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30"/>
  <workbookPr dateCompatibility="0" hidePivotFieldList="1"/>
  <mc:AlternateContent xmlns:mc="http://schemas.openxmlformats.org/markup-compatibility/2006">
    <mc:Choice Requires="x15">
      <x15ac:absPath xmlns:x15ac="http://schemas.microsoft.com/office/spreadsheetml/2010/11/ac" url="/Users/admin/Codes/seletivos/cloudwalk-monitoring-analyst/data/"/>
    </mc:Choice>
  </mc:AlternateContent>
  <xr:revisionPtr revIDLastSave="0" documentId="13_ncr:9_{A1C25228-24BD-B34E-B6FA-C5E408D37635}" xr6:coauthVersionLast="47" xr6:coauthVersionMax="47" xr10:uidLastSave="{00000000-0000-0000-0000-000000000000}"/>
  <bookViews>
    <workbookView xWindow="0" yWindow="500" windowWidth="28800" windowHeight="15200" activeTab="3" xr2:uid="{00000000-000D-0000-FFFF-FFFF00000000}"/>
  </bookViews>
  <sheets>
    <sheet name="transactions_1" sheetId="1" r:id="rId1"/>
    <sheet name="transactions_2" sheetId="4" r:id="rId2"/>
    <sheet name="pivot_1" sheetId="3" r:id="rId3"/>
    <sheet name="pivot_2" sheetId="5" r:id="rId4"/>
    <sheet name="Chart1" sheetId="6" r:id="rId5"/>
  </sheets>
  <calcPr calcId="191029"/>
  <pivotCaches>
    <pivotCache cacheId="0" r:id="rId6"/>
    <pivotCache cacheId="1" r:id="rId7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N356" i="3" l="1"/>
  <c r="N357" i="3"/>
  <c r="N358" i="3"/>
  <c r="N359" i="3"/>
  <c r="N360" i="3"/>
  <c r="N361" i="3"/>
  <c r="N355" i="3"/>
  <c r="O362" i="3"/>
  <c r="C1327" i="3"/>
  <c r="D1327" i="3"/>
  <c r="E1327" i="3"/>
  <c r="F1327" i="3"/>
  <c r="G1327" i="3"/>
  <c r="H1327" i="3"/>
  <c r="I1327" i="3"/>
  <c r="B1327" i="3"/>
  <c r="H1323" i="5"/>
  <c r="G1323" i="5"/>
  <c r="F1323" i="5"/>
  <c r="E1323" i="5"/>
  <c r="D1323" i="5"/>
  <c r="B1323" i="5"/>
  <c r="C1323" i="5"/>
  <c r="E1326" i="3"/>
  <c r="D1326" i="3"/>
  <c r="C1326" i="3"/>
  <c r="B1326" i="3"/>
  <c r="H1326" i="3"/>
  <c r="G1326" i="3"/>
  <c r="F1326" i="3"/>
  <c r="G1328" i="3" l="1"/>
  <c r="H1328" i="3"/>
  <c r="B1328" i="3"/>
  <c r="C1328" i="3"/>
  <c r="D1328" i="3"/>
  <c r="E1328" i="3"/>
  <c r="F1328" i="3"/>
</calcChain>
</file>

<file path=xl/sharedStrings.xml><?xml version="1.0" encoding="utf-8"?>
<sst xmlns="http://purl.oclc.org/ooxml/spreadsheetml/main" count="19042" uniqueCount="1429">
  <si>
    <t>time</t>
  </si>
  <si>
    <t>status</t>
  </si>
  <si>
    <t>f0_</t>
  </si>
  <si>
    <t>00h 00</t>
  </si>
  <si>
    <t>approved</t>
  </si>
  <si>
    <t>denied</t>
  </si>
  <si>
    <t>refunded</t>
  </si>
  <si>
    <t>00h 01</t>
  </si>
  <si>
    <t>00h 02</t>
  </si>
  <si>
    <t>00h 03</t>
  </si>
  <si>
    <t>00h 04</t>
  </si>
  <si>
    <t>00h 05</t>
  </si>
  <si>
    <t>00h 06</t>
  </si>
  <si>
    <t>00h 07</t>
  </si>
  <si>
    <t>reversed</t>
  </si>
  <si>
    <t>00h 08</t>
  </si>
  <si>
    <t>00h 09</t>
  </si>
  <si>
    <t>00h 10</t>
  </si>
  <si>
    <t>00h 11</t>
  </si>
  <si>
    <t>00h 12</t>
  </si>
  <si>
    <t>00h 13</t>
  </si>
  <si>
    <t>00h 14</t>
  </si>
  <si>
    <t>00h 15</t>
  </si>
  <si>
    <t>00h 16</t>
  </si>
  <si>
    <t>00h 17</t>
  </si>
  <si>
    <t>00h 18</t>
  </si>
  <si>
    <t>00h 19</t>
  </si>
  <si>
    <t>00h 20</t>
  </si>
  <si>
    <t>00h 21</t>
  </si>
  <si>
    <t>00h 22</t>
  </si>
  <si>
    <t>00h 23</t>
  </si>
  <si>
    <t>00h 24</t>
  </si>
  <si>
    <t>00h 25</t>
  </si>
  <si>
    <t>00h 26</t>
  </si>
  <si>
    <t>00h 27</t>
  </si>
  <si>
    <t>00h 28</t>
  </si>
  <si>
    <t>00h 29</t>
  </si>
  <si>
    <t>00h 30</t>
  </si>
  <si>
    <t>00h 31</t>
  </si>
  <si>
    <t>00h 32</t>
  </si>
  <si>
    <t>00h 33</t>
  </si>
  <si>
    <t>00h 34</t>
  </si>
  <si>
    <t>00h 35</t>
  </si>
  <si>
    <t>00h 36</t>
  </si>
  <si>
    <t>00h 37</t>
  </si>
  <si>
    <t>00h 38</t>
  </si>
  <si>
    <t>00h 39</t>
  </si>
  <si>
    <t>00h 40</t>
  </si>
  <si>
    <t>00h 41</t>
  </si>
  <si>
    <t>00h 42</t>
  </si>
  <si>
    <t>00h 43</t>
  </si>
  <si>
    <t>00h 44</t>
  </si>
  <si>
    <t>00h 45</t>
  </si>
  <si>
    <t>00h 46</t>
  </si>
  <si>
    <t>00h 47</t>
  </si>
  <si>
    <t>00h 48</t>
  </si>
  <si>
    <t>00h 49</t>
  </si>
  <si>
    <t>00h 50</t>
  </si>
  <si>
    <t>00h 51</t>
  </si>
  <si>
    <t>00h 52</t>
  </si>
  <si>
    <t>00h 53</t>
  </si>
  <si>
    <t>00h 54</t>
  </si>
  <si>
    <t>00h 55</t>
  </si>
  <si>
    <t>00h 56</t>
  </si>
  <si>
    <t>00h 57</t>
  </si>
  <si>
    <t>00h 58</t>
  </si>
  <si>
    <t>00h 59</t>
  </si>
  <si>
    <t>01h 00</t>
  </si>
  <si>
    <t>01h 01</t>
  </si>
  <si>
    <t>01h 02</t>
  </si>
  <si>
    <t>01h 03</t>
  </si>
  <si>
    <t>01h 04</t>
  </si>
  <si>
    <t>01h 05</t>
  </si>
  <si>
    <t>01h 06</t>
  </si>
  <si>
    <t>01h 07</t>
  </si>
  <si>
    <t>01h 08</t>
  </si>
  <si>
    <t>backend_reversed</t>
  </si>
  <si>
    <t>01h 09</t>
  </si>
  <si>
    <t>01h 10</t>
  </si>
  <si>
    <t>01h 11</t>
  </si>
  <si>
    <t>01h 12</t>
  </si>
  <si>
    <t>01h 13</t>
  </si>
  <si>
    <t>01h 14</t>
  </si>
  <si>
    <t>01h 15</t>
  </si>
  <si>
    <t>01h 16</t>
  </si>
  <si>
    <t>01h 17</t>
  </si>
  <si>
    <t>01h 18</t>
  </si>
  <si>
    <t>01h 19</t>
  </si>
  <si>
    <t>01h 20</t>
  </si>
  <si>
    <t>01h 21</t>
  </si>
  <si>
    <t>01h 22</t>
  </si>
  <si>
    <t>01h 23</t>
  </si>
  <si>
    <t>01h 24</t>
  </si>
  <si>
    <t>01h 25</t>
  </si>
  <si>
    <t>01h 26</t>
  </si>
  <si>
    <t>01h 27</t>
  </si>
  <si>
    <t>01h 28</t>
  </si>
  <si>
    <t>01h 29</t>
  </si>
  <si>
    <t>01h 30</t>
  </si>
  <si>
    <t>01h 31</t>
  </si>
  <si>
    <t>01h 32</t>
  </si>
  <si>
    <t>01h 33</t>
  </si>
  <si>
    <t>01h 34</t>
  </si>
  <si>
    <t>01h 35</t>
  </si>
  <si>
    <t>01h 36</t>
  </si>
  <si>
    <t>01h 38</t>
  </si>
  <si>
    <t>01h 39</t>
  </si>
  <si>
    <t>01h 40</t>
  </si>
  <si>
    <t>01h 41</t>
  </si>
  <si>
    <t>01h 42</t>
  </si>
  <si>
    <t>01h 43</t>
  </si>
  <si>
    <t>01h 44</t>
  </si>
  <si>
    <t>01h 45</t>
  </si>
  <si>
    <t>01h 46</t>
  </si>
  <si>
    <t>01h 47</t>
  </si>
  <si>
    <t>01h 48</t>
  </si>
  <si>
    <t>01h 49</t>
  </si>
  <si>
    <t>01h 50</t>
  </si>
  <si>
    <t>01h 52</t>
  </si>
  <si>
    <t>01h 53</t>
  </si>
  <si>
    <t>01h 54</t>
  </si>
  <si>
    <t>01h 55</t>
  </si>
  <si>
    <t>01h 56</t>
  </si>
  <si>
    <t>01h 57</t>
  </si>
  <si>
    <t>01h 58</t>
  </si>
  <si>
    <t>01h 59</t>
  </si>
  <si>
    <t>02h 00</t>
  </si>
  <si>
    <t>02h 01</t>
  </si>
  <si>
    <t>02h 02</t>
  </si>
  <si>
    <t>02h 03</t>
  </si>
  <si>
    <t>02h 04</t>
  </si>
  <si>
    <t>02h 05</t>
  </si>
  <si>
    <t>02h 06</t>
  </si>
  <si>
    <t>02h 07</t>
  </si>
  <si>
    <t>02h 08</t>
  </si>
  <si>
    <t>02h 09</t>
  </si>
  <si>
    <t>02h 10</t>
  </si>
  <si>
    <t>02h 12</t>
  </si>
  <si>
    <t>02h 14</t>
  </si>
  <si>
    <t>02h 15</t>
  </si>
  <si>
    <t>02h 16</t>
  </si>
  <si>
    <t>02h 17</t>
  </si>
  <si>
    <t>02h 20</t>
  </si>
  <si>
    <t>02h 21</t>
  </si>
  <si>
    <t>02h 22</t>
  </si>
  <si>
    <t>02h 23</t>
  </si>
  <si>
    <t>02h 24</t>
  </si>
  <si>
    <t>02h 25</t>
  </si>
  <si>
    <t>02h 26</t>
  </si>
  <si>
    <t>02h 27</t>
  </si>
  <si>
    <t>02h 28</t>
  </si>
  <si>
    <t>02h 30</t>
  </si>
  <si>
    <t>02h 31</t>
  </si>
  <si>
    <t>02h 32</t>
  </si>
  <si>
    <t>02h 33</t>
  </si>
  <si>
    <t>02h 34</t>
  </si>
  <si>
    <t>02h 35</t>
  </si>
  <si>
    <t>02h 36</t>
  </si>
  <si>
    <t>02h 39</t>
  </si>
  <si>
    <t>02h 40</t>
  </si>
  <si>
    <t>02h 41</t>
  </si>
  <si>
    <t>02h 42</t>
  </si>
  <si>
    <t>02h 43</t>
  </si>
  <si>
    <t>02h 44</t>
  </si>
  <si>
    <t>02h 45</t>
  </si>
  <si>
    <t>02h 47</t>
  </si>
  <si>
    <t>02h 48</t>
  </si>
  <si>
    <t>02h 54</t>
  </si>
  <si>
    <t>02h 55</t>
  </si>
  <si>
    <t>02h 56</t>
  </si>
  <si>
    <t>02h 57</t>
  </si>
  <si>
    <t>02h 59</t>
  </si>
  <si>
    <t>03h 02</t>
  </si>
  <si>
    <t>03h 03</t>
  </si>
  <si>
    <t>03h 04</t>
  </si>
  <si>
    <t>03h 06</t>
  </si>
  <si>
    <t>03h 08</t>
  </si>
  <si>
    <t>03h 10</t>
  </si>
  <si>
    <t>03h 12</t>
  </si>
  <si>
    <t>03h 13</t>
  </si>
  <si>
    <t>03h 14</t>
  </si>
  <si>
    <t>03h 16</t>
  </si>
  <si>
    <t>03h 17</t>
  </si>
  <si>
    <t>03h 22</t>
  </si>
  <si>
    <t>03h 23</t>
  </si>
  <si>
    <t>03h 24</t>
  </si>
  <si>
    <t>03h 26</t>
  </si>
  <si>
    <t>03h 27</t>
  </si>
  <si>
    <t>03h 32</t>
  </si>
  <si>
    <t>03h 33</t>
  </si>
  <si>
    <t>03h 34</t>
  </si>
  <si>
    <t>03h 35</t>
  </si>
  <si>
    <t>03h 37</t>
  </si>
  <si>
    <t>03h 39</t>
  </si>
  <si>
    <t>03h 40</t>
  </si>
  <si>
    <t>03h 41</t>
  </si>
  <si>
    <t>03h 42</t>
  </si>
  <si>
    <t>03h 43</t>
  </si>
  <si>
    <t>03h 44</t>
  </si>
  <si>
    <t>03h 45</t>
  </si>
  <si>
    <t>03h 47</t>
  </si>
  <si>
    <t>03h 48</t>
  </si>
  <si>
    <t>03h 52</t>
  </si>
  <si>
    <t>03h 53</t>
  </si>
  <si>
    <t>03h 55</t>
  </si>
  <si>
    <t>03h 58</t>
  </si>
  <si>
    <t>04h 03</t>
  </si>
  <si>
    <t>04h 04</t>
  </si>
  <si>
    <t>04h 06</t>
  </si>
  <si>
    <t>04h 16</t>
  </si>
  <si>
    <t>04h 19</t>
  </si>
  <si>
    <t>04h 23</t>
  </si>
  <si>
    <t>04h 24</t>
  </si>
  <si>
    <t>04h 31</t>
  </si>
  <si>
    <t>04h 36</t>
  </si>
  <si>
    <t>04h 37</t>
  </si>
  <si>
    <t>04h 41</t>
  </si>
  <si>
    <t>04h 42</t>
  </si>
  <si>
    <t>04h 43</t>
  </si>
  <si>
    <t>04h 44</t>
  </si>
  <si>
    <t>04h 46</t>
  </si>
  <si>
    <t>04h 47</t>
  </si>
  <si>
    <t>04h 51</t>
  </si>
  <si>
    <t>04h 52</t>
  </si>
  <si>
    <t>04h 54</t>
  </si>
  <si>
    <t>04h 55</t>
  </si>
  <si>
    <t>04h 56</t>
  </si>
  <si>
    <t>04h 57</t>
  </si>
  <si>
    <t>04h 59</t>
  </si>
  <si>
    <t>05h 00</t>
  </si>
  <si>
    <t>05h 01</t>
  </si>
  <si>
    <t>05h 02</t>
  </si>
  <si>
    <t>05h 03</t>
  </si>
  <si>
    <t>05h 04</t>
  </si>
  <si>
    <t>05h 05</t>
  </si>
  <si>
    <t>05h 06</t>
  </si>
  <si>
    <t>05h 07</t>
  </si>
  <si>
    <t>05h 09</t>
  </si>
  <si>
    <t>05h 10</t>
  </si>
  <si>
    <t>05h 11</t>
  </si>
  <si>
    <t>05h 12</t>
  </si>
  <si>
    <t>05h 13</t>
  </si>
  <si>
    <t>05h 14</t>
  </si>
  <si>
    <t>05h 15</t>
  </si>
  <si>
    <t>05h 16</t>
  </si>
  <si>
    <t>05h 17</t>
  </si>
  <si>
    <t>05h 18</t>
  </si>
  <si>
    <t>05h 19</t>
  </si>
  <si>
    <t>05h 20</t>
  </si>
  <si>
    <t>05h 21</t>
  </si>
  <si>
    <t>05h 22</t>
  </si>
  <si>
    <t>05h 23</t>
  </si>
  <si>
    <t>05h 24</t>
  </si>
  <si>
    <t>05h 25</t>
  </si>
  <si>
    <t>05h 26</t>
  </si>
  <si>
    <t>05h 27</t>
  </si>
  <si>
    <t>05h 28</t>
  </si>
  <si>
    <t>05h 29</t>
  </si>
  <si>
    <t>05h 30</t>
  </si>
  <si>
    <t>05h 31</t>
  </si>
  <si>
    <t>05h 32</t>
  </si>
  <si>
    <t>05h 33</t>
  </si>
  <si>
    <t>05h 34</t>
  </si>
  <si>
    <t>05h 35</t>
  </si>
  <si>
    <t>05h 36</t>
  </si>
  <si>
    <t>05h 37</t>
  </si>
  <si>
    <t>05h 38</t>
  </si>
  <si>
    <t>05h 39</t>
  </si>
  <si>
    <t>05h 40</t>
  </si>
  <si>
    <t>05h 41</t>
  </si>
  <si>
    <t>05h 42</t>
  </si>
  <si>
    <t>05h 43</t>
  </si>
  <si>
    <t>05h 44</t>
  </si>
  <si>
    <t>05h 45</t>
  </si>
  <si>
    <t>05h 46</t>
  </si>
  <si>
    <t>05h 47</t>
  </si>
  <si>
    <t>05h 48</t>
  </si>
  <si>
    <t>05h 49</t>
  </si>
  <si>
    <t>05h 50</t>
  </si>
  <si>
    <t>05h 51</t>
  </si>
  <si>
    <t>05h 52</t>
  </si>
  <si>
    <t>05h 53</t>
  </si>
  <si>
    <t>05h 54</t>
  </si>
  <si>
    <t>05h 55</t>
  </si>
  <si>
    <t>05h 56</t>
  </si>
  <si>
    <t>05h 57</t>
  </si>
  <si>
    <t>05h 58</t>
  </si>
  <si>
    <t>05h 59</t>
  </si>
  <si>
    <t>06h 00</t>
  </si>
  <si>
    <t>06h 01</t>
  </si>
  <si>
    <t>06h 02</t>
  </si>
  <si>
    <t>06h 03</t>
  </si>
  <si>
    <t>06h 04</t>
  </si>
  <si>
    <t>06h 05</t>
  </si>
  <si>
    <t>06h 06</t>
  </si>
  <si>
    <t>06h 07</t>
  </si>
  <si>
    <t>06h 08</t>
  </si>
  <si>
    <t>06h 09</t>
  </si>
  <si>
    <t>06h 10</t>
  </si>
  <si>
    <t>06h 11</t>
  </si>
  <si>
    <t>06h 12</t>
  </si>
  <si>
    <t>06h 13</t>
  </si>
  <si>
    <t>06h 14</t>
  </si>
  <si>
    <t>06h 15</t>
  </si>
  <si>
    <t>06h 16</t>
  </si>
  <si>
    <t>06h 17</t>
  </si>
  <si>
    <t>06h 18</t>
  </si>
  <si>
    <t>06h 19</t>
  </si>
  <si>
    <t>06h 20</t>
  </si>
  <si>
    <t>06h 21</t>
  </si>
  <si>
    <t>06h 22</t>
  </si>
  <si>
    <t>06h 23</t>
  </si>
  <si>
    <t>06h 24</t>
  </si>
  <si>
    <t>06h 25</t>
  </si>
  <si>
    <t>06h 26</t>
  </si>
  <si>
    <t>06h 27</t>
  </si>
  <si>
    <t>06h 28</t>
  </si>
  <si>
    <t>06h 29</t>
  </si>
  <si>
    <t>06h 30</t>
  </si>
  <si>
    <t>06h 31</t>
  </si>
  <si>
    <t>06h 32</t>
  </si>
  <si>
    <t>06h 33</t>
  </si>
  <si>
    <t>06h 34</t>
  </si>
  <si>
    <t>06h 35</t>
  </si>
  <si>
    <t>06h 36</t>
  </si>
  <si>
    <t>06h 37</t>
  </si>
  <si>
    <t>06h 38</t>
  </si>
  <si>
    <t>06h 39</t>
  </si>
  <si>
    <t>06h 40</t>
  </si>
  <si>
    <t>06h 41</t>
  </si>
  <si>
    <t>06h 42</t>
  </si>
  <si>
    <t>06h 43</t>
  </si>
  <si>
    <t>06h 44</t>
  </si>
  <si>
    <t>06h 45</t>
  </si>
  <si>
    <t>06h 46</t>
  </si>
  <si>
    <t>06h 47</t>
  </si>
  <si>
    <t>06h 48</t>
  </si>
  <si>
    <t>06h 49</t>
  </si>
  <si>
    <t>06h 50</t>
  </si>
  <si>
    <t>06h 51</t>
  </si>
  <si>
    <t>06h 52</t>
  </si>
  <si>
    <t>06h 53</t>
  </si>
  <si>
    <t>06h 54</t>
  </si>
  <si>
    <t>06h 55</t>
  </si>
  <si>
    <t>06h 56</t>
  </si>
  <si>
    <t>06h 57</t>
  </si>
  <si>
    <t>06h 58</t>
  </si>
  <si>
    <t>06h 59</t>
  </si>
  <si>
    <t>07h 00</t>
  </si>
  <si>
    <t>07h 01</t>
  </si>
  <si>
    <t>07h 02</t>
  </si>
  <si>
    <t>07h 03</t>
  </si>
  <si>
    <t>07h 04</t>
  </si>
  <si>
    <t>07h 05</t>
  </si>
  <si>
    <t>07h 06</t>
  </si>
  <si>
    <t>07h 07</t>
  </si>
  <si>
    <t>07h 08</t>
  </si>
  <si>
    <t>07h 09</t>
  </si>
  <si>
    <t>07h 10</t>
  </si>
  <si>
    <t>07h 11</t>
  </si>
  <si>
    <t>07h 12</t>
  </si>
  <si>
    <t>07h 13</t>
  </si>
  <si>
    <t>07h 14</t>
  </si>
  <si>
    <t>07h 15</t>
  </si>
  <si>
    <t>07h 16</t>
  </si>
  <si>
    <t>07h 17</t>
  </si>
  <si>
    <t>07h 18</t>
  </si>
  <si>
    <t>07h 19</t>
  </si>
  <si>
    <t>07h 20</t>
  </si>
  <si>
    <t>07h 21</t>
  </si>
  <si>
    <t>07h 22</t>
  </si>
  <si>
    <t>07h 23</t>
  </si>
  <si>
    <t>07h 24</t>
  </si>
  <si>
    <t>07h 25</t>
  </si>
  <si>
    <t>07h 26</t>
  </si>
  <si>
    <t>07h 27</t>
  </si>
  <si>
    <t>07h 28</t>
  </si>
  <si>
    <t>07h 29</t>
  </si>
  <si>
    <t>07h 30</t>
  </si>
  <si>
    <t>07h 31</t>
  </si>
  <si>
    <t>07h 32</t>
  </si>
  <si>
    <t>07h 33</t>
  </si>
  <si>
    <t>07h 34</t>
  </si>
  <si>
    <t>07h 35</t>
  </si>
  <si>
    <t>07h 36</t>
  </si>
  <si>
    <t>07h 37</t>
  </si>
  <si>
    <t>07h 38</t>
  </si>
  <si>
    <t>07h 39</t>
  </si>
  <si>
    <t>07h 40</t>
  </si>
  <si>
    <t>07h 41</t>
  </si>
  <si>
    <t>07h 42</t>
  </si>
  <si>
    <t>07h 43</t>
  </si>
  <si>
    <t>07h 44</t>
  </si>
  <si>
    <t>07h 45</t>
  </si>
  <si>
    <t>07h 46</t>
  </si>
  <si>
    <t>07h 47</t>
  </si>
  <si>
    <t>07h 48</t>
  </si>
  <si>
    <t>07h 49</t>
  </si>
  <si>
    <t>07h 50</t>
  </si>
  <si>
    <t>07h 51</t>
  </si>
  <si>
    <t>07h 52</t>
  </si>
  <si>
    <t>07h 53</t>
  </si>
  <si>
    <t>07h 54</t>
  </si>
  <si>
    <t>07h 55</t>
  </si>
  <si>
    <t>07h 56</t>
  </si>
  <si>
    <t>07h 57</t>
  </si>
  <si>
    <t>07h 58</t>
  </si>
  <si>
    <t>07h 59</t>
  </si>
  <si>
    <t>08h 00</t>
  </si>
  <si>
    <t>08h 01</t>
  </si>
  <si>
    <t>08h 02</t>
  </si>
  <si>
    <t>08h 03</t>
  </si>
  <si>
    <t>08h 04</t>
  </si>
  <si>
    <t>08h 05</t>
  </si>
  <si>
    <t>08h 06</t>
  </si>
  <si>
    <t>08h 07</t>
  </si>
  <si>
    <t>08h 08</t>
  </si>
  <si>
    <t>08h 09</t>
  </si>
  <si>
    <t>08h 10</t>
  </si>
  <si>
    <t>08h 11</t>
  </si>
  <si>
    <t>08h 12</t>
  </si>
  <si>
    <t>08h 13</t>
  </si>
  <si>
    <t>08h 14</t>
  </si>
  <si>
    <t>08h 15</t>
  </si>
  <si>
    <t>08h 16</t>
  </si>
  <si>
    <t>08h 17</t>
  </si>
  <si>
    <t>08h 18</t>
  </si>
  <si>
    <t>08h 19</t>
  </si>
  <si>
    <t>08h 20</t>
  </si>
  <si>
    <t>08h 21</t>
  </si>
  <si>
    <t>08h 22</t>
  </si>
  <si>
    <t>08h 23</t>
  </si>
  <si>
    <t>08h 24</t>
  </si>
  <si>
    <t>08h 25</t>
  </si>
  <si>
    <t>08h 26</t>
  </si>
  <si>
    <t>08h 27</t>
  </si>
  <si>
    <t>08h 28</t>
  </si>
  <si>
    <t>08h 29</t>
  </si>
  <si>
    <t>08h 30</t>
  </si>
  <si>
    <t>08h 31</t>
  </si>
  <si>
    <t>08h 32</t>
  </si>
  <si>
    <t>08h 33</t>
  </si>
  <si>
    <t>08h 34</t>
  </si>
  <si>
    <t>08h 35</t>
  </si>
  <si>
    <t>08h 36</t>
  </si>
  <si>
    <t>08h 37</t>
  </si>
  <si>
    <t>08h 38</t>
  </si>
  <si>
    <t>08h 39</t>
  </si>
  <si>
    <t>08h 40</t>
  </si>
  <si>
    <t>08h 41</t>
  </si>
  <si>
    <t>08h 42</t>
  </si>
  <si>
    <t>08h 43</t>
  </si>
  <si>
    <t>08h 44</t>
  </si>
  <si>
    <t>08h 45</t>
  </si>
  <si>
    <t>08h 46</t>
  </si>
  <si>
    <t>08h 47</t>
  </si>
  <si>
    <t>08h 48</t>
  </si>
  <si>
    <t>08h 49</t>
  </si>
  <si>
    <t>08h 50</t>
  </si>
  <si>
    <t>08h 51</t>
  </si>
  <si>
    <t>08h 52</t>
  </si>
  <si>
    <t>failed</t>
  </si>
  <si>
    <t>08h 53</t>
  </si>
  <si>
    <t>08h 54</t>
  </si>
  <si>
    <t>08h 55</t>
  </si>
  <si>
    <t>08h 56</t>
  </si>
  <si>
    <t>08h 57</t>
  </si>
  <si>
    <t>08h 58</t>
  </si>
  <si>
    <t>08h 59</t>
  </si>
  <si>
    <t>09h 00</t>
  </si>
  <si>
    <t>09h 01</t>
  </si>
  <si>
    <t>09h 02</t>
  </si>
  <si>
    <t>09h 03</t>
  </si>
  <si>
    <t>09h 04</t>
  </si>
  <si>
    <t>09h 05</t>
  </si>
  <si>
    <t>09h 06</t>
  </si>
  <si>
    <t>09h 07</t>
  </si>
  <si>
    <t>09h 08</t>
  </si>
  <si>
    <t>09h 09</t>
  </si>
  <si>
    <t>09h 10</t>
  </si>
  <si>
    <t>09h 11</t>
  </si>
  <si>
    <t>09h 12</t>
  </si>
  <si>
    <t>09h 13</t>
  </si>
  <si>
    <t>09h 14</t>
  </si>
  <si>
    <t>09h 15</t>
  </si>
  <si>
    <t>09h 16</t>
  </si>
  <si>
    <t>09h 17</t>
  </si>
  <si>
    <t>09h 18</t>
  </si>
  <si>
    <t>09h 19</t>
  </si>
  <si>
    <t>09h 20</t>
  </si>
  <si>
    <t>09h 21</t>
  </si>
  <si>
    <t>09h 22</t>
  </si>
  <si>
    <t>09h 23</t>
  </si>
  <si>
    <t>09h 24</t>
  </si>
  <si>
    <t>09h 25</t>
  </si>
  <si>
    <t>09h 26</t>
  </si>
  <si>
    <t>09h 27</t>
  </si>
  <si>
    <t>09h 28</t>
  </si>
  <si>
    <t>09h 29</t>
  </si>
  <si>
    <t>09h 30</t>
  </si>
  <si>
    <t>09h 31</t>
  </si>
  <si>
    <t>09h 32</t>
  </si>
  <si>
    <t>09h 33</t>
  </si>
  <si>
    <t>09h 34</t>
  </si>
  <si>
    <t>09h 35</t>
  </si>
  <si>
    <t>09h 36</t>
  </si>
  <si>
    <t>09h 37</t>
  </si>
  <si>
    <t>09h 38</t>
  </si>
  <si>
    <t>09h 39</t>
  </si>
  <si>
    <t>09h 40</t>
  </si>
  <si>
    <t>09h 41</t>
  </si>
  <si>
    <t>09h 42</t>
  </si>
  <si>
    <t>09h 43</t>
  </si>
  <si>
    <t>09h 44</t>
  </si>
  <si>
    <t>09h 45</t>
  </si>
  <si>
    <t>09h 46</t>
  </si>
  <si>
    <t>09h 47</t>
  </si>
  <si>
    <t>09h 48</t>
  </si>
  <si>
    <t>09h 49</t>
  </si>
  <si>
    <t>09h 50</t>
  </si>
  <si>
    <t>09h 51</t>
  </si>
  <si>
    <t>09h 52</t>
  </si>
  <si>
    <t>09h 53</t>
  </si>
  <si>
    <t>09h 54</t>
  </si>
  <si>
    <t>09h 55</t>
  </si>
  <si>
    <t>09h 56</t>
  </si>
  <si>
    <t>09h 57</t>
  </si>
  <si>
    <t>09h 58</t>
  </si>
  <si>
    <t>09h 59</t>
  </si>
  <si>
    <t>10h 00</t>
  </si>
  <si>
    <t>10h 01</t>
  </si>
  <si>
    <t>10h 02</t>
  </si>
  <si>
    <t>10h 03</t>
  </si>
  <si>
    <t>10h 04</t>
  </si>
  <si>
    <t>10h 05</t>
  </si>
  <si>
    <t>10h 06</t>
  </si>
  <si>
    <t>10h 07</t>
  </si>
  <si>
    <t>10h 08</t>
  </si>
  <si>
    <t>10h 09</t>
  </si>
  <si>
    <t>10h 10</t>
  </si>
  <si>
    <t>10h 11</t>
  </si>
  <si>
    <t>10h 12</t>
  </si>
  <si>
    <t>10h 13</t>
  </si>
  <si>
    <t>10h 14</t>
  </si>
  <si>
    <t>10h 15</t>
  </si>
  <si>
    <t>10h 16</t>
  </si>
  <si>
    <t>10h 17</t>
  </si>
  <si>
    <t>10h 18</t>
  </si>
  <si>
    <t>10h 19</t>
  </si>
  <si>
    <t>10h 20</t>
  </si>
  <si>
    <t>10h 21</t>
  </si>
  <si>
    <t>10h 22</t>
  </si>
  <si>
    <t>10h 23</t>
  </si>
  <si>
    <t>10h 24</t>
  </si>
  <si>
    <t>10h 25</t>
  </si>
  <si>
    <t>10h 26</t>
  </si>
  <si>
    <t>10h 27</t>
  </si>
  <si>
    <t>10h 28</t>
  </si>
  <si>
    <t>10h 29</t>
  </si>
  <si>
    <t>10h 30</t>
  </si>
  <si>
    <t>10h 31</t>
  </si>
  <si>
    <t>10h 32</t>
  </si>
  <si>
    <t>10h 33</t>
  </si>
  <si>
    <t>10h 34</t>
  </si>
  <si>
    <t>10h 35</t>
  </si>
  <si>
    <t>10h 36</t>
  </si>
  <si>
    <t>10h 37</t>
  </si>
  <si>
    <t>10h 38</t>
  </si>
  <si>
    <t>10h 39</t>
  </si>
  <si>
    <t>10h 40</t>
  </si>
  <si>
    <t>10h 41</t>
  </si>
  <si>
    <t>10h 42</t>
  </si>
  <si>
    <t>10h 43</t>
  </si>
  <si>
    <t>10h 44</t>
  </si>
  <si>
    <t>10h 45</t>
  </si>
  <si>
    <t>10h 46</t>
  </si>
  <si>
    <t>10h 47</t>
  </si>
  <si>
    <t>10h 48</t>
  </si>
  <si>
    <t>10h 49</t>
  </si>
  <si>
    <t>10h 50</t>
  </si>
  <si>
    <t>10h 51</t>
  </si>
  <si>
    <t>10h 52</t>
  </si>
  <si>
    <t>10h 53</t>
  </si>
  <si>
    <t>10h 54</t>
  </si>
  <si>
    <t>10h 55</t>
  </si>
  <si>
    <t>10h 56</t>
  </si>
  <si>
    <t>10h 57</t>
  </si>
  <si>
    <t>10h 58</t>
  </si>
  <si>
    <t>10h 59</t>
  </si>
  <si>
    <t>11h 00</t>
  </si>
  <si>
    <t>11h 01</t>
  </si>
  <si>
    <t>11h 02</t>
  </si>
  <si>
    <t>11h 03</t>
  </si>
  <si>
    <t>11h 04</t>
  </si>
  <si>
    <t>11h 05</t>
  </si>
  <si>
    <t>11h 06</t>
  </si>
  <si>
    <t>11h 07</t>
  </si>
  <si>
    <t>11h 08</t>
  </si>
  <si>
    <t>11h 09</t>
  </si>
  <si>
    <t>11h 10</t>
  </si>
  <si>
    <t>11h 11</t>
  </si>
  <si>
    <t>11h 12</t>
  </si>
  <si>
    <t>11h 13</t>
  </si>
  <si>
    <t>11h 14</t>
  </si>
  <si>
    <t>11h 15</t>
  </si>
  <si>
    <t>11h 16</t>
  </si>
  <si>
    <t>11h 17</t>
  </si>
  <si>
    <t>11h 18</t>
  </si>
  <si>
    <t>11h 19</t>
  </si>
  <si>
    <t>11h 20</t>
  </si>
  <si>
    <t>11h 21</t>
  </si>
  <si>
    <t>11h 22</t>
  </si>
  <si>
    <t>11h 23</t>
  </si>
  <si>
    <t>11h 24</t>
  </si>
  <si>
    <t>11h 25</t>
  </si>
  <si>
    <t>11h 26</t>
  </si>
  <si>
    <t>11h 27</t>
  </si>
  <si>
    <t>11h 28</t>
  </si>
  <si>
    <t>11h 29</t>
  </si>
  <si>
    <t>11h 30</t>
  </si>
  <si>
    <t>11h 31</t>
  </si>
  <si>
    <t>11h 32</t>
  </si>
  <si>
    <t>11h 33</t>
  </si>
  <si>
    <t>11h 34</t>
  </si>
  <si>
    <t>11h 35</t>
  </si>
  <si>
    <t>11h 36</t>
  </si>
  <si>
    <t>11h 37</t>
  </si>
  <si>
    <t>11h 38</t>
  </si>
  <si>
    <t>11h 39</t>
  </si>
  <si>
    <t>11h 40</t>
  </si>
  <si>
    <t>11h 41</t>
  </si>
  <si>
    <t>11h 42</t>
  </si>
  <si>
    <t>11h 43</t>
  </si>
  <si>
    <t>11h 44</t>
  </si>
  <si>
    <t>11h 45</t>
  </si>
  <si>
    <t>11h 46</t>
  </si>
  <si>
    <t>11h 47</t>
  </si>
  <si>
    <t>11h 48</t>
  </si>
  <si>
    <t>11h 49</t>
  </si>
  <si>
    <t>11h 50</t>
  </si>
  <si>
    <t>11h 51</t>
  </si>
  <si>
    <t>11h 52</t>
  </si>
  <si>
    <t>11h 53</t>
  </si>
  <si>
    <t>11h 54</t>
  </si>
  <si>
    <t>11h 55</t>
  </si>
  <si>
    <t>11h 56</t>
  </si>
  <si>
    <t>11h 57</t>
  </si>
  <si>
    <t>11h 58</t>
  </si>
  <si>
    <t>11h 59</t>
  </si>
  <si>
    <t>12h 00</t>
  </si>
  <si>
    <t>12h 01</t>
  </si>
  <si>
    <t>12h 02</t>
  </si>
  <si>
    <t>12h 03</t>
  </si>
  <si>
    <t>12h 04</t>
  </si>
  <si>
    <t>12h 05</t>
  </si>
  <si>
    <t>12h 06</t>
  </si>
  <si>
    <t>12h 07</t>
  </si>
  <si>
    <t>12h 08</t>
  </si>
  <si>
    <t>12h 09</t>
  </si>
  <si>
    <t>12h 10</t>
  </si>
  <si>
    <t>12h 11</t>
  </si>
  <si>
    <t>12h 12</t>
  </si>
  <si>
    <t>12h 13</t>
  </si>
  <si>
    <t>12h 14</t>
  </si>
  <si>
    <t>12h 15</t>
  </si>
  <si>
    <t>12h 16</t>
  </si>
  <si>
    <t>12h 17</t>
  </si>
  <si>
    <t>12h 18</t>
  </si>
  <si>
    <t>12h 19</t>
  </si>
  <si>
    <t>12h 20</t>
  </si>
  <si>
    <t>12h 21</t>
  </si>
  <si>
    <t>12h 22</t>
  </si>
  <si>
    <t>12h 23</t>
  </si>
  <si>
    <t>12h 24</t>
  </si>
  <si>
    <t>12h 25</t>
  </si>
  <si>
    <t>12h 26</t>
  </si>
  <si>
    <t>12h 27</t>
  </si>
  <si>
    <t>12h 28</t>
  </si>
  <si>
    <t>12h 29</t>
  </si>
  <si>
    <t>12h 30</t>
  </si>
  <si>
    <t>12h 31</t>
  </si>
  <si>
    <t>12h 32</t>
  </si>
  <si>
    <t>12h 33</t>
  </si>
  <si>
    <t>12h 34</t>
  </si>
  <si>
    <t>12h 35</t>
  </si>
  <si>
    <t>12h 36</t>
  </si>
  <si>
    <t>12h 37</t>
  </si>
  <si>
    <t>12h 38</t>
  </si>
  <si>
    <t>12h 39</t>
  </si>
  <si>
    <t>12h 40</t>
  </si>
  <si>
    <t>12h 41</t>
  </si>
  <si>
    <t>12h 42</t>
  </si>
  <si>
    <t>12h 43</t>
  </si>
  <si>
    <t>12h 44</t>
  </si>
  <si>
    <t>12h 45</t>
  </si>
  <si>
    <t>12h 46</t>
  </si>
  <si>
    <t>12h 47</t>
  </si>
  <si>
    <t>12h 48</t>
  </si>
  <si>
    <t>12h 49</t>
  </si>
  <si>
    <t>12h 50</t>
  </si>
  <si>
    <t>12h 51</t>
  </si>
  <si>
    <t>12h 52</t>
  </si>
  <si>
    <t>12h 53</t>
  </si>
  <si>
    <t>12h 54</t>
  </si>
  <si>
    <t>12h 55</t>
  </si>
  <si>
    <t>12h 56</t>
  </si>
  <si>
    <t>12h 57</t>
  </si>
  <si>
    <t>12h 58</t>
  </si>
  <si>
    <t>12h 59</t>
  </si>
  <si>
    <t>13h 00</t>
  </si>
  <si>
    <t>13h 01</t>
  </si>
  <si>
    <t>13h 02</t>
  </si>
  <si>
    <t>13h 03</t>
  </si>
  <si>
    <t>13h 04</t>
  </si>
  <si>
    <t>13h 05</t>
  </si>
  <si>
    <t>13h 06</t>
  </si>
  <si>
    <t>13h 07</t>
  </si>
  <si>
    <t>13h 08</t>
  </si>
  <si>
    <t>13h 09</t>
  </si>
  <si>
    <t>13h 10</t>
  </si>
  <si>
    <t>13h 11</t>
  </si>
  <si>
    <t>13h 12</t>
  </si>
  <si>
    <t>13h 13</t>
  </si>
  <si>
    <t>13h 14</t>
  </si>
  <si>
    <t>13h 15</t>
  </si>
  <si>
    <t>13h 16</t>
  </si>
  <si>
    <t>13h 17</t>
  </si>
  <si>
    <t>13h 18</t>
  </si>
  <si>
    <t>13h 19</t>
  </si>
  <si>
    <t>13h 20</t>
  </si>
  <si>
    <t>13h 21</t>
  </si>
  <si>
    <t>13h 22</t>
  </si>
  <si>
    <t>13h 23</t>
  </si>
  <si>
    <t>13h 24</t>
  </si>
  <si>
    <t>13h 25</t>
  </si>
  <si>
    <t>13h 26</t>
  </si>
  <si>
    <t>13h 27</t>
  </si>
  <si>
    <t>13h 28</t>
  </si>
  <si>
    <t>13h 29</t>
  </si>
  <si>
    <t>13h 30</t>
  </si>
  <si>
    <t>13h 31</t>
  </si>
  <si>
    <t>13h 32</t>
  </si>
  <si>
    <t>13h 33</t>
  </si>
  <si>
    <t>13h 34</t>
  </si>
  <si>
    <t>13h 35</t>
  </si>
  <si>
    <t>13h 36</t>
  </si>
  <si>
    <t>13h 37</t>
  </si>
  <si>
    <t>13h 38</t>
  </si>
  <si>
    <t>13h 39</t>
  </si>
  <si>
    <t>13h 40</t>
  </si>
  <si>
    <t>13h 41</t>
  </si>
  <si>
    <t>13h 42</t>
  </si>
  <si>
    <t>13h 43</t>
  </si>
  <si>
    <t>13h 44</t>
  </si>
  <si>
    <t>13h 45</t>
  </si>
  <si>
    <t>13h 46</t>
  </si>
  <si>
    <t>13h 47</t>
  </si>
  <si>
    <t>13h 48</t>
  </si>
  <si>
    <t>13h 49</t>
  </si>
  <si>
    <t>13h 50</t>
  </si>
  <si>
    <t>13h 51</t>
  </si>
  <si>
    <t>13h 52</t>
  </si>
  <si>
    <t>13h 53</t>
  </si>
  <si>
    <t>13h 54</t>
  </si>
  <si>
    <t>13h 55</t>
  </si>
  <si>
    <t>13h 56</t>
  </si>
  <si>
    <t>13h 57</t>
  </si>
  <si>
    <t>13h 58</t>
  </si>
  <si>
    <t>13h 59</t>
  </si>
  <si>
    <t>14h 00</t>
  </si>
  <si>
    <t>14h 01</t>
  </si>
  <si>
    <t>14h 02</t>
  </si>
  <si>
    <t>14h 03</t>
  </si>
  <si>
    <t>14h 04</t>
  </si>
  <si>
    <t>14h 05</t>
  </si>
  <si>
    <t>14h 06</t>
  </si>
  <si>
    <t>14h 07</t>
  </si>
  <si>
    <t>14h 08</t>
  </si>
  <si>
    <t>14h 09</t>
  </si>
  <si>
    <t>14h 10</t>
  </si>
  <si>
    <t>14h 11</t>
  </si>
  <si>
    <t>14h 12</t>
  </si>
  <si>
    <t>14h 13</t>
  </si>
  <si>
    <t>14h 14</t>
  </si>
  <si>
    <t>14h 15</t>
  </si>
  <si>
    <t>14h 16</t>
  </si>
  <si>
    <t>14h 17</t>
  </si>
  <si>
    <t>14h 18</t>
  </si>
  <si>
    <t>14h 19</t>
  </si>
  <si>
    <t>14h 20</t>
  </si>
  <si>
    <t>14h 21</t>
  </si>
  <si>
    <t>14h 22</t>
  </si>
  <si>
    <t>14h 23</t>
  </si>
  <si>
    <t>14h 24</t>
  </si>
  <si>
    <t>14h 25</t>
  </si>
  <si>
    <t>14h 26</t>
  </si>
  <si>
    <t>14h 27</t>
  </si>
  <si>
    <t>14h 28</t>
  </si>
  <si>
    <t>14h 29</t>
  </si>
  <si>
    <t>14h 30</t>
  </si>
  <si>
    <t>processing</t>
  </si>
  <si>
    <t>14h 31</t>
  </si>
  <si>
    <t>14h 32</t>
  </si>
  <si>
    <t>14h 33</t>
  </si>
  <si>
    <t>14h 34</t>
  </si>
  <si>
    <t>14h 35</t>
  </si>
  <si>
    <t>14h 36</t>
  </si>
  <si>
    <t>14h 37</t>
  </si>
  <si>
    <t>14h 38</t>
  </si>
  <si>
    <t>14h 39</t>
  </si>
  <si>
    <t>14h 40</t>
  </si>
  <si>
    <t>14h 41</t>
  </si>
  <si>
    <t>14h 42</t>
  </si>
  <si>
    <t>14h 43</t>
  </si>
  <si>
    <t>14h 44</t>
  </si>
  <si>
    <t>14h 45</t>
  </si>
  <si>
    <t>14h 46</t>
  </si>
  <si>
    <t>14h 47</t>
  </si>
  <si>
    <t>14h 48</t>
  </si>
  <si>
    <t>14h 49</t>
  </si>
  <si>
    <t>14h 50</t>
  </si>
  <si>
    <t>14h 51</t>
  </si>
  <si>
    <t>14h 52</t>
  </si>
  <si>
    <t>14h 53</t>
  </si>
  <si>
    <t>14h 54</t>
  </si>
  <si>
    <t>14h 56</t>
  </si>
  <si>
    <t>14h 57</t>
  </si>
  <si>
    <t>14h 58</t>
  </si>
  <si>
    <t>14h 59</t>
  </si>
  <si>
    <t>15h 00</t>
  </si>
  <si>
    <t>15h 01</t>
  </si>
  <si>
    <t>15h 02</t>
  </si>
  <si>
    <t>15h 03</t>
  </si>
  <si>
    <t>15h 04</t>
  </si>
  <si>
    <t>15h 05</t>
  </si>
  <si>
    <t>15h 06</t>
  </si>
  <si>
    <t>15h 07</t>
  </si>
  <si>
    <t>15h 08</t>
  </si>
  <si>
    <t>15h 09</t>
  </si>
  <si>
    <t>15h 10</t>
  </si>
  <si>
    <t>15h 11</t>
  </si>
  <si>
    <t>15h 12</t>
  </si>
  <si>
    <t>15h 13</t>
  </si>
  <si>
    <t>15h 14</t>
  </si>
  <si>
    <t>15h 15</t>
  </si>
  <si>
    <t>15h 16</t>
  </si>
  <si>
    <t>15h 17</t>
  </si>
  <si>
    <t>15h 18</t>
  </si>
  <si>
    <t>15h 19</t>
  </si>
  <si>
    <t>15h 20</t>
  </si>
  <si>
    <t>15h 21</t>
  </si>
  <si>
    <t>15h 22</t>
  </si>
  <si>
    <t>15h 24</t>
  </si>
  <si>
    <t>15h 25</t>
  </si>
  <si>
    <t>15h 26</t>
  </si>
  <si>
    <t>15h 27</t>
  </si>
  <si>
    <t>15h 28</t>
  </si>
  <si>
    <t>15h 29</t>
  </si>
  <si>
    <t>15h 30</t>
  </si>
  <si>
    <t>15h 31</t>
  </si>
  <si>
    <t>15h 32</t>
  </si>
  <si>
    <t>15h 34</t>
  </si>
  <si>
    <t>15h 35</t>
  </si>
  <si>
    <t>15h 36</t>
  </si>
  <si>
    <t>15h 37</t>
  </si>
  <si>
    <t>15h 38</t>
  </si>
  <si>
    <t>15h 39</t>
  </si>
  <si>
    <t>15h 40</t>
  </si>
  <si>
    <t>15h 41</t>
  </si>
  <si>
    <t>15h 42</t>
  </si>
  <si>
    <t>15h 43</t>
  </si>
  <si>
    <t>15h 44</t>
  </si>
  <si>
    <t>15h 46</t>
  </si>
  <si>
    <t>15h 47</t>
  </si>
  <si>
    <t>15h 48</t>
  </si>
  <si>
    <t>15h 49</t>
  </si>
  <si>
    <t>15h 50</t>
  </si>
  <si>
    <t>15h 51</t>
  </si>
  <si>
    <t>15h 52</t>
  </si>
  <si>
    <t>15h 53</t>
  </si>
  <si>
    <t>15h 54</t>
  </si>
  <si>
    <t>15h 55</t>
  </si>
  <si>
    <t>15h 56</t>
  </si>
  <si>
    <t>15h 57</t>
  </si>
  <si>
    <t>15h 58</t>
  </si>
  <si>
    <t>15h 59</t>
  </si>
  <si>
    <t>16h 00</t>
  </si>
  <si>
    <t>16h 01</t>
  </si>
  <si>
    <t>16h 02</t>
  </si>
  <si>
    <t>16h 03</t>
  </si>
  <si>
    <t>16h 04</t>
  </si>
  <si>
    <t>16h 05</t>
  </si>
  <si>
    <t>16h 07</t>
  </si>
  <si>
    <t>16h 08</t>
  </si>
  <si>
    <t>16h 09</t>
  </si>
  <si>
    <t>16h 10</t>
  </si>
  <si>
    <t>16h 11</t>
  </si>
  <si>
    <t>16h 12</t>
  </si>
  <si>
    <t>16h 13</t>
  </si>
  <si>
    <t>16h 15</t>
  </si>
  <si>
    <t>16h 16</t>
  </si>
  <si>
    <t>16h 17</t>
  </si>
  <si>
    <t>16h 20</t>
  </si>
  <si>
    <t>16h 21</t>
  </si>
  <si>
    <t>16h 22</t>
  </si>
  <si>
    <t>16h 23</t>
  </si>
  <si>
    <t>16h 24</t>
  </si>
  <si>
    <t>16h 25</t>
  </si>
  <si>
    <t>16h 26</t>
  </si>
  <si>
    <t>16h 28</t>
  </si>
  <si>
    <t>16h 29</t>
  </si>
  <si>
    <t>16h 30</t>
  </si>
  <si>
    <t>16h 31</t>
  </si>
  <si>
    <t>16h 32</t>
  </si>
  <si>
    <t>16h 33</t>
  </si>
  <si>
    <t>16h 34</t>
  </si>
  <si>
    <t>16h 35</t>
  </si>
  <si>
    <t>16h 36</t>
  </si>
  <si>
    <t>16h 37</t>
  </si>
  <si>
    <t>16h 38</t>
  </si>
  <si>
    <t>16h 39</t>
  </si>
  <si>
    <t>16h 40</t>
  </si>
  <si>
    <t>16h 41</t>
  </si>
  <si>
    <t>16h 42</t>
  </si>
  <si>
    <t>16h 43</t>
  </si>
  <si>
    <t>16h 44</t>
  </si>
  <si>
    <t>16h 45</t>
  </si>
  <si>
    <t>16h 46</t>
  </si>
  <si>
    <t>16h 47</t>
  </si>
  <si>
    <t>16h 48</t>
  </si>
  <si>
    <t>16h 49</t>
  </si>
  <si>
    <t>16h 51</t>
  </si>
  <si>
    <t>16h 52</t>
  </si>
  <si>
    <t>16h 53</t>
  </si>
  <si>
    <t>16h 54</t>
  </si>
  <si>
    <t>16h 55</t>
  </si>
  <si>
    <t>16h 56</t>
  </si>
  <si>
    <t>16h 57</t>
  </si>
  <si>
    <t>16h 58</t>
  </si>
  <si>
    <t>16h 59</t>
  </si>
  <si>
    <t>17h 00</t>
  </si>
  <si>
    <t>17h 01</t>
  </si>
  <si>
    <t>17h 02</t>
  </si>
  <si>
    <t>17h 03</t>
  </si>
  <si>
    <t>17h 06</t>
  </si>
  <si>
    <t>17h 07</t>
  </si>
  <si>
    <t>17h 08</t>
  </si>
  <si>
    <t>17h 09</t>
  </si>
  <si>
    <t>17h 10</t>
  </si>
  <si>
    <t>17h 11</t>
  </si>
  <si>
    <t>17h 12</t>
  </si>
  <si>
    <t>17h 13</t>
  </si>
  <si>
    <t>17h 14</t>
  </si>
  <si>
    <t>17h 15</t>
  </si>
  <si>
    <t>17h 16</t>
  </si>
  <si>
    <t>17h 17</t>
  </si>
  <si>
    <t>17h 18</t>
  </si>
  <si>
    <t>17h 19</t>
  </si>
  <si>
    <t>17h 21</t>
  </si>
  <si>
    <t>17h 22</t>
  </si>
  <si>
    <t>17h 23</t>
  </si>
  <si>
    <t>17h 24</t>
  </si>
  <si>
    <t>17h 26</t>
  </si>
  <si>
    <t>17h 27</t>
  </si>
  <si>
    <t>17h 29</t>
  </si>
  <si>
    <t>17h 30</t>
  </si>
  <si>
    <t>17h 35</t>
  </si>
  <si>
    <t>17h 37</t>
  </si>
  <si>
    <t>17h 39</t>
  </si>
  <si>
    <t>17h 40</t>
  </si>
  <si>
    <t>17h 41</t>
  </si>
  <si>
    <t>17h 42</t>
  </si>
  <si>
    <t>17h 44</t>
  </si>
  <si>
    <t>17h 46</t>
  </si>
  <si>
    <t>17h 47</t>
  </si>
  <si>
    <t>17h 48</t>
  </si>
  <si>
    <t>17h 49</t>
  </si>
  <si>
    <t>17h 50</t>
  </si>
  <si>
    <t>17h 51</t>
  </si>
  <si>
    <t>17h 52</t>
  </si>
  <si>
    <t>17h 54</t>
  </si>
  <si>
    <t>17h 55</t>
  </si>
  <si>
    <t>17h 56</t>
  </si>
  <si>
    <t>17h 57</t>
  </si>
  <si>
    <t>17h 58</t>
  </si>
  <si>
    <t>17h 59</t>
  </si>
  <si>
    <t>18h 00</t>
  </si>
  <si>
    <t>18h 01</t>
  </si>
  <si>
    <t>18h 02</t>
  </si>
  <si>
    <t>18h 03</t>
  </si>
  <si>
    <t>18h 05</t>
  </si>
  <si>
    <t>18h 06</t>
  </si>
  <si>
    <t>18h 07</t>
  </si>
  <si>
    <t>18h 08</t>
  </si>
  <si>
    <t>18h 09</t>
  </si>
  <si>
    <t>18h 10</t>
  </si>
  <si>
    <t>18h 11</t>
  </si>
  <si>
    <t>18h 12</t>
  </si>
  <si>
    <t>18h 13</t>
  </si>
  <si>
    <t>18h 14</t>
  </si>
  <si>
    <t>18h 15</t>
  </si>
  <si>
    <t>18h 16</t>
  </si>
  <si>
    <t>18h 17</t>
  </si>
  <si>
    <t>18h 18</t>
  </si>
  <si>
    <t>18h 19</t>
  </si>
  <si>
    <t>18h 20</t>
  </si>
  <si>
    <t>18h 22</t>
  </si>
  <si>
    <t>18h 23</t>
  </si>
  <si>
    <t>18h 24</t>
  </si>
  <si>
    <t>18h 25</t>
  </si>
  <si>
    <t>18h 27</t>
  </si>
  <si>
    <t>18h 28</t>
  </si>
  <si>
    <t>18h 34</t>
  </si>
  <si>
    <t>18h 35</t>
  </si>
  <si>
    <t>18h 36</t>
  </si>
  <si>
    <t>18h 37</t>
  </si>
  <si>
    <t>18h 38</t>
  </si>
  <si>
    <t>18h 39</t>
  </si>
  <si>
    <t>18h 40</t>
  </si>
  <si>
    <t>18h 41</t>
  </si>
  <si>
    <t>18h 42</t>
  </si>
  <si>
    <t>18h 43</t>
  </si>
  <si>
    <t>18h 44</t>
  </si>
  <si>
    <t>18h 45</t>
  </si>
  <si>
    <t>18h 46</t>
  </si>
  <si>
    <t>18h 47</t>
  </si>
  <si>
    <t>18h 48</t>
  </si>
  <si>
    <t>18h 49</t>
  </si>
  <si>
    <t>18h 50</t>
  </si>
  <si>
    <t>18h 51</t>
  </si>
  <si>
    <t>18h 52</t>
  </si>
  <si>
    <t>18h 53</t>
  </si>
  <si>
    <t>18h 54</t>
  </si>
  <si>
    <t>18h 55</t>
  </si>
  <si>
    <t>18h 56</t>
  </si>
  <si>
    <t>18h 57</t>
  </si>
  <si>
    <t>18h 58</t>
  </si>
  <si>
    <t>18h 59</t>
  </si>
  <si>
    <t>19h 00</t>
  </si>
  <si>
    <t>19h 01</t>
  </si>
  <si>
    <t>19h 02</t>
  </si>
  <si>
    <t>19h 03</t>
  </si>
  <si>
    <t>19h 04</t>
  </si>
  <si>
    <t>19h 05</t>
  </si>
  <si>
    <t>19h 06</t>
  </si>
  <si>
    <t>19h 07</t>
  </si>
  <si>
    <t>19h 08</t>
  </si>
  <si>
    <t>19h 09</t>
  </si>
  <si>
    <t>19h 10</t>
  </si>
  <si>
    <t>19h 11</t>
  </si>
  <si>
    <t>19h 12</t>
  </si>
  <si>
    <t>19h 13</t>
  </si>
  <si>
    <t>19h 14</t>
  </si>
  <si>
    <t>19h 15</t>
  </si>
  <si>
    <t>19h 16</t>
  </si>
  <si>
    <t>19h 17</t>
  </si>
  <si>
    <t>19h 18</t>
  </si>
  <si>
    <t>19h 19</t>
  </si>
  <si>
    <t>19h 20</t>
  </si>
  <si>
    <t>19h 21</t>
  </si>
  <si>
    <t>19h 22</t>
  </si>
  <si>
    <t>19h 23</t>
  </si>
  <si>
    <t>19h 24</t>
  </si>
  <si>
    <t>19h 25</t>
  </si>
  <si>
    <t>19h 26</t>
  </si>
  <si>
    <t>19h 27</t>
  </si>
  <si>
    <t>19h 28</t>
  </si>
  <si>
    <t>19h 29</t>
  </si>
  <si>
    <t>19h 30</t>
  </si>
  <si>
    <t>19h 31</t>
  </si>
  <si>
    <t>19h 32</t>
  </si>
  <si>
    <t>19h 33</t>
  </si>
  <si>
    <t>19h 34</t>
  </si>
  <si>
    <t>19h 35</t>
  </si>
  <si>
    <t>19h 36</t>
  </si>
  <si>
    <t>19h 37</t>
  </si>
  <si>
    <t>19h 38</t>
  </si>
  <si>
    <t>19h 39</t>
  </si>
  <si>
    <t>19h 40</t>
  </si>
  <si>
    <t>19h 41</t>
  </si>
  <si>
    <t>19h 42</t>
  </si>
  <si>
    <t>19h 43</t>
  </si>
  <si>
    <t>19h 44</t>
  </si>
  <si>
    <t>19h 45</t>
  </si>
  <si>
    <t>19h 46</t>
  </si>
  <si>
    <t>19h 47</t>
  </si>
  <si>
    <t>19h 48</t>
  </si>
  <si>
    <t>19h 49</t>
  </si>
  <si>
    <t>19h 50</t>
  </si>
  <si>
    <t>19h 51</t>
  </si>
  <si>
    <t>19h 52</t>
  </si>
  <si>
    <t>19h 53</t>
  </si>
  <si>
    <t>19h 54</t>
  </si>
  <si>
    <t>19h 55</t>
  </si>
  <si>
    <t>19h 56</t>
  </si>
  <si>
    <t>19h 57</t>
  </si>
  <si>
    <t>19h 58</t>
  </si>
  <si>
    <t>19h 59</t>
  </si>
  <si>
    <t>20h 00</t>
  </si>
  <si>
    <t>20h 01</t>
  </si>
  <si>
    <t>20h 02</t>
  </si>
  <si>
    <t>20h 03</t>
  </si>
  <si>
    <t>20h 04</t>
  </si>
  <si>
    <t>20h 05</t>
  </si>
  <si>
    <t>20h 06</t>
  </si>
  <si>
    <t>20h 07</t>
  </si>
  <si>
    <t>20h 08</t>
  </si>
  <si>
    <t>20h 09</t>
  </si>
  <si>
    <t>20h 10</t>
  </si>
  <si>
    <t>20h 11</t>
  </si>
  <si>
    <t>20h 12</t>
  </si>
  <si>
    <t>20h 13</t>
  </si>
  <si>
    <t>20h 14</t>
  </si>
  <si>
    <t>20h 15</t>
  </si>
  <si>
    <t>20h 16</t>
  </si>
  <si>
    <t>20h 17</t>
  </si>
  <si>
    <t>20h 18</t>
  </si>
  <si>
    <t>20h 19</t>
  </si>
  <si>
    <t>20h 20</t>
  </si>
  <si>
    <t>20h 21</t>
  </si>
  <si>
    <t>20h 22</t>
  </si>
  <si>
    <t>20h 23</t>
  </si>
  <si>
    <t>20h 24</t>
  </si>
  <si>
    <t>20h 25</t>
  </si>
  <si>
    <t>20h 26</t>
  </si>
  <si>
    <t>20h 27</t>
  </si>
  <si>
    <t>20h 28</t>
  </si>
  <si>
    <t>20h 29</t>
  </si>
  <si>
    <t>20h 30</t>
  </si>
  <si>
    <t>20h 31</t>
  </si>
  <si>
    <t>20h 32</t>
  </si>
  <si>
    <t>20h 33</t>
  </si>
  <si>
    <t>20h 34</t>
  </si>
  <si>
    <t>20h 35</t>
  </si>
  <si>
    <t>20h 36</t>
  </si>
  <si>
    <t>20h 37</t>
  </si>
  <si>
    <t>20h 38</t>
  </si>
  <si>
    <t>20h 39</t>
  </si>
  <si>
    <t>20h 40</t>
  </si>
  <si>
    <t>20h 41</t>
  </si>
  <si>
    <t>20h 42</t>
  </si>
  <si>
    <t>20h 43</t>
  </si>
  <si>
    <t>20h 44</t>
  </si>
  <si>
    <t>20h 45</t>
  </si>
  <si>
    <t>20h 46</t>
  </si>
  <si>
    <t>20h 47</t>
  </si>
  <si>
    <t>20h 48</t>
  </si>
  <si>
    <t>20h 49</t>
  </si>
  <si>
    <t>20h 50</t>
  </si>
  <si>
    <t>20h 51</t>
  </si>
  <si>
    <t>20h 52</t>
  </si>
  <si>
    <t>20h 53</t>
  </si>
  <si>
    <t>20h 54</t>
  </si>
  <si>
    <t>20h 55</t>
  </si>
  <si>
    <t>20h 56</t>
  </si>
  <si>
    <t>20h 57</t>
  </si>
  <si>
    <t>20h 58</t>
  </si>
  <si>
    <t>20h 59</t>
  </si>
  <si>
    <t>21h 00</t>
  </si>
  <si>
    <t>21h 01</t>
  </si>
  <si>
    <t>21h 02</t>
  </si>
  <si>
    <t>21h 03</t>
  </si>
  <si>
    <t>21h 04</t>
  </si>
  <si>
    <t>21h 05</t>
  </si>
  <si>
    <t>21h 06</t>
  </si>
  <si>
    <t>21h 07</t>
  </si>
  <si>
    <t>21h 08</t>
  </si>
  <si>
    <t>21h 09</t>
  </si>
  <si>
    <t>21h 10</t>
  </si>
  <si>
    <t>21h 11</t>
  </si>
  <si>
    <t>21h 12</t>
  </si>
  <si>
    <t>21h 13</t>
  </si>
  <si>
    <t>21h 14</t>
  </si>
  <si>
    <t>21h 15</t>
  </si>
  <si>
    <t>21h 16</t>
  </si>
  <si>
    <t>21h 17</t>
  </si>
  <si>
    <t>21h 18</t>
  </si>
  <si>
    <t>21h 19</t>
  </si>
  <si>
    <t>21h 20</t>
  </si>
  <si>
    <t>21h 21</t>
  </si>
  <si>
    <t>21h 22</t>
  </si>
  <si>
    <t>21h 23</t>
  </si>
  <si>
    <t>21h 24</t>
  </si>
  <si>
    <t>21h 25</t>
  </si>
  <si>
    <t>21h 26</t>
  </si>
  <si>
    <t>21h 27</t>
  </si>
  <si>
    <t>21h 28</t>
  </si>
  <si>
    <t>21h 29</t>
  </si>
  <si>
    <t>21h 30</t>
  </si>
  <si>
    <t>21h 31</t>
  </si>
  <si>
    <t>21h 32</t>
  </si>
  <si>
    <t>21h 33</t>
  </si>
  <si>
    <t>21h 34</t>
  </si>
  <si>
    <t>21h 35</t>
  </si>
  <si>
    <t>21h 36</t>
  </si>
  <si>
    <t>21h 37</t>
  </si>
  <si>
    <t>21h 38</t>
  </si>
  <si>
    <t>21h 39</t>
  </si>
  <si>
    <t>21h 40</t>
  </si>
  <si>
    <t>21h 41</t>
  </si>
  <si>
    <t>21h 42</t>
  </si>
  <si>
    <t>21h 43</t>
  </si>
  <si>
    <t>21h 44</t>
  </si>
  <si>
    <t>21h 45</t>
  </si>
  <si>
    <t>21h 46</t>
  </si>
  <si>
    <t>21h 47</t>
  </si>
  <si>
    <t>21h 48</t>
  </si>
  <si>
    <t>21h 49</t>
  </si>
  <si>
    <t>21h 50</t>
  </si>
  <si>
    <t>21h 51</t>
  </si>
  <si>
    <t>21h 52</t>
  </si>
  <si>
    <t>21h 53</t>
  </si>
  <si>
    <t>21h 54</t>
  </si>
  <si>
    <t>21h 55</t>
  </si>
  <si>
    <t>21h 56</t>
  </si>
  <si>
    <t>21h 57</t>
  </si>
  <si>
    <t>21h 58</t>
  </si>
  <si>
    <t>21h 59</t>
  </si>
  <si>
    <t>22h 00</t>
  </si>
  <si>
    <t>22h 01</t>
  </si>
  <si>
    <t>22h 02</t>
  </si>
  <si>
    <t>22h 03</t>
  </si>
  <si>
    <t>22h 04</t>
  </si>
  <si>
    <t>22h 05</t>
  </si>
  <si>
    <t>22h 06</t>
  </si>
  <si>
    <t>22h 07</t>
  </si>
  <si>
    <t>22h 08</t>
  </si>
  <si>
    <t>22h 09</t>
  </si>
  <si>
    <t>22h 10</t>
  </si>
  <si>
    <t>22h 11</t>
  </si>
  <si>
    <t>22h 12</t>
  </si>
  <si>
    <t>22h 13</t>
  </si>
  <si>
    <t>22h 14</t>
  </si>
  <si>
    <t>22h 15</t>
  </si>
  <si>
    <t>22h 16</t>
  </si>
  <si>
    <t>22h 17</t>
  </si>
  <si>
    <t>22h 18</t>
  </si>
  <si>
    <t>22h 19</t>
  </si>
  <si>
    <t>22h 20</t>
  </si>
  <si>
    <t>22h 21</t>
  </si>
  <si>
    <t>22h 22</t>
  </si>
  <si>
    <t>22h 23</t>
  </si>
  <si>
    <t>22h 24</t>
  </si>
  <si>
    <t>22h 25</t>
  </si>
  <si>
    <t>22h 26</t>
  </si>
  <si>
    <t>22h 27</t>
  </si>
  <si>
    <t>22h 28</t>
  </si>
  <si>
    <t>22h 29</t>
  </si>
  <si>
    <t>22h 30</t>
  </si>
  <si>
    <t>22h 31</t>
  </si>
  <si>
    <t>22h 32</t>
  </si>
  <si>
    <t>22h 33</t>
  </si>
  <si>
    <t>22h 34</t>
  </si>
  <si>
    <t>22h 35</t>
  </si>
  <si>
    <t>22h 36</t>
  </si>
  <si>
    <t>22h 37</t>
  </si>
  <si>
    <t>22h 38</t>
  </si>
  <si>
    <t>22h 39</t>
  </si>
  <si>
    <t>22h 40</t>
  </si>
  <si>
    <t>22h 41</t>
  </si>
  <si>
    <t>22h 42</t>
  </si>
  <si>
    <t>22h 43</t>
  </si>
  <si>
    <t>22h 44</t>
  </si>
  <si>
    <t>22h 45</t>
  </si>
  <si>
    <t>22h 46</t>
  </si>
  <si>
    <t>22h 47</t>
  </si>
  <si>
    <t>22h 48</t>
  </si>
  <si>
    <t>22h 49</t>
  </si>
  <si>
    <t>22h 50</t>
  </si>
  <si>
    <t>22h 51</t>
  </si>
  <si>
    <t>22h 52</t>
  </si>
  <si>
    <t>22h 53</t>
  </si>
  <si>
    <t>22h 54</t>
  </si>
  <si>
    <t>22h 55</t>
  </si>
  <si>
    <t>22h 56</t>
  </si>
  <si>
    <t>22h 57</t>
  </si>
  <si>
    <t>22h 58</t>
  </si>
  <si>
    <t>22h 59</t>
  </si>
  <si>
    <t>23h 00</t>
  </si>
  <si>
    <t>23h 01</t>
  </si>
  <si>
    <t>23h 02</t>
  </si>
  <si>
    <t>23h 03</t>
  </si>
  <si>
    <t>23h 04</t>
  </si>
  <si>
    <t>23h 05</t>
  </si>
  <si>
    <t>23h 06</t>
  </si>
  <si>
    <t>23h 07</t>
  </si>
  <si>
    <t>23h 08</t>
  </si>
  <si>
    <t>23h 09</t>
  </si>
  <si>
    <t>23h 10</t>
  </si>
  <si>
    <t>23h 11</t>
  </si>
  <si>
    <t>23h 12</t>
  </si>
  <si>
    <t>23h 13</t>
  </si>
  <si>
    <t>23h 14</t>
  </si>
  <si>
    <t>23h 15</t>
  </si>
  <si>
    <t>23h 16</t>
  </si>
  <si>
    <t>23h 17</t>
  </si>
  <si>
    <t>23h 18</t>
  </si>
  <si>
    <t>23h 19</t>
  </si>
  <si>
    <t>23h 20</t>
  </si>
  <si>
    <t>23h 21</t>
  </si>
  <si>
    <t>23h 22</t>
  </si>
  <si>
    <t>23h 23</t>
  </si>
  <si>
    <t>23h 24</t>
  </si>
  <si>
    <t>23h 25</t>
  </si>
  <si>
    <t>23h 26</t>
  </si>
  <si>
    <t>23h 27</t>
  </si>
  <si>
    <t>23h 28</t>
  </si>
  <si>
    <t>23h 29</t>
  </si>
  <si>
    <t>23h 30</t>
  </si>
  <si>
    <t>23h 31</t>
  </si>
  <si>
    <t>23h 32</t>
  </si>
  <si>
    <t>23h 33</t>
  </si>
  <si>
    <t>23h 34</t>
  </si>
  <si>
    <t>23h 35</t>
  </si>
  <si>
    <t>23h 36</t>
  </si>
  <si>
    <t>23h 37</t>
  </si>
  <si>
    <t>23h 38</t>
  </si>
  <si>
    <t>23h 39</t>
  </si>
  <si>
    <t>23h 40</t>
  </si>
  <si>
    <t>23h 41</t>
  </si>
  <si>
    <t>23h 42</t>
  </si>
  <si>
    <t>23h 43</t>
  </si>
  <si>
    <t>23h 44</t>
  </si>
  <si>
    <t>23h 45</t>
  </si>
  <si>
    <t>23h 46</t>
  </si>
  <si>
    <t>23h 53</t>
  </si>
  <si>
    <t>23h 54</t>
  </si>
  <si>
    <t>23h 55</t>
  </si>
  <si>
    <t>23h 56</t>
  </si>
  <si>
    <t>23h 57</t>
  </si>
  <si>
    <t>23h 58</t>
  </si>
  <si>
    <t>23h 59</t>
  </si>
  <si>
    <t>Grand Total</t>
  </si>
  <si>
    <t>Sum of f0_</t>
  </si>
  <si>
    <t>Avg</t>
  </si>
  <si>
    <t>-</t>
  </si>
  <si>
    <t>23h 52</t>
  </si>
  <si>
    <t>23h 51</t>
  </si>
  <si>
    <t>23h 50</t>
  </si>
  <si>
    <t>23h 49</t>
  </si>
  <si>
    <t>23h 48</t>
  </si>
  <si>
    <t>23h 47</t>
  </si>
  <si>
    <t>18h 33</t>
  </si>
  <si>
    <t>18h 32</t>
  </si>
  <si>
    <t>18h 31</t>
  </si>
  <si>
    <t>18h 30</t>
  </si>
  <si>
    <t>18h 29</t>
  </si>
  <si>
    <t>18h 26</t>
  </si>
  <si>
    <t>18h 21</t>
  </si>
  <si>
    <t>18h 04</t>
  </si>
  <si>
    <t>17h 53</t>
  </si>
  <si>
    <t>17h 45</t>
  </si>
  <si>
    <t>17h 43</t>
  </si>
  <si>
    <t>17h 38</t>
  </si>
  <si>
    <t>17h 36</t>
  </si>
  <si>
    <t>17h 34</t>
  </si>
  <si>
    <t>17h 33</t>
  </si>
  <si>
    <t>17h 32</t>
  </si>
  <si>
    <t>17h 31</t>
  </si>
  <si>
    <t>17h 28</t>
  </si>
  <si>
    <t>17h 25</t>
  </si>
  <si>
    <t>17h 20</t>
  </si>
  <si>
    <t>17h 05</t>
  </si>
  <si>
    <t>17h 04</t>
  </si>
  <si>
    <t>16h 50</t>
  </si>
  <si>
    <t>16h 27</t>
  </si>
  <si>
    <t>16h 19</t>
  </si>
  <si>
    <t>16h 18</t>
  </si>
  <si>
    <t>16h 14</t>
  </si>
  <si>
    <t>16h 06</t>
  </si>
  <si>
    <t>15h 45</t>
  </si>
  <si>
    <t>15h 33</t>
  </si>
  <si>
    <t>15h 23</t>
  </si>
  <si>
    <t>14h 55</t>
  </si>
  <si>
    <t>05h 08</t>
  </si>
  <si>
    <t>04h 58</t>
  </si>
  <si>
    <t>04h 49</t>
  </si>
  <si>
    <t>04h 48</t>
  </si>
  <si>
    <t>04h 33</t>
  </si>
  <si>
    <t>04h 29</t>
  </si>
  <si>
    <t>04h 28</t>
  </si>
  <si>
    <t>04h 22</t>
  </si>
  <si>
    <t>04h 20</t>
  </si>
  <si>
    <t>04h 18</t>
  </si>
  <si>
    <t>04h 15</t>
  </si>
  <si>
    <t>04h 14</t>
  </si>
  <si>
    <t>04h 13</t>
  </si>
  <si>
    <t>04h 12</t>
  </si>
  <si>
    <t>04h 11</t>
  </si>
  <si>
    <t>03h 57</t>
  </si>
  <si>
    <t>03h 54</t>
  </si>
  <si>
    <t>03h 51</t>
  </si>
  <si>
    <t>03h 50</t>
  </si>
  <si>
    <t>03h 49</t>
  </si>
  <si>
    <t>03h 46</t>
  </si>
  <si>
    <t>03h 38</t>
  </si>
  <si>
    <t>03h 36</t>
  </si>
  <si>
    <t>03h 30</t>
  </si>
  <si>
    <t>03h 29</t>
  </si>
  <si>
    <t>03h 28</t>
  </si>
  <si>
    <t>03h 20</t>
  </si>
  <si>
    <t>03h 18</t>
  </si>
  <si>
    <t>03h 15</t>
  </si>
  <si>
    <t>03h 09</t>
  </si>
  <si>
    <t>03h 07</t>
  </si>
  <si>
    <t>03h 01</t>
  </si>
  <si>
    <t>02h 58</t>
  </si>
  <si>
    <t>02h 53</t>
  </si>
  <si>
    <t>02h 52</t>
  </si>
  <si>
    <t>02h 51</t>
  </si>
  <si>
    <t>02h 50</t>
  </si>
  <si>
    <t>02h 49</t>
  </si>
  <si>
    <t>02h 46</t>
  </si>
  <si>
    <t>02h 38</t>
  </si>
  <si>
    <t>02h 37</t>
  </si>
  <si>
    <t>02h 29</t>
  </si>
  <si>
    <t>02h 19</t>
  </si>
  <si>
    <t>02h 18</t>
  </si>
  <si>
    <t>02h 11</t>
  </si>
  <si>
    <t>count</t>
  </si>
  <si>
    <t>Row Labels</t>
  </si>
  <si>
    <t>Sum of count</t>
  </si>
  <si>
    <t>Column Labels</t>
  </si>
  <si>
    <t>pivot_2 AVG</t>
  </si>
  <si>
    <t>pivot_1 AVG</t>
  </si>
  <si>
    <t>ALL_AVG</t>
  </si>
  <si>
    <t>07h10min to 07h30min</t>
  </si>
  <si>
    <t>proecssing</t>
  </si>
  <si>
    <t>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</si>
</sst>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FF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4" fillId="0" borderId="0" xfId="0" applyFont="1"/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14" fillId="0" borderId="0" xfId="0" applyNumberFormat="1" applyFont="1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center" vertical="center"/>
    </xf>
    <xf numFmtId="164" fontId="14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NumberFormat="1" applyAlignment="1">
      <alignment horizontal="center" vertical="center"/>
    </xf>
    <xf numFmtId="0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42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92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color rgb="FFFF0000"/>
      </font>
    </dxf>
    <dxf>
      <font>
        <b/>
      </font>
    </dxf>
    <dxf>
      <font>
        <b/>
      </font>
    </dxf>
    <dxf>
      <numFmt numFmtId="1" formatCode="0"/>
    </dxf>
    <dxf>
      <alignment wrapText="1"/>
    </dxf>
    <dxf>
      <alignment wrapText="1"/>
    </dxf>
    <dxf>
      <font>
        <color rgb="FFFF000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" formatCode="0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pivotCacheDefinition" Target="pivotCache/pivotCacheDefinition2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pivotCacheDefinition" Target="pivotCache/pivotCacheDefinition1.xml"/><Relationship Id="rId11" Type="http://purl.oclc.org/ooxml/officeDocument/relationships/calcChain" Target="calcChain.xml"/><Relationship Id="rId5" Type="http://purl.oclc.org/ooxml/officeDocument/relationships/chartsheet" Target="chartsheets/sheet1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[transactions.xlsx]pivot_1!PivotTable2</c:name>
    <c:fmtId val="6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%"/>
              </a:schemeClr>
            </a:solidFill>
            <a:ln w="9525">
              <a:solidFill>
                <a:schemeClr val="accent6">
                  <a:lumMod val="60%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%"/>
              </a:schemeClr>
            </a:solidFill>
            <a:ln w="9525">
              <a:solidFill>
                <a:schemeClr val="accent5">
                  <a:lumMod val="60%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%"/>
              </a:schemeClr>
            </a:solidFill>
            <a:ln w="9525">
              <a:solidFill>
                <a:schemeClr val="accent4">
                  <a:lumMod val="60%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%"/>
                <a:lumOff val="20%"/>
              </a:schemeClr>
            </a:solidFill>
            <a:ln w="9525">
              <a:solidFill>
                <a:schemeClr val="accent6">
                  <a:lumMod val="80%"/>
                  <a:lumOff val="20%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6"/>
            </a:solidFill>
            <a:round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2004658781084605E-2"/>
          <c:y val="1.1476907074319124E-2"/>
          <c:w val="0.84920961972205877"/>
          <c:h val="0.84089457846737758"/>
        </c:manualLayout>
      </c:layout>
      <c:lineChart>
        <c:grouping val="standard"/>
        <c:varyColors val="0"/>
        <c:ser>
          <c:idx val="0"/>
          <c:order val="0"/>
          <c:tx>
            <c:strRef>
              <c:f>pivot_1!$B$1:$B$2</c:f>
              <c:strCache>
                <c:ptCount val="1"/>
                <c:pt idx="0">
                  <c:v>approved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pivot_1!$A$3:$A$1325</c:f>
              <c:strCache>
                <c:ptCount val="1322"/>
                <c:pt idx="0">
                  <c:v>00h 00</c:v>
                </c:pt>
                <c:pt idx="1">
                  <c:v>00h 01</c:v>
                </c:pt>
                <c:pt idx="2">
                  <c:v>00h 02</c:v>
                </c:pt>
                <c:pt idx="3">
                  <c:v>00h 03</c:v>
                </c:pt>
                <c:pt idx="4">
                  <c:v>00h 04</c:v>
                </c:pt>
                <c:pt idx="5">
                  <c:v>00h 05</c:v>
                </c:pt>
                <c:pt idx="6">
                  <c:v>00h 06</c:v>
                </c:pt>
                <c:pt idx="7">
                  <c:v>00h 07</c:v>
                </c:pt>
                <c:pt idx="8">
                  <c:v>00h 08</c:v>
                </c:pt>
                <c:pt idx="9">
                  <c:v>00h 09</c:v>
                </c:pt>
                <c:pt idx="10">
                  <c:v>00h 10</c:v>
                </c:pt>
                <c:pt idx="11">
                  <c:v>00h 11</c:v>
                </c:pt>
                <c:pt idx="12">
                  <c:v>00h 12</c:v>
                </c:pt>
                <c:pt idx="13">
                  <c:v>00h 13</c:v>
                </c:pt>
                <c:pt idx="14">
                  <c:v>00h 14</c:v>
                </c:pt>
                <c:pt idx="15">
                  <c:v>00h 15</c:v>
                </c:pt>
                <c:pt idx="16">
                  <c:v>00h 16</c:v>
                </c:pt>
                <c:pt idx="17">
                  <c:v>00h 17</c:v>
                </c:pt>
                <c:pt idx="18">
                  <c:v>00h 18</c:v>
                </c:pt>
                <c:pt idx="19">
                  <c:v>00h 19</c:v>
                </c:pt>
                <c:pt idx="20">
                  <c:v>00h 20</c:v>
                </c:pt>
                <c:pt idx="21">
                  <c:v>00h 21</c:v>
                </c:pt>
                <c:pt idx="22">
                  <c:v>00h 22</c:v>
                </c:pt>
                <c:pt idx="23">
                  <c:v>00h 23</c:v>
                </c:pt>
                <c:pt idx="24">
                  <c:v>00h 24</c:v>
                </c:pt>
                <c:pt idx="25">
                  <c:v>00h 25</c:v>
                </c:pt>
                <c:pt idx="26">
                  <c:v>00h 26</c:v>
                </c:pt>
                <c:pt idx="27">
                  <c:v>00h 27</c:v>
                </c:pt>
                <c:pt idx="28">
                  <c:v>00h 28</c:v>
                </c:pt>
                <c:pt idx="29">
                  <c:v>00h 29</c:v>
                </c:pt>
                <c:pt idx="30">
                  <c:v>00h 30</c:v>
                </c:pt>
                <c:pt idx="31">
                  <c:v>00h 31</c:v>
                </c:pt>
                <c:pt idx="32">
                  <c:v>00h 32</c:v>
                </c:pt>
                <c:pt idx="33">
                  <c:v>00h 33</c:v>
                </c:pt>
                <c:pt idx="34">
                  <c:v>00h 34</c:v>
                </c:pt>
                <c:pt idx="35">
                  <c:v>00h 35</c:v>
                </c:pt>
                <c:pt idx="36">
                  <c:v>00h 36</c:v>
                </c:pt>
                <c:pt idx="37">
                  <c:v>00h 37</c:v>
                </c:pt>
                <c:pt idx="38">
                  <c:v>00h 38</c:v>
                </c:pt>
                <c:pt idx="39">
                  <c:v>00h 39</c:v>
                </c:pt>
                <c:pt idx="40">
                  <c:v>00h 40</c:v>
                </c:pt>
                <c:pt idx="41">
                  <c:v>00h 41</c:v>
                </c:pt>
                <c:pt idx="42">
                  <c:v>00h 42</c:v>
                </c:pt>
                <c:pt idx="43">
                  <c:v>00h 43</c:v>
                </c:pt>
                <c:pt idx="44">
                  <c:v>00h 44</c:v>
                </c:pt>
                <c:pt idx="45">
                  <c:v>00h 45</c:v>
                </c:pt>
                <c:pt idx="46">
                  <c:v>00h 46</c:v>
                </c:pt>
                <c:pt idx="47">
                  <c:v>00h 47</c:v>
                </c:pt>
                <c:pt idx="48">
                  <c:v>00h 48</c:v>
                </c:pt>
                <c:pt idx="49">
                  <c:v>00h 49</c:v>
                </c:pt>
                <c:pt idx="50">
                  <c:v>00h 50</c:v>
                </c:pt>
                <c:pt idx="51">
                  <c:v>00h 51</c:v>
                </c:pt>
                <c:pt idx="52">
                  <c:v>00h 52</c:v>
                </c:pt>
                <c:pt idx="53">
                  <c:v>00h 53</c:v>
                </c:pt>
                <c:pt idx="54">
                  <c:v>00h 54</c:v>
                </c:pt>
                <c:pt idx="55">
                  <c:v>00h 55</c:v>
                </c:pt>
                <c:pt idx="56">
                  <c:v>00h 56</c:v>
                </c:pt>
                <c:pt idx="57">
                  <c:v>00h 57</c:v>
                </c:pt>
                <c:pt idx="58">
                  <c:v>00h 58</c:v>
                </c:pt>
                <c:pt idx="59">
                  <c:v>00h 59</c:v>
                </c:pt>
                <c:pt idx="60">
                  <c:v>01h 00</c:v>
                </c:pt>
                <c:pt idx="61">
                  <c:v>01h 01</c:v>
                </c:pt>
                <c:pt idx="62">
                  <c:v>01h 02</c:v>
                </c:pt>
                <c:pt idx="63">
                  <c:v>01h 03</c:v>
                </c:pt>
                <c:pt idx="64">
                  <c:v>01h 04</c:v>
                </c:pt>
                <c:pt idx="65">
                  <c:v>01h 05</c:v>
                </c:pt>
                <c:pt idx="66">
                  <c:v>01h 06</c:v>
                </c:pt>
                <c:pt idx="67">
                  <c:v>01h 07</c:v>
                </c:pt>
                <c:pt idx="68">
                  <c:v>01h 08</c:v>
                </c:pt>
                <c:pt idx="69">
                  <c:v>01h 09</c:v>
                </c:pt>
                <c:pt idx="70">
                  <c:v>01h 10</c:v>
                </c:pt>
                <c:pt idx="71">
                  <c:v>01h 11</c:v>
                </c:pt>
                <c:pt idx="72">
                  <c:v>01h 12</c:v>
                </c:pt>
                <c:pt idx="73">
                  <c:v>01h 13</c:v>
                </c:pt>
                <c:pt idx="74">
                  <c:v>01h 14</c:v>
                </c:pt>
                <c:pt idx="75">
                  <c:v>01h 15</c:v>
                </c:pt>
                <c:pt idx="76">
                  <c:v>01h 16</c:v>
                </c:pt>
                <c:pt idx="77">
                  <c:v>01h 17</c:v>
                </c:pt>
                <c:pt idx="78">
                  <c:v>01h 18</c:v>
                </c:pt>
                <c:pt idx="79">
                  <c:v>01h 19</c:v>
                </c:pt>
                <c:pt idx="80">
                  <c:v>01h 20</c:v>
                </c:pt>
                <c:pt idx="81">
                  <c:v>01h 21</c:v>
                </c:pt>
                <c:pt idx="82">
                  <c:v>01h 22</c:v>
                </c:pt>
                <c:pt idx="83">
                  <c:v>01h 23</c:v>
                </c:pt>
                <c:pt idx="84">
                  <c:v>01h 24</c:v>
                </c:pt>
                <c:pt idx="85">
                  <c:v>01h 25</c:v>
                </c:pt>
                <c:pt idx="86">
                  <c:v>01h 26</c:v>
                </c:pt>
                <c:pt idx="87">
                  <c:v>01h 27</c:v>
                </c:pt>
                <c:pt idx="88">
                  <c:v>01h 28</c:v>
                </c:pt>
                <c:pt idx="89">
                  <c:v>01h 29</c:v>
                </c:pt>
                <c:pt idx="90">
                  <c:v>01h 30</c:v>
                </c:pt>
                <c:pt idx="91">
                  <c:v>01h 31</c:v>
                </c:pt>
                <c:pt idx="92">
                  <c:v>01h 32</c:v>
                </c:pt>
                <c:pt idx="93">
                  <c:v>01h 33</c:v>
                </c:pt>
                <c:pt idx="94">
                  <c:v>01h 34</c:v>
                </c:pt>
                <c:pt idx="95">
                  <c:v>01h 35</c:v>
                </c:pt>
                <c:pt idx="96">
                  <c:v>01h 36</c:v>
                </c:pt>
                <c:pt idx="97">
                  <c:v>01h 38</c:v>
                </c:pt>
                <c:pt idx="98">
                  <c:v>01h 39</c:v>
                </c:pt>
                <c:pt idx="99">
                  <c:v>01h 40</c:v>
                </c:pt>
                <c:pt idx="100">
                  <c:v>01h 41</c:v>
                </c:pt>
                <c:pt idx="101">
                  <c:v>01h 42</c:v>
                </c:pt>
                <c:pt idx="102">
                  <c:v>01h 43</c:v>
                </c:pt>
                <c:pt idx="103">
                  <c:v>01h 44</c:v>
                </c:pt>
                <c:pt idx="104">
                  <c:v>01h 45</c:v>
                </c:pt>
                <c:pt idx="105">
                  <c:v>01h 46</c:v>
                </c:pt>
                <c:pt idx="106">
                  <c:v>01h 47</c:v>
                </c:pt>
                <c:pt idx="107">
                  <c:v>01h 48</c:v>
                </c:pt>
                <c:pt idx="108">
                  <c:v>01h 49</c:v>
                </c:pt>
                <c:pt idx="109">
                  <c:v>01h 50</c:v>
                </c:pt>
                <c:pt idx="110">
                  <c:v>01h 52</c:v>
                </c:pt>
                <c:pt idx="111">
                  <c:v>01h 53</c:v>
                </c:pt>
                <c:pt idx="112">
                  <c:v>01h 54</c:v>
                </c:pt>
                <c:pt idx="113">
                  <c:v>01h 55</c:v>
                </c:pt>
                <c:pt idx="114">
                  <c:v>01h 56</c:v>
                </c:pt>
                <c:pt idx="115">
                  <c:v>01h 57</c:v>
                </c:pt>
                <c:pt idx="116">
                  <c:v>01h 58</c:v>
                </c:pt>
                <c:pt idx="117">
                  <c:v>01h 59</c:v>
                </c:pt>
                <c:pt idx="118">
                  <c:v>02h 00</c:v>
                </c:pt>
                <c:pt idx="119">
                  <c:v>02h 01</c:v>
                </c:pt>
                <c:pt idx="120">
                  <c:v>02h 02</c:v>
                </c:pt>
                <c:pt idx="121">
                  <c:v>02h 03</c:v>
                </c:pt>
                <c:pt idx="122">
                  <c:v>02h 04</c:v>
                </c:pt>
                <c:pt idx="123">
                  <c:v>02h 05</c:v>
                </c:pt>
                <c:pt idx="124">
                  <c:v>02h 06</c:v>
                </c:pt>
                <c:pt idx="125">
                  <c:v>02h 07</c:v>
                </c:pt>
                <c:pt idx="126">
                  <c:v>02h 08</c:v>
                </c:pt>
                <c:pt idx="127">
                  <c:v>02h 09</c:v>
                </c:pt>
                <c:pt idx="128">
                  <c:v>02h 10</c:v>
                </c:pt>
                <c:pt idx="129">
                  <c:v>02h 12</c:v>
                </c:pt>
                <c:pt idx="130">
                  <c:v>02h 14</c:v>
                </c:pt>
                <c:pt idx="131">
                  <c:v>02h 15</c:v>
                </c:pt>
                <c:pt idx="132">
                  <c:v>02h 16</c:v>
                </c:pt>
                <c:pt idx="133">
                  <c:v>02h 17</c:v>
                </c:pt>
                <c:pt idx="134">
                  <c:v>02h 20</c:v>
                </c:pt>
                <c:pt idx="135">
                  <c:v>02h 21</c:v>
                </c:pt>
                <c:pt idx="136">
                  <c:v>02h 22</c:v>
                </c:pt>
                <c:pt idx="137">
                  <c:v>02h 23</c:v>
                </c:pt>
                <c:pt idx="138">
                  <c:v>02h 24</c:v>
                </c:pt>
                <c:pt idx="139">
                  <c:v>02h 25</c:v>
                </c:pt>
                <c:pt idx="140">
                  <c:v>02h 26</c:v>
                </c:pt>
                <c:pt idx="141">
                  <c:v>02h 27</c:v>
                </c:pt>
                <c:pt idx="142">
                  <c:v>02h 28</c:v>
                </c:pt>
                <c:pt idx="143">
                  <c:v>02h 30</c:v>
                </c:pt>
                <c:pt idx="144">
                  <c:v>02h 31</c:v>
                </c:pt>
                <c:pt idx="145">
                  <c:v>02h 32</c:v>
                </c:pt>
                <c:pt idx="146">
                  <c:v>02h 33</c:v>
                </c:pt>
                <c:pt idx="147">
                  <c:v>02h 34</c:v>
                </c:pt>
                <c:pt idx="148">
                  <c:v>02h 35</c:v>
                </c:pt>
                <c:pt idx="149">
                  <c:v>02h 36</c:v>
                </c:pt>
                <c:pt idx="150">
                  <c:v>02h 39</c:v>
                </c:pt>
                <c:pt idx="151">
                  <c:v>02h 40</c:v>
                </c:pt>
                <c:pt idx="152">
                  <c:v>02h 41</c:v>
                </c:pt>
                <c:pt idx="153">
                  <c:v>02h 42</c:v>
                </c:pt>
                <c:pt idx="154">
                  <c:v>02h 43</c:v>
                </c:pt>
                <c:pt idx="155">
                  <c:v>02h 44</c:v>
                </c:pt>
                <c:pt idx="156">
                  <c:v>02h 45</c:v>
                </c:pt>
                <c:pt idx="157">
                  <c:v>02h 47</c:v>
                </c:pt>
                <c:pt idx="158">
                  <c:v>02h 48</c:v>
                </c:pt>
                <c:pt idx="159">
                  <c:v>02h 54</c:v>
                </c:pt>
                <c:pt idx="160">
                  <c:v>02h 55</c:v>
                </c:pt>
                <c:pt idx="161">
                  <c:v>02h 56</c:v>
                </c:pt>
                <c:pt idx="162">
                  <c:v>02h 57</c:v>
                </c:pt>
                <c:pt idx="163">
                  <c:v>02h 59</c:v>
                </c:pt>
                <c:pt idx="164">
                  <c:v>03h 02</c:v>
                </c:pt>
                <c:pt idx="165">
                  <c:v>03h 03</c:v>
                </c:pt>
                <c:pt idx="166">
                  <c:v>03h 04</c:v>
                </c:pt>
                <c:pt idx="167">
                  <c:v>03h 06</c:v>
                </c:pt>
                <c:pt idx="168">
                  <c:v>03h 08</c:v>
                </c:pt>
                <c:pt idx="169">
                  <c:v>03h 10</c:v>
                </c:pt>
                <c:pt idx="170">
                  <c:v>03h 12</c:v>
                </c:pt>
                <c:pt idx="171">
                  <c:v>03h 13</c:v>
                </c:pt>
                <c:pt idx="172">
                  <c:v>03h 14</c:v>
                </c:pt>
                <c:pt idx="173">
                  <c:v>03h 16</c:v>
                </c:pt>
                <c:pt idx="174">
                  <c:v>03h 17</c:v>
                </c:pt>
                <c:pt idx="175">
                  <c:v>03h 22</c:v>
                </c:pt>
                <c:pt idx="176">
                  <c:v>03h 23</c:v>
                </c:pt>
                <c:pt idx="177">
                  <c:v>03h 24</c:v>
                </c:pt>
                <c:pt idx="178">
                  <c:v>03h 26</c:v>
                </c:pt>
                <c:pt idx="179">
                  <c:v>03h 27</c:v>
                </c:pt>
                <c:pt idx="180">
                  <c:v>03h 32</c:v>
                </c:pt>
                <c:pt idx="181">
                  <c:v>03h 33</c:v>
                </c:pt>
                <c:pt idx="182">
                  <c:v>03h 34</c:v>
                </c:pt>
                <c:pt idx="183">
                  <c:v>03h 35</c:v>
                </c:pt>
                <c:pt idx="184">
                  <c:v>03h 37</c:v>
                </c:pt>
                <c:pt idx="185">
                  <c:v>03h 39</c:v>
                </c:pt>
                <c:pt idx="186">
                  <c:v>03h 40</c:v>
                </c:pt>
                <c:pt idx="187">
                  <c:v>03h 41</c:v>
                </c:pt>
                <c:pt idx="188">
                  <c:v>03h 42</c:v>
                </c:pt>
                <c:pt idx="189">
                  <c:v>03h 43</c:v>
                </c:pt>
                <c:pt idx="190">
                  <c:v>03h 44</c:v>
                </c:pt>
                <c:pt idx="191">
                  <c:v>03h 45</c:v>
                </c:pt>
                <c:pt idx="192">
                  <c:v>03h 47</c:v>
                </c:pt>
                <c:pt idx="193">
                  <c:v>03h 48</c:v>
                </c:pt>
                <c:pt idx="194">
                  <c:v>03h 52</c:v>
                </c:pt>
                <c:pt idx="195">
                  <c:v>03h 53</c:v>
                </c:pt>
                <c:pt idx="196">
                  <c:v>03h 55</c:v>
                </c:pt>
                <c:pt idx="197">
                  <c:v>03h 58</c:v>
                </c:pt>
                <c:pt idx="198">
                  <c:v>04h 03</c:v>
                </c:pt>
                <c:pt idx="199">
                  <c:v>04h 04</c:v>
                </c:pt>
                <c:pt idx="200">
                  <c:v>04h 06</c:v>
                </c:pt>
                <c:pt idx="201">
                  <c:v>04h 16</c:v>
                </c:pt>
                <c:pt idx="202">
                  <c:v>04h 19</c:v>
                </c:pt>
                <c:pt idx="203">
                  <c:v>04h 23</c:v>
                </c:pt>
                <c:pt idx="204">
                  <c:v>04h 24</c:v>
                </c:pt>
                <c:pt idx="205">
                  <c:v>04h 31</c:v>
                </c:pt>
                <c:pt idx="206">
                  <c:v>04h 36</c:v>
                </c:pt>
                <c:pt idx="207">
                  <c:v>04h 37</c:v>
                </c:pt>
                <c:pt idx="208">
                  <c:v>04h 41</c:v>
                </c:pt>
                <c:pt idx="209">
                  <c:v>04h 42</c:v>
                </c:pt>
                <c:pt idx="210">
                  <c:v>04h 43</c:v>
                </c:pt>
                <c:pt idx="211">
                  <c:v>04h 44</c:v>
                </c:pt>
                <c:pt idx="212">
                  <c:v>04h 46</c:v>
                </c:pt>
                <c:pt idx="213">
                  <c:v>04h 47</c:v>
                </c:pt>
                <c:pt idx="214">
                  <c:v>04h 51</c:v>
                </c:pt>
                <c:pt idx="215">
                  <c:v>04h 52</c:v>
                </c:pt>
                <c:pt idx="216">
                  <c:v>04h 54</c:v>
                </c:pt>
                <c:pt idx="217">
                  <c:v>04h 55</c:v>
                </c:pt>
                <c:pt idx="218">
                  <c:v>04h 56</c:v>
                </c:pt>
                <c:pt idx="219">
                  <c:v>04h 57</c:v>
                </c:pt>
                <c:pt idx="220">
                  <c:v>04h 59</c:v>
                </c:pt>
                <c:pt idx="221">
                  <c:v>05h 00</c:v>
                </c:pt>
                <c:pt idx="222">
                  <c:v>05h 01</c:v>
                </c:pt>
                <c:pt idx="223">
                  <c:v>05h 02</c:v>
                </c:pt>
                <c:pt idx="224">
                  <c:v>05h 03</c:v>
                </c:pt>
                <c:pt idx="225">
                  <c:v>05h 04</c:v>
                </c:pt>
                <c:pt idx="226">
                  <c:v>05h 05</c:v>
                </c:pt>
                <c:pt idx="227">
                  <c:v>05h 06</c:v>
                </c:pt>
                <c:pt idx="228">
                  <c:v>05h 07</c:v>
                </c:pt>
                <c:pt idx="229">
                  <c:v>05h 09</c:v>
                </c:pt>
                <c:pt idx="230">
                  <c:v>05h 10</c:v>
                </c:pt>
                <c:pt idx="231">
                  <c:v>05h 11</c:v>
                </c:pt>
                <c:pt idx="232">
                  <c:v>05h 12</c:v>
                </c:pt>
                <c:pt idx="233">
                  <c:v>05h 13</c:v>
                </c:pt>
                <c:pt idx="234">
                  <c:v>05h 14</c:v>
                </c:pt>
                <c:pt idx="235">
                  <c:v>05h 15</c:v>
                </c:pt>
                <c:pt idx="236">
                  <c:v>05h 16</c:v>
                </c:pt>
                <c:pt idx="237">
                  <c:v>05h 17</c:v>
                </c:pt>
                <c:pt idx="238">
                  <c:v>05h 18</c:v>
                </c:pt>
                <c:pt idx="239">
                  <c:v>05h 19</c:v>
                </c:pt>
                <c:pt idx="240">
                  <c:v>05h 20</c:v>
                </c:pt>
                <c:pt idx="241">
                  <c:v>05h 21</c:v>
                </c:pt>
                <c:pt idx="242">
                  <c:v>05h 22</c:v>
                </c:pt>
                <c:pt idx="243">
                  <c:v>05h 23</c:v>
                </c:pt>
                <c:pt idx="244">
                  <c:v>05h 24</c:v>
                </c:pt>
                <c:pt idx="245">
                  <c:v>05h 25</c:v>
                </c:pt>
                <c:pt idx="246">
                  <c:v>05h 26</c:v>
                </c:pt>
                <c:pt idx="247">
                  <c:v>05h 27</c:v>
                </c:pt>
                <c:pt idx="248">
                  <c:v>05h 28</c:v>
                </c:pt>
                <c:pt idx="249">
                  <c:v>05h 29</c:v>
                </c:pt>
                <c:pt idx="250">
                  <c:v>05h 30</c:v>
                </c:pt>
                <c:pt idx="251">
                  <c:v>05h 31</c:v>
                </c:pt>
                <c:pt idx="252">
                  <c:v>05h 32</c:v>
                </c:pt>
                <c:pt idx="253">
                  <c:v>05h 33</c:v>
                </c:pt>
                <c:pt idx="254">
                  <c:v>05h 34</c:v>
                </c:pt>
                <c:pt idx="255">
                  <c:v>05h 35</c:v>
                </c:pt>
                <c:pt idx="256">
                  <c:v>05h 36</c:v>
                </c:pt>
                <c:pt idx="257">
                  <c:v>05h 37</c:v>
                </c:pt>
                <c:pt idx="258">
                  <c:v>05h 38</c:v>
                </c:pt>
                <c:pt idx="259">
                  <c:v>05h 39</c:v>
                </c:pt>
                <c:pt idx="260">
                  <c:v>05h 40</c:v>
                </c:pt>
                <c:pt idx="261">
                  <c:v>05h 41</c:v>
                </c:pt>
                <c:pt idx="262">
                  <c:v>05h 42</c:v>
                </c:pt>
                <c:pt idx="263">
                  <c:v>05h 43</c:v>
                </c:pt>
                <c:pt idx="264">
                  <c:v>05h 44</c:v>
                </c:pt>
                <c:pt idx="265">
                  <c:v>05h 45</c:v>
                </c:pt>
                <c:pt idx="266">
                  <c:v>05h 46</c:v>
                </c:pt>
                <c:pt idx="267">
                  <c:v>05h 47</c:v>
                </c:pt>
                <c:pt idx="268">
                  <c:v>05h 48</c:v>
                </c:pt>
                <c:pt idx="269">
                  <c:v>05h 49</c:v>
                </c:pt>
                <c:pt idx="270">
                  <c:v>05h 50</c:v>
                </c:pt>
                <c:pt idx="271">
                  <c:v>05h 51</c:v>
                </c:pt>
                <c:pt idx="272">
                  <c:v>05h 52</c:v>
                </c:pt>
                <c:pt idx="273">
                  <c:v>05h 53</c:v>
                </c:pt>
                <c:pt idx="274">
                  <c:v>05h 54</c:v>
                </c:pt>
                <c:pt idx="275">
                  <c:v>05h 55</c:v>
                </c:pt>
                <c:pt idx="276">
                  <c:v>05h 56</c:v>
                </c:pt>
                <c:pt idx="277">
                  <c:v>05h 57</c:v>
                </c:pt>
                <c:pt idx="278">
                  <c:v>05h 58</c:v>
                </c:pt>
                <c:pt idx="279">
                  <c:v>05h 59</c:v>
                </c:pt>
                <c:pt idx="280">
                  <c:v>06h 00</c:v>
                </c:pt>
                <c:pt idx="281">
                  <c:v>06h 01</c:v>
                </c:pt>
                <c:pt idx="282">
                  <c:v>06h 02</c:v>
                </c:pt>
                <c:pt idx="283">
                  <c:v>06h 03</c:v>
                </c:pt>
                <c:pt idx="284">
                  <c:v>06h 04</c:v>
                </c:pt>
                <c:pt idx="285">
                  <c:v>06h 05</c:v>
                </c:pt>
                <c:pt idx="286">
                  <c:v>06h 06</c:v>
                </c:pt>
                <c:pt idx="287">
                  <c:v>06h 07</c:v>
                </c:pt>
                <c:pt idx="288">
                  <c:v>06h 08</c:v>
                </c:pt>
                <c:pt idx="289">
                  <c:v>06h 09</c:v>
                </c:pt>
                <c:pt idx="290">
                  <c:v>06h 10</c:v>
                </c:pt>
                <c:pt idx="291">
                  <c:v>06h 11</c:v>
                </c:pt>
                <c:pt idx="292">
                  <c:v>06h 12</c:v>
                </c:pt>
                <c:pt idx="293">
                  <c:v>06h 13</c:v>
                </c:pt>
                <c:pt idx="294">
                  <c:v>06h 14</c:v>
                </c:pt>
                <c:pt idx="295">
                  <c:v>06h 15</c:v>
                </c:pt>
                <c:pt idx="296">
                  <c:v>06h 16</c:v>
                </c:pt>
                <c:pt idx="297">
                  <c:v>06h 17</c:v>
                </c:pt>
                <c:pt idx="298">
                  <c:v>06h 18</c:v>
                </c:pt>
                <c:pt idx="299">
                  <c:v>06h 19</c:v>
                </c:pt>
                <c:pt idx="300">
                  <c:v>06h 20</c:v>
                </c:pt>
                <c:pt idx="301">
                  <c:v>06h 21</c:v>
                </c:pt>
                <c:pt idx="302">
                  <c:v>06h 22</c:v>
                </c:pt>
                <c:pt idx="303">
                  <c:v>06h 23</c:v>
                </c:pt>
                <c:pt idx="304">
                  <c:v>06h 24</c:v>
                </c:pt>
                <c:pt idx="305">
                  <c:v>06h 25</c:v>
                </c:pt>
                <c:pt idx="306">
                  <c:v>06h 26</c:v>
                </c:pt>
                <c:pt idx="307">
                  <c:v>06h 27</c:v>
                </c:pt>
                <c:pt idx="308">
                  <c:v>06h 28</c:v>
                </c:pt>
                <c:pt idx="309">
                  <c:v>06h 29</c:v>
                </c:pt>
                <c:pt idx="310">
                  <c:v>06h 30</c:v>
                </c:pt>
                <c:pt idx="311">
                  <c:v>06h 31</c:v>
                </c:pt>
                <c:pt idx="312">
                  <c:v>06h 32</c:v>
                </c:pt>
                <c:pt idx="313">
                  <c:v>06h 33</c:v>
                </c:pt>
                <c:pt idx="314">
                  <c:v>06h 34</c:v>
                </c:pt>
                <c:pt idx="315">
                  <c:v>06h 35</c:v>
                </c:pt>
                <c:pt idx="316">
                  <c:v>06h 36</c:v>
                </c:pt>
                <c:pt idx="317">
                  <c:v>06h 37</c:v>
                </c:pt>
                <c:pt idx="318">
                  <c:v>06h 38</c:v>
                </c:pt>
                <c:pt idx="319">
                  <c:v>06h 39</c:v>
                </c:pt>
                <c:pt idx="320">
                  <c:v>06h 40</c:v>
                </c:pt>
                <c:pt idx="321">
                  <c:v>06h 41</c:v>
                </c:pt>
                <c:pt idx="322">
                  <c:v>06h 42</c:v>
                </c:pt>
                <c:pt idx="323">
                  <c:v>06h 43</c:v>
                </c:pt>
                <c:pt idx="324">
                  <c:v>06h 44</c:v>
                </c:pt>
                <c:pt idx="325">
                  <c:v>06h 45</c:v>
                </c:pt>
                <c:pt idx="326">
                  <c:v>06h 46</c:v>
                </c:pt>
                <c:pt idx="327">
                  <c:v>06h 47</c:v>
                </c:pt>
                <c:pt idx="328">
                  <c:v>06h 48</c:v>
                </c:pt>
                <c:pt idx="329">
                  <c:v>06h 49</c:v>
                </c:pt>
                <c:pt idx="330">
                  <c:v>06h 50</c:v>
                </c:pt>
                <c:pt idx="331">
                  <c:v>06h 51</c:v>
                </c:pt>
                <c:pt idx="332">
                  <c:v>06h 52</c:v>
                </c:pt>
                <c:pt idx="333">
                  <c:v>06h 53</c:v>
                </c:pt>
                <c:pt idx="334">
                  <c:v>06h 54</c:v>
                </c:pt>
                <c:pt idx="335">
                  <c:v>06h 55</c:v>
                </c:pt>
                <c:pt idx="336">
                  <c:v>06h 56</c:v>
                </c:pt>
                <c:pt idx="337">
                  <c:v>06h 57</c:v>
                </c:pt>
                <c:pt idx="338">
                  <c:v>06h 58</c:v>
                </c:pt>
                <c:pt idx="339">
                  <c:v>06h 59</c:v>
                </c:pt>
                <c:pt idx="340">
                  <c:v>07h 00</c:v>
                </c:pt>
                <c:pt idx="341">
                  <c:v>07h 01</c:v>
                </c:pt>
                <c:pt idx="342">
                  <c:v>07h 02</c:v>
                </c:pt>
                <c:pt idx="343">
                  <c:v>07h 03</c:v>
                </c:pt>
                <c:pt idx="344">
                  <c:v>07h 04</c:v>
                </c:pt>
                <c:pt idx="345">
                  <c:v>07h 05</c:v>
                </c:pt>
                <c:pt idx="346">
                  <c:v>07h 06</c:v>
                </c:pt>
                <c:pt idx="347">
                  <c:v>07h 07</c:v>
                </c:pt>
                <c:pt idx="348">
                  <c:v>07h 08</c:v>
                </c:pt>
                <c:pt idx="349">
                  <c:v>07h 09</c:v>
                </c:pt>
                <c:pt idx="350">
                  <c:v>07h 10</c:v>
                </c:pt>
                <c:pt idx="351">
                  <c:v>07h 11</c:v>
                </c:pt>
                <c:pt idx="352">
                  <c:v>07h 12</c:v>
                </c:pt>
                <c:pt idx="353">
                  <c:v>07h 13</c:v>
                </c:pt>
                <c:pt idx="354">
                  <c:v>07h 14</c:v>
                </c:pt>
                <c:pt idx="355">
                  <c:v>07h 15</c:v>
                </c:pt>
                <c:pt idx="356">
                  <c:v>07h 16</c:v>
                </c:pt>
                <c:pt idx="357">
                  <c:v>07h 17</c:v>
                </c:pt>
                <c:pt idx="358">
                  <c:v>07h 18</c:v>
                </c:pt>
                <c:pt idx="359">
                  <c:v>07h 19</c:v>
                </c:pt>
                <c:pt idx="360">
                  <c:v>07h 20</c:v>
                </c:pt>
                <c:pt idx="361">
                  <c:v>07h 21</c:v>
                </c:pt>
                <c:pt idx="362">
                  <c:v>07h 22</c:v>
                </c:pt>
                <c:pt idx="363">
                  <c:v>07h 23</c:v>
                </c:pt>
                <c:pt idx="364">
                  <c:v>07h 24</c:v>
                </c:pt>
                <c:pt idx="365">
                  <c:v>07h 25</c:v>
                </c:pt>
                <c:pt idx="366">
                  <c:v>07h 26</c:v>
                </c:pt>
                <c:pt idx="367">
                  <c:v>07h 27</c:v>
                </c:pt>
                <c:pt idx="368">
                  <c:v>07h 28</c:v>
                </c:pt>
                <c:pt idx="369">
                  <c:v>07h 29</c:v>
                </c:pt>
                <c:pt idx="370">
                  <c:v>07h 30</c:v>
                </c:pt>
                <c:pt idx="371">
                  <c:v>07h 31</c:v>
                </c:pt>
                <c:pt idx="372">
                  <c:v>07h 32</c:v>
                </c:pt>
                <c:pt idx="373">
                  <c:v>07h 33</c:v>
                </c:pt>
                <c:pt idx="374">
                  <c:v>07h 34</c:v>
                </c:pt>
                <c:pt idx="375">
                  <c:v>07h 35</c:v>
                </c:pt>
                <c:pt idx="376">
                  <c:v>07h 36</c:v>
                </c:pt>
                <c:pt idx="377">
                  <c:v>07h 37</c:v>
                </c:pt>
                <c:pt idx="378">
                  <c:v>07h 38</c:v>
                </c:pt>
                <c:pt idx="379">
                  <c:v>07h 39</c:v>
                </c:pt>
                <c:pt idx="380">
                  <c:v>07h 40</c:v>
                </c:pt>
                <c:pt idx="381">
                  <c:v>07h 41</c:v>
                </c:pt>
                <c:pt idx="382">
                  <c:v>07h 42</c:v>
                </c:pt>
                <c:pt idx="383">
                  <c:v>07h 43</c:v>
                </c:pt>
                <c:pt idx="384">
                  <c:v>07h 44</c:v>
                </c:pt>
                <c:pt idx="385">
                  <c:v>07h 45</c:v>
                </c:pt>
                <c:pt idx="386">
                  <c:v>07h 46</c:v>
                </c:pt>
                <c:pt idx="387">
                  <c:v>07h 47</c:v>
                </c:pt>
                <c:pt idx="388">
                  <c:v>07h 48</c:v>
                </c:pt>
                <c:pt idx="389">
                  <c:v>07h 49</c:v>
                </c:pt>
                <c:pt idx="390">
                  <c:v>07h 50</c:v>
                </c:pt>
                <c:pt idx="391">
                  <c:v>07h 51</c:v>
                </c:pt>
                <c:pt idx="392">
                  <c:v>07h 52</c:v>
                </c:pt>
                <c:pt idx="393">
                  <c:v>07h 53</c:v>
                </c:pt>
                <c:pt idx="394">
                  <c:v>07h 54</c:v>
                </c:pt>
                <c:pt idx="395">
                  <c:v>07h 55</c:v>
                </c:pt>
                <c:pt idx="396">
                  <c:v>07h 56</c:v>
                </c:pt>
                <c:pt idx="397">
                  <c:v>07h 57</c:v>
                </c:pt>
                <c:pt idx="398">
                  <c:v>07h 58</c:v>
                </c:pt>
                <c:pt idx="399">
                  <c:v>07h 59</c:v>
                </c:pt>
                <c:pt idx="400">
                  <c:v>08h 00</c:v>
                </c:pt>
                <c:pt idx="401">
                  <c:v>08h 01</c:v>
                </c:pt>
                <c:pt idx="402">
                  <c:v>08h 02</c:v>
                </c:pt>
                <c:pt idx="403">
                  <c:v>08h 03</c:v>
                </c:pt>
                <c:pt idx="404">
                  <c:v>08h 04</c:v>
                </c:pt>
                <c:pt idx="405">
                  <c:v>08h 05</c:v>
                </c:pt>
                <c:pt idx="406">
                  <c:v>08h 06</c:v>
                </c:pt>
                <c:pt idx="407">
                  <c:v>08h 07</c:v>
                </c:pt>
                <c:pt idx="408">
                  <c:v>08h 08</c:v>
                </c:pt>
                <c:pt idx="409">
                  <c:v>08h 09</c:v>
                </c:pt>
                <c:pt idx="410">
                  <c:v>08h 10</c:v>
                </c:pt>
                <c:pt idx="411">
                  <c:v>08h 11</c:v>
                </c:pt>
                <c:pt idx="412">
                  <c:v>08h 12</c:v>
                </c:pt>
                <c:pt idx="413">
                  <c:v>08h 13</c:v>
                </c:pt>
                <c:pt idx="414">
                  <c:v>08h 14</c:v>
                </c:pt>
                <c:pt idx="415">
                  <c:v>08h 15</c:v>
                </c:pt>
                <c:pt idx="416">
                  <c:v>08h 16</c:v>
                </c:pt>
                <c:pt idx="417">
                  <c:v>08h 17</c:v>
                </c:pt>
                <c:pt idx="418">
                  <c:v>08h 18</c:v>
                </c:pt>
                <c:pt idx="419">
                  <c:v>08h 19</c:v>
                </c:pt>
                <c:pt idx="420">
                  <c:v>08h 20</c:v>
                </c:pt>
                <c:pt idx="421">
                  <c:v>08h 21</c:v>
                </c:pt>
                <c:pt idx="422">
                  <c:v>08h 22</c:v>
                </c:pt>
                <c:pt idx="423">
                  <c:v>08h 23</c:v>
                </c:pt>
                <c:pt idx="424">
                  <c:v>08h 24</c:v>
                </c:pt>
                <c:pt idx="425">
                  <c:v>08h 25</c:v>
                </c:pt>
                <c:pt idx="426">
                  <c:v>08h 26</c:v>
                </c:pt>
                <c:pt idx="427">
                  <c:v>08h 27</c:v>
                </c:pt>
                <c:pt idx="428">
                  <c:v>08h 28</c:v>
                </c:pt>
                <c:pt idx="429">
                  <c:v>08h 29</c:v>
                </c:pt>
                <c:pt idx="430">
                  <c:v>08h 30</c:v>
                </c:pt>
                <c:pt idx="431">
                  <c:v>08h 31</c:v>
                </c:pt>
                <c:pt idx="432">
                  <c:v>08h 32</c:v>
                </c:pt>
                <c:pt idx="433">
                  <c:v>08h 33</c:v>
                </c:pt>
                <c:pt idx="434">
                  <c:v>08h 34</c:v>
                </c:pt>
                <c:pt idx="435">
                  <c:v>08h 35</c:v>
                </c:pt>
                <c:pt idx="436">
                  <c:v>08h 36</c:v>
                </c:pt>
                <c:pt idx="437">
                  <c:v>08h 37</c:v>
                </c:pt>
                <c:pt idx="438">
                  <c:v>08h 38</c:v>
                </c:pt>
                <c:pt idx="439">
                  <c:v>08h 39</c:v>
                </c:pt>
                <c:pt idx="440">
                  <c:v>08h 40</c:v>
                </c:pt>
                <c:pt idx="441">
                  <c:v>08h 41</c:v>
                </c:pt>
                <c:pt idx="442">
                  <c:v>08h 42</c:v>
                </c:pt>
                <c:pt idx="443">
                  <c:v>08h 43</c:v>
                </c:pt>
                <c:pt idx="444">
                  <c:v>08h 44</c:v>
                </c:pt>
                <c:pt idx="445">
                  <c:v>08h 45</c:v>
                </c:pt>
                <c:pt idx="446">
                  <c:v>08h 46</c:v>
                </c:pt>
                <c:pt idx="447">
                  <c:v>08h 47</c:v>
                </c:pt>
                <c:pt idx="448">
                  <c:v>08h 48</c:v>
                </c:pt>
                <c:pt idx="449">
                  <c:v>08h 49</c:v>
                </c:pt>
                <c:pt idx="450">
                  <c:v>08h 50</c:v>
                </c:pt>
                <c:pt idx="451">
                  <c:v>08h 51</c:v>
                </c:pt>
                <c:pt idx="452">
                  <c:v>08h 52</c:v>
                </c:pt>
                <c:pt idx="453">
                  <c:v>08h 53</c:v>
                </c:pt>
                <c:pt idx="454">
                  <c:v>08h 54</c:v>
                </c:pt>
                <c:pt idx="455">
                  <c:v>08h 55</c:v>
                </c:pt>
                <c:pt idx="456">
                  <c:v>08h 56</c:v>
                </c:pt>
                <c:pt idx="457">
                  <c:v>08h 57</c:v>
                </c:pt>
                <c:pt idx="458">
                  <c:v>08h 58</c:v>
                </c:pt>
                <c:pt idx="459">
                  <c:v>08h 59</c:v>
                </c:pt>
                <c:pt idx="460">
                  <c:v>09h 00</c:v>
                </c:pt>
                <c:pt idx="461">
                  <c:v>09h 01</c:v>
                </c:pt>
                <c:pt idx="462">
                  <c:v>09h 02</c:v>
                </c:pt>
                <c:pt idx="463">
                  <c:v>09h 03</c:v>
                </c:pt>
                <c:pt idx="464">
                  <c:v>09h 04</c:v>
                </c:pt>
                <c:pt idx="465">
                  <c:v>09h 05</c:v>
                </c:pt>
                <c:pt idx="466">
                  <c:v>09h 06</c:v>
                </c:pt>
                <c:pt idx="467">
                  <c:v>09h 07</c:v>
                </c:pt>
                <c:pt idx="468">
                  <c:v>09h 08</c:v>
                </c:pt>
                <c:pt idx="469">
                  <c:v>09h 09</c:v>
                </c:pt>
                <c:pt idx="470">
                  <c:v>09h 10</c:v>
                </c:pt>
                <c:pt idx="471">
                  <c:v>09h 11</c:v>
                </c:pt>
                <c:pt idx="472">
                  <c:v>09h 12</c:v>
                </c:pt>
                <c:pt idx="473">
                  <c:v>09h 13</c:v>
                </c:pt>
                <c:pt idx="474">
                  <c:v>09h 14</c:v>
                </c:pt>
                <c:pt idx="475">
                  <c:v>09h 15</c:v>
                </c:pt>
                <c:pt idx="476">
                  <c:v>09h 16</c:v>
                </c:pt>
                <c:pt idx="477">
                  <c:v>09h 17</c:v>
                </c:pt>
                <c:pt idx="478">
                  <c:v>09h 18</c:v>
                </c:pt>
                <c:pt idx="479">
                  <c:v>09h 19</c:v>
                </c:pt>
                <c:pt idx="480">
                  <c:v>09h 20</c:v>
                </c:pt>
                <c:pt idx="481">
                  <c:v>09h 21</c:v>
                </c:pt>
                <c:pt idx="482">
                  <c:v>09h 22</c:v>
                </c:pt>
                <c:pt idx="483">
                  <c:v>09h 23</c:v>
                </c:pt>
                <c:pt idx="484">
                  <c:v>09h 24</c:v>
                </c:pt>
                <c:pt idx="485">
                  <c:v>09h 25</c:v>
                </c:pt>
                <c:pt idx="486">
                  <c:v>09h 26</c:v>
                </c:pt>
                <c:pt idx="487">
                  <c:v>09h 27</c:v>
                </c:pt>
                <c:pt idx="488">
                  <c:v>09h 28</c:v>
                </c:pt>
                <c:pt idx="489">
                  <c:v>09h 29</c:v>
                </c:pt>
                <c:pt idx="490">
                  <c:v>09h 30</c:v>
                </c:pt>
                <c:pt idx="491">
                  <c:v>09h 31</c:v>
                </c:pt>
                <c:pt idx="492">
                  <c:v>09h 32</c:v>
                </c:pt>
                <c:pt idx="493">
                  <c:v>09h 33</c:v>
                </c:pt>
                <c:pt idx="494">
                  <c:v>09h 34</c:v>
                </c:pt>
                <c:pt idx="495">
                  <c:v>09h 35</c:v>
                </c:pt>
                <c:pt idx="496">
                  <c:v>09h 36</c:v>
                </c:pt>
                <c:pt idx="497">
                  <c:v>09h 37</c:v>
                </c:pt>
                <c:pt idx="498">
                  <c:v>09h 38</c:v>
                </c:pt>
                <c:pt idx="499">
                  <c:v>09h 39</c:v>
                </c:pt>
                <c:pt idx="500">
                  <c:v>09h 40</c:v>
                </c:pt>
                <c:pt idx="501">
                  <c:v>09h 41</c:v>
                </c:pt>
                <c:pt idx="502">
                  <c:v>09h 42</c:v>
                </c:pt>
                <c:pt idx="503">
                  <c:v>09h 43</c:v>
                </c:pt>
                <c:pt idx="504">
                  <c:v>09h 44</c:v>
                </c:pt>
                <c:pt idx="505">
                  <c:v>09h 45</c:v>
                </c:pt>
                <c:pt idx="506">
                  <c:v>09h 46</c:v>
                </c:pt>
                <c:pt idx="507">
                  <c:v>09h 47</c:v>
                </c:pt>
                <c:pt idx="508">
                  <c:v>09h 48</c:v>
                </c:pt>
                <c:pt idx="509">
                  <c:v>09h 49</c:v>
                </c:pt>
                <c:pt idx="510">
                  <c:v>09h 50</c:v>
                </c:pt>
                <c:pt idx="511">
                  <c:v>09h 51</c:v>
                </c:pt>
                <c:pt idx="512">
                  <c:v>09h 52</c:v>
                </c:pt>
                <c:pt idx="513">
                  <c:v>09h 53</c:v>
                </c:pt>
                <c:pt idx="514">
                  <c:v>09h 54</c:v>
                </c:pt>
                <c:pt idx="515">
                  <c:v>09h 55</c:v>
                </c:pt>
                <c:pt idx="516">
                  <c:v>09h 56</c:v>
                </c:pt>
                <c:pt idx="517">
                  <c:v>09h 57</c:v>
                </c:pt>
                <c:pt idx="518">
                  <c:v>09h 58</c:v>
                </c:pt>
                <c:pt idx="519">
                  <c:v>09h 59</c:v>
                </c:pt>
                <c:pt idx="520">
                  <c:v>10h 00</c:v>
                </c:pt>
                <c:pt idx="521">
                  <c:v>10h 01</c:v>
                </c:pt>
                <c:pt idx="522">
                  <c:v>10h 02</c:v>
                </c:pt>
                <c:pt idx="523">
                  <c:v>10h 03</c:v>
                </c:pt>
                <c:pt idx="524">
                  <c:v>10h 04</c:v>
                </c:pt>
                <c:pt idx="525">
                  <c:v>10h 05</c:v>
                </c:pt>
                <c:pt idx="526">
                  <c:v>10h 06</c:v>
                </c:pt>
                <c:pt idx="527">
                  <c:v>10h 07</c:v>
                </c:pt>
                <c:pt idx="528">
                  <c:v>10h 08</c:v>
                </c:pt>
                <c:pt idx="529">
                  <c:v>10h 09</c:v>
                </c:pt>
                <c:pt idx="530">
                  <c:v>10h 10</c:v>
                </c:pt>
                <c:pt idx="531">
                  <c:v>10h 11</c:v>
                </c:pt>
                <c:pt idx="532">
                  <c:v>10h 12</c:v>
                </c:pt>
                <c:pt idx="533">
                  <c:v>10h 13</c:v>
                </c:pt>
                <c:pt idx="534">
                  <c:v>10h 14</c:v>
                </c:pt>
                <c:pt idx="535">
                  <c:v>10h 15</c:v>
                </c:pt>
                <c:pt idx="536">
                  <c:v>10h 16</c:v>
                </c:pt>
                <c:pt idx="537">
                  <c:v>10h 17</c:v>
                </c:pt>
                <c:pt idx="538">
                  <c:v>10h 18</c:v>
                </c:pt>
                <c:pt idx="539">
                  <c:v>10h 19</c:v>
                </c:pt>
                <c:pt idx="540">
                  <c:v>10h 20</c:v>
                </c:pt>
                <c:pt idx="541">
                  <c:v>10h 21</c:v>
                </c:pt>
                <c:pt idx="542">
                  <c:v>10h 22</c:v>
                </c:pt>
                <c:pt idx="543">
                  <c:v>10h 23</c:v>
                </c:pt>
                <c:pt idx="544">
                  <c:v>10h 24</c:v>
                </c:pt>
                <c:pt idx="545">
                  <c:v>10h 25</c:v>
                </c:pt>
                <c:pt idx="546">
                  <c:v>10h 26</c:v>
                </c:pt>
                <c:pt idx="547">
                  <c:v>10h 27</c:v>
                </c:pt>
                <c:pt idx="548">
                  <c:v>10h 28</c:v>
                </c:pt>
                <c:pt idx="549">
                  <c:v>10h 29</c:v>
                </c:pt>
                <c:pt idx="550">
                  <c:v>10h 30</c:v>
                </c:pt>
                <c:pt idx="551">
                  <c:v>10h 31</c:v>
                </c:pt>
                <c:pt idx="552">
                  <c:v>10h 32</c:v>
                </c:pt>
                <c:pt idx="553">
                  <c:v>10h 33</c:v>
                </c:pt>
                <c:pt idx="554">
                  <c:v>10h 34</c:v>
                </c:pt>
                <c:pt idx="555">
                  <c:v>10h 35</c:v>
                </c:pt>
                <c:pt idx="556">
                  <c:v>10h 36</c:v>
                </c:pt>
                <c:pt idx="557">
                  <c:v>10h 37</c:v>
                </c:pt>
                <c:pt idx="558">
                  <c:v>10h 38</c:v>
                </c:pt>
                <c:pt idx="559">
                  <c:v>10h 39</c:v>
                </c:pt>
                <c:pt idx="560">
                  <c:v>10h 40</c:v>
                </c:pt>
                <c:pt idx="561">
                  <c:v>10h 41</c:v>
                </c:pt>
                <c:pt idx="562">
                  <c:v>10h 42</c:v>
                </c:pt>
                <c:pt idx="563">
                  <c:v>10h 43</c:v>
                </c:pt>
                <c:pt idx="564">
                  <c:v>10h 44</c:v>
                </c:pt>
                <c:pt idx="565">
                  <c:v>10h 45</c:v>
                </c:pt>
                <c:pt idx="566">
                  <c:v>10h 46</c:v>
                </c:pt>
                <c:pt idx="567">
                  <c:v>10h 47</c:v>
                </c:pt>
                <c:pt idx="568">
                  <c:v>10h 48</c:v>
                </c:pt>
                <c:pt idx="569">
                  <c:v>10h 49</c:v>
                </c:pt>
                <c:pt idx="570">
                  <c:v>10h 50</c:v>
                </c:pt>
                <c:pt idx="571">
                  <c:v>10h 51</c:v>
                </c:pt>
                <c:pt idx="572">
                  <c:v>10h 52</c:v>
                </c:pt>
                <c:pt idx="573">
                  <c:v>10h 53</c:v>
                </c:pt>
                <c:pt idx="574">
                  <c:v>10h 54</c:v>
                </c:pt>
                <c:pt idx="575">
                  <c:v>10h 55</c:v>
                </c:pt>
                <c:pt idx="576">
                  <c:v>10h 56</c:v>
                </c:pt>
                <c:pt idx="577">
                  <c:v>10h 57</c:v>
                </c:pt>
                <c:pt idx="578">
                  <c:v>10h 58</c:v>
                </c:pt>
                <c:pt idx="579">
                  <c:v>10h 59</c:v>
                </c:pt>
                <c:pt idx="580">
                  <c:v>11h 00</c:v>
                </c:pt>
                <c:pt idx="581">
                  <c:v>11h 01</c:v>
                </c:pt>
                <c:pt idx="582">
                  <c:v>11h 02</c:v>
                </c:pt>
                <c:pt idx="583">
                  <c:v>11h 03</c:v>
                </c:pt>
                <c:pt idx="584">
                  <c:v>11h 04</c:v>
                </c:pt>
                <c:pt idx="585">
                  <c:v>11h 05</c:v>
                </c:pt>
                <c:pt idx="586">
                  <c:v>11h 06</c:v>
                </c:pt>
                <c:pt idx="587">
                  <c:v>11h 07</c:v>
                </c:pt>
                <c:pt idx="588">
                  <c:v>11h 08</c:v>
                </c:pt>
                <c:pt idx="589">
                  <c:v>11h 09</c:v>
                </c:pt>
                <c:pt idx="590">
                  <c:v>11h 10</c:v>
                </c:pt>
                <c:pt idx="591">
                  <c:v>11h 11</c:v>
                </c:pt>
                <c:pt idx="592">
                  <c:v>11h 12</c:v>
                </c:pt>
                <c:pt idx="593">
                  <c:v>11h 13</c:v>
                </c:pt>
                <c:pt idx="594">
                  <c:v>11h 14</c:v>
                </c:pt>
                <c:pt idx="595">
                  <c:v>11h 15</c:v>
                </c:pt>
                <c:pt idx="596">
                  <c:v>11h 16</c:v>
                </c:pt>
                <c:pt idx="597">
                  <c:v>11h 17</c:v>
                </c:pt>
                <c:pt idx="598">
                  <c:v>11h 18</c:v>
                </c:pt>
                <c:pt idx="599">
                  <c:v>11h 19</c:v>
                </c:pt>
                <c:pt idx="600">
                  <c:v>11h 20</c:v>
                </c:pt>
                <c:pt idx="601">
                  <c:v>11h 21</c:v>
                </c:pt>
                <c:pt idx="602">
                  <c:v>11h 22</c:v>
                </c:pt>
                <c:pt idx="603">
                  <c:v>11h 23</c:v>
                </c:pt>
                <c:pt idx="604">
                  <c:v>11h 24</c:v>
                </c:pt>
                <c:pt idx="605">
                  <c:v>11h 25</c:v>
                </c:pt>
                <c:pt idx="606">
                  <c:v>11h 26</c:v>
                </c:pt>
                <c:pt idx="607">
                  <c:v>11h 27</c:v>
                </c:pt>
                <c:pt idx="608">
                  <c:v>11h 28</c:v>
                </c:pt>
                <c:pt idx="609">
                  <c:v>11h 29</c:v>
                </c:pt>
                <c:pt idx="610">
                  <c:v>11h 30</c:v>
                </c:pt>
                <c:pt idx="611">
                  <c:v>11h 31</c:v>
                </c:pt>
                <c:pt idx="612">
                  <c:v>11h 32</c:v>
                </c:pt>
                <c:pt idx="613">
                  <c:v>11h 33</c:v>
                </c:pt>
                <c:pt idx="614">
                  <c:v>11h 34</c:v>
                </c:pt>
                <c:pt idx="615">
                  <c:v>11h 35</c:v>
                </c:pt>
                <c:pt idx="616">
                  <c:v>11h 36</c:v>
                </c:pt>
                <c:pt idx="617">
                  <c:v>11h 37</c:v>
                </c:pt>
                <c:pt idx="618">
                  <c:v>11h 38</c:v>
                </c:pt>
                <c:pt idx="619">
                  <c:v>11h 39</c:v>
                </c:pt>
                <c:pt idx="620">
                  <c:v>11h 40</c:v>
                </c:pt>
                <c:pt idx="621">
                  <c:v>11h 41</c:v>
                </c:pt>
                <c:pt idx="622">
                  <c:v>11h 42</c:v>
                </c:pt>
                <c:pt idx="623">
                  <c:v>11h 43</c:v>
                </c:pt>
                <c:pt idx="624">
                  <c:v>11h 44</c:v>
                </c:pt>
                <c:pt idx="625">
                  <c:v>11h 45</c:v>
                </c:pt>
                <c:pt idx="626">
                  <c:v>11h 46</c:v>
                </c:pt>
                <c:pt idx="627">
                  <c:v>11h 47</c:v>
                </c:pt>
                <c:pt idx="628">
                  <c:v>11h 48</c:v>
                </c:pt>
                <c:pt idx="629">
                  <c:v>11h 49</c:v>
                </c:pt>
                <c:pt idx="630">
                  <c:v>11h 50</c:v>
                </c:pt>
                <c:pt idx="631">
                  <c:v>11h 51</c:v>
                </c:pt>
                <c:pt idx="632">
                  <c:v>11h 52</c:v>
                </c:pt>
                <c:pt idx="633">
                  <c:v>11h 53</c:v>
                </c:pt>
                <c:pt idx="634">
                  <c:v>11h 54</c:v>
                </c:pt>
                <c:pt idx="635">
                  <c:v>11h 55</c:v>
                </c:pt>
                <c:pt idx="636">
                  <c:v>11h 56</c:v>
                </c:pt>
                <c:pt idx="637">
                  <c:v>11h 57</c:v>
                </c:pt>
                <c:pt idx="638">
                  <c:v>11h 58</c:v>
                </c:pt>
                <c:pt idx="639">
                  <c:v>11h 59</c:v>
                </c:pt>
                <c:pt idx="640">
                  <c:v>12h 00</c:v>
                </c:pt>
                <c:pt idx="641">
                  <c:v>12h 01</c:v>
                </c:pt>
                <c:pt idx="642">
                  <c:v>12h 02</c:v>
                </c:pt>
                <c:pt idx="643">
                  <c:v>12h 03</c:v>
                </c:pt>
                <c:pt idx="644">
                  <c:v>12h 04</c:v>
                </c:pt>
                <c:pt idx="645">
                  <c:v>12h 05</c:v>
                </c:pt>
                <c:pt idx="646">
                  <c:v>12h 06</c:v>
                </c:pt>
                <c:pt idx="647">
                  <c:v>12h 07</c:v>
                </c:pt>
                <c:pt idx="648">
                  <c:v>12h 08</c:v>
                </c:pt>
                <c:pt idx="649">
                  <c:v>12h 09</c:v>
                </c:pt>
                <c:pt idx="650">
                  <c:v>12h 10</c:v>
                </c:pt>
                <c:pt idx="651">
                  <c:v>12h 11</c:v>
                </c:pt>
                <c:pt idx="652">
                  <c:v>12h 12</c:v>
                </c:pt>
                <c:pt idx="653">
                  <c:v>12h 13</c:v>
                </c:pt>
                <c:pt idx="654">
                  <c:v>12h 14</c:v>
                </c:pt>
                <c:pt idx="655">
                  <c:v>12h 15</c:v>
                </c:pt>
                <c:pt idx="656">
                  <c:v>12h 16</c:v>
                </c:pt>
                <c:pt idx="657">
                  <c:v>12h 17</c:v>
                </c:pt>
                <c:pt idx="658">
                  <c:v>12h 18</c:v>
                </c:pt>
                <c:pt idx="659">
                  <c:v>12h 19</c:v>
                </c:pt>
                <c:pt idx="660">
                  <c:v>12h 20</c:v>
                </c:pt>
                <c:pt idx="661">
                  <c:v>12h 21</c:v>
                </c:pt>
                <c:pt idx="662">
                  <c:v>12h 22</c:v>
                </c:pt>
                <c:pt idx="663">
                  <c:v>12h 23</c:v>
                </c:pt>
                <c:pt idx="664">
                  <c:v>12h 24</c:v>
                </c:pt>
                <c:pt idx="665">
                  <c:v>12h 25</c:v>
                </c:pt>
                <c:pt idx="666">
                  <c:v>12h 26</c:v>
                </c:pt>
                <c:pt idx="667">
                  <c:v>12h 27</c:v>
                </c:pt>
                <c:pt idx="668">
                  <c:v>12h 28</c:v>
                </c:pt>
                <c:pt idx="669">
                  <c:v>12h 29</c:v>
                </c:pt>
                <c:pt idx="670">
                  <c:v>12h 30</c:v>
                </c:pt>
                <c:pt idx="671">
                  <c:v>12h 31</c:v>
                </c:pt>
                <c:pt idx="672">
                  <c:v>12h 32</c:v>
                </c:pt>
                <c:pt idx="673">
                  <c:v>12h 33</c:v>
                </c:pt>
                <c:pt idx="674">
                  <c:v>12h 34</c:v>
                </c:pt>
                <c:pt idx="675">
                  <c:v>12h 35</c:v>
                </c:pt>
                <c:pt idx="676">
                  <c:v>12h 36</c:v>
                </c:pt>
                <c:pt idx="677">
                  <c:v>12h 37</c:v>
                </c:pt>
                <c:pt idx="678">
                  <c:v>12h 38</c:v>
                </c:pt>
                <c:pt idx="679">
                  <c:v>12h 39</c:v>
                </c:pt>
                <c:pt idx="680">
                  <c:v>12h 40</c:v>
                </c:pt>
                <c:pt idx="681">
                  <c:v>12h 41</c:v>
                </c:pt>
                <c:pt idx="682">
                  <c:v>12h 42</c:v>
                </c:pt>
                <c:pt idx="683">
                  <c:v>12h 43</c:v>
                </c:pt>
                <c:pt idx="684">
                  <c:v>12h 44</c:v>
                </c:pt>
                <c:pt idx="685">
                  <c:v>12h 45</c:v>
                </c:pt>
                <c:pt idx="686">
                  <c:v>12h 46</c:v>
                </c:pt>
                <c:pt idx="687">
                  <c:v>12h 47</c:v>
                </c:pt>
                <c:pt idx="688">
                  <c:v>12h 48</c:v>
                </c:pt>
                <c:pt idx="689">
                  <c:v>12h 49</c:v>
                </c:pt>
                <c:pt idx="690">
                  <c:v>12h 50</c:v>
                </c:pt>
                <c:pt idx="691">
                  <c:v>12h 51</c:v>
                </c:pt>
                <c:pt idx="692">
                  <c:v>12h 52</c:v>
                </c:pt>
                <c:pt idx="693">
                  <c:v>12h 53</c:v>
                </c:pt>
                <c:pt idx="694">
                  <c:v>12h 54</c:v>
                </c:pt>
                <c:pt idx="695">
                  <c:v>12h 55</c:v>
                </c:pt>
                <c:pt idx="696">
                  <c:v>12h 56</c:v>
                </c:pt>
                <c:pt idx="697">
                  <c:v>12h 57</c:v>
                </c:pt>
                <c:pt idx="698">
                  <c:v>12h 58</c:v>
                </c:pt>
                <c:pt idx="699">
                  <c:v>12h 59</c:v>
                </c:pt>
                <c:pt idx="700">
                  <c:v>13h 00</c:v>
                </c:pt>
                <c:pt idx="701">
                  <c:v>13h 01</c:v>
                </c:pt>
                <c:pt idx="702">
                  <c:v>13h 02</c:v>
                </c:pt>
                <c:pt idx="703">
                  <c:v>13h 03</c:v>
                </c:pt>
                <c:pt idx="704">
                  <c:v>13h 04</c:v>
                </c:pt>
                <c:pt idx="705">
                  <c:v>13h 05</c:v>
                </c:pt>
                <c:pt idx="706">
                  <c:v>13h 06</c:v>
                </c:pt>
                <c:pt idx="707">
                  <c:v>13h 07</c:v>
                </c:pt>
                <c:pt idx="708">
                  <c:v>13h 08</c:v>
                </c:pt>
                <c:pt idx="709">
                  <c:v>13h 09</c:v>
                </c:pt>
                <c:pt idx="710">
                  <c:v>13h 10</c:v>
                </c:pt>
                <c:pt idx="711">
                  <c:v>13h 11</c:v>
                </c:pt>
                <c:pt idx="712">
                  <c:v>13h 12</c:v>
                </c:pt>
                <c:pt idx="713">
                  <c:v>13h 13</c:v>
                </c:pt>
                <c:pt idx="714">
                  <c:v>13h 14</c:v>
                </c:pt>
                <c:pt idx="715">
                  <c:v>13h 15</c:v>
                </c:pt>
                <c:pt idx="716">
                  <c:v>13h 16</c:v>
                </c:pt>
                <c:pt idx="717">
                  <c:v>13h 17</c:v>
                </c:pt>
                <c:pt idx="718">
                  <c:v>13h 18</c:v>
                </c:pt>
                <c:pt idx="719">
                  <c:v>13h 19</c:v>
                </c:pt>
                <c:pt idx="720">
                  <c:v>13h 20</c:v>
                </c:pt>
                <c:pt idx="721">
                  <c:v>13h 21</c:v>
                </c:pt>
                <c:pt idx="722">
                  <c:v>13h 22</c:v>
                </c:pt>
                <c:pt idx="723">
                  <c:v>13h 23</c:v>
                </c:pt>
                <c:pt idx="724">
                  <c:v>13h 24</c:v>
                </c:pt>
                <c:pt idx="725">
                  <c:v>13h 25</c:v>
                </c:pt>
                <c:pt idx="726">
                  <c:v>13h 26</c:v>
                </c:pt>
                <c:pt idx="727">
                  <c:v>13h 27</c:v>
                </c:pt>
                <c:pt idx="728">
                  <c:v>13h 28</c:v>
                </c:pt>
                <c:pt idx="729">
                  <c:v>13h 29</c:v>
                </c:pt>
                <c:pt idx="730">
                  <c:v>13h 30</c:v>
                </c:pt>
                <c:pt idx="731">
                  <c:v>13h 31</c:v>
                </c:pt>
                <c:pt idx="732">
                  <c:v>13h 32</c:v>
                </c:pt>
                <c:pt idx="733">
                  <c:v>13h 33</c:v>
                </c:pt>
                <c:pt idx="734">
                  <c:v>13h 34</c:v>
                </c:pt>
                <c:pt idx="735">
                  <c:v>13h 35</c:v>
                </c:pt>
                <c:pt idx="736">
                  <c:v>13h 36</c:v>
                </c:pt>
                <c:pt idx="737">
                  <c:v>13h 37</c:v>
                </c:pt>
                <c:pt idx="738">
                  <c:v>13h 38</c:v>
                </c:pt>
                <c:pt idx="739">
                  <c:v>13h 39</c:v>
                </c:pt>
                <c:pt idx="740">
                  <c:v>13h 40</c:v>
                </c:pt>
                <c:pt idx="741">
                  <c:v>13h 41</c:v>
                </c:pt>
                <c:pt idx="742">
                  <c:v>13h 42</c:v>
                </c:pt>
                <c:pt idx="743">
                  <c:v>13h 43</c:v>
                </c:pt>
                <c:pt idx="744">
                  <c:v>13h 44</c:v>
                </c:pt>
                <c:pt idx="745">
                  <c:v>13h 45</c:v>
                </c:pt>
                <c:pt idx="746">
                  <c:v>13h 46</c:v>
                </c:pt>
                <c:pt idx="747">
                  <c:v>13h 47</c:v>
                </c:pt>
                <c:pt idx="748">
                  <c:v>13h 48</c:v>
                </c:pt>
                <c:pt idx="749">
                  <c:v>13h 49</c:v>
                </c:pt>
                <c:pt idx="750">
                  <c:v>13h 50</c:v>
                </c:pt>
                <c:pt idx="751">
                  <c:v>13h 51</c:v>
                </c:pt>
                <c:pt idx="752">
                  <c:v>13h 52</c:v>
                </c:pt>
                <c:pt idx="753">
                  <c:v>13h 53</c:v>
                </c:pt>
                <c:pt idx="754">
                  <c:v>13h 54</c:v>
                </c:pt>
                <c:pt idx="755">
                  <c:v>13h 55</c:v>
                </c:pt>
                <c:pt idx="756">
                  <c:v>13h 56</c:v>
                </c:pt>
                <c:pt idx="757">
                  <c:v>13h 57</c:v>
                </c:pt>
                <c:pt idx="758">
                  <c:v>13h 58</c:v>
                </c:pt>
                <c:pt idx="759">
                  <c:v>13h 59</c:v>
                </c:pt>
                <c:pt idx="760">
                  <c:v>14h 00</c:v>
                </c:pt>
                <c:pt idx="761">
                  <c:v>14h 01</c:v>
                </c:pt>
                <c:pt idx="762">
                  <c:v>14h 02</c:v>
                </c:pt>
                <c:pt idx="763">
                  <c:v>14h 03</c:v>
                </c:pt>
                <c:pt idx="764">
                  <c:v>14h 04</c:v>
                </c:pt>
                <c:pt idx="765">
                  <c:v>14h 05</c:v>
                </c:pt>
                <c:pt idx="766">
                  <c:v>14h 06</c:v>
                </c:pt>
                <c:pt idx="767">
                  <c:v>14h 07</c:v>
                </c:pt>
                <c:pt idx="768">
                  <c:v>14h 08</c:v>
                </c:pt>
                <c:pt idx="769">
                  <c:v>14h 09</c:v>
                </c:pt>
                <c:pt idx="770">
                  <c:v>14h 10</c:v>
                </c:pt>
                <c:pt idx="771">
                  <c:v>14h 11</c:v>
                </c:pt>
                <c:pt idx="772">
                  <c:v>14h 12</c:v>
                </c:pt>
                <c:pt idx="773">
                  <c:v>14h 13</c:v>
                </c:pt>
                <c:pt idx="774">
                  <c:v>14h 14</c:v>
                </c:pt>
                <c:pt idx="775">
                  <c:v>14h 15</c:v>
                </c:pt>
                <c:pt idx="776">
                  <c:v>14h 16</c:v>
                </c:pt>
                <c:pt idx="777">
                  <c:v>14h 17</c:v>
                </c:pt>
                <c:pt idx="778">
                  <c:v>14h 18</c:v>
                </c:pt>
                <c:pt idx="779">
                  <c:v>14h 19</c:v>
                </c:pt>
                <c:pt idx="780">
                  <c:v>14h 20</c:v>
                </c:pt>
                <c:pt idx="781">
                  <c:v>14h 21</c:v>
                </c:pt>
                <c:pt idx="782">
                  <c:v>14h 22</c:v>
                </c:pt>
                <c:pt idx="783">
                  <c:v>14h 23</c:v>
                </c:pt>
                <c:pt idx="784">
                  <c:v>14h 24</c:v>
                </c:pt>
                <c:pt idx="785">
                  <c:v>14h 25</c:v>
                </c:pt>
                <c:pt idx="786">
                  <c:v>14h 26</c:v>
                </c:pt>
                <c:pt idx="787">
                  <c:v>14h 27</c:v>
                </c:pt>
                <c:pt idx="788">
                  <c:v>14h 28</c:v>
                </c:pt>
                <c:pt idx="789">
                  <c:v>14h 29</c:v>
                </c:pt>
                <c:pt idx="790">
                  <c:v>14h 30</c:v>
                </c:pt>
                <c:pt idx="791">
                  <c:v>14h 31</c:v>
                </c:pt>
                <c:pt idx="792">
                  <c:v>14h 32</c:v>
                </c:pt>
                <c:pt idx="793">
                  <c:v>14h 33</c:v>
                </c:pt>
                <c:pt idx="794">
                  <c:v>14h 34</c:v>
                </c:pt>
                <c:pt idx="795">
                  <c:v>14h 35</c:v>
                </c:pt>
                <c:pt idx="796">
                  <c:v>14h 36</c:v>
                </c:pt>
                <c:pt idx="797">
                  <c:v>14h 37</c:v>
                </c:pt>
                <c:pt idx="798">
                  <c:v>14h 38</c:v>
                </c:pt>
                <c:pt idx="799">
                  <c:v>14h 39</c:v>
                </c:pt>
                <c:pt idx="800">
                  <c:v>14h 40</c:v>
                </c:pt>
                <c:pt idx="801">
                  <c:v>14h 41</c:v>
                </c:pt>
                <c:pt idx="802">
                  <c:v>14h 42</c:v>
                </c:pt>
                <c:pt idx="803">
                  <c:v>14h 43</c:v>
                </c:pt>
                <c:pt idx="804">
                  <c:v>14h 44</c:v>
                </c:pt>
                <c:pt idx="805">
                  <c:v>14h 45</c:v>
                </c:pt>
                <c:pt idx="806">
                  <c:v>14h 46</c:v>
                </c:pt>
                <c:pt idx="807">
                  <c:v>14h 47</c:v>
                </c:pt>
                <c:pt idx="808">
                  <c:v>14h 48</c:v>
                </c:pt>
                <c:pt idx="809">
                  <c:v>14h 49</c:v>
                </c:pt>
                <c:pt idx="810">
                  <c:v>14h 50</c:v>
                </c:pt>
                <c:pt idx="811">
                  <c:v>14h 51</c:v>
                </c:pt>
                <c:pt idx="812">
                  <c:v>14h 52</c:v>
                </c:pt>
                <c:pt idx="813">
                  <c:v>14h 53</c:v>
                </c:pt>
                <c:pt idx="814">
                  <c:v>14h 54</c:v>
                </c:pt>
                <c:pt idx="815">
                  <c:v>14h 56</c:v>
                </c:pt>
                <c:pt idx="816">
                  <c:v>14h 57</c:v>
                </c:pt>
                <c:pt idx="817">
                  <c:v>14h 58</c:v>
                </c:pt>
                <c:pt idx="818">
                  <c:v>14h 59</c:v>
                </c:pt>
                <c:pt idx="819">
                  <c:v>15h 00</c:v>
                </c:pt>
                <c:pt idx="820">
                  <c:v>15h 01</c:v>
                </c:pt>
                <c:pt idx="821">
                  <c:v>15h 02</c:v>
                </c:pt>
                <c:pt idx="822">
                  <c:v>15h 03</c:v>
                </c:pt>
                <c:pt idx="823">
                  <c:v>15h 04</c:v>
                </c:pt>
                <c:pt idx="824">
                  <c:v>15h 05</c:v>
                </c:pt>
                <c:pt idx="825">
                  <c:v>15h 06</c:v>
                </c:pt>
                <c:pt idx="826">
                  <c:v>15h 07</c:v>
                </c:pt>
                <c:pt idx="827">
                  <c:v>15h 08</c:v>
                </c:pt>
                <c:pt idx="828">
                  <c:v>15h 09</c:v>
                </c:pt>
                <c:pt idx="829">
                  <c:v>15h 10</c:v>
                </c:pt>
                <c:pt idx="830">
                  <c:v>15h 11</c:v>
                </c:pt>
                <c:pt idx="831">
                  <c:v>15h 12</c:v>
                </c:pt>
                <c:pt idx="832">
                  <c:v>15h 13</c:v>
                </c:pt>
                <c:pt idx="833">
                  <c:v>15h 14</c:v>
                </c:pt>
                <c:pt idx="834">
                  <c:v>15h 15</c:v>
                </c:pt>
                <c:pt idx="835">
                  <c:v>15h 16</c:v>
                </c:pt>
                <c:pt idx="836">
                  <c:v>15h 17</c:v>
                </c:pt>
                <c:pt idx="837">
                  <c:v>15h 18</c:v>
                </c:pt>
                <c:pt idx="838">
                  <c:v>15h 19</c:v>
                </c:pt>
                <c:pt idx="839">
                  <c:v>15h 20</c:v>
                </c:pt>
                <c:pt idx="840">
                  <c:v>15h 21</c:v>
                </c:pt>
                <c:pt idx="841">
                  <c:v>15h 22</c:v>
                </c:pt>
                <c:pt idx="842">
                  <c:v>15h 24</c:v>
                </c:pt>
                <c:pt idx="843">
                  <c:v>15h 25</c:v>
                </c:pt>
                <c:pt idx="844">
                  <c:v>15h 26</c:v>
                </c:pt>
                <c:pt idx="845">
                  <c:v>15h 27</c:v>
                </c:pt>
                <c:pt idx="846">
                  <c:v>15h 28</c:v>
                </c:pt>
                <c:pt idx="847">
                  <c:v>15h 29</c:v>
                </c:pt>
                <c:pt idx="848">
                  <c:v>15h 30</c:v>
                </c:pt>
                <c:pt idx="849">
                  <c:v>15h 31</c:v>
                </c:pt>
                <c:pt idx="850">
                  <c:v>15h 32</c:v>
                </c:pt>
                <c:pt idx="851">
                  <c:v>15h 34</c:v>
                </c:pt>
                <c:pt idx="852">
                  <c:v>15h 35</c:v>
                </c:pt>
                <c:pt idx="853">
                  <c:v>15h 36</c:v>
                </c:pt>
                <c:pt idx="854">
                  <c:v>15h 37</c:v>
                </c:pt>
                <c:pt idx="855">
                  <c:v>15h 38</c:v>
                </c:pt>
                <c:pt idx="856">
                  <c:v>15h 39</c:v>
                </c:pt>
                <c:pt idx="857">
                  <c:v>15h 40</c:v>
                </c:pt>
                <c:pt idx="858">
                  <c:v>15h 41</c:v>
                </c:pt>
                <c:pt idx="859">
                  <c:v>15h 42</c:v>
                </c:pt>
                <c:pt idx="860">
                  <c:v>15h 43</c:v>
                </c:pt>
                <c:pt idx="861">
                  <c:v>15h 44</c:v>
                </c:pt>
                <c:pt idx="862">
                  <c:v>15h 46</c:v>
                </c:pt>
                <c:pt idx="863">
                  <c:v>15h 47</c:v>
                </c:pt>
                <c:pt idx="864">
                  <c:v>15h 48</c:v>
                </c:pt>
                <c:pt idx="865">
                  <c:v>15h 49</c:v>
                </c:pt>
                <c:pt idx="866">
                  <c:v>15h 50</c:v>
                </c:pt>
                <c:pt idx="867">
                  <c:v>15h 51</c:v>
                </c:pt>
                <c:pt idx="868">
                  <c:v>15h 52</c:v>
                </c:pt>
                <c:pt idx="869">
                  <c:v>15h 53</c:v>
                </c:pt>
                <c:pt idx="870">
                  <c:v>15h 54</c:v>
                </c:pt>
                <c:pt idx="871">
                  <c:v>15h 55</c:v>
                </c:pt>
                <c:pt idx="872">
                  <c:v>15h 56</c:v>
                </c:pt>
                <c:pt idx="873">
                  <c:v>15h 57</c:v>
                </c:pt>
                <c:pt idx="874">
                  <c:v>15h 58</c:v>
                </c:pt>
                <c:pt idx="875">
                  <c:v>15h 59</c:v>
                </c:pt>
                <c:pt idx="876">
                  <c:v>16h 00</c:v>
                </c:pt>
                <c:pt idx="877">
                  <c:v>16h 01</c:v>
                </c:pt>
                <c:pt idx="878">
                  <c:v>16h 02</c:v>
                </c:pt>
                <c:pt idx="879">
                  <c:v>16h 03</c:v>
                </c:pt>
                <c:pt idx="880">
                  <c:v>16h 04</c:v>
                </c:pt>
                <c:pt idx="881">
                  <c:v>16h 05</c:v>
                </c:pt>
                <c:pt idx="882">
                  <c:v>16h 07</c:v>
                </c:pt>
                <c:pt idx="883">
                  <c:v>16h 08</c:v>
                </c:pt>
                <c:pt idx="884">
                  <c:v>16h 09</c:v>
                </c:pt>
                <c:pt idx="885">
                  <c:v>16h 10</c:v>
                </c:pt>
                <c:pt idx="886">
                  <c:v>16h 11</c:v>
                </c:pt>
                <c:pt idx="887">
                  <c:v>16h 12</c:v>
                </c:pt>
                <c:pt idx="888">
                  <c:v>16h 13</c:v>
                </c:pt>
                <c:pt idx="889">
                  <c:v>16h 15</c:v>
                </c:pt>
                <c:pt idx="890">
                  <c:v>16h 16</c:v>
                </c:pt>
                <c:pt idx="891">
                  <c:v>16h 17</c:v>
                </c:pt>
                <c:pt idx="892">
                  <c:v>16h 20</c:v>
                </c:pt>
                <c:pt idx="893">
                  <c:v>16h 21</c:v>
                </c:pt>
                <c:pt idx="894">
                  <c:v>16h 22</c:v>
                </c:pt>
                <c:pt idx="895">
                  <c:v>16h 23</c:v>
                </c:pt>
                <c:pt idx="896">
                  <c:v>16h 24</c:v>
                </c:pt>
                <c:pt idx="897">
                  <c:v>16h 25</c:v>
                </c:pt>
                <c:pt idx="898">
                  <c:v>16h 26</c:v>
                </c:pt>
                <c:pt idx="899">
                  <c:v>16h 28</c:v>
                </c:pt>
                <c:pt idx="900">
                  <c:v>16h 29</c:v>
                </c:pt>
                <c:pt idx="901">
                  <c:v>16h 30</c:v>
                </c:pt>
                <c:pt idx="902">
                  <c:v>16h 31</c:v>
                </c:pt>
                <c:pt idx="903">
                  <c:v>16h 32</c:v>
                </c:pt>
                <c:pt idx="904">
                  <c:v>16h 33</c:v>
                </c:pt>
                <c:pt idx="905">
                  <c:v>16h 34</c:v>
                </c:pt>
                <c:pt idx="906">
                  <c:v>16h 35</c:v>
                </c:pt>
                <c:pt idx="907">
                  <c:v>16h 36</c:v>
                </c:pt>
                <c:pt idx="908">
                  <c:v>16h 37</c:v>
                </c:pt>
                <c:pt idx="909">
                  <c:v>16h 38</c:v>
                </c:pt>
                <c:pt idx="910">
                  <c:v>16h 39</c:v>
                </c:pt>
                <c:pt idx="911">
                  <c:v>16h 40</c:v>
                </c:pt>
                <c:pt idx="912">
                  <c:v>16h 41</c:v>
                </c:pt>
                <c:pt idx="913">
                  <c:v>16h 42</c:v>
                </c:pt>
                <c:pt idx="914">
                  <c:v>16h 43</c:v>
                </c:pt>
                <c:pt idx="915">
                  <c:v>16h 44</c:v>
                </c:pt>
                <c:pt idx="916">
                  <c:v>16h 45</c:v>
                </c:pt>
                <c:pt idx="917">
                  <c:v>16h 46</c:v>
                </c:pt>
                <c:pt idx="918">
                  <c:v>16h 47</c:v>
                </c:pt>
                <c:pt idx="919">
                  <c:v>16h 48</c:v>
                </c:pt>
                <c:pt idx="920">
                  <c:v>16h 49</c:v>
                </c:pt>
                <c:pt idx="921">
                  <c:v>16h 51</c:v>
                </c:pt>
                <c:pt idx="922">
                  <c:v>16h 52</c:v>
                </c:pt>
                <c:pt idx="923">
                  <c:v>16h 53</c:v>
                </c:pt>
                <c:pt idx="924">
                  <c:v>16h 54</c:v>
                </c:pt>
                <c:pt idx="925">
                  <c:v>16h 55</c:v>
                </c:pt>
                <c:pt idx="926">
                  <c:v>16h 56</c:v>
                </c:pt>
                <c:pt idx="927">
                  <c:v>16h 57</c:v>
                </c:pt>
                <c:pt idx="928">
                  <c:v>16h 58</c:v>
                </c:pt>
                <c:pt idx="929">
                  <c:v>16h 59</c:v>
                </c:pt>
                <c:pt idx="930">
                  <c:v>17h 00</c:v>
                </c:pt>
                <c:pt idx="931">
                  <c:v>17h 01</c:v>
                </c:pt>
                <c:pt idx="932">
                  <c:v>17h 02</c:v>
                </c:pt>
                <c:pt idx="933">
                  <c:v>17h 03</c:v>
                </c:pt>
                <c:pt idx="934">
                  <c:v>17h 06</c:v>
                </c:pt>
                <c:pt idx="935">
                  <c:v>17h 07</c:v>
                </c:pt>
                <c:pt idx="936">
                  <c:v>17h 08</c:v>
                </c:pt>
                <c:pt idx="937">
                  <c:v>17h 09</c:v>
                </c:pt>
                <c:pt idx="938">
                  <c:v>17h 10</c:v>
                </c:pt>
                <c:pt idx="939">
                  <c:v>17h 11</c:v>
                </c:pt>
                <c:pt idx="940">
                  <c:v>17h 12</c:v>
                </c:pt>
                <c:pt idx="941">
                  <c:v>17h 13</c:v>
                </c:pt>
                <c:pt idx="942">
                  <c:v>17h 14</c:v>
                </c:pt>
                <c:pt idx="943">
                  <c:v>17h 15</c:v>
                </c:pt>
                <c:pt idx="944">
                  <c:v>17h 16</c:v>
                </c:pt>
                <c:pt idx="945">
                  <c:v>17h 17</c:v>
                </c:pt>
                <c:pt idx="946">
                  <c:v>17h 18</c:v>
                </c:pt>
                <c:pt idx="947">
                  <c:v>17h 19</c:v>
                </c:pt>
                <c:pt idx="948">
                  <c:v>17h 21</c:v>
                </c:pt>
                <c:pt idx="949">
                  <c:v>17h 22</c:v>
                </c:pt>
                <c:pt idx="950">
                  <c:v>17h 23</c:v>
                </c:pt>
                <c:pt idx="951">
                  <c:v>17h 24</c:v>
                </c:pt>
                <c:pt idx="952">
                  <c:v>17h 26</c:v>
                </c:pt>
                <c:pt idx="953">
                  <c:v>17h 27</c:v>
                </c:pt>
                <c:pt idx="954">
                  <c:v>17h 29</c:v>
                </c:pt>
                <c:pt idx="955">
                  <c:v>17h 30</c:v>
                </c:pt>
                <c:pt idx="956">
                  <c:v>17h 35</c:v>
                </c:pt>
                <c:pt idx="957">
                  <c:v>17h 37</c:v>
                </c:pt>
                <c:pt idx="958">
                  <c:v>17h 39</c:v>
                </c:pt>
                <c:pt idx="959">
                  <c:v>17h 40</c:v>
                </c:pt>
                <c:pt idx="960">
                  <c:v>17h 41</c:v>
                </c:pt>
                <c:pt idx="961">
                  <c:v>17h 42</c:v>
                </c:pt>
                <c:pt idx="962">
                  <c:v>17h 44</c:v>
                </c:pt>
                <c:pt idx="963">
                  <c:v>17h 46</c:v>
                </c:pt>
                <c:pt idx="964">
                  <c:v>17h 47</c:v>
                </c:pt>
                <c:pt idx="965">
                  <c:v>17h 48</c:v>
                </c:pt>
                <c:pt idx="966">
                  <c:v>17h 49</c:v>
                </c:pt>
                <c:pt idx="967">
                  <c:v>17h 50</c:v>
                </c:pt>
                <c:pt idx="968">
                  <c:v>17h 51</c:v>
                </c:pt>
                <c:pt idx="969">
                  <c:v>17h 52</c:v>
                </c:pt>
                <c:pt idx="970">
                  <c:v>17h 54</c:v>
                </c:pt>
                <c:pt idx="971">
                  <c:v>17h 55</c:v>
                </c:pt>
                <c:pt idx="972">
                  <c:v>17h 56</c:v>
                </c:pt>
                <c:pt idx="973">
                  <c:v>17h 57</c:v>
                </c:pt>
                <c:pt idx="974">
                  <c:v>17h 58</c:v>
                </c:pt>
                <c:pt idx="975">
                  <c:v>17h 59</c:v>
                </c:pt>
                <c:pt idx="976">
                  <c:v>18h 00</c:v>
                </c:pt>
                <c:pt idx="977">
                  <c:v>18h 01</c:v>
                </c:pt>
                <c:pt idx="978">
                  <c:v>18h 02</c:v>
                </c:pt>
                <c:pt idx="979">
                  <c:v>18h 03</c:v>
                </c:pt>
                <c:pt idx="980">
                  <c:v>18h 05</c:v>
                </c:pt>
                <c:pt idx="981">
                  <c:v>18h 06</c:v>
                </c:pt>
                <c:pt idx="982">
                  <c:v>18h 07</c:v>
                </c:pt>
                <c:pt idx="983">
                  <c:v>18h 08</c:v>
                </c:pt>
                <c:pt idx="984">
                  <c:v>18h 09</c:v>
                </c:pt>
                <c:pt idx="985">
                  <c:v>18h 10</c:v>
                </c:pt>
                <c:pt idx="986">
                  <c:v>18h 11</c:v>
                </c:pt>
                <c:pt idx="987">
                  <c:v>18h 12</c:v>
                </c:pt>
                <c:pt idx="988">
                  <c:v>18h 13</c:v>
                </c:pt>
                <c:pt idx="989">
                  <c:v>18h 14</c:v>
                </c:pt>
                <c:pt idx="990">
                  <c:v>18h 15</c:v>
                </c:pt>
                <c:pt idx="991">
                  <c:v>18h 16</c:v>
                </c:pt>
                <c:pt idx="992">
                  <c:v>18h 17</c:v>
                </c:pt>
                <c:pt idx="993">
                  <c:v>18h 18</c:v>
                </c:pt>
                <c:pt idx="994">
                  <c:v>18h 19</c:v>
                </c:pt>
                <c:pt idx="995">
                  <c:v>18h 20</c:v>
                </c:pt>
                <c:pt idx="996">
                  <c:v>18h 22</c:v>
                </c:pt>
                <c:pt idx="997">
                  <c:v>18h 23</c:v>
                </c:pt>
                <c:pt idx="998">
                  <c:v>18h 24</c:v>
                </c:pt>
                <c:pt idx="999">
                  <c:v>18h 25</c:v>
                </c:pt>
                <c:pt idx="1000">
                  <c:v>18h 27</c:v>
                </c:pt>
                <c:pt idx="1001">
                  <c:v>18h 28</c:v>
                </c:pt>
                <c:pt idx="1002">
                  <c:v>18h 34</c:v>
                </c:pt>
                <c:pt idx="1003">
                  <c:v>18h 35</c:v>
                </c:pt>
                <c:pt idx="1004">
                  <c:v>18h 36</c:v>
                </c:pt>
                <c:pt idx="1005">
                  <c:v>18h 37</c:v>
                </c:pt>
                <c:pt idx="1006">
                  <c:v>18h 38</c:v>
                </c:pt>
                <c:pt idx="1007">
                  <c:v>18h 39</c:v>
                </c:pt>
                <c:pt idx="1008">
                  <c:v>18h 40</c:v>
                </c:pt>
                <c:pt idx="1009">
                  <c:v>18h 41</c:v>
                </c:pt>
                <c:pt idx="1010">
                  <c:v>18h 42</c:v>
                </c:pt>
                <c:pt idx="1011">
                  <c:v>18h 43</c:v>
                </c:pt>
                <c:pt idx="1012">
                  <c:v>18h 44</c:v>
                </c:pt>
                <c:pt idx="1013">
                  <c:v>18h 45</c:v>
                </c:pt>
                <c:pt idx="1014">
                  <c:v>18h 46</c:v>
                </c:pt>
                <c:pt idx="1015">
                  <c:v>18h 47</c:v>
                </c:pt>
                <c:pt idx="1016">
                  <c:v>18h 48</c:v>
                </c:pt>
                <c:pt idx="1017">
                  <c:v>18h 49</c:v>
                </c:pt>
                <c:pt idx="1018">
                  <c:v>18h 50</c:v>
                </c:pt>
                <c:pt idx="1019">
                  <c:v>18h 51</c:v>
                </c:pt>
                <c:pt idx="1020">
                  <c:v>18h 52</c:v>
                </c:pt>
                <c:pt idx="1021">
                  <c:v>18h 53</c:v>
                </c:pt>
                <c:pt idx="1022">
                  <c:v>18h 54</c:v>
                </c:pt>
                <c:pt idx="1023">
                  <c:v>18h 55</c:v>
                </c:pt>
                <c:pt idx="1024">
                  <c:v>18h 56</c:v>
                </c:pt>
                <c:pt idx="1025">
                  <c:v>18h 57</c:v>
                </c:pt>
                <c:pt idx="1026">
                  <c:v>18h 58</c:v>
                </c:pt>
                <c:pt idx="1027">
                  <c:v>18h 59</c:v>
                </c:pt>
                <c:pt idx="1028">
                  <c:v>19h 00</c:v>
                </c:pt>
                <c:pt idx="1029">
                  <c:v>19h 01</c:v>
                </c:pt>
                <c:pt idx="1030">
                  <c:v>19h 02</c:v>
                </c:pt>
                <c:pt idx="1031">
                  <c:v>19h 03</c:v>
                </c:pt>
                <c:pt idx="1032">
                  <c:v>19h 04</c:v>
                </c:pt>
                <c:pt idx="1033">
                  <c:v>19h 05</c:v>
                </c:pt>
                <c:pt idx="1034">
                  <c:v>19h 06</c:v>
                </c:pt>
                <c:pt idx="1035">
                  <c:v>19h 07</c:v>
                </c:pt>
                <c:pt idx="1036">
                  <c:v>19h 08</c:v>
                </c:pt>
                <c:pt idx="1037">
                  <c:v>19h 09</c:v>
                </c:pt>
                <c:pt idx="1038">
                  <c:v>19h 10</c:v>
                </c:pt>
                <c:pt idx="1039">
                  <c:v>19h 11</c:v>
                </c:pt>
                <c:pt idx="1040">
                  <c:v>19h 12</c:v>
                </c:pt>
                <c:pt idx="1041">
                  <c:v>19h 13</c:v>
                </c:pt>
                <c:pt idx="1042">
                  <c:v>19h 14</c:v>
                </c:pt>
                <c:pt idx="1043">
                  <c:v>19h 15</c:v>
                </c:pt>
                <c:pt idx="1044">
                  <c:v>19h 16</c:v>
                </c:pt>
                <c:pt idx="1045">
                  <c:v>19h 17</c:v>
                </c:pt>
                <c:pt idx="1046">
                  <c:v>19h 18</c:v>
                </c:pt>
                <c:pt idx="1047">
                  <c:v>19h 19</c:v>
                </c:pt>
                <c:pt idx="1048">
                  <c:v>19h 20</c:v>
                </c:pt>
                <c:pt idx="1049">
                  <c:v>19h 21</c:v>
                </c:pt>
                <c:pt idx="1050">
                  <c:v>19h 22</c:v>
                </c:pt>
                <c:pt idx="1051">
                  <c:v>19h 23</c:v>
                </c:pt>
                <c:pt idx="1052">
                  <c:v>19h 24</c:v>
                </c:pt>
                <c:pt idx="1053">
                  <c:v>19h 25</c:v>
                </c:pt>
                <c:pt idx="1054">
                  <c:v>19h 26</c:v>
                </c:pt>
                <c:pt idx="1055">
                  <c:v>19h 27</c:v>
                </c:pt>
                <c:pt idx="1056">
                  <c:v>19h 28</c:v>
                </c:pt>
                <c:pt idx="1057">
                  <c:v>19h 29</c:v>
                </c:pt>
                <c:pt idx="1058">
                  <c:v>19h 30</c:v>
                </c:pt>
                <c:pt idx="1059">
                  <c:v>19h 31</c:v>
                </c:pt>
                <c:pt idx="1060">
                  <c:v>19h 32</c:v>
                </c:pt>
                <c:pt idx="1061">
                  <c:v>19h 33</c:v>
                </c:pt>
                <c:pt idx="1062">
                  <c:v>19h 34</c:v>
                </c:pt>
                <c:pt idx="1063">
                  <c:v>19h 35</c:v>
                </c:pt>
                <c:pt idx="1064">
                  <c:v>19h 36</c:v>
                </c:pt>
                <c:pt idx="1065">
                  <c:v>19h 37</c:v>
                </c:pt>
                <c:pt idx="1066">
                  <c:v>19h 38</c:v>
                </c:pt>
                <c:pt idx="1067">
                  <c:v>19h 39</c:v>
                </c:pt>
                <c:pt idx="1068">
                  <c:v>19h 40</c:v>
                </c:pt>
                <c:pt idx="1069">
                  <c:v>19h 41</c:v>
                </c:pt>
                <c:pt idx="1070">
                  <c:v>19h 42</c:v>
                </c:pt>
                <c:pt idx="1071">
                  <c:v>19h 43</c:v>
                </c:pt>
                <c:pt idx="1072">
                  <c:v>19h 44</c:v>
                </c:pt>
                <c:pt idx="1073">
                  <c:v>19h 45</c:v>
                </c:pt>
                <c:pt idx="1074">
                  <c:v>19h 46</c:v>
                </c:pt>
                <c:pt idx="1075">
                  <c:v>19h 47</c:v>
                </c:pt>
                <c:pt idx="1076">
                  <c:v>19h 48</c:v>
                </c:pt>
                <c:pt idx="1077">
                  <c:v>19h 49</c:v>
                </c:pt>
                <c:pt idx="1078">
                  <c:v>19h 50</c:v>
                </c:pt>
                <c:pt idx="1079">
                  <c:v>19h 51</c:v>
                </c:pt>
                <c:pt idx="1080">
                  <c:v>19h 52</c:v>
                </c:pt>
                <c:pt idx="1081">
                  <c:v>19h 53</c:v>
                </c:pt>
                <c:pt idx="1082">
                  <c:v>19h 54</c:v>
                </c:pt>
                <c:pt idx="1083">
                  <c:v>19h 55</c:v>
                </c:pt>
                <c:pt idx="1084">
                  <c:v>19h 56</c:v>
                </c:pt>
                <c:pt idx="1085">
                  <c:v>19h 57</c:v>
                </c:pt>
                <c:pt idx="1086">
                  <c:v>19h 58</c:v>
                </c:pt>
                <c:pt idx="1087">
                  <c:v>19h 59</c:v>
                </c:pt>
                <c:pt idx="1088">
                  <c:v>20h 00</c:v>
                </c:pt>
                <c:pt idx="1089">
                  <c:v>20h 01</c:v>
                </c:pt>
                <c:pt idx="1090">
                  <c:v>20h 02</c:v>
                </c:pt>
                <c:pt idx="1091">
                  <c:v>20h 03</c:v>
                </c:pt>
                <c:pt idx="1092">
                  <c:v>20h 04</c:v>
                </c:pt>
                <c:pt idx="1093">
                  <c:v>20h 05</c:v>
                </c:pt>
                <c:pt idx="1094">
                  <c:v>20h 06</c:v>
                </c:pt>
                <c:pt idx="1095">
                  <c:v>20h 07</c:v>
                </c:pt>
                <c:pt idx="1096">
                  <c:v>20h 08</c:v>
                </c:pt>
                <c:pt idx="1097">
                  <c:v>20h 09</c:v>
                </c:pt>
                <c:pt idx="1098">
                  <c:v>20h 10</c:v>
                </c:pt>
                <c:pt idx="1099">
                  <c:v>20h 11</c:v>
                </c:pt>
                <c:pt idx="1100">
                  <c:v>20h 12</c:v>
                </c:pt>
                <c:pt idx="1101">
                  <c:v>20h 13</c:v>
                </c:pt>
                <c:pt idx="1102">
                  <c:v>20h 14</c:v>
                </c:pt>
                <c:pt idx="1103">
                  <c:v>20h 15</c:v>
                </c:pt>
                <c:pt idx="1104">
                  <c:v>20h 16</c:v>
                </c:pt>
                <c:pt idx="1105">
                  <c:v>20h 17</c:v>
                </c:pt>
                <c:pt idx="1106">
                  <c:v>20h 18</c:v>
                </c:pt>
                <c:pt idx="1107">
                  <c:v>20h 19</c:v>
                </c:pt>
                <c:pt idx="1108">
                  <c:v>20h 20</c:v>
                </c:pt>
                <c:pt idx="1109">
                  <c:v>20h 21</c:v>
                </c:pt>
                <c:pt idx="1110">
                  <c:v>20h 22</c:v>
                </c:pt>
                <c:pt idx="1111">
                  <c:v>20h 23</c:v>
                </c:pt>
                <c:pt idx="1112">
                  <c:v>20h 24</c:v>
                </c:pt>
                <c:pt idx="1113">
                  <c:v>20h 25</c:v>
                </c:pt>
                <c:pt idx="1114">
                  <c:v>20h 26</c:v>
                </c:pt>
                <c:pt idx="1115">
                  <c:v>20h 27</c:v>
                </c:pt>
                <c:pt idx="1116">
                  <c:v>20h 28</c:v>
                </c:pt>
                <c:pt idx="1117">
                  <c:v>20h 29</c:v>
                </c:pt>
                <c:pt idx="1118">
                  <c:v>20h 30</c:v>
                </c:pt>
                <c:pt idx="1119">
                  <c:v>20h 31</c:v>
                </c:pt>
                <c:pt idx="1120">
                  <c:v>20h 32</c:v>
                </c:pt>
                <c:pt idx="1121">
                  <c:v>20h 33</c:v>
                </c:pt>
                <c:pt idx="1122">
                  <c:v>20h 34</c:v>
                </c:pt>
                <c:pt idx="1123">
                  <c:v>20h 35</c:v>
                </c:pt>
                <c:pt idx="1124">
                  <c:v>20h 36</c:v>
                </c:pt>
                <c:pt idx="1125">
                  <c:v>20h 37</c:v>
                </c:pt>
                <c:pt idx="1126">
                  <c:v>20h 38</c:v>
                </c:pt>
                <c:pt idx="1127">
                  <c:v>20h 39</c:v>
                </c:pt>
                <c:pt idx="1128">
                  <c:v>20h 40</c:v>
                </c:pt>
                <c:pt idx="1129">
                  <c:v>20h 41</c:v>
                </c:pt>
                <c:pt idx="1130">
                  <c:v>20h 42</c:v>
                </c:pt>
                <c:pt idx="1131">
                  <c:v>20h 43</c:v>
                </c:pt>
                <c:pt idx="1132">
                  <c:v>20h 44</c:v>
                </c:pt>
                <c:pt idx="1133">
                  <c:v>20h 45</c:v>
                </c:pt>
                <c:pt idx="1134">
                  <c:v>20h 46</c:v>
                </c:pt>
                <c:pt idx="1135">
                  <c:v>20h 47</c:v>
                </c:pt>
                <c:pt idx="1136">
                  <c:v>20h 48</c:v>
                </c:pt>
                <c:pt idx="1137">
                  <c:v>20h 49</c:v>
                </c:pt>
                <c:pt idx="1138">
                  <c:v>20h 50</c:v>
                </c:pt>
                <c:pt idx="1139">
                  <c:v>20h 51</c:v>
                </c:pt>
                <c:pt idx="1140">
                  <c:v>20h 52</c:v>
                </c:pt>
                <c:pt idx="1141">
                  <c:v>20h 53</c:v>
                </c:pt>
                <c:pt idx="1142">
                  <c:v>20h 54</c:v>
                </c:pt>
                <c:pt idx="1143">
                  <c:v>20h 55</c:v>
                </c:pt>
                <c:pt idx="1144">
                  <c:v>20h 56</c:v>
                </c:pt>
                <c:pt idx="1145">
                  <c:v>20h 57</c:v>
                </c:pt>
                <c:pt idx="1146">
                  <c:v>20h 58</c:v>
                </c:pt>
                <c:pt idx="1147">
                  <c:v>20h 59</c:v>
                </c:pt>
                <c:pt idx="1148">
                  <c:v>21h 00</c:v>
                </c:pt>
                <c:pt idx="1149">
                  <c:v>21h 01</c:v>
                </c:pt>
                <c:pt idx="1150">
                  <c:v>21h 02</c:v>
                </c:pt>
                <c:pt idx="1151">
                  <c:v>21h 03</c:v>
                </c:pt>
                <c:pt idx="1152">
                  <c:v>21h 04</c:v>
                </c:pt>
                <c:pt idx="1153">
                  <c:v>21h 05</c:v>
                </c:pt>
                <c:pt idx="1154">
                  <c:v>21h 06</c:v>
                </c:pt>
                <c:pt idx="1155">
                  <c:v>21h 07</c:v>
                </c:pt>
                <c:pt idx="1156">
                  <c:v>21h 08</c:v>
                </c:pt>
                <c:pt idx="1157">
                  <c:v>21h 09</c:v>
                </c:pt>
                <c:pt idx="1158">
                  <c:v>21h 10</c:v>
                </c:pt>
                <c:pt idx="1159">
                  <c:v>21h 11</c:v>
                </c:pt>
                <c:pt idx="1160">
                  <c:v>21h 12</c:v>
                </c:pt>
                <c:pt idx="1161">
                  <c:v>21h 13</c:v>
                </c:pt>
                <c:pt idx="1162">
                  <c:v>21h 14</c:v>
                </c:pt>
                <c:pt idx="1163">
                  <c:v>21h 15</c:v>
                </c:pt>
                <c:pt idx="1164">
                  <c:v>21h 16</c:v>
                </c:pt>
                <c:pt idx="1165">
                  <c:v>21h 17</c:v>
                </c:pt>
                <c:pt idx="1166">
                  <c:v>21h 18</c:v>
                </c:pt>
                <c:pt idx="1167">
                  <c:v>21h 19</c:v>
                </c:pt>
                <c:pt idx="1168">
                  <c:v>21h 20</c:v>
                </c:pt>
                <c:pt idx="1169">
                  <c:v>21h 21</c:v>
                </c:pt>
                <c:pt idx="1170">
                  <c:v>21h 22</c:v>
                </c:pt>
                <c:pt idx="1171">
                  <c:v>21h 23</c:v>
                </c:pt>
                <c:pt idx="1172">
                  <c:v>21h 24</c:v>
                </c:pt>
                <c:pt idx="1173">
                  <c:v>21h 25</c:v>
                </c:pt>
                <c:pt idx="1174">
                  <c:v>21h 26</c:v>
                </c:pt>
                <c:pt idx="1175">
                  <c:v>21h 27</c:v>
                </c:pt>
                <c:pt idx="1176">
                  <c:v>21h 28</c:v>
                </c:pt>
                <c:pt idx="1177">
                  <c:v>21h 29</c:v>
                </c:pt>
                <c:pt idx="1178">
                  <c:v>21h 30</c:v>
                </c:pt>
                <c:pt idx="1179">
                  <c:v>21h 31</c:v>
                </c:pt>
                <c:pt idx="1180">
                  <c:v>21h 32</c:v>
                </c:pt>
                <c:pt idx="1181">
                  <c:v>21h 33</c:v>
                </c:pt>
                <c:pt idx="1182">
                  <c:v>21h 34</c:v>
                </c:pt>
                <c:pt idx="1183">
                  <c:v>21h 35</c:v>
                </c:pt>
                <c:pt idx="1184">
                  <c:v>21h 36</c:v>
                </c:pt>
                <c:pt idx="1185">
                  <c:v>21h 37</c:v>
                </c:pt>
                <c:pt idx="1186">
                  <c:v>21h 38</c:v>
                </c:pt>
                <c:pt idx="1187">
                  <c:v>21h 39</c:v>
                </c:pt>
                <c:pt idx="1188">
                  <c:v>21h 40</c:v>
                </c:pt>
                <c:pt idx="1189">
                  <c:v>21h 41</c:v>
                </c:pt>
                <c:pt idx="1190">
                  <c:v>21h 42</c:v>
                </c:pt>
                <c:pt idx="1191">
                  <c:v>21h 43</c:v>
                </c:pt>
                <c:pt idx="1192">
                  <c:v>21h 44</c:v>
                </c:pt>
                <c:pt idx="1193">
                  <c:v>21h 45</c:v>
                </c:pt>
                <c:pt idx="1194">
                  <c:v>21h 46</c:v>
                </c:pt>
                <c:pt idx="1195">
                  <c:v>21h 47</c:v>
                </c:pt>
                <c:pt idx="1196">
                  <c:v>21h 48</c:v>
                </c:pt>
                <c:pt idx="1197">
                  <c:v>21h 49</c:v>
                </c:pt>
                <c:pt idx="1198">
                  <c:v>21h 50</c:v>
                </c:pt>
                <c:pt idx="1199">
                  <c:v>21h 51</c:v>
                </c:pt>
                <c:pt idx="1200">
                  <c:v>21h 52</c:v>
                </c:pt>
                <c:pt idx="1201">
                  <c:v>21h 53</c:v>
                </c:pt>
                <c:pt idx="1202">
                  <c:v>21h 54</c:v>
                </c:pt>
                <c:pt idx="1203">
                  <c:v>21h 55</c:v>
                </c:pt>
                <c:pt idx="1204">
                  <c:v>21h 56</c:v>
                </c:pt>
                <c:pt idx="1205">
                  <c:v>21h 57</c:v>
                </c:pt>
                <c:pt idx="1206">
                  <c:v>21h 58</c:v>
                </c:pt>
                <c:pt idx="1207">
                  <c:v>21h 59</c:v>
                </c:pt>
                <c:pt idx="1208">
                  <c:v>22h 00</c:v>
                </c:pt>
                <c:pt idx="1209">
                  <c:v>22h 01</c:v>
                </c:pt>
                <c:pt idx="1210">
                  <c:v>22h 02</c:v>
                </c:pt>
                <c:pt idx="1211">
                  <c:v>22h 03</c:v>
                </c:pt>
                <c:pt idx="1212">
                  <c:v>22h 04</c:v>
                </c:pt>
                <c:pt idx="1213">
                  <c:v>22h 05</c:v>
                </c:pt>
                <c:pt idx="1214">
                  <c:v>22h 06</c:v>
                </c:pt>
                <c:pt idx="1215">
                  <c:v>22h 07</c:v>
                </c:pt>
                <c:pt idx="1216">
                  <c:v>22h 08</c:v>
                </c:pt>
                <c:pt idx="1217">
                  <c:v>22h 09</c:v>
                </c:pt>
                <c:pt idx="1218">
                  <c:v>22h 10</c:v>
                </c:pt>
                <c:pt idx="1219">
                  <c:v>22h 11</c:v>
                </c:pt>
                <c:pt idx="1220">
                  <c:v>22h 12</c:v>
                </c:pt>
                <c:pt idx="1221">
                  <c:v>22h 13</c:v>
                </c:pt>
                <c:pt idx="1222">
                  <c:v>22h 14</c:v>
                </c:pt>
                <c:pt idx="1223">
                  <c:v>22h 15</c:v>
                </c:pt>
                <c:pt idx="1224">
                  <c:v>22h 16</c:v>
                </c:pt>
                <c:pt idx="1225">
                  <c:v>22h 17</c:v>
                </c:pt>
                <c:pt idx="1226">
                  <c:v>22h 18</c:v>
                </c:pt>
                <c:pt idx="1227">
                  <c:v>22h 19</c:v>
                </c:pt>
                <c:pt idx="1228">
                  <c:v>22h 20</c:v>
                </c:pt>
                <c:pt idx="1229">
                  <c:v>22h 21</c:v>
                </c:pt>
                <c:pt idx="1230">
                  <c:v>22h 22</c:v>
                </c:pt>
                <c:pt idx="1231">
                  <c:v>22h 23</c:v>
                </c:pt>
                <c:pt idx="1232">
                  <c:v>22h 24</c:v>
                </c:pt>
                <c:pt idx="1233">
                  <c:v>22h 25</c:v>
                </c:pt>
                <c:pt idx="1234">
                  <c:v>22h 26</c:v>
                </c:pt>
                <c:pt idx="1235">
                  <c:v>22h 27</c:v>
                </c:pt>
                <c:pt idx="1236">
                  <c:v>22h 28</c:v>
                </c:pt>
                <c:pt idx="1237">
                  <c:v>22h 29</c:v>
                </c:pt>
                <c:pt idx="1238">
                  <c:v>22h 30</c:v>
                </c:pt>
                <c:pt idx="1239">
                  <c:v>22h 31</c:v>
                </c:pt>
                <c:pt idx="1240">
                  <c:v>22h 32</c:v>
                </c:pt>
                <c:pt idx="1241">
                  <c:v>22h 33</c:v>
                </c:pt>
                <c:pt idx="1242">
                  <c:v>22h 34</c:v>
                </c:pt>
                <c:pt idx="1243">
                  <c:v>22h 35</c:v>
                </c:pt>
                <c:pt idx="1244">
                  <c:v>22h 36</c:v>
                </c:pt>
                <c:pt idx="1245">
                  <c:v>22h 37</c:v>
                </c:pt>
                <c:pt idx="1246">
                  <c:v>22h 38</c:v>
                </c:pt>
                <c:pt idx="1247">
                  <c:v>22h 39</c:v>
                </c:pt>
                <c:pt idx="1248">
                  <c:v>22h 40</c:v>
                </c:pt>
                <c:pt idx="1249">
                  <c:v>22h 41</c:v>
                </c:pt>
                <c:pt idx="1250">
                  <c:v>22h 42</c:v>
                </c:pt>
                <c:pt idx="1251">
                  <c:v>22h 43</c:v>
                </c:pt>
                <c:pt idx="1252">
                  <c:v>22h 44</c:v>
                </c:pt>
                <c:pt idx="1253">
                  <c:v>22h 45</c:v>
                </c:pt>
                <c:pt idx="1254">
                  <c:v>22h 46</c:v>
                </c:pt>
                <c:pt idx="1255">
                  <c:v>22h 47</c:v>
                </c:pt>
                <c:pt idx="1256">
                  <c:v>22h 48</c:v>
                </c:pt>
                <c:pt idx="1257">
                  <c:v>22h 49</c:v>
                </c:pt>
                <c:pt idx="1258">
                  <c:v>22h 50</c:v>
                </c:pt>
                <c:pt idx="1259">
                  <c:v>22h 51</c:v>
                </c:pt>
                <c:pt idx="1260">
                  <c:v>22h 52</c:v>
                </c:pt>
                <c:pt idx="1261">
                  <c:v>22h 53</c:v>
                </c:pt>
                <c:pt idx="1262">
                  <c:v>22h 54</c:v>
                </c:pt>
                <c:pt idx="1263">
                  <c:v>22h 55</c:v>
                </c:pt>
                <c:pt idx="1264">
                  <c:v>22h 56</c:v>
                </c:pt>
                <c:pt idx="1265">
                  <c:v>22h 57</c:v>
                </c:pt>
                <c:pt idx="1266">
                  <c:v>22h 58</c:v>
                </c:pt>
                <c:pt idx="1267">
                  <c:v>22h 59</c:v>
                </c:pt>
                <c:pt idx="1268">
                  <c:v>23h 00</c:v>
                </c:pt>
                <c:pt idx="1269">
                  <c:v>23h 01</c:v>
                </c:pt>
                <c:pt idx="1270">
                  <c:v>23h 02</c:v>
                </c:pt>
                <c:pt idx="1271">
                  <c:v>23h 03</c:v>
                </c:pt>
                <c:pt idx="1272">
                  <c:v>23h 04</c:v>
                </c:pt>
                <c:pt idx="1273">
                  <c:v>23h 05</c:v>
                </c:pt>
                <c:pt idx="1274">
                  <c:v>23h 06</c:v>
                </c:pt>
                <c:pt idx="1275">
                  <c:v>23h 07</c:v>
                </c:pt>
                <c:pt idx="1276">
                  <c:v>23h 08</c:v>
                </c:pt>
                <c:pt idx="1277">
                  <c:v>23h 09</c:v>
                </c:pt>
                <c:pt idx="1278">
                  <c:v>23h 10</c:v>
                </c:pt>
                <c:pt idx="1279">
                  <c:v>23h 11</c:v>
                </c:pt>
                <c:pt idx="1280">
                  <c:v>23h 12</c:v>
                </c:pt>
                <c:pt idx="1281">
                  <c:v>23h 13</c:v>
                </c:pt>
                <c:pt idx="1282">
                  <c:v>23h 14</c:v>
                </c:pt>
                <c:pt idx="1283">
                  <c:v>23h 15</c:v>
                </c:pt>
                <c:pt idx="1284">
                  <c:v>23h 16</c:v>
                </c:pt>
                <c:pt idx="1285">
                  <c:v>23h 17</c:v>
                </c:pt>
                <c:pt idx="1286">
                  <c:v>23h 18</c:v>
                </c:pt>
                <c:pt idx="1287">
                  <c:v>23h 19</c:v>
                </c:pt>
                <c:pt idx="1288">
                  <c:v>23h 20</c:v>
                </c:pt>
                <c:pt idx="1289">
                  <c:v>23h 21</c:v>
                </c:pt>
                <c:pt idx="1290">
                  <c:v>23h 22</c:v>
                </c:pt>
                <c:pt idx="1291">
                  <c:v>23h 23</c:v>
                </c:pt>
                <c:pt idx="1292">
                  <c:v>23h 24</c:v>
                </c:pt>
                <c:pt idx="1293">
                  <c:v>23h 25</c:v>
                </c:pt>
                <c:pt idx="1294">
                  <c:v>23h 26</c:v>
                </c:pt>
                <c:pt idx="1295">
                  <c:v>23h 27</c:v>
                </c:pt>
                <c:pt idx="1296">
                  <c:v>23h 28</c:v>
                </c:pt>
                <c:pt idx="1297">
                  <c:v>23h 29</c:v>
                </c:pt>
                <c:pt idx="1298">
                  <c:v>23h 30</c:v>
                </c:pt>
                <c:pt idx="1299">
                  <c:v>23h 31</c:v>
                </c:pt>
                <c:pt idx="1300">
                  <c:v>23h 32</c:v>
                </c:pt>
                <c:pt idx="1301">
                  <c:v>23h 33</c:v>
                </c:pt>
                <c:pt idx="1302">
                  <c:v>23h 34</c:v>
                </c:pt>
                <c:pt idx="1303">
                  <c:v>23h 35</c:v>
                </c:pt>
                <c:pt idx="1304">
                  <c:v>23h 36</c:v>
                </c:pt>
                <c:pt idx="1305">
                  <c:v>23h 37</c:v>
                </c:pt>
                <c:pt idx="1306">
                  <c:v>23h 38</c:v>
                </c:pt>
                <c:pt idx="1307">
                  <c:v>23h 39</c:v>
                </c:pt>
                <c:pt idx="1308">
                  <c:v>23h 40</c:v>
                </c:pt>
                <c:pt idx="1309">
                  <c:v>23h 41</c:v>
                </c:pt>
                <c:pt idx="1310">
                  <c:v>23h 42</c:v>
                </c:pt>
                <c:pt idx="1311">
                  <c:v>23h 43</c:v>
                </c:pt>
                <c:pt idx="1312">
                  <c:v>23h 44</c:v>
                </c:pt>
                <c:pt idx="1313">
                  <c:v>23h 45</c:v>
                </c:pt>
                <c:pt idx="1314">
                  <c:v>23h 46</c:v>
                </c:pt>
                <c:pt idx="1315">
                  <c:v>23h 53</c:v>
                </c:pt>
                <c:pt idx="1316">
                  <c:v>23h 54</c:v>
                </c:pt>
                <c:pt idx="1317">
                  <c:v>23h 55</c:v>
                </c:pt>
                <c:pt idx="1318">
                  <c:v>23h 56</c:v>
                </c:pt>
                <c:pt idx="1319">
                  <c:v>23h 57</c:v>
                </c:pt>
                <c:pt idx="1320">
                  <c:v>23h 58</c:v>
                </c:pt>
                <c:pt idx="1321">
                  <c:v>23h 59</c:v>
                </c:pt>
              </c:strCache>
            </c:strRef>
          </c:cat>
          <c:val>
            <c:numRef>
              <c:f>pivot_1!$B$3:$B$1325</c:f>
              <c:numCache>
                <c:formatCode>0</c:formatCode>
                <c:ptCount val="1322"/>
                <c:pt idx="0">
                  <c:v>9</c:v>
                </c:pt>
                <c:pt idx="1">
                  <c:v>13</c:v>
                </c:pt>
                <c:pt idx="2">
                  <c:v>11</c:v>
                </c:pt>
                <c:pt idx="3">
                  <c:v>12</c:v>
                </c:pt>
                <c:pt idx="4">
                  <c:v>11</c:v>
                </c:pt>
                <c:pt idx="5">
                  <c:v>9</c:v>
                </c:pt>
                <c:pt idx="6">
                  <c:v>9</c:v>
                </c:pt>
                <c:pt idx="7">
                  <c:v>11</c:v>
                </c:pt>
                <c:pt idx="8">
                  <c:v>7</c:v>
                </c:pt>
                <c:pt idx="9">
                  <c:v>9</c:v>
                </c:pt>
                <c:pt idx="10">
                  <c:v>10</c:v>
                </c:pt>
                <c:pt idx="11">
                  <c:v>14</c:v>
                </c:pt>
                <c:pt idx="12">
                  <c:v>10</c:v>
                </c:pt>
                <c:pt idx="13">
                  <c:v>11</c:v>
                </c:pt>
                <c:pt idx="14">
                  <c:v>7</c:v>
                </c:pt>
                <c:pt idx="15">
                  <c:v>6</c:v>
                </c:pt>
                <c:pt idx="16">
                  <c:v>7</c:v>
                </c:pt>
                <c:pt idx="17">
                  <c:v>7</c:v>
                </c:pt>
                <c:pt idx="18">
                  <c:v>3</c:v>
                </c:pt>
                <c:pt idx="19">
                  <c:v>7</c:v>
                </c:pt>
                <c:pt idx="20">
                  <c:v>13</c:v>
                </c:pt>
                <c:pt idx="21">
                  <c:v>6</c:v>
                </c:pt>
                <c:pt idx="22">
                  <c:v>3</c:v>
                </c:pt>
                <c:pt idx="23">
                  <c:v>10</c:v>
                </c:pt>
                <c:pt idx="24">
                  <c:v>10</c:v>
                </c:pt>
                <c:pt idx="25">
                  <c:v>3</c:v>
                </c:pt>
                <c:pt idx="26">
                  <c:v>7</c:v>
                </c:pt>
                <c:pt idx="27">
                  <c:v>8</c:v>
                </c:pt>
                <c:pt idx="28">
                  <c:v>11</c:v>
                </c:pt>
                <c:pt idx="29">
                  <c:v>5</c:v>
                </c:pt>
                <c:pt idx="30">
                  <c:v>6</c:v>
                </c:pt>
                <c:pt idx="31">
                  <c:v>8</c:v>
                </c:pt>
                <c:pt idx="32">
                  <c:v>4</c:v>
                </c:pt>
                <c:pt idx="33">
                  <c:v>4</c:v>
                </c:pt>
                <c:pt idx="34">
                  <c:v>7</c:v>
                </c:pt>
                <c:pt idx="35">
                  <c:v>8</c:v>
                </c:pt>
                <c:pt idx="36">
                  <c:v>10</c:v>
                </c:pt>
                <c:pt idx="37">
                  <c:v>10</c:v>
                </c:pt>
                <c:pt idx="38">
                  <c:v>7</c:v>
                </c:pt>
                <c:pt idx="39">
                  <c:v>6</c:v>
                </c:pt>
                <c:pt idx="40">
                  <c:v>6</c:v>
                </c:pt>
                <c:pt idx="41">
                  <c:v>5</c:v>
                </c:pt>
                <c:pt idx="42">
                  <c:v>6</c:v>
                </c:pt>
                <c:pt idx="43">
                  <c:v>4</c:v>
                </c:pt>
                <c:pt idx="44">
                  <c:v>4</c:v>
                </c:pt>
                <c:pt idx="45">
                  <c:v>5</c:v>
                </c:pt>
                <c:pt idx="46">
                  <c:v>2</c:v>
                </c:pt>
                <c:pt idx="47">
                  <c:v>6</c:v>
                </c:pt>
                <c:pt idx="48">
                  <c:v>4</c:v>
                </c:pt>
                <c:pt idx="49">
                  <c:v>11</c:v>
                </c:pt>
                <c:pt idx="50">
                  <c:v>6</c:v>
                </c:pt>
                <c:pt idx="51">
                  <c:v>2</c:v>
                </c:pt>
                <c:pt idx="52">
                  <c:v>10</c:v>
                </c:pt>
                <c:pt idx="53">
                  <c:v>5</c:v>
                </c:pt>
                <c:pt idx="54">
                  <c:v>5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3</c:v>
                </c:pt>
                <c:pt idx="59">
                  <c:v>4</c:v>
                </c:pt>
                <c:pt idx="60">
                  <c:v>2</c:v>
                </c:pt>
                <c:pt idx="61">
                  <c:v>3</c:v>
                </c:pt>
                <c:pt idx="62">
                  <c:v>4</c:v>
                </c:pt>
                <c:pt idx="63">
                  <c:v>5</c:v>
                </c:pt>
                <c:pt idx="64">
                  <c:v>12</c:v>
                </c:pt>
                <c:pt idx="65">
                  <c:v>5</c:v>
                </c:pt>
                <c:pt idx="66">
                  <c:v>5</c:v>
                </c:pt>
                <c:pt idx="67">
                  <c:v>1</c:v>
                </c:pt>
                <c:pt idx="68">
                  <c:v>3</c:v>
                </c:pt>
                <c:pt idx="69">
                  <c:v>2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5</c:v>
                </c:pt>
                <c:pt idx="74">
                  <c:v>4</c:v>
                </c:pt>
                <c:pt idx="75">
                  <c:v>2</c:v>
                </c:pt>
                <c:pt idx="76">
                  <c:v>5</c:v>
                </c:pt>
                <c:pt idx="77">
                  <c:v>5</c:v>
                </c:pt>
                <c:pt idx="78">
                  <c:v>1</c:v>
                </c:pt>
                <c:pt idx="79">
                  <c:v>4</c:v>
                </c:pt>
                <c:pt idx="80">
                  <c:v>3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5</c:v>
                </c:pt>
                <c:pt idx="88">
                  <c:v>5</c:v>
                </c:pt>
                <c:pt idx="89">
                  <c:v>2</c:v>
                </c:pt>
                <c:pt idx="90">
                  <c:v>1</c:v>
                </c:pt>
                <c:pt idx="91">
                  <c:v>2</c:v>
                </c:pt>
                <c:pt idx="92">
                  <c:v>3</c:v>
                </c:pt>
                <c:pt idx="93">
                  <c:v>1</c:v>
                </c:pt>
                <c:pt idx="94">
                  <c:v>6</c:v>
                </c:pt>
                <c:pt idx="95">
                  <c:v>4</c:v>
                </c:pt>
                <c:pt idx="96">
                  <c:v>3</c:v>
                </c:pt>
                <c:pt idx="97">
                  <c:v>4</c:v>
                </c:pt>
                <c:pt idx="98">
                  <c:v>2</c:v>
                </c:pt>
                <c:pt idx="99">
                  <c:v>1</c:v>
                </c:pt>
                <c:pt idx="100">
                  <c:v>1</c:v>
                </c:pt>
                <c:pt idx="101">
                  <c:v>4</c:v>
                </c:pt>
                <c:pt idx="102">
                  <c:v>5</c:v>
                </c:pt>
                <c:pt idx="103">
                  <c:v>6</c:v>
                </c:pt>
                <c:pt idx="104">
                  <c:v>3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4</c:v>
                </c:pt>
                <c:pt idx="110">
                  <c:v>2</c:v>
                </c:pt>
                <c:pt idx="111">
                  <c:v>2</c:v>
                </c:pt>
                <c:pt idx="112">
                  <c:v>1</c:v>
                </c:pt>
                <c:pt idx="113">
                  <c:v>4</c:v>
                </c:pt>
                <c:pt idx="114">
                  <c:v>3</c:v>
                </c:pt>
                <c:pt idx="115">
                  <c:v>2</c:v>
                </c:pt>
                <c:pt idx="116">
                  <c:v>1</c:v>
                </c:pt>
                <c:pt idx="117">
                  <c:v>0</c:v>
                </c:pt>
                <c:pt idx="118">
                  <c:v>2</c:v>
                </c:pt>
                <c:pt idx="119">
                  <c:v>3</c:v>
                </c:pt>
                <c:pt idx="120">
                  <c:v>0</c:v>
                </c:pt>
                <c:pt idx="121">
                  <c:v>4</c:v>
                </c:pt>
                <c:pt idx="122">
                  <c:v>2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1</c:v>
                </c:pt>
                <c:pt idx="132">
                  <c:v>1</c:v>
                </c:pt>
                <c:pt idx="133">
                  <c:v>2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2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3</c:v>
                </c:pt>
                <c:pt idx="143">
                  <c:v>1</c:v>
                </c:pt>
                <c:pt idx="144">
                  <c:v>3</c:v>
                </c:pt>
                <c:pt idx="145">
                  <c:v>2</c:v>
                </c:pt>
                <c:pt idx="146">
                  <c:v>1</c:v>
                </c:pt>
                <c:pt idx="147">
                  <c:v>1</c:v>
                </c:pt>
                <c:pt idx="148">
                  <c:v>0</c:v>
                </c:pt>
                <c:pt idx="149">
                  <c:v>1</c:v>
                </c:pt>
                <c:pt idx="150">
                  <c:v>3</c:v>
                </c:pt>
                <c:pt idx="151">
                  <c:v>4</c:v>
                </c:pt>
                <c:pt idx="152">
                  <c:v>1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2</c:v>
                </c:pt>
                <c:pt idx="160">
                  <c:v>1</c:v>
                </c:pt>
                <c:pt idx="161">
                  <c:v>2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3</c:v>
                </c:pt>
                <c:pt idx="166">
                  <c:v>3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2</c:v>
                </c:pt>
                <c:pt idx="171">
                  <c:v>0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2</c:v>
                </c:pt>
                <c:pt idx="176">
                  <c:v>2</c:v>
                </c:pt>
                <c:pt idx="177">
                  <c:v>1</c:v>
                </c:pt>
                <c:pt idx="178">
                  <c:v>2</c:v>
                </c:pt>
                <c:pt idx="179">
                  <c:v>2</c:v>
                </c:pt>
                <c:pt idx="180">
                  <c:v>4</c:v>
                </c:pt>
                <c:pt idx="181">
                  <c:v>1</c:v>
                </c:pt>
                <c:pt idx="182">
                  <c:v>2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2</c:v>
                </c:pt>
                <c:pt idx="193">
                  <c:v>4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2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1</c:v>
                </c:pt>
                <c:pt idx="207">
                  <c:v>2</c:v>
                </c:pt>
                <c:pt idx="208">
                  <c:v>2</c:v>
                </c:pt>
                <c:pt idx="209">
                  <c:v>1</c:v>
                </c:pt>
                <c:pt idx="210">
                  <c:v>2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2</c:v>
                </c:pt>
                <c:pt idx="216">
                  <c:v>1</c:v>
                </c:pt>
                <c:pt idx="217">
                  <c:v>1</c:v>
                </c:pt>
                <c:pt idx="218">
                  <c:v>2</c:v>
                </c:pt>
                <c:pt idx="219">
                  <c:v>1</c:v>
                </c:pt>
                <c:pt idx="220">
                  <c:v>2</c:v>
                </c:pt>
                <c:pt idx="221">
                  <c:v>2</c:v>
                </c:pt>
                <c:pt idx="222">
                  <c:v>1</c:v>
                </c:pt>
                <c:pt idx="223">
                  <c:v>3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2</c:v>
                </c:pt>
                <c:pt idx="228">
                  <c:v>1</c:v>
                </c:pt>
                <c:pt idx="229">
                  <c:v>1</c:v>
                </c:pt>
                <c:pt idx="230">
                  <c:v>3</c:v>
                </c:pt>
                <c:pt idx="231">
                  <c:v>2</c:v>
                </c:pt>
                <c:pt idx="232">
                  <c:v>3</c:v>
                </c:pt>
                <c:pt idx="233">
                  <c:v>2</c:v>
                </c:pt>
                <c:pt idx="234">
                  <c:v>1</c:v>
                </c:pt>
                <c:pt idx="235">
                  <c:v>2</c:v>
                </c:pt>
                <c:pt idx="236">
                  <c:v>3</c:v>
                </c:pt>
                <c:pt idx="237">
                  <c:v>2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3</c:v>
                </c:pt>
                <c:pt idx="242">
                  <c:v>2</c:v>
                </c:pt>
                <c:pt idx="243">
                  <c:v>1</c:v>
                </c:pt>
                <c:pt idx="244">
                  <c:v>3</c:v>
                </c:pt>
                <c:pt idx="245">
                  <c:v>4</c:v>
                </c:pt>
                <c:pt idx="246">
                  <c:v>4</c:v>
                </c:pt>
                <c:pt idx="247">
                  <c:v>3</c:v>
                </c:pt>
                <c:pt idx="248">
                  <c:v>6</c:v>
                </c:pt>
                <c:pt idx="249">
                  <c:v>4</c:v>
                </c:pt>
                <c:pt idx="250">
                  <c:v>7</c:v>
                </c:pt>
                <c:pt idx="251">
                  <c:v>4</c:v>
                </c:pt>
                <c:pt idx="252">
                  <c:v>4</c:v>
                </c:pt>
                <c:pt idx="253">
                  <c:v>5</c:v>
                </c:pt>
                <c:pt idx="254">
                  <c:v>3</c:v>
                </c:pt>
                <c:pt idx="255">
                  <c:v>4</c:v>
                </c:pt>
                <c:pt idx="256">
                  <c:v>5</c:v>
                </c:pt>
                <c:pt idx="257">
                  <c:v>6</c:v>
                </c:pt>
                <c:pt idx="258">
                  <c:v>8</c:v>
                </c:pt>
                <c:pt idx="259">
                  <c:v>7</c:v>
                </c:pt>
                <c:pt idx="260">
                  <c:v>6</c:v>
                </c:pt>
                <c:pt idx="261">
                  <c:v>7</c:v>
                </c:pt>
                <c:pt idx="262">
                  <c:v>8</c:v>
                </c:pt>
                <c:pt idx="263">
                  <c:v>7</c:v>
                </c:pt>
                <c:pt idx="264">
                  <c:v>5</c:v>
                </c:pt>
                <c:pt idx="265">
                  <c:v>8</c:v>
                </c:pt>
                <c:pt idx="266">
                  <c:v>7</c:v>
                </c:pt>
                <c:pt idx="267">
                  <c:v>0</c:v>
                </c:pt>
                <c:pt idx="268">
                  <c:v>8</c:v>
                </c:pt>
                <c:pt idx="269">
                  <c:v>12</c:v>
                </c:pt>
                <c:pt idx="270">
                  <c:v>14</c:v>
                </c:pt>
                <c:pt idx="271">
                  <c:v>10</c:v>
                </c:pt>
                <c:pt idx="272">
                  <c:v>10</c:v>
                </c:pt>
                <c:pt idx="273">
                  <c:v>6</c:v>
                </c:pt>
                <c:pt idx="274">
                  <c:v>9</c:v>
                </c:pt>
                <c:pt idx="275">
                  <c:v>10</c:v>
                </c:pt>
                <c:pt idx="276">
                  <c:v>8</c:v>
                </c:pt>
                <c:pt idx="277">
                  <c:v>11</c:v>
                </c:pt>
                <c:pt idx="278">
                  <c:v>10</c:v>
                </c:pt>
                <c:pt idx="279">
                  <c:v>14</c:v>
                </c:pt>
                <c:pt idx="280">
                  <c:v>5</c:v>
                </c:pt>
                <c:pt idx="281">
                  <c:v>13</c:v>
                </c:pt>
                <c:pt idx="282">
                  <c:v>15</c:v>
                </c:pt>
                <c:pt idx="283">
                  <c:v>17</c:v>
                </c:pt>
                <c:pt idx="284">
                  <c:v>12</c:v>
                </c:pt>
                <c:pt idx="285">
                  <c:v>13</c:v>
                </c:pt>
                <c:pt idx="286">
                  <c:v>17</c:v>
                </c:pt>
                <c:pt idx="287">
                  <c:v>17</c:v>
                </c:pt>
                <c:pt idx="288">
                  <c:v>20</c:v>
                </c:pt>
                <c:pt idx="289">
                  <c:v>21</c:v>
                </c:pt>
                <c:pt idx="290">
                  <c:v>23</c:v>
                </c:pt>
                <c:pt idx="291">
                  <c:v>24</c:v>
                </c:pt>
                <c:pt idx="292">
                  <c:v>20</c:v>
                </c:pt>
                <c:pt idx="293">
                  <c:v>20</c:v>
                </c:pt>
                <c:pt idx="294">
                  <c:v>19</c:v>
                </c:pt>
                <c:pt idx="295">
                  <c:v>22</c:v>
                </c:pt>
                <c:pt idx="296">
                  <c:v>20</c:v>
                </c:pt>
                <c:pt idx="297">
                  <c:v>21</c:v>
                </c:pt>
                <c:pt idx="298">
                  <c:v>31</c:v>
                </c:pt>
                <c:pt idx="299">
                  <c:v>19</c:v>
                </c:pt>
                <c:pt idx="300">
                  <c:v>31</c:v>
                </c:pt>
                <c:pt idx="301">
                  <c:v>34</c:v>
                </c:pt>
                <c:pt idx="302">
                  <c:v>20</c:v>
                </c:pt>
                <c:pt idx="303">
                  <c:v>34</c:v>
                </c:pt>
                <c:pt idx="304">
                  <c:v>30</c:v>
                </c:pt>
                <c:pt idx="305">
                  <c:v>22</c:v>
                </c:pt>
                <c:pt idx="306">
                  <c:v>24</c:v>
                </c:pt>
                <c:pt idx="307">
                  <c:v>15</c:v>
                </c:pt>
                <c:pt idx="308">
                  <c:v>18</c:v>
                </c:pt>
                <c:pt idx="309">
                  <c:v>33</c:v>
                </c:pt>
                <c:pt idx="310">
                  <c:v>22</c:v>
                </c:pt>
                <c:pt idx="311">
                  <c:v>38</c:v>
                </c:pt>
                <c:pt idx="312">
                  <c:v>28</c:v>
                </c:pt>
                <c:pt idx="313">
                  <c:v>34</c:v>
                </c:pt>
                <c:pt idx="314">
                  <c:v>32</c:v>
                </c:pt>
                <c:pt idx="315">
                  <c:v>21</c:v>
                </c:pt>
                <c:pt idx="316">
                  <c:v>32</c:v>
                </c:pt>
                <c:pt idx="317">
                  <c:v>35</c:v>
                </c:pt>
                <c:pt idx="318">
                  <c:v>31</c:v>
                </c:pt>
                <c:pt idx="319">
                  <c:v>42</c:v>
                </c:pt>
                <c:pt idx="320">
                  <c:v>39</c:v>
                </c:pt>
                <c:pt idx="321">
                  <c:v>40</c:v>
                </c:pt>
                <c:pt idx="322">
                  <c:v>52</c:v>
                </c:pt>
                <c:pt idx="323">
                  <c:v>41</c:v>
                </c:pt>
                <c:pt idx="324">
                  <c:v>40</c:v>
                </c:pt>
                <c:pt idx="325">
                  <c:v>53</c:v>
                </c:pt>
                <c:pt idx="326">
                  <c:v>42</c:v>
                </c:pt>
                <c:pt idx="327">
                  <c:v>53</c:v>
                </c:pt>
                <c:pt idx="328">
                  <c:v>33</c:v>
                </c:pt>
                <c:pt idx="329">
                  <c:v>39</c:v>
                </c:pt>
                <c:pt idx="330">
                  <c:v>43</c:v>
                </c:pt>
                <c:pt idx="331">
                  <c:v>53</c:v>
                </c:pt>
                <c:pt idx="332">
                  <c:v>45</c:v>
                </c:pt>
                <c:pt idx="333">
                  <c:v>48</c:v>
                </c:pt>
                <c:pt idx="334">
                  <c:v>48</c:v>
                </c:pt>
                <c:pt idx="335">
                  <c:v>49</c:v>
                </c:pt>
                <c:pt idx="336">
                  <c:v>42</c:v>
                </c:pt>
                <c:pt idx="337">
                  <c:v>59</c:v>
                </c:pt>
                <c:pt idx="338">
                  <c:v>51</c:v>
                </c:pt>
                <c:pt idx="339">
                  <c:v>59</c:v>
                </c:pt>
                <c:pt idx="340">
                  <c:v>70</c:v>
                </c:pt>
                <c:pt idx="341">
                  <c:v>44</c:v>
                </c:pt>
                <c:pt idx="342">
                  <c:v>70</c:v>
                </c:pt>
                <c:pt idx="343">
                  <c:v>73</c:v>
                </c:pt>
                <c:pt idx="344">
                  <c:v>59</c:v>
                </c:pt>
                <c:pt idx="345">
                  <c:v>74</c:v>
                </c:pt>
                <c:pt idx="346">
                  <c:v>63</c:v>
                </c:pt>
                <c:pt idx="347">
                  <c:v>63</c:v>
                </c:pt>
                <c:pt idx="348">
                  <c:v>75</c:v>
                </c:pt>
                <c:pt idx="349">
                  <c:v>65</c:v>
                </c:pt>
                <c:pt idx="350">
                  <c:v>66</c:v>
                </c:pt>
                <c:pt idx="351">
                  <c:v>65</c:v>
                </c:pt>
                <c:pt idx="352">
                  <c:v>57</c:v>
                </c:pt>
                <c:pt idx="353">
                  <c:v>68</c:v>
                </c:pt>
                <c:pt idx="354">
                  <c:v>69</c:v>
                </c:pt>
                <c:pt idx="355">
                  <c:v>73</c:v>
                </c:pt>
                <c:pt idx="356">
                  <c:v>63</c:v>
                </c:pt>
                <c:pt idx="357">
                  <c:v>74</c:v>
                </c:pt>
                <c:pt idx="358">
                  <c:v>77</c:v>
                </c:pt>
                <c:pt idx="359">
                  <c:v>69</c:v>
                </c:pt>
                <c:pt idx="360">
                  <c:v>66</c:v>
                </c:pt>
                <c:pt idx="361">
                  <c:v>83</c:v>
                </c:pt>
                <c:pt idx="362">
                  <c:v>84</c:v>
                </c:pt>
                <c:pt idx="363">
                  <c:v>86</c:v>
                </c:pt>
                <c:pt idx="364">
                  <c:v>89</c:v>
                </c:pt>
                <c:pt idx="365">
                  <c:v>80</c:v>
                </c:pt>
                <c:pt idx="366">
                  <c:v>79</c:v>
                </c:pt>
                <c:pt idx="367">
                  <c:v>88</c:v>
                </c:pt>
                <c:pt idx="368">
                  <c:v>71</c:v>
                </c:pt>
                <c:pt idx="369">
                  <c:v>81</c:v>
                </c:pt>
                <c:pt idx="370">
                  <c:v>91</c:v>
                </c:pt>
                <c:pt idx="371">
                  <c:v>92</c:v>
                </c:pt>
                <c:pt idx="372">
                  <c:v>75</c:v>
                </c:pt>
                <c:pt idx="373">
                  <c:v>94</c:v>
                </c:pt>
                <c:pt idx="374">
                  <c:v>74</c:v>
                </c:pt>
                <c:pt idx="375">
                  <c:v>77</c:v>
                </c:pt>
                <c:pt idx="376">
                  <c:v>92</c:v>
                </c:pt>
                <c:pt idx="377">
                  <c:v>90</c:v>
                </c:pt>
                <c:pt idx="378">
                  <c:v>95</c:v>
                </c:pt>
                <c:pt idx="379">
                  <c:v>124</c:v>
                </c:pt>
                <c:pt idx="380">
                  <c:v>91</c:v>
                </c:pt>
                <c:pt idx="381">
                  <c:v>84</c:v>
                </c:pt>
                <c:pt idx="382">
                  <c:v>110</c:v>
                </c:pt>
                <c:pt idx="383">
                  <c:v>91</c:v>
                </c:pt>
                <c:pt idx="384">
                  <c:v>113</c:v>
                </c:pt>
                <c:pt idx="385">
                  <c:v>102</c:v>
                </c:pt>
                <c:pt idx="386">
                  <c:v>108</c:v>
                </c:pt>
                <c:pt idx="387">
                  <c:v>110</c:v>
                </c:pt>
                <c:pt idx="388">
                  <c:v>104</c:v>
                </c:pt>
                <c:pt idx="389">
                  <c:v>93</c:v>
                </c:pt>
                <c:pt idx="390">
                  <c:v>110</c:v>
                </c:pt>
                <c:pt idx="391">
                  <c:v>110</c:v>
                </c:pt>
                <c:pt idx="392">
                  <c:v>128</c:v>
                </c:pt>
                <c:pt idx="393">
                  <c:v>119</c:v>
                </c:pt>
                <c:pt idx="394">
                  <c:v>89</c:v>
                </c:pt>
                <c:pt idx="395">
                  <c:v>119</c:v>
                </c:pt>
                <c:pt idx="396">
                  <c:v>136</c:v>
                </c:pt>
                <c:pt idx="397">
                  <c:v>124</c:v>
                </c:pt>
                <c:pt idx="398">
                  <c:v>124</c:v>
                </c:pt>
                <c:pt idx="399">
                  <c:v>120</c:v>
                </c:pt>
                <c:pt idx="400">
                  <c:v>127</c:v>
                </c:pt>
                <c:pt idx="401">
                  <c:v>124</c:v>
                </c:pt>
                <c:pt idx="402">
                  <c:v>134</c:v>
                </c:pt>
                <c:pt idx="403">
                  <c:v>113</c:v>
                </c:pt>
                <c:pt idx="404">
                  <c:v>126</c:v>
                </c:pt>
                <c:pt idx="405">
                  <c:v>116</c:v>
                </c:pt>
                <c:pt idx="406">
                  <c:v>128</c:v>
                </c:pt>
                <c:pt idx="407">
                  <c:v>128</c:v>
                </c:pt>
                <c:pt idx="408">
                  <c:v>140</c:v>
                </c:pt>
                <c:pt idx="409">
                  <c:v>156</c:v>
                </c:pt>
                <c:pt idx="410">
                  <c:v>150</c:v>
                </c:pt>
                <c:pt idx="411">
                  <c:v>137</c:v>
                </c:pt>
                <c:pt idx="412">
                  <c:v>153</c:v>
                </c:pt>
                <c:pt idx="413">
                  <c:v>165</c:v>
                </c:pt>
                <c:pt idx="414">
                  <c:v>156</c:v>
                </c:pt>
                <c:pt idx="415">
                  <c:v>176</c:v>
                </c:pt>
                <c:pt idx="416">
                  <c:v>185</c:v>
                </c:pt>
                <c:pt idx="417">
                  <c:v>164</c:v>
                </c:pt>
                <c:pt idx="418">
                  <c:v>163</c:v>
                </c:pt>
                <c:pt idx="419">
                  <c:v>182</c:v>
                </c:pt>
                <c:pt idx="420">
                  <c:v>158</c:v>
                </c:pt>
                <c:pt idx="421">
                  <c:v>187</c:v>
                </c:pt>
                <c:pt idx="422">
                  <c:v>180</c:v>
                </c:pt>
                <c:pt idx="423">
                  <c:v>177</c:v>
                </c:pt>
                <c:pt idx="424">
                  <c:v>201</c:v>
                </c:pt>
                <c:pt idx="425">
                  <c:v>180</c:v>
                </c:pt>
                <c:pt idx="426">
                  <c:v>171</c:v>
                </c:pt>
                <c:pt idx="427">
                  <c:v>189</c:v>
                </c:pt>
                <c:pt idx="428">
                  <c:v>203</c:v>
                </c:pt>
                <c:pt idx="429">
                  <c:v>188</c:v>
                </c:pt>
                <c:pt idx="430">
                  <c:v>190</c:v>
                </c:pt>
                <c:pt idx="431">
                  <c:v>186</c:v>
                </c:pt>
                <c:pt idx="432">
                  <c:v>175</c:v>
                </c:pt>
                <c:pt idx="433">
                  <c:v>200</c:v>
                </c:pt>
                <c:pt idx="434">
                  <c:v>198</c:v>
                </c:pt>
                <c:pt idx="435">
                  <c:v>204</c:v>
                </c:pt>
                <c:pt idx="436">
                  <c:v>178</c:v>
                </c:pt>
                <c:pt idx="437">
                  <c:v>185</c:v>
                </c:pt>
                <c:pt idx="438">
                  <c:v>195</c:v>
                </c:pt>
                <c:pt idx="439">
                  <c:v>213</c:v>
                </c:pt>
                <c:pt idx="440">
                  <c:v>209</c:v>
                </c:pt>
                <c:pt idx="441">
                  <c:v>215</c:v>
                </c:pt>
                <c:pt idx="442">
                  <c:v>210</c:v>
                </c:pt>
                <c:pt idx="443">
                  <c:v>219</c:v>
                </c:pt>
                <c:pt idx="444">
                  <c:v>213</c:v>
                </c:pt>
                <c:pt idx="445">
                  <c:v>219</c:v>
                </c:pt>
                <c:pt idx="446">
                  <c:v>212</c:v>
                </c:pt>
                <c:pt idx="447">
                  <c:v>228</c:v>
                </c:pt>
                <c:pt idx="448">
                  <c:v>222</c:v>
                </c:pt>
                <c:pt idx="449">
                  <c:v>235</c:v>
                </c:pt>
                <c:pt idx="450">
                  <c:v>250</c:v>
                </c:pt>
                <c:pt idx="451">
                  <c:v>251</c:v>
                </c:pt>
                <c:pt idx="452">
                  <c:v>230</c:v>
                </c:pt>
                <c:pt idx="453">
                  <c:v>250</c:v>
                </c:pt>
                <c:pt idx="454">
                  <c:v>225</c:v>
                </c:pt>
                <c:pt idx="455">
                  <c:v>227</c:v>
                </c:pt>
                <c:pt idx="456">
                  <c:v>255</c:v>
                </c:pt>
                <c:pt idx="457">
                  <c:v>218</c:v>
                </c:pt>
                <c:pt idx="458">
                  <c:v>247</c:v>
                </c:pt>
                <c:pt idx="459">
                  <c:v>231</c:v>
                </c:pt>
                <c:pt idx="460">
                  <c:v>245</c:v>
                </c:pt>
                <c:pt idx="461">
                  <c:v>232</c:v>
                </c:pt>
                <c:pt idx="462">
                  <c:v>231</c:v>
                </c:pt>
                <c:pt idx="463">
                  <c:v>260</c:v>
                </c:pt>
                <c:pt idx="464">
                  <c:v>255</c:v>
                </c:pt>
                <c:pt idx="465">
                  <c:v>228</c:v>
                </c:pt>
                <c:pt idx="466">
                  <c:v>258</c:v>
                </c:pt>
                <c:pt idx="467">
                  <c:v>279</c:v>
                </c:pt>
                <c:pt idx="468">
                  <c:v>287</c:v>
                </c:pt>
                <c:pt idx="469">
                  <c:v>295</c:v>
                </c:pt>
                <c:pt idx="470">
                  <c:v>251</c:v>
                </c:pt>
                <c:pt idx="471">
                  <c:v>266</c:v>
                </c:pt>
                <c:pt idx="472">
                  <c:v>279</c:v>
                </c:pt>
                <c:pt idx="473">
                  <c:v>291</c:v>
                </c:pt>
                <c:pt idx="474">
                  <c:v>297</c:v>
                </c:pt>
                <c:pt idx="475">
                  <c:v>276</c:v>
                </c:pt>
                <c:pt idx="476">
                  <c:v>270</c:v>
                </c:pt>
                <c:pt idx="477">
                  <c:v>282</c:v>
                </c:pt>
                <c:pt idx="478">
                  <c:v>295</c:v>
                </c:pt>
                <c:pt idx="479">
                  <c:v>289</c:v>
                </c:pt>
                <c:pt idx="480">
                  <c:v>301</c:v>
                </c:pt>
                <c:pt idx="481">
                  <c:v>313</c:v>
                </c:pt>
                <c:pt idx="482">
                  <c:v>319</c:v>
                </c:pt>
                <c:pt idx="483">
                  <c:v>307</c:v>
                </c:pt>
                <c:pt idx="484">
                  <c:v>323</c:v>
                </c:pt>
                <c:pt idx="485">
                  <c:v>333</c:v>
                </c:pt>
                <c:pt idx="486">
                  <c:v>324</c:v>
                </c:pt>
                <c:pt idx="487">
                  <c:v>332</c:v>
                </c:pt>
                <c:pt idx="488">
                  <c:v>339</c:v>
                </c:pt>
                <c:pt idx="489">
                  <c:v>288</c:v>
                </c:pt>
                <c:pt idx="490">
                  <c:v>323</c:v>
                </c:pt>
                <c:pt idx="491">
                  <c:v>312</c:v>
                </c:pt>
                <c:pt idx="492">
                  <c:v>295</c:v>
                </c:pt>
                <c:pt idx="493">
                  <c:v>315</c:v>
                </c:pt>
                <c:pt idx="494">
                  <c:v>333</c:v>
                </c:pt>
                <c:pt idx="495">
                  <c:v>322</c:v>
                </c:pt>
                <c:pt idx="496">
                  <c:v>304</c:v>
                </c:pt>
                <c:pt idx="497">
                  <c:v>310</c:v>
                </c:pt>
                <c:pt idx="498">
                  <c:v>312</c:v>
                </c:pt>
                <c:pt idx="499">
                  <c:v>312</c:v>
                </c:pt>
                <c:pt idx="500">
                  <c:v>340</c:v>
                </c:pt>
                <c:pt idx="501">
                  <c:v>307</c:v>
                </c:pt>
                <c:pt idx="502">
                  <c:v>316</c:v>
                </c:pt>
                <c:pt idx="503">
                  <c:v>315</c:v>
                </c:pt>
                <c:pt idx="504">
                  <c:v>322</c:v>
                </c:pt>
                <c:pt idx="505">
                  <c:v>342</c:v>
                </c:pt>
                <c:pt idx="506">
                  <c:v>321</c:v>
                </c:pt>
                <c:pt idx="507">
                  <c:v>350</c:v>
                </c:pt>
                <c:pt idx="508">
                  <c:v>340</c:v>
                </c:pt>
                <c:pt idx="509">
                  <c:v>350</c:v>
                </c:pt>
                <c:pt idx="510">
                  <c:v>328</c:v>
                </c:pt>
                <c:pt idx="511">
                  <c:v>317</c:v>
                </c:pt>
                <c:pt idx="512">
                  <c:v>324</c:v>
                </c:pt>
                <c:pt idx="513">
                  <c:v>362</c:v>
                </c:pt>
                <c:pt idx="514">
                  <c:v>362</c:v>
                </c:pt>
                <c:pt idx="515">
                  <c:v>336</c:v>
                </c:pt>
                <c:pt idx="516">
                  <c:v>350</c:v>
                </c:pt>
                <c:pt idx="517">
                  <c:v>351</c:v>
                </c:pt>
                <c:pt idx="518">
                  <c:v>327</c:v>
                </c:pt>
                <c:pt idx="519">
                  <c:v>326</c:v>
                </c:pt>
                <c:pt idx="520">
                  <c:v>363</c:v>
                </c:pt>
                <c:pt idx="521">
                  <c:v>372</c:v>
                </c:pt>
                <c:pt idx="522">
                  <c:v>363</c:v>
                </c:pt>
                <c:pt idx="523">
                  <c:v>360</c:v>
                </c:pt>
                <c:pt idx="524">
                  <c:v>336</c:v>
                </c:pt>
                <c:pt idx="525">
                  <c:v>335</c:v>
                </c:pt>
                <c:pt idx="526">
                  <c:v>337</c:v>
                </c:pt>
                <c:pt idx="527">
                  <c:v>351</c:v>
                </c:pt>
                <c:pt idx="528">
                  <c:v>360</c:v>
                </c:pt>
                <c:pt idx="529">
                  <c:v>357</c:v>
                </c:pt>
                <c:pt idx="530">
                  <c:v>348</c:v>
                </c:pt>
                <c:pt idx="531">
                  <c:v>382</c:v>
                </c:pt>
                <c:pt idx="532">
                  <c:v>348</c:v>
                </c:pt>
                <c:pt idx="533">
                  <c:v>346</c:v>
                </c:pt>
                <c:pt idx="534">
                  <c:v>326</c:v>
                </c:pt>
                <c:pt idx="535">
                  <c:v>322</c:v>
                </c:pt>
                <c:pt idx="536">
                  <c:v>379</c:v>
                </c:pt>
                <c:pt idx="537">
                  <c:v>342</c:v>
                </c:pt>
                <c:pt idx="538">
                  <c:v>347</c:v>
                </c:pt>
                <c:pt idx="539">
                  <c:v>343</c:v>
                </c:pt>
                <c:pt idx="540">
                  <c:v>324</c:v>
                </c:pt>
                <c:pt idx="541">
                  <c:v>332</c:v>
                </c:pt>
                <c:pt idx="542">
                  <c:v>335</c:v>
                </c:pt>
                <c:pt idx="543">
                  <c:v>344</c:v>
                </c:pt>
                <c:pt idx="544">
                  <c:v>349</c:v>
                </c:pt>
                <c:pt idx="545">
                  <c:v>348</c:v>
                </c:pt>
                <c:pt idx="546">
                  <c:v>356</c:v>
                </c:pt>
                <c:pt idx="547">
                  <c:v>337</c:v>
                </c:pt>
                <c:pt idx="548">
                  <c:v>365</c:v>
                </c:pt>
                <c:pt idx="549">
                  <c:v>384</c:v>
                </c:pt>
                <c:pt idx="550">
                  <c:v>365</c:v>
                </c:pt>
                <c:pt idx="551">
                  <c:v>373</c:v>
                </c:pt>
                <c:pt idx="552">
                  <c:v>365</c:v>
                </c:pt>
                <c:pt idx="553">
                  <c:v>335</c:v>
                </c:pt>
                <c:pt idx="554">
                  <c:v>351</c:v>
                </c:pt>
                <c:pt idx="555">
                  <c:v>379</c:v>
                </c:pt>
                <c:pt idx="556">
                  <c:v>365</c:v>
                </c:pt>
                <c:pt idx="557">
                  <c:v>339</c:v>
                </c:pt>
                <c:pt idx="558">
                  <c:v>351</c:v>
                </c:pt>
                <c:pt idx="559">
                  <c:v>339</c:v>
                </c:pt>
                <c:pt idx="560">
                  <c:v>375</c:v>
                </c:pt>
                <c:pt idx="561">
                  <c:v>352</c:v>
                </c:pt>
                <c:pt idx="562">
                  <c:v>343</c:v>
                </c:pt>
                <c:pt idx="563">
                  <c:v>335</c:v>
                </c:pt>
                <c:pt idx="564">
                  <c:v>338</c:v>
                </c:pt>
                <c:pt idx="565">
                  <c:v>375</c:v>
                </c:pt>
                <c:pt idx="566">
                  <c:v>398</c:v>
                </c:pt>
                <c:pt idx="567">
                  <c:v>345</c:v>
                </c:pt>
                <c:pt idx="568">
                  <c:v>364</c:v>
                </c:pt>
                <c:pt idx="569">
                  <c:v>385</c:v>
                </c:pt>
                <c:pt idx="570">
                  <c:v>373</c:v>
                </c:pt>
                <c:pt idx="571">
                  <c:v>383</c:v>
                </c:pt>
                <c:pt idx="572">
                  <c:v>380</c:v>
                </c:pt>
                <c:pt idx="573">
                  <c:v>365</c:v>
                </c:pt>
                <c:pt idx="574">
                  <c:v>391</c:v>
                </c:pt>
                <c:pt idx="575">
                  <c:v>369</c:v>
                </c:pt>
                <c:pt idx="576">
                  <c:v>362</c:v>
                </c:pt>
                <c:pt idx="577">
                  <c:v>339</c:v>
                </c:pt>
                <c:pt idx="578">
                  <c:v>355</c:v>
                </c:pt>
                <c:pt idx="579">
                  <c:v>381</c:v>
                </c:pt>
                <c:pt idx="580">
                  <c:v>375</c:v>
                </c:pt>
                <c:pt idx="581">
                  <c:v>373</c:v>
                </c:pt>
                <c:pt idx="582">
                  <c:v>354</c:v>
                </c:pt>
                <c:pt idx="583">
                  <c:v>354</c:v>
                </c:pt>
                <c:pt idx="584">
                  <c:v>396</c:v>
                </c:pt>
                <c:pt idx="585">
                  <c:v>396</c:v>
                </c:pt>
                <c:pt idx="586">
                  <c:v>364</c:v>
                </c:pt>
                <c:pt idx="587">
                  <c:v>348</c:v>
                </c:pt>
                <c:pt idx="588">
                  <c:v>356</c:v>
                </c:pt>
                <c:pt idx="589">
                  <c:v>379</c:v>
                </c:pt>
                <c:pt idx="590">
                  <c:v>355</c:v>
                </c:pt>
                <c:pt idx="591">
                  <c:v>378</c:v>
                </c:pt>
                <c:pt idx="592">
                  <c:v>356</c:v>
                </c:pt>
                <c:pt idx="593">
                  <c:v>382</c:v>
                </c:pt>
                <c:pt idx="594">
                  <c:v>353</c:v>
                </c:pt>
                <c:pt idx="595">
                  <c:v>382</c:v>
                </c:pt>
                <c:pt idx="596">
                  <c:v>330</c:v>
                </c:pt>
                <c:pt idx="597">
                  <c:v>376</c:v>
                </c:pt>
                <c:pt idx="598">
                  <c:v>324</c:v>
                </c:pt>
                <c:pt idx="599">
                  <c:v>373</c:v>
                </c:pt>
                <c:pt idx="600">
                  <c:v>377</c:v>
                </c:pt>
                <c:pt idx="601">
                  <c:v>356</c:v>
                </c:pt>
                <c:pt idx="602">
                  <c:v>377</c:v>
                </c:pt>
                <c:pt idx="603">
                  <c:v>367</c:v>
                </c:pt>
                <c:pt idx="604">
                  <c:v>371</c:v>
                </c:pt>
                <c:pt idx="605">
                  <c:v>391</c:v>
                </c:pt>
                <c:pt idx="606">
                  <c:v>382</c:v>
                </c:pt>
                <c:pt idx="607">
                  <c:v>380</c:v>
                </c:pt>
                <c:pt idx="608">
                  <c:v>349</c:v>
                </c:pt>
                <c:pt idx="609">
                  <c:v>346</c:v>
                </c:pt>
                <c:pt idx="610">
                  <c:v>377</c:v>
                </c:pt>
                <c:pt idx="611">
                  <c:v>368</c:v>
                </c:pt>
                <c:pt idx="612">
                  <c:v>351</c:v>
                </c:pt>
                <c:pt idx="613">
                  <c:v>358</c:v>
                </c:pt>
                <c:pt idx="614">
                  <c:v>327</c:v>
                </c:pt>
                <c:pt idx="615">
                  <c:v>355</c:v>
                </c:pt>
                <c:pt idx="616">
                  <c:v>392</c:v>
                </c:pt>
                <c:pt idx="617">
                  <c:v>379</c:v>
                </c:pt>
                <c:pt idx="618">
                  <c:v>407</c:v>
                </c:pt>
                <c:pt idx="619">
                  <c:v>371</c:v>
                </c:pt>
                <c:pt idx="620">
                  <c:v>397</c:v>
                </c:pt>
                <c:pt idx="621">
                  <c:v>349</c:v>
                </c:pt>
                <c:pt idx="622">
                  <c:v>382</c:v>
                </c:pt>
                <c:pt idx="623">
                  <c:v>370</c:v>
                </c:pt>
                <c:pt idx="624">
                  <c:v>384</c:v>
                </c:pt>
                <c:pt idx="625">
                  <c:v>358</c:v>
                </c:pt>
                <c:pt idx="626">
                  <c:v>366</c:v>
                </c:pt>
                <c:pt idx="627">
                  <c:v>375</c:v>
                </c:pt>
                <c:pt idx="628">
                  <c:v>364</c:v>
                </c:pt>
                <c:pt idx="629">
                  <c:v>378</c:v>
                </c:pt>
                <c:pt idx="630">
                  <c:v>390</c:v>
                </c:pt>
                <c:pt idx="631">
                  <c:v>347</c:v>
                </c:pt>
                <c:pt idx="632">
                  <c:v>391</c:v>
                </c:pt>
                <c:pt idx="633">
                  <c:v>366</c:v>
                </c:pt>
                <c:pt idx="634">
                  <c:v>293</c:v>
                </c:pt>
                <c:pt idx="635">
                  <c:v>354</c:v>
                </c:pt>
                <c:pt idx="636">
                  <c:v>337</c:v>
                </c:pt>
                <c:pt idx="637">
                  <c:v>337</c:v>
                </c:pt>
                <c:pt idx="638">
                  <c:v>333</c:v>
                </c:pt>
                <c:pt idx="639">
                  <c:v>330</c:v>
                </c:pt>
                <c:pt idx="640">
                  <c:v>339</c:v>
                </c:pt>
                <c:pt idx="641">
                  <c:v>332</c:v>
                </c:pt>
                <c:pt idx="642">
                  <c:v>365</c:v>
                </c:pt>
                <c:pt idx="643">
                  <c:v>354</c:v>
                </c:pt>
                <c:pt idx="644">
                  <c:v>335</c:v>
                </c:pt>
                <c:pt idx="645">
                  <c:v>354</c:v>
                </c:pt>
                <c:pt idx="646">
                  <c:v>337</c:v>
                </c:pt>
                <c:pt idx="647">
                  <c:v>311</c:v>
                </c:pt>
                <c:pt idx="648">
                  <c:v>334</c:v>
                </c:pt>
                <c:pt idx="649">
                  <c:v>359</c:v>
                </c:pt>
                <c:pt idx="650">
                  <c:v>302</c:v>
                </c:pt>
                <c:pt idx="651">
                  <c:v>325</c:v>
                </c:pt>
                <c:pt idx="652">
                  <c:v>312</c:v>
                </c:pt>
                <c:pt idx="653">
                  <c:v>336</c:v>
                </c:pt>
                <c:pt idx="654">
                  <c:v>303</c:v>
                </c:pt>
                <c:pt idx="655">
                  <c:v>321</c:v>
                </c:pt>
                <c:pt idx="656">
                  <c:v>307</c:v>
                </c:pt>
                <c:pt idx="657">
                  <c:v>307</c:v>
                </c:pt>
                <c:pt idx="658">
                  <c:v>308</c:v>
                </c:pt>
                <c:pt idx="659">
                  <c:v>342</c:v>
                </c:pt>
                <c:pt idx="660">
                  <c:v>322</c:v>
                </c:pt>
                <c:pt idx="661">
                  <c:v>291</c:v>
                </c:pt>
                <c:pt idx="662">
                  <c:v>300</c:v>
                </c:pt>
                <c:pt idx="663">
                  <c:v>280</c:v>
                </c:pt>
                <c:pt idx="664">
                  <c:v>306</c:v>
                </c:pt>
                <c:pt idx="665">
                  <c:v>314</c:v>
                </c:pt>
                <c:pt idx="666">
                  <c:v>314</c:v>
                </c:pt>
                <c:pt idx="667">
                  <c:v>270</c:v>
                </c:pt>
                <c:pt idx="668">
                  <c:v>287</c:v>
                </c:pt>
                <c:pt idx="669">
                  <c:v>291</c:v>
                </c:pt>
                <c:pt idx="670">
                  <c:v>293</c:v>
                </c:pt>
                <c:pt idx="671">
                  <c:v>310</c:v>
                </c:pt>
                <c:pt idx="672">
                  <c:v>272</c:v>
                </c:pt>
                <c:pt idx="673">
                  <c:v>263</c:v>
                </c:pt>
                <c:pt idx="674">
                  <c:v>310</c:v>
                </c:pt>
                <c:pt idx="675">
                  <c:v>292</c:v>
                </c:pt>
                <c:pt idx="676">
                  <c:v>300</c:v>
                </c:pt>
                <c:pt idx="677">
                  <c:v>262</c:v>
                </c:pt>
                <c:pt idx="678">
                  <c:v>273</c:v>
                </c:pt>
                <c:pt idx="679">
                  <c:v>269</c:v>
                </c:pt>
                <c:pt idx="680">
                  <c:v>259</c:v>
                </c:pt>
                <c:pt idx="681">
                  <c:v>288</c:v>
                </c:pt>
                <c:pt idx="682">
                  <c:v>278</c:v>
                </c:pt>
                <c:pt idx="683">
                  <c:v>280</c:v>
                </c:pt>
                <c:pt idx="684">
                  <c:v>276</c:v>
                </c:pt>
                <c:pt idx="685">
                  <c:v>264</c:v>
                </c:pt>
                <c:pt idx="686">
                  <c:v>277</c:v>
                </c:pt>
                <c:pt idx="687">
                  <c:v>273</c:v>
                </c:pt>
                <c:pt idx="688">
                  <c:v>277</c:v>
                </c:pt>
                <c:pt idx="689">
                  <c:v>293</c:v>
                </c:pt>
                <c:pt idx="690">
                  <c:v>285</c:v>
                </c:pt>
                <c:pt idx="691">
                  <c:v>274</c:v>
                </c:pt>
                <c:pt idx="692">
                  <c:v>305</c:v>
                </c:pt>
                <c:pt idx="693">
                  <c:v>316</c:v>
                </c:pt>
                <c:pt idx="694">
                  <c:v>278</c:v>
                </c:pt>
                <c:pt idx="695">
                  <c:v>233</c:v>
                </c:pt>
                <c:pt idx="696">
                  <c:v>286</c:v>
                </c:pt>
                <c:pt idx="697">
                  <c:v>259</c:v>
                </c:pt>
                <c:pt idx="698">
                  <c:v>308</c:v>
                </c:pt>
                <c:pt idx="699">
                  <c:v>293</c:v>
                </c:pt>
                <c:pt idx="700">
                  <c:v>294</c:v>
                </c:pt>
                <c:pt idx="701">
                  <c:v>280</c:v>
                </c:pt>
                <c:pt idx="702">
                  <c:v>296</c:v>
                </c:pt>
                <c:pt idx="703">
                  <c:v>283</c:v>
                </c:pt>
                <c:pt idx="704">
                  <c:v>305</c:v>
                </c:pt>
                <c:pt idx="705">
                  <c:v>292</c:v>
                </c:pt>
                <c:pt idx="706">
                  <c:v>271</c:v>
                </c:pt>
                <c:pt idx="707">
                  <c:v>280</c:v>
                </c:pt>
                <c:pt idx="708">
                  <c:v>291</c:v>
                </c:pt>
                <c:pt idx="709">
                  <c:v>263</c:v>
                </c:pt>
                <c:pt idx="710">
                  <c:v>292</c:v>
                </c:pt>
                <c:pt idx="711">
                  <c:v>303</c:v>
                </c:pt>
                <c:pt idx="712">
                  <c:v>242</c:v>
                </c:pt>
                <c:pt idx="713">
                  <c:v>283</c:v>
                </c:pt>
                <c:pt idx="714">
                  <c:v>271</c:v>
                </c:pt>
                <c:pt idx="715">
                  <c:v>292</c:v>
                </c:pt>
                <c:pt idx="716">
                  <c:v>308</c:v>
                </c:pt>
                <c:pt idx="717">
                  <c:v>310</c:v>
                </c:pt>
                <c:pt idx="718">
                  <c:v>259</c:v>
                </c:pt>
                <c:pt idx="719">
                  <c:v>286</c:v>
                </c:pt>
                <c:pt idx="720">
                  <c:v>300</c:v>
                </c:pt>
                <c:pt idx="721">
                  <c:v>274</c:v>
                </c:pt>
                <c:pt idx="722">
                  <c:v>303</c:v>
                </c:pt>
                <c:pt idx="723">
                  <c:v>256</c:v>
                </c:pt>
                <c:pt idx="724">
                  <c:v>283</c:v>
                </c:pt>
                <c:pt idx="725">
                  <c:v>307</c:v>
                </c:pt>
                <c:pt idx="726">
                  <c:v>282</c:v>
                </c:pt>
                <c:pt idx="727">
                  <c:v>274</c:v>
                </c:pt>
                <c:pt idx="728">
                  <c:v>309</c:v>
                </c:pt>
                <c:pt idx="729">
                  <c:v>271</c:v>
                </c:pt>
                <c:pt idx="730">
                  <c:v>303</c:v>
                </c:pt>
                <c:pt idx="731">
                  <c:v>282</c:v>
                </c:pt>
                <c:pt idx="732">
                  <c:v>281</c:v>
                </c:pt>
                <c:pt idx="733">
                  <c:v>283</c:v>
                </c:pt>
                <c:pt idx="734">
                  <c:v>302</c:v>
                </c:pt>
                <c:pt idx="735">
                  <c:v>252</c:v>
                </c:pt>
                <c:pt idx="736">
                  <c:v>285</c:v>
                </c:pt>
                <c:pt idx="737">
                  <c:v>290</c:v>
                </c:pt>
                <c:pt idx="738">
                  <c:v>289</c:v>
                </c:pt>
                <c:pt idx="739">
                  <c:v>274</c:v>
                </c:pt>
                <c:pt idx="740">
                  <c:v>295</c:v>
                </c:pt>
                <c:pt idx="741">
                  <c:v>306</c:v>
                </c:pt>
                <c:pt idx="742">
                  <c:v>283</c:v>
                </c:pt>
                <c:pt idx="743">
                  <c:v>296</c:v>
                </c:pt>
                <c:pt idx="744">
                  <c:v>307</c:v>
                </c:pt>
                <c:pt idx="745">
                  <c:v>306</c:v>
                </c:pt>
                <c:pt idx="746">
                  <c:v>296</c:v>
                </c:pt>
                <c:pt idx="747">
                  <c:v>280</c:v>
                </c:pt>
                <c:pt idx="748">
                  <c:v>288</c:v>
                </c:pt>
                <c:pt idx="749">
                  <c:v>301</c:v>
                </c:pt>
                <c:pt idx="750">
                  <c:v>266</c:v>
                </c:pt>
                <c:pt idx="751">
                  <c:v>300</c:v>
                </c:pt>
                <c:pt idx="752">
                  <c:v>274</c:v>
                </c:pt>
                <c:pt idx="753">
                  <c:v>285</c:v>
                </c:pt>
                <c:pt idx="754">
                  <c:v>292</c:v>
                </c:pt>
                <c:pt idx="755">
                  <c:v>279</c:v>
                </c:pt>
                <c:pt idx="756">
                  <c:v>266</c:v>
                </c:pt>
                <c:pt idx="757">
                  <c:v>301</c:v>
                </c:pt>
                <c:pt idx="758">
                  <c:v>307</c:v>
                </c:pt>
                <c:pt idx="759">
                  <c:v>300</c:v>
                </c:pt>
                <c:pt idx="760">
                  <c:v>289</c:v>
                </c:pt>
                <c:pt idx="761">
                  <c:v>310</c:v>
                </c:pt>
                <c:pt idx="762">
                  <c:v>269</c:v>
                </c:pt>
                <c:pt idx="763">
                  <c:v>317</c:v>
                </c:pt>
                <c:pt idx="764">
                  <c:v>295</c:v>
                </c:pt>
                <c:pt idx="765">
                  <c:v>308</c:v>
                </c:pt>
                <c:pt idx="766">
                  <c:v>297</c:v>
                </c:pt>
                <c:pt idx="767">
                  <c:v>316</c:v>
                </c:pt>
                <c:pt idx="768">
                  <c:v>267</c:v>
                </c:pt>
                <c:pt idx="769">
                  <c:v>299</c:v>
                </c:pt>
                <c:pt idx="770">
                  <c:v>292</c:v>
                </c:pt>
                <c:pt idx="771">
                  <c:v>323</c:v>
                </c:pt>
                <c:pt idx="772">
                  <c:v>323</c:v>
                </c:pt>
                <c:pt idx="773">
                  <c:v>285</c:v>
                </c:pt>
                <c:pt idx="774">
                  <c:v>310</c:v>
                </c:pt>
                <c:pt idx="775">
                  <c:v>318</c:v>
                </c:pt>
                <c:pt idx="776">
                  <c:v>311</c:v>
                </c:pt>
                <c:pt idx="777">
                  <c:v>298</c:v>
                </c:pt>
                <c:pt idx="778">
                  <c:v>341</c:v>
                </c:pt>
                <c:pt idx="779">
                  <c:v>328</c:v>
                </c:pt>
                <c:pt idx="780">
                  <c:v>339</c:v>
                </c:pt>
                <c:pt idx="781">
                  <c:v>322</c:v>
                </c:pt>
                <c:pt idx="782">
                  <c:v>340</c:v>
                </c:pt>
                <c:pt idx="783">
                  <c:v>336</c:v>
                </c:pt>
                <c:pt idx="784">
                  <c:v>325</c:v>
                </c:pt>
                <c:pt idx="785">
                  <c:v>342</c:v>
                </c:pt>
                <c:pt idx="786">
                  <c:v>310</c:v>
                </c:pt>
                <c:pt idx="787">
                  <c:v>340</c:v>
                </c:pt>
                <c:pt idx="788">
                  <c:v>335</c:v>
                </c:pt>
                <c:pt idx="789">
                  <c:v>346</c:v>
                </c:pt>
                <c:pt idx="790">
                  <c:v>327</c:v>
                </c:pt>
                <c:pt idx="791">
                  <c:v>125</c:v>
                </c:pt>
                <c:pt idx="792">
                  <c:v>0</c:v>
                </c:pt>
                <c:pt idx="793">
                  <c:v>62</c:v>
                </c:pt>
                <c:pt idx="794">
                  <c:v>102</c:v>
                </c:pt>
                <c:pt idx="795">
                  <c:v>381</c:v>
                </c:pt>
                <c:pt idx="796">
                  <c:v>186</c:v>
                </c:pt>
                <c:pt idx="797">
                  <c:v>48</c:v>
                </c:pt>
                <c:pt idx="798">
                  <c:v>211</c:v>
                </c:pt>
                <c:pt idx="799">
                  <c:v>273</c:v>
                </c:pt>
                <c:pt idx="800">
                  <c:v>17</c:v>
                </c:pt>
                <c:pt idx="801">
                  <c:v>248</c:v>
                </c:pt>
                <c:pt idx="802">
                  <c:v>434</c:v>
                </c:pt>
                <c:pt idx="803">
                  <c:v>782</c:v>
                </c:pt>
                <c:pt idx="804">
                  <c:v>305</c:v>
                </c:pt>
                <c:pt idx="805">
                  <c:v>136</c:v>
                </c:pt>
                <c:pt idx="806">
                  <c:v>456</c:v>
                </c:pt>
                <c:pt idx="807">
                  <c:v>369</c:v>
                </c:pt>
                <c:pt idx="808">
                  <c:v>342</c:v>
                </c:pt>
                <c:pt idx="809">
                  <c:v>107</c:v>
                </c:pt>
                <c:pt idx="810">
                  <c:v>239</c:v>
                </c:pt>
                <c:pt idx="811">
                  <c:v>257</c:v>
                </c:pt>
                <c:pt idx="812">
                  <c:v>558</c:v>
                </c:pt>
                <c:pt idx="813">
                  <c:v>243</c:v>
                </c:pt>
                <c:pt idx="814">
                  <c:v>14</c:v>
                </c:pt>
                <c:pt idx="815">
                  <c:v>332</c:v>
                </c:pt>
                <c:pt idx="816">
                  <c:v>162</c:v>
                </c:pt>
                <c:pt idx="817">
                  <c:v>171</c:v>
                </c:pt>
                <c:pt idx="818">
                  <c:v>266</c:v>
                </c:pt>
                <c:pt idx="819">
                  <c:v>216</c:v>
                </c:pt>
                <c:pt idx="820">
                  <c:v>224</c:v>
                </c:pt>
                <c:pt idx="821">
                  <c:v>200</c:v>
                </c:pt>
                <c:pt idx="822">
                  <c:v>343</c:v>
                </c:pt>
                <c:pt idx="823">
                  <c:v>629</c:v>
                </c:pt>
                <c:pt idx="824">
                  <c:v>461</c:v>
                </c:pt>
                <c:pt idx="825">
                  <c:v>621</c:v>
                </c:pt>
                <c:pt idx="826">
                  <c:v>273</c:v>
                </c:pt>
                <c:pt idx="827">
                  <c:v>175</c:v>
                </c:pt>
                <c:pt idx="828">
                  <c:v>25</c:v>
                </c:pt>
                <c:pt idx="829">
                  <c:v>168</c:v>
                </c:pt>
                <c:pt idx="830">
                  <c:v>418</c:v>
                </c:pt>
                <c:pt idx="831">
                  <c:v>533</c:v>
                </c:pt>
                <c:pt idx="832">
                  <c:v>218</c:v>
                </c:pt>
                <c:pt idx="833">
                  <c:v>114</c:v>
                </c:pt>
                <c:pt idx="834">
                  <c:v>540</c:v>
                </c:pt>
                <c:pt idx="835">
                  <c:v>618</c:v>
                </c:pt>
                <c:pt idx="836">
                  <c:v>468</c:v>
                </c:pt>
                <c:pt idx="837">
                  <c:v>52</c:v>
                </c:pt>
                <c:pt idx="838">
                  <c:v>336</c:v>
                </c:pt>
                <c:pt idx="839">
                  <c:v>485</c:v>
                </c:pt>
                <c:pt idx="840">
                  <c:v>558</c:v>
                </c:pt>
                <c:pt idx="841">
                  <c:v>273</c:v>
                </c:pt>
                <c:pt idx="842">
                  <c:v>300</c:v>
                </c:pt>
                <c:pt idx="843">
                  <c:v>451</c:v>
                </c:pt>
                <c:pt idx="844">
                  <c:v>452</c:v>
                </c:pt>
                <c:pt idx="845">
                  <c:v>386</c:v>
                </c:pt>
                <c:pt idx="846">
                  <c:v>349</c:v>
                </c:pt>
                <c:pt idx="847">
                  <c:v>577</c:v>
                </c:pt>
                <c:pt idx="848">
                  <c:v>459</c:v>
                </c:pt>
                <c:pt idx="849">
                  <c:v>399</c:v>
                </c:pt>
                <c:pt idx="850">
                  <c:v>358</c:v>
                </c:pt>
                <c:pt idx="851">
                  <c:v>198</c:v>
                </c:pt>
                <c:pt idx="852">
                  <c:v>420</c:v>
                </c:pt>
                <c:pt idx="853">
                  <c:v>97</c:v>
                </c:pt>
                <c:pt idx="854">
                  <c:v>177</c:v>
                </c:pt>
                <c:pt idx="855">
                  <c:v>141</c:v>
                </c:pt>
                <c:pt idx="856">
                  <c:v>117</c:v>
                </c:pt>
                <c:pt idx="857">
                  <c:v>334</c:v>
                </c:pt>
                <c:pt idx="858">
                  <c:v>351</c:v>
                </c:pt>
                <c:pt idx="859">
                  <c:v>166</c:v>
                </c:pt>
                <c:pt idx="860">
                  <c:v>41</c:v>
                </c:pt>
                <c:pt idx="861">
                  <c:v>233</c:v>
                </c:pt>
                <c:pt idx="862">
                  <c:v>4</c:v>
                </c:pt>
                <c:pt idx="863">
                  <c:v>200</c:v>
                </c:pt>
                <c:pt idx="864">
                  <c:v>218</c:v>
                </c:pt>
                <c:pt idx="865">
                  <c:v>138</c:v>
                </c:pt>
                <c:pt idx="866">
                  <c:v>312</c:v>
                </c:pt>
                <c:pt idx="867">
                  <c:v>466</c:v>
                </c:pt>
                <c:pt idx="868">
                  <c:v>313</c:v>
                </c:pt>
                <c:pt idx="869">
                  <c:v>724</c:v>
                </c:pt>
                <c:pt idx="870">
                  <c:v>659</c:v>
                </c:pt>
                <c:pt idx="871">
                  <c:v>109</c:v>
                </c:pt>
                <c:pt idx="872">
                  <c:v>0</c:v>
                </c:pt>
                <c:pt idx="873">
                  <c:v>223</c:v>
                </c:pt>
                <c:pt idx="874">
                  <c:v>39</c:v>
                </c:pt>
                <c:pt idx="875">
                  <c:v>35</c:v>
                </c:pt>
                <c:pt idx="876">
                  <c:v>191</c:v>
                </c:pt>
                <c:pt idx="877">
                  <c:v>124</c:v>
                </c:pt>
                <c:pt idx="878">
                  <c:v>193</c:v>
                </c:pt>
                <c:pt idx="879">
                  <c:v>282</c:v>
                </c:pt>
                <c:pt idx="880">
                  <c:v>58</c:v>
                </c:pt>
                <c:pt idx="881">
                  <c:v>121</c:v>
                </c:pt>
                <c:pt idx="882">
                  <c:v>19</c:v>
                </c:pt>
                <c:pt idx="883">
                  <c:v>169</c:v>
                </c:pt>
                <c:pt idx="884">
                  <c:v>80</c:v>
                </c:pt>
                <c:pt idx="885">
                  <c:v>139</c:v>
                </c:pt>
                <c:pt idx="886">
                  <c:v>293</c:v>
                </c:pt>
                <c:pt idx="887">
                  <c:v>419</c:v>
                </c:pt>
                <c:pt idx="888">
                  <c:v>44</c:v>
                </c:pt>
                <c:pt idx="889">
                  <c:v>38</c:v>
                </c:pt>
                <c:pt idx="890">
                  <c:v>243</c:v>
                </c:pt>
                <c:pt idx="891">
                  <c:v>107</c:v>
                </c:pt>
                <c:pt idx="892">
                  <c:v>164</c:v>
                </c:pt>
                <c:pt idx="893">
                  <c:v>124</c:v>
                </c:pt>
                <c:pt idx="894">
                  <c:v>131</c:v>
                </c:pt>
                <c:pt idx="895">
                  <c:v>66</c:v>
                </c:pt>
                <c:pt idx="896">
                  <c:v>89</c:v>
                </c:pt>
                <c:pt idx="897">
                  <c:v>58</c:v>
                </c:pt>
                <c:pt idx="898">
                  <c:v>560</c:v>
                </c:pt>
                <c:pt idx="899">
                  <c:v>6</c:v>
                </c:pt>
                <c:pt idx="900">
                  <c:v>35</c:v>
                </c:pt>
                <c:pt idx="901">
                  <c:v>367</c:v>
                </c:pt>
                <c:pt idx="902">
                  <c:v>510</c:v>
                </c:pt>
                <c:pt idx="903">
                  <c:v>81</c:v>
                </c:pt>
                <c:pt idx="904">
                  <c:v>301</c:v>
                </c:pt>
                <c:pt idx="905">
                  <c:v>602</c:v>
                </c:pt>
                <c:pt idx="906">
                  <c:v>773</c:v>
                </c:pt>
                <c:pt idx="907">
                  <c:v>392</c:v>
                </c:pt>
                <c:pt idx="908">
                  <c:v>511</c:v>
                </c:pt>
                <c:pt idx="909">
                  <c:v>648</c:v>
                </c:pt>
                <c:pt idx="910">
                  <c:v>640</c:v>
                </c:pt>
                <c:pt idx="911">
                  <c:v>569</c:v>
                </c:pt>
                <c:pt idx="912">
                  <c:v>512</c:v>
                </c:pt>
                <c:pt idx="913">
                  <c:v>502</c:v>
                </c:pt>
                <c:pt idx="914">
                  <c:v>491</c:v>
                </c:pt>
                <c:pt idx="915">
                  <c:v>343</c:v>
                </c:pt>
                <c:pt idx="916">
                  <c:v>477</c:v>
                </c:pt>
                <c:pt idx="917">
                  <c:v>430</c:v>
                </c:pt>
                <c:pt idx="918">
                  <c:v>459</c:v>
                </c:pt>
                <c:pt idx="919">
                  <c:v>391</c:v>
                </c:pt>
                <c:pt idx="920">
                  <c:v>11</c:v>
                </c:pt>
                <c:pt idx="921">
                  <c:v>30</c:v>
                </c:pt>
                <c:pt idx="922">
                  <c:v>378</c:v>
                </c:pt>
                <c:pt idx="923">
                  <c:v>45</c:v>
                </c:pt>
                <c:pt idx="924">
                  <c:v>69</c:v>
                </c:pt>
                <c:pt idx="925">
                  <c:v>102</c:v>
                </c:pt>
                <c:pt idx="926">
                  <c:v>305</c:v>
                </c:pt>
                <c:pt idx="927">
                  <c:v>420</c:v>
                </c:pt>
                <c:pt idx="928">
                  <c:v>627</c:v>
                </c:pt>
                <c:pt idx="929">
                  <c:v>573</c:v>
                </c:pt>
                <c:pt idx="930">
                  <c:v>686</c:v>
                </c:pt>
                <c:pt idx="931">
                  <c:v>154</c:v>
                </c:pt>
                <c:pt idx="932">
                  <c:v>15</c:v>
                </c:pt>
                <c:pt idx="933">
                  <c:v>30</c:v>
                </c:pt>
                <c:pt idx="934">
                  <c:v>0</c:v>
                </c:pt>
                <c:pt idx="935">
                  <c:v>13</c:v>
                </c:pt>
                <c:pt idx="936">
                  <c:v>84</c:v>
                </c:pt>
                <c:pt idx="937">
                  <c:v>52</c:v>
                </c:pt>
                <c:pt idx="938">
                  <c:v>384</c:v>
                </c:pt>
                <c:pt idx="939">
                  <c:v>304</c:v>
                </c:pt>
                <c:pt idx="940">
                  <c:v>150</c:v>
                </c:pt>
                <c:pt idx="941">
                  <c:v>297</c:v>
                </c:pt>
                <c:pt idx="942">
                  <c:v>0</c:v>
                </c:pt>
                <c:pt idx="943">
                  <c:v>246</c:v>
                </c:pt>
                <c:pt idx="944">
                  <c:v>198</c:v>
                </c:pt>
                <c:pt idx="945">
                  <c:v>177</c:v>
                </c:pt>
                <c:pt idx="946">
                  <c:v>89</c:v>
                </c:pt>
                <c:pt idx="947">
                  <c:v>33</c:v>
                </c:pt>
                <c:pt idx="948">
                  <c:v>216</c:v>
                </c:pt>
                <c:pt idx="949">
                  <c:v>117</c:v>
                </c:pt>
                <c:pt idx="950">
                  <c:v>118</c:v>
                </c:pt>
                <c:pt idx="951">
                  <c:v>1</c:v>
                </c:pt>
                <c:pt idx="952">
                  <c:v>190</c:v>
                </c:pt>
                <c:pt idx="953">
                  <c:v>102</c:v>
                </c:pt>
                <c:pt idx="954">
                  <c:v>10</c:v>
                </c:pt>
                <c:pt idx="955">
                  <c:v>0</c:v>
                </c:pt>
                <c:pt idx="956">
                  <c:v>38</c:v>
                </c:pt>
                <c:pt idx="957">
                  <c:v>15</c:v>
                </c:pt>
                <c:pt idx="958">
                  <c:v>9</c:v>
                </c:pt>
                <c:pt idx="959">
                  <c:v>49</c:v>
                </c:pt>
                <c:pt idx="960">
                  <c:v>2</c:v>
                </c:pt>
                <c:pt idx="961">
                  <c:v>55</c:v>
                </c:pt>
                <c:pt idx="962">
                  <c:v>29</c:v>
                </c:pt>
                <c:pt idx="963">
                  <c:v>0</c:v>
                </c:pt>
                <c:pt idx="964">
                  <c:v>3</c:v>
                </c:pt>
                <c:pt idx="965">
                  <c:v>32</c:v>
                </c:pt>
                <c:pt idx="966">
                  <c:v>11</c:v>
                </c:pt>
                <c:pt idx="967">
                  <c:v>4</c:v>
                </c:pt>
                <c:pt idx="968">
                  <c:v>11</c:v>
                </c:pt>
                <c:pt idx="969">
                  <c:v>9</c:v>
                </c:pt>
                <c:pt idx="970">
                  <c:v>0</c:v>
                </c:pt>
                <c:pt idx="971">
                  <c:v>6</c:v>
                </c:pt>
                <c:pt idx="972">
                  <c:v>18</c:v>
                </c:pt>
                <c:pt idx="973">
                  <c:v>30</c:v>
                </c:pt>
                <c:pt idx="974">
                  <c:v>49</c:v>
                </c:pt>
                <c:pt idx="975">
                  <c:v>33</c:v>
                </c:pt>
                <c:pt idx="976">
                  <c:v>14</c:v>
                </c:pt>
                <c:pt idx="977">
                  <c:v>140</c:v>
                </c:pt>
                <c:pt idx="978">
                  <c:v>80</c:v>
                </c:pt>
                <c:pt idx="979">
                  <c:v>115</c:v>
                </c:pt>
                <c:pt idx="980">
                  <c:v>60</c:v>
                </c:pt>
                <c:pt idx="981">
                  <c:v>3</c:v>
                </c:pt>
                <c:pt idx="982">
                  <c:v>118</c:v>
                </c:pt>
                <c:pt idx="983">
                  <c:v>1</c:v>
                </c:pt>
                <c:pt idx="984">
                  <c:v>89</c:v>
                </c:pt>
                <c:pt idx="985">
                  <c:v>178</c:v>
                </c:pt>
                <c:pt idx="986">
                  <c:v>41</c:v>
                </c:pt>
                <c:pt idx="987">
                  <c:v>14</c:v>
                </c:pt>
                <c:pt idx="988">
                  <c:v>94</c:v>
                </c:pt>
                <c:pt idx="989">
                  <c:v>126</c:v>
                </c:pt>
                <c:pt idx="990">
                  <c:v>5</c:v>
                </c:pt>
                <c:pt idx="991">
                  <c:v>59</c:v>
                </c:pt>
                <c:pt idx="992">
                  <c:v>57</c:v>
                </c:pt>
                <c:pt idx="993">
                  <c:v>145</c:v>
                </c:pt>
                <c:pt idx="994">
                  <c:v>237</c:v>
                </c:pt>
                <c:pt idx="995">
                  <c:v>227</c:v>
                </c:pt>
                <c:pt idx="996">
                  <c:v>49</c:v>
                </c:pt>
                <c:pt idx="997">
                  <c:v>100</c:v>
                </c:pt>
                <c:pt idx="998">
                  <c:v>306</c:v>
                </c:pt>
                <c:pt idx="999">
                  <c:v>28</c:v>
                </c:pt>
                <c:pt idx="1000">
                  <c:v>16</c:v>
                </c:pt>
                <c:pt idx="1001">
                  <c:v>6</c:v>
                </c:pt>
                <c:pt idx="1002">
                  <c:v>22</c:v>
                </c:pt>
                <c:pt idx="1003">
                  <c:v>113</c:v>
                </c:pt>
                <c:pt idx="1004">
                  <c:v>182</c:v>
                </c:pt>
                <c:pt idx="1005">
                  <c:v>225</c:v>
                </c:pt>
                <c:pt idx="1006">
                  <c:v>389</c:v>
                </c:pt>
                <c:pt idx="1007">
                  <c:v>394</c:v>
                </c:pt>
                <c:pt idx="1008">
                  <c:v>373</c:v>
                </c:pt>
                <c:pt idx="1009">
                  <c:v>335</c:v>
                </c:pt>
                <c:pt idx="1010">
                  <c:v>299</c:v>
                </c:pt>
                <c:pt idx="1011">
                  <c:v>283</c:v>
                </c:pt>
                <c:pt idx="1012">
                  <c:v>251</c:v>
                </c:pt>
                <c:pt idx="1013">
                  <c:v>251</c:v>
                </c:pt>
                <c:pt idx="1014">
                  <c:v>244</c:v>
                </c:pt>
                <c:pt idx="1015">
                  <c:v>223</c:v>
                </c:pt>
                <c:pt idx="1016">
                  <c:v>235</c:v>
                </c:pt>
                <c:pt idx="1017">
                  <c:v>236</c:v>
                </c:pt>
                <c:pt idx="1018">
                  <c:v>242</c:v>
                </c:pt>
                <c:pt idx="1019">
                  <c:v>227</c:v>
                </c:pt>
                <c:pt idx="1020">
                  <c:v>231</c:v>
                </c:pt>
                <c:pt idx="1021">
                  <c:v>228</c:v>
                </c:pt>
                <c:pt idx="1022">
                  <c:v>222</c:v>
                </c:pt>
                <c:pt idx="1023">
                  <c:v>233</c:v>
                </c:pt>
                <c:pt idx="1024">
                  <c:v>237</c:v>
                </c:pt>
                <c:pt idx="1025">
                  <c:v>255</c:v>
                </c:pt>
                <c:pt idx="1026">
                  <c:v>222</c:v>
                </c:pt>
                <c:pt idx="1027">
                  <c:v>203</c:v>
                </c:pt>
                <c:pt idx="1028">
                  <c:v>215</c:v>
                </c:pt>
                <c:pt idx="1029">
                  <c:v>235</c:v>
                </c:pt>
                <c:pt idx="1030">
                  <c:v>210</c:v>
                </c:pt>
                <c:pt idx="1031">
                  <c:v>209</c:v>
                </c:pt>
                <c:pt idx="1032">
                  <c:v>199</c:v>
                </c:pt>
                <c:pt idx="1033">
                  <c:v>206</c:v>
                </c:pt>
                <c:pt idx="1034">
                  <c:v>190</c:v>
                </c:pt>
                <c:pt idx="1035">
                  <c:v>188</c:v>
                </c:pt>
                <c:pt idx="1036">
                  <c:v>225</c:v>
                </c:pt>
                <c:pt idx="1037">
                  <c:v>222</c:v>
                </c:pt>
                <c:pt idx="1038">
                  <c:v>191</c:v>
                </c:pt>
                <c:pt idx="1039">
                  <c:v>204</c:v>
                </c:pt>
                <c:pt idx="1040">
                  <c:v>177</c:v>
                </c:pt>
                <c:pt idx="1041">
                  <c:v>174</c:v>
                </c:pt>
                <c:pt idx="1042">
                  <c:v>214</c:v>
                </c:pt>
                <c:pt idx="1043">
                  <c:v>191</c:v>
                </c:pt>
                <c:pt idx="1044">
                  <c:v>207</c:v>
                </c:pt>
                <c:pt idx="1045">
                  <c:v>189</c:v>
                </c:pt>
                <c:pt idx="1046">
                  <c:v>174</c:v>
                </c:pt>
                <c:pt idx="1047">
                  <c:v>181</c:v>
                </c:pt>
                <c:pt idx="1048">
                  <c:v>181</c:v>
                </c:pt>
                <c:pt idx="1049">
                  <c:v>184</c:v>
                </c:pt>
                <c:pt idx="1050">
                  <c:v>158</c:v>
                </c:pt>
                <c:pt idx="1051">
                  <c:v>197</c:v>
                </c:pt>
                <c:pt idx="1052">
                  <c:v>146</c:v>
                </c:pt>
                <c:pt idx="1053">
                  <c:v>175</c:v>
                </c:pt>
                <c:pt idx="1054">
                  <c:v>174</c:v>
                </c:pt>
                <c:pt idx="1055">
                  <c:v>162</c:v>
                </c:pt>
                <c:pt idx="1056">
                  <c:v>181</c:v>
                </c:pt>
                <c:pt idx="1057">
                  <c:v>174</c:v>
                </c:pt>
                <c:pt idx="1058">
                  <c:v>185</c:v>
                </c:pt>
                <c:pt idx="1059">
                  <c:v>192</c:v>
                </c:pt>
                <c:pt idx="1060">
                  <c:v>156</c:v>
                </c:pt>
                <c:pt idx="1061">
                  <c:v>156</c:v>
                </c:pt>
                <c:pt idx="1062">
                  <c:v>195</c:v>
                </c:pt>
                <c:pt idx="1063">
                  <c:v>175</c:v>
                </c:pt>
                <c:pt idx="1064">
                  <c:v>191</c:v>
                </c:pt>
                <c:pt idx="1065">
                  <c:v>175</c:v>
                </c:pt>
                <c:pt idx="1066">
                  <c:v>171</c:v>
                </c:pt>
                <c:pt idx="1067">
                  <c:v>163</c:v>
                </c:pt>
                <c:pt idx="1068">
                  <c:v>142</c:v>
                </c:pt>
                <c:pt idx="1069">
                  <c:v>154</c:v>
                </c:pt>
                <c:pt idx="1070">
                  <c:v>154</c:v>
                </c:pt>
                <c:pt idx="1071">
                  <c:v>131</c:v>
                </c:pt>
                <c:pt idx="1072">
                  <c:v>169</c:v>
                </c:pt>
                <c:pt idx="1073">
                  <c:v>156</c:v>
                </c:pt>
                <c:pt idx="1074">
                  <c:v>145</c:v>
                </c:pt>
                <c:pt idx="1075">
                  <c:v>158</c:v>
                </c:pt>
                <c:pt idx="1076">
                  <c:v>173</c:v>
                </c:pt>
                <c:pt idx="1077">
                  <c:v>154</c:v>
                </c:pt>
                <c:pt idx="1078">
                  <c:v>167</c:v>
                </c:pt>
                <c:pt idx="1079">
                  <c:v>164</c:v>
                </c:pt>
                <c:pt idx="1080">
                  <c:v>158</c:v>
                </c:pt>
                <c:pt idx="1081">
                  <c:v>170</c:v>
                </c:pt>
                <c:pt idx="1082">
                  <c:v>157</c:v>
                </c:pt>
                <c:pt idx="1083">
                  <c:v>169</c:v>
                </c:pt>
                <c:pt idx="1084">
                  <c:v>161</c:v>
                </c:pt>
                <c:pt idx="1085">
                  <c:v>152</c:v>
                </c:pt>
                <c:pt idx="1086">
                  <c:v>153</c:v>
                </c:pt>
                <c:pt idx="1087">
                  <c:v>149</c:v>
                </c:pt>
                <c:pt idx="1088">
                  <c:v>144</c:v>
                </c:pt>
                <c:pt idx="1089">
                  <c:v>159</c:v>
                </c:pt>
                <c:pt idx="1090">
                  <c:v>146</c:v>
                </c:pt>
                <c:pt idx="1091">
                  <c:v>160</c:v>
                </c:pt>
                <c:pt idx="1092">
                  <c:v>162</c:v>
                </c:pt>
                <c:pt idx="1093">
                  <c:v>156</c:v>
                </c:pt>
                <c:pt idx="1094">
                  <c:v>162</c:v>
                </c:pt>
                <c:pt idx="1095">
                  <c:v>146</c:v>
                </c:pt>
                <c:pt idx="1096">
                  <c:v>147</c:v>
                </c:pt>
                <c:pt idx="1097">
                  <c:v>136</c:v>
                </c:pt>
                <c:pt idx="1098">
                  <c:v>174</c:v>
                </c:pt>
                <c:pt idx="1099">
                  <c:v>147</c:v>
                </c:pt>
                <c:pt idx="1100">
                  <c:v>140</c:v>
                </c:pt>
                <c:pt idx="1101">
                  <c:v>133</c:v>
                </c:pt>
                <c:pt idx="1102">
                  <c:v>132</c:v>
                </c:pt>
                <c:pt idx="1103">
                  <c:v>149</c:v>
                </c:pt>
                <c:pt idx="1104">
                  <c:v>131</c:v>
                </c:pt>
                <c:pt idx="1105">
                  <c:v>135</c:v>
                </c:pt>
                <c:pt idx="1106">
                  <c:v>142</c:v>
                </c:pt>
                <c:pt idx="1107">
                  <c:v>151</c:v>
                </c:pt>
                <c:pt idx="1108">
                  <c:v>134</c:v>
                </c:pt>
                <c:pt idx="1109">
                  <c:v>137</c:v>
                </c:pt>
                <c:pt idx="1110">
                  <c:v>141</c:v>
                </c:pt>
                <c:pt idx="1111">
                  <c:v>139</c:v>
                </c:pt>
                <c:pt idx="1112">
                  <c:v>142</c:v>
                </c:pt>
                <c:pt idx="1113">
                  <c:v>148</c:v>
                </c:pt>
                <c:pt idx="1114">
                  <c:v>134</c:v>
                </c:pt>
                <c:pt idx="1115">
                  <c:v>141</c:v>
                </c:pt>
                <c:pt idx="1116">
                  <c:v>133</c:v>
                </c:pt>
                <c:pt idx="1117">
                  <c:v>104</c:v>
                </c:pt>
                <c:pt idx="1118">
                  <c:v>156</c:v>
                </c:pt>
                <c:pt idx="1119">
                  <c:v>138</c:v>
                </c:pt>
                <c:pt idx="1120">
                  <c:v>143</c:v>
                </c:pt>
                <c:pt idx="1121">
                  <c:v>130</c:v>
                </c:pt>
                <c:pt idx="1122">
                  <c:v>139</c:v>
                </c:pt>
                <c:pt idx="1123">
                  <c:v>142</c:v>
                </c:pt>
                <c:pt idx="1124">
                  <c:v>146</c:v>
                </c:pt>
                <c:pt idx="1125">
                  <c:v>128</c:v>
                </c:pt>
                <c:pt idx="1126">
                  <c:v>122</c:v>
                </c:pt>
                <c:pt idx="1127">
                  <c:v>136</c:v>
                </c:pt>
                <c:pt idx="1128">
                  <c:v>157</c:v>
                </c:pt>
                <c:pt idx="1129">
                  <c:v>164</c:v>
                </c:pt>
                <c:pt idx="1130">
                  <c:v>126</c:v>
                </c:pt>
                <c:pt idx="1131">
                  <c:v>120</c:v>
                </c:pt>
                <c:pt idx="1132">
                  <c:v>126</c:v>
                </c:pt>
                <c:pt idx="1133">
                  <c:v>123</c:v>
                </c:pt>
                <c:pt idx="1134">
                  <c:v>139</c:v>
                </c:pt>
                <c:pt idx="1135">
                  <c:v>153</c:v>
                </c:pt>
                <c:pt idx="1136">
                  <c:v>128</c:v>
                </c:pt>
                <c:pt idx="1137">
                  <c:v>121</c:v>
                </c:pt>
                <c:pt idx="1138">
                  <c:v>121</c:v>
                </c:pt>
                <c:pt idx="1139">
                  <c:v>132</c:v>
                </c:pt>
                <c:pt idx="1140">
                  <c:v>136</c:v>
                </c:pt>
                <c:pt idx="1141">
                  <c:v>115</c:v>
                </c:pt>
                <c:pt idx="1142">
                  <c:v>128</c:v>
                </c:pt>
                <c:pt idx="1143">
                  <c:v>101</c:v>
                </c:pt>
                <c:pt idx="1144">
                  <c:v>105</c:v>
                </c:pt>
                <c:pt idx="1145">
                  <c:v>115</c:v>
                </c:pt>
                <c:pt idx="1146">
                  <c:v>114</c:v>
                </c:pt>
                <c:pt idx="1147">
                  <c:v>125</c:v>
                </c:pt>
                <c:pt idx="1148">
                  <c:v>87</c:v>
                </c:pt>
                <c:pt idx="1149">
                  <c:v>112</c:v>
                </c:pt>
                <c:pt idx="1150">
                  <c:v>126</c:v>
                </c:pt>
                <c:pt idx="1151">
                  <c:v>127</c:v>
                </c:pt>
                <c:pt idx="1152">
                  <c:v>125</c:v>
                </c:pt>
                <c:pt idx="1153">
                  <c:v>117</c:v>
                </c:pt>
                <c:pt idx="1154">
                  <c:v>108</c:v>
                </c:pt>
                <c:pt idx="1155">
                  <c:v>128</c:v>
                </c:pt>
                <c:pt idx="1156">
                  <c:v>99</c:v>
                </c:pt>
                <c:pt idx="1157">
                  <c:v>113</c:v>
                </c:pt>
                <c:pt idx="1158">
                  <c:v>119</c:v>
                </c:pt>
                <c:pt idx="1159">
                  <c:v>96</c:v>
                </c:pt>
                <c:pt idx="1160">
                  <c:v>104</c:v>
                </c:pt>
                <c:pt idx="1161">
                  <c:v>103</c:v>
                </c:pt>
                <c:pt idx="1162">
                  <c:v>110</c:v>
                </c:pt>
                <c:pt idx="1163">
                  <c:v>116</c:v>
                </c:pt>
                <c:pt idx="1164">
                  <c:v>110</c:v>
                </c:pt>
                <c:pt idx="1165">
                  <c:v>101</c:v>
                </c:pt>
                <c:pt idx="1166">
                  <c:v>103</c:v>
                </c:pt>
                <c:pt idx="1167">
                  <c:v>114</c:v>
                </c:pt>
                <c:pt idx="1168">
                  <c:v>102</c:v>
                </c:pt>
                <c:pt idx="1169">
                  <c:v>107</c:v>
                </c:pt>
                <c:pt idx="1170">
                  <c:v>112</c:v>
                </c:pt>
                <c:pt idx="1171">
                  <c:v>117</c:v>
                </c:pt>
                <c:pt idx="1172">
                  <c:v>117</c:v>
                </c:pt>
                <c:pt idx="1173">
                  <c:v>122</c:v>
                </c:pt>
                <c:pt idx="1174">
                  <c:v>97</c:v>
                </c:pt>
                <c:pt idx="1175">
                  <c:v>122</c:v>
                </c:pt>
                <c:pt idx="1176">
                  <c:v>103</c:v>
                </c:pt>
                <c:pt idx="1177">
                  <c:v>101</c:v>
                </c:pt>
                <c:pt idx="1178">
                  <c:v>100</c:v>
                </c:pt>
                <c:pt idx="1179">
                  <c:v>114</c:v>
                </c:pt>
                <c:pt idx="1180">
                  <c:v>108</c:v>
                </c:pt>
                <c:pt idx="1181">
                  <c:v>95</c:v>
                </c:pt>
                <c:pt idx="1182">
                  <c:v>93</c:v>
                </c:pt>
                <c:pt idx="1183">
                  <c:v>95</c:v>
                </c:pt>
                <c:pt idx="1184">
                  <c:v>100</c:v>
                </c:pt>
                <c:pt idx="1185">
                  <c:v>92</c:v>
                </c:pt>
                <c:pt idx="1186">
                  <c:v>79</c:v>
                </c:pt>
                <c:pt idx="1187">
                  <c:v>90</c:v>
                </c:pt>
                <c:pt idx="1188">
                  <c:v>89</c:v>
                </c:pt>
                <c:pt idx="1189">
                  <c:v>85</c:v>
                </c:pt>
                <c:pt idx="1190">
                  <c:v>98</c:v>
                </c:pt>
                <c:pt idx="1191">
                  <c:v>108</c:v>
                </c:pt>
                <c:pt idx="1192">
                  <c:v>81</c:v>
                </c:pt>
                <c:pt idx="1193">
                  <c:v>103</c:v>
                </c:pt>
                <c:pt idx="1194">
                  <c:v>89</c:v>
                </c:pt>
                <c:pt idx="1195">
                  <c:v>76</c:v>
                </c:pt>
                <c:pt idx="1196">
                  <c:v>109</c:v>
                </c:pt>
                <c:pt idx="1197">
                  <c:v>102</c:v>
                </c:pt>
                <c:pt idx="1198">
                  <c:v>74</c:v>
                </c:pt>
                <c:pt idx="1199">
                  <c:v>79</c:v>
                </c:pt>
                <c:pt idx="1200">
                  <c:v>94</c:v>
                </c:pt>
                <c:pt idx="1201">
                  <c:v>87</c:v>
                </c:pt>
                <c:pt idx="1202">
                  <c:v>90</c:v>
                </c:pt>
                <c:pt idx="1203">
                  <c:v>90</c:v>
                </c:pt>
                <c:pt idx="1204">
                  <c:v>94</c:v>
                </c:pt>
                <c:pt idx="1205">
                  <c:v>83</c:v>
                </c:pt>
                <c:pt idx="1206">
                  <c:v>86</c:v>
                </c:pt>
                <c:pt idx="1207">
                  <c:v>98</c:v>
                </c:pt>
                <c:pt idx="1208">
                  <c:v>86</c:v>
                </c:pt>
                <c:pt idx="1209">
                  <c:v>87</c:v>
                </c:pt>
                <c:pt idx="1210">
                  <c:v>71</c:v>
                </c:pt>
                <c:pt idx="1211">
                  <c:v>101</c:v>
                </c:pt>
                <c:pt idx="1212">
                  <c:v>95</c:v>
                </c:pt>
                <c:pt idx="1213">
                  <c:v>75</c:v>
                </c:pt>
                <c:pt idx="1214">
                  <c:v>91</c:v>
                </c:pt>
                <c:pt idx="1215">
                  <c:v>73</c:v>
                </c:pt>
                <c:pt idx="1216">
                  <c:v>75</c:v>
                </c:pt>
                <c:pt idx="1217">
                  <c:v>86</c:v>
                </c:pt>
                <c:pt idx="1218">
                  <c:v>83</c:v>
                </c:pt>
                <c:pt idx="1219">
                  <c:v>67</c:v>
                </c:pt>
                <c:pt idx="1220">
                  <c:v>56</c:v>
                </c:pt>
                <c:pt idx="1221">
                  <c:v>87</c:v>
                </c:pt>
                <c:pt idx="1222">
                  <c:v>70</c:v>
                </c:pt>
                <c:pt idx="1223">
                  <c:v>81</c:v>
                </c:pt>
                <c:pt idx="1224">
                  <c:v>70</c:v>
                </c:pt>
                <c:pt idx="1225">
                  <c:v>61</c:v>
                </c:pt>
                <c:pt idx="1226">
                  <c:v>56</c:v>
                </c:pt>
                <c:pt idx="1227">
                  <c:v>68</c:v>
                </c:pt>
                <c:pt idx="1228">
                  <c:v>83</c:v>
                </c:pt>
                <c:pt idx="1229">
                  <c:v>61</c:v>
                </c:pt>
                <c:pt idx="1230">
                  <c:v>79</c:v>
                </c:pt>
                <c:pt idx="1231">
                  <c:v>60</c:v>
                </c:pt>
                <c:pt idx="1232">
                  <c:v>60</c:v>
                </c:pt>
                <c:pt idx="1233">
                  <c:v>61</c:v>
                </c:pt>
                <c:pt idx="1234">
                  <c:v>69</c:v>
                </c:pt>
                <c:pt idx="1235">
                  <c:v>62</c:v>
                </c:pt>
                <c:pt idx="1236">
                  <c:v>71</c:v>
                </c:pt>
                <c:pt idx="1237">
                  <c:v>68</c:v>
                </c:pt>
                <c:pt idx="1238">
                  <c:v>62</c:v>
                </c:pt>
                <c:pt idx="1239">
                  <c:v>49</c:v>
                </c:pt>
                <c:pt idx="1240">
                  <c:v>52</c:v>
                </c:pt>
                <c:pt idx="1241">
                  <c:v>67</c:v>
                </c:pt>
                <c:pt idx="1242">
                  <c:v>48</c:v>
                </c:pt>
                <c:pt idx="1243">
                  <c:v>64</c:v>
                </c:pt>
                <c:pt idx="1244">
                  <c:v>43</c:v>
                </c:pt>
                <c:pt idx="1245">
                  <c:v>60</c:v>
                </c:pt>
                <c:pt idx="1246">
                  <c:v>61</c:v>
                </c:pt>
                <c:pt idx="1247">
                  <c:v>54</c:v>
                </c:pt>
                <c:pt idx="1248">
                  <c:v>66</c:v>
                </c:pt>
                <c:pt idx="1249">
                  <c:v>66</c:v>
                </c:pt>
                <c:pt idx="1250">
                  <c:v>53</c:v>
                </c:pt>
                <c:pt idx="1251">
                  <c:v>62</c:v>
                </c:pt>
                <c:pt idx="1252">
                  <c:v>57</c:v>
                </c:pt>
                <c:pt idx="1253">
                  <c:v>64</c:v>
                </c:pt>
                <c:pt idx="1254">
                  <c:v>53</c:v>
                </c:pt>
                <c:pt idx="1255">
                  <c:v>66</c:v>
                </c:pt>
                <c:pt idx="1256">
                  <c:v>43</c:v>
                </c:pt>
                <c:pt idx="1257">
                  <c:v>55</c:v>
                </c:pt>
                <c:pt idx="1258">
                  <c:v>39</c:v>
                </c:pt>
                <c:pt idx="1259">
                  <c:v>42</c:v>
                </c:pt>
                <c:pt idx="1260">
                  <c:v>47</c:v>
                </c:pt>
                <c:pt idx="1261">
                  <c:v>49</c:v>
                </c:pt>
                <c:pt idx="1262">
                  <c:v>49</c:v>
                </c:pt>
                <c:pt idx="1263">
                  <c:v>50</c:v>
                </c:pt>
                <c:pt idx="1264">
                  <c:v>56</c:v>
                </c:pt>
                <c:pt idx="1265">
                  <c:v>46</c:v>
                </c:pt>
                <c:pt idx="1266">
                  <c:v>48</c:v>
                </c:pt>
                <c:pt idx="1267">
                  <c:v>59</c:v>
                </c:pt>
                <c:pt idx="1268">
                  <c:v>53</c:v>
                </c:pt>
                <c:pt idx="1269">
                  <c:v>44</c:v>
                </c:pt>
                <c:pt idx="1270">
                  <c:v>54</c:v>
                </c:pt>
                <c:pt idx="1271">
                  <c:v>55</c:v>
                </c:pt>
                <c:pt idx="1272">
                  <c:v>55</c:v>
                </c:pt>
                <c:pt idx="1273">
                  <c:v>42</c:v>
                </c:pt>
                <c:pt idx="1274">
                  <c:v>44</c:v>
                </c:pt>
                <c:pt idx="1275">
                  <c:v>51</c:v>
                </c:pt>
                <c:pt idx="1276">
                  <c:v>46</c:v>
                </c:pt>
                <c:pt idx="1277">
                  <c:v>29</c:v>
                </c:pt>
                <c:pt idx="1278">
                  <c:v>33</c:v>
                </c:pt>
                <c:pt idx="1279">
                  <c:v>33</c:v>
                </c:pt>
                <c:pt idx="1280">
                  <c:v>47</c:v>
                </c:pt>
                <c:pt idx="1281">
                  <c:v>43</c:v>
                </c:pt>
                <c:pt idx="1282">
                  <c:v>37</c:v>
                </c:pt>
                <c:pt idx="1283">
                  <c:v>36</c:v>
                </c:pt>
                <c:pt idx="1284">
                  <c:v>40</c:v>
                </c:pt>
                <c:pt idx="1285">
                  <c:v>25</c:v>
                </c:pt>
                <c:pt idx="1286">
                  <c:v>25</c:v>
                </c:pt>
                <c:pt idx="1287">
                  <c:v>30</c:v>
                </c:pt>
                <c:pt idx="1288">
                  <c:v>29</c:v>
                </c:pt>
                <c:pt idx="1289">
                  <c:v>52</c:v>
                </c:pt>
                <c:pt idx="1290">
                  <c:v>35</c:v>
                </c:pt>
                <c:pt idx="1291">
                  <c:v>20</c:v>
                </c:pt>
                <c:pt idx="1292">
                  <c:v>28</c:v>
                </c:pt>
                <c:pt idx="1293">
                  <c:v>34</c:v>
                </c:pt>
                <c:pt idx="1294">
                  <c:v>37</c:v>
                </c:pt>
                <c:pt idx="1295">
                  <c:v>20</c:v>
                </c:pt>
                <c:pt idx="1296">
                  <c:v>26</c:v>
                </c:pt>
                <c:pt idx="1297">
                  <c:v>37</c:v>
                </c:pt>
                <c:pt idx="1298">
                  <c:v>27</c:v>
                </c:pt>
                <c:pt idx="1299">
                  <c:v>31</c:v>
                </c:pt>
                <c:pt idx="1300">
                  <c:v>26</c:v>
                </c:pt>
                <c:pt idx="1301">
                  <c:v>21</c:v>
                </c:pt>
                <c:pt idx="1302">
                  <c:v>31</c:v>
                </c:pt>
                <c:pt idx="1303">
                  <c:v>21</c:v>
                </c:pt>
                <c:pt idx="1304">
                  <c:v>32</c:v>
                </c:pt>
                <c:pt idx="1305">
                  <c:v>32</c:v>
                </c:pt>
                <c:pt idx="1306">
                  <c:v>24</c:v>
                </c:pt>
                <c:pt idx="1307">
                  <c:v>26</c:v>
                </c:pt>
                <c:pt idx="1308">
                  <c:v>20</c:v>
                </c:pt>
                <c:pt idx="1309">
                  <c:v>24</c:v>
                </c:pt>
                <c:pt idx="1310">
                  <c:v>25</c:v>
                </c:pt>
                <c:pt idx="1311">
                  <c:v>30</c:v>
                </c:pt>
                <c:pt idx="1312">
                  <c:v>29</c:v>
                </c:pt>
                <c:pt idx="1313">
                  <c:v>28</c:v>
                </c:pt>
                <c:pt idx="1314">
                  <c:v>23</c:v>
                </c:pt>
                <c:pt idx="1315">
                  <c:v>46</c:v>
                </c:pt>
                <c:pt idx="1316">
                  <c:v>43</c:v>
                </c:pt>
                <c:pt idx="1317">
                  <c:v>32</c:v>
                </c:pt>
                <c:pt idx="1318">
                  <c:v>30</c:v>
                </c:pt>
                <c:pt idx="1319">
                  <c:v>21</c:v>
                </c:pt>
                <c:pt idx="1320">
                  <c:v>11</c:v>
                </c:pt>
                <c:pt idx="132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AE-4343-9B79-4E642C7E9FD3}"/>
            </c:ext>
          </c:extLst>
        </c:ser>
        <c:ser>
          <c:idx val="1"/>
          <c:order val="1"/>
          <c:tx>
            <c:strRef>
              <c:f>pivot_1!$C$1:$C$2</c:f>
              <c:strCache>
                <c:ptCount val="1"/>
                <c:pt idx="0">
                  <c:v>backend_reversed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pivot_1!$A$3:$A$1325</c:f>
              <c:strCache>
                <c:ptCount val="1322"/>
                <c:pt idx="0">
                  <c:v>00h 00</c:v>
                </c:pt>
                <c:pt idx="1">
                  <c:v>00h 01</c:v>
                </c:pt>
                <c:pt idx="2">
                  <c:v>00h 02</c:v>
                </c:pt>
                <c:pt idx="3">
                  <c:v>00h 03</c:v>
                </c:pt>
                <c:pt idx="4">
                  <c:v>00h 04</c:v>
                </c:pt>
                <c:pt idx="5">
                  <c:v>00h 05</c:v>
                </c:pt>
                <c:pt idx="6">
                  <c:v>00h 06</c:v>
                </c:pt>
                <c:pt idx="7">
                  <c:v>00h 07</c:v>
                </c:pt>
                <c:pt idx="8">
                  <c:v>00h 08</c:v>
                </c:pt>
                <c:pt idx="9">
                  <c:v>00h 09</c:v>
                </c:pt>
                <c:pt idx="10">
                  <c:v>00h 10</c:v>
                </c:pt>
                <c:pt idx="11">
                  <c:v>00h 11</c:v>
                </c:pt>
                <c:pt idx="12">
                  <c:v>00h 12</c:v>
                </c:pt>
                <c:pt idx="13">
                  <c:v>00h 13</c:v>
                </c:pt>
                <c:pt idx="14">
                  <c:v>00h 14</c:v>
                </c:pt>
                <c:pt idx="15">
                  <c:v>00h 15</c:v>
                </c:pt>
                <c:pt idx="16">
                  <c:v>00h 16</c:v>
                </c:pt>
                <c:pt idx="17">
                  <c:v>00h 17</c:v>
                </c:pt>
                <c:pt idx="18">
                  <c:v>00h 18</c:v>
                </c:pt>
                <c:pt idx="19">
                  <c:v>00h 19</c:v>
                </c:pt>
                <c:pt idx="20">
                  <c:v>00h 20</c:v>
                </c:pt>
                <c:pt idx="21">
                  <c:v>00h 21</c:v>
                </c:pt>
                <c:pt idx="22">
                  <c:v>00h 22</c:v>
                </c:pt>
                <c:pt idx="23">
                  <c:v>00h 23</c:v>
                </c:pt>
                <c:pt idx="24">
                  <c:v>00h 24</c:v>
                </c:pt>
                <c:pt idx="25">
                  <c:v>00h 25</c:v>
                </c:pt>
                <c:pt idx="26">
                  <c:v>00h 26</c:v>
                </c:pt>
                <c:pt idx="27">
                  <c:v>00h 27</c:v>
                </c:pt>
                <c:pt idx="28">
                  <c:v>00h 28</c:v>
                </c:pt>
                <c:pt idx="29">
                  <c:v>00h 29</c:v>
                </c:pt>
                <c:pt idx="30">
                  <c:v>00h 30</c:v>
                </c:pt>
                <c:pt idx="31">
                  <c:v>00h 31</c:v>
                </c:pt>
                <c:pt idx="32">
                  <c:v>00h 32</c:v>
                </c:pt>
                <c:pt idx="33">
                  <c:v>00h 33</c:v>
                </c:pt>
                <c:pt idx="34">
                  <c:v>00h 34</c:v>
                </c:pt>
                <c:pt idx="35">
                  <c:v>00h 35</c:v>
                </c:pt>
                <c:pt idx="36">
                  <c:v>00h 36</c:v>
                </c:pt>
                <c:pt idx="37">
                  <c:v>00h 37</c:v>
                </c:pt>
                <c:pt idx="38">
                  <c:v>00h 38</c:v>
                </c:pt>
                <c:pt idx="39">
                  <c:v>00h 39</c:v>
                </c:pt>
                <c:pt idx="40">
                  <c:v>00h 40</c:v>
                </c:pt>
                <c:pt idx="41">
                  <c:v>00h 41</c:v>
                </c:pt>
                <c:pt idx="42">
                  <c:v>00h 42</c:v>
                </c:pt>
                <c:pt idx="43">
                  <c:v>00h 43</c:v>
                </c:pt>
                <c:pt idx="44">
                  <c:v>00h 44</c:v>
                </c:pt>
                <c:pt idx="45">
                  <c:v>00h 45</c:v>
                </c:pt>
                <c:pt idx="46">
                  <c:v>00h 46</c:v>
                </c:pt>
                <c:pt idx="47">
                  <c:v>00h 47</c:v>
                </c:pt>
                <c:pt idx="48">
                  <c:v>00h 48</c:v>
                </c:pt>
                <c:pt idx="49">
                  <c:v>00h 49</c:v>
                </c:pt>
                <c:pt idx="50">
                  <c:v>00h 50</c:v>
                </c:pt>
                <c:pt idx="51">
                  <c:v>00h 51</c:v>
                </c:pt>
                <c:pt idx="52">
                  <c:v>00h 52</c:v>
                </c:pt>
                <c:pt idx="53">
                  <c:v>00h 53</c:v>
                </c:pt>
                <c:pt idx="54">
                  <c:v>00h 54</c:v>
                </c:pt>
                <c:pt idx="55">
                  <c:v>00h 55</c:v>
                </c:pt>
                <c:pt idx="56">
                  <c:v>00h 56</c:v>
                </c:pt>
                <c:pt idx="57">
                  <c:v>00h 57</c:v>
                </c:pt>
                <c:pt idx="58">
                  <c:v>00h 58</c:v>
                </c:pt>
                <c:pt idx="59">
                  <c:v>00h 59</c:v>
                </c:pt>
                <c:pt idx="60">
                  <c:v>01h 00</c:v>
                </c:pt>
                <c:pt idx="61">
                  <c:v>01h 01</c:v>
                </c:pt>
                <c:pt idx="62">
                  <c:v>01h 02</c:v>
                </c:pt>
                <c:pt idx="63">
                  <c:v>01h 03</c:v>
                </c:pt>
                <c:pt idx="64">
                  <c:v>01h 04</c:v>
                </c:pt>
                <c:pt idx="65">
                  <c:v>01h 05</c:v>
                </c:pt>
                <c:pt idx="66">
                  <c:v>01h 06</c:v>
                </c:pt>
                <c:pt idx="67">
                  <c:v>01h 07</c:v>
                </c:pt>
                <c:pt idx="68">
                  <c:v>01h 08</c:v>
                </c:pt>
                <c:pt idx="69">
                  <c:v>01h 09</c:v>
                </c:pt>
                <c:pt idx="70">
                  <c:v>01h 10</c:v>
                </c:pt>
                <c:pt idx="71">
                  <c:v>01h 11</c:v>
                </c:pt>
                <c:pt idx="72">
                  <c:v>01h 12</c:v>
                </c:pt>
                <c:pt idx="73">
                  <c:v>01h 13</c:v>
                </c:pt>
                <c:pt idx="74">
                  <c:v>01h 14</c:v>
                </c:pt>
                <c:pt idx="75">
                  <c:v>01h 15</c:v>
                </c:pt>
                <c:pt idx="76">
                  <c:v>01h 16</c:v>
                </c:pt>
                <c:pt idx="77">
                  <c:v>01h 17</c:v>
                </c:pt>
                <c:pt idx="78">
                  <c:v>01h 18</c:v>
                </c:pt>
                <c:pt idx="79">
                  <c:v>01h 19</c:v>
                </c:pt>
                <c:pt idx="80">
                  <c:v>01h 20</c:v>
                </c:pt>
                <c:pt idx="81">
                  <c:v>01h 21</c:v>
                </c:pt>
                <c:pt idx="82">
                  <c:v>01h 22</c:v>
                </c:pt>
                <c:pt idx="83">
                  <c:v>01h 23</c:v>
                </c:pt>
                <c:pt idx="84">
                  <c:v>01h 24</c:v>
                </c:pt>
                <c:pt idx="85">
                  <c:v>01h 25</c:v>
                </c:pt>
                <c:pt idx="86">
                  <c:v>01h 26</c:v>
                </c:pt>
                <c:pt idx="87">
                  <c:v>01h 27</c:v>
                </c:pt>
                <c:pt idx="88">
                  <c:v>01h 28</c:v>
                </c:pt>
                <c:pt idx="89">
                  <c:v>01h 29</c:v>
                </c:pt>
                <c:pt idx="90">
                  <c:v>01h 30</c:v>
                </c:pt>
                <c:pt idx="91">
                  <c:v>01h 31</c:v>
                </c:pt>
                <c:pt idx="92">
                  <c:v>01h 32</c:v>
                </c:pt>
                <c:pt idx="93">
                  <c:v>01h 33</c:v>
                </c:pt>
                <c:pt idx="94">
                  <c:v>01h 34</c:v>
                </c:pt>
                <c:pt idx="95">
                  <c:v>01h 35</c:v>
                </c:pt>
                <c:pt idx="96">
                  <c:v>01h 36</c:v>
                </c:pt>
                <c:pt idx="97">
                  <c:v>01h 38</c:v>
                </c:pt>
                <c:pt idx="98">
                  <c:v>01h 39</c:v>
                </c:pt>
                <c:pt idx="99">
                  <c:v>01h 40</c:v>
                </c:pt>
                <c:pt idx="100">
                  <c:v>01h 41</c:v>
                </c:pt>
                <c:pt idx="101">
                  <c:v>01h 42</c:v>
                </c:pt>
                <c:pt idx="102">
                  <c:v>01h 43</c:v>
                </c:pt>
                <c:pt idx="103">
                  <c:v>01h 44</c:v>
                </c:pt>
                <c:pt idx="104">
                  <c:v>01h 45</c:v>
                </c:pt>
                <c:pt idx="105">
                  <c:v>01h 46</c:v>
                </c:pt>
                <c:pt idx="106">
                  <c:v>01h 47</c:v>
                </c:pt>
                <c:pt idx="107">
                  <c:v>01h 48</c:v>
                </c:pt>
                <c:pt idx="108">
                  <c:v>01h 49</c:v>
                </c:pt>
                <c:pt idx="109">
                  <c:v>01h 50</c:v>
                </c:pt>
                <c:pt idx="110">
                  <c:v>01h 52</c:v>
                </c:pt>
                <c:pt idx="111">
                  <c:v>01h 53</c:v>
                </c:pt>
                <c:pt idx="112">
                  <c:v>01h 54</c:v>
                </c:pt>
                <c:pt idx="113">
                  <c:v>01h 55</c:v>
                </c:pt>
                <c:pt idx="114">
                  <c:v>01h 56</c:v>
                </c:pt>
                <c:pt idx="115">
                  <c:v>01h 57</c:v>
                </c:pt>
                <c:pt idx="116">
                  <c:v>01h 58</c:v>
                </c:pt>
                <c:pt idx="117">
                  <c:v>01h 59</c:v>
                </c:pt>
                <c:pt idx="118">
                  <c:v>02h 00</c:v>
                </c:pt>
                <c:pt idx="119">
                  <c:v>02h 01</c:v>
                </c:pt>
                <c:pt idx="120">
                  <c:v>02h 02</c:v>
                </c:pt>
                <c:pt idx="121">
                  <c:v>02h 03</c:v>
                </c:pt>
                <c:pt idx="122">
                  <c:v>02h 04</c:v>
                </c:pt>
                <c:pt idx="123">
                  <c:v>02h 05</c:v>
                </c:pt>
                <c:pt idx="124">
                  <c:v>02h 06</c:v>
                </c:pt>
                <c:pt idx="125">
                  <c:v>02h 07</c:v>
                </c:pt>
                <c:pt idx="126">
                  <c:v>02h 08</c:v>
                </c:pt>
                <c:pt idx="127">
                  <c:v>02h 09</c:v>
                </c:pt>
                <c:pt idx="128">
                  <c:v>02h 10</c:v>
                </c:pt>
                <c:pt idx="129">
                  <c:v>02h 12</c:v>
                </c:pt>
                <c:pt idx="130">
                  <c:v>02h 14</c:v>
                </c:pt>
                <c:pt idx="131">
                  <c:v>02h 15</c:v>
                </c:pt>
                <c:pt idx="132">
                  <c:v>02h 16</c:v>
                </c:pt>
                <c:pt idx="133">
                  <c:v>02h 17</c:v>
                </c:pt>
                <c:pt idx="134">
                  <c:v>02h 20</c:v>
                </c:pt>
                <c:pt idx="135">
                  <c:v>02h 21</c:v>
                </c:pt>
                <c:pt idx="136">
                  <c:v>02h 22</c:v>
                </c:pt>
                <c:pt idx="137">
                  <c:v>02h 23</c:v>
                </c:pt>
                <c:pt idx="138">
                  <c:v>02h 24</c:v>
                </c:pt>
                <c:pt idx="139">
                  <c:v>02h 25</c:v>
                </c:pt>
                <c:pt idx="140">
                  <c:v>02h 26</c:v>
                </c:pt>
                <c:pt idx="141">
                  <c:v>02h 27</c:v>
                </c:pt>
                <c:pt idx="142">
                  <c:v>02h 28</c:v>
                </c:pt>
                <c:pt idx="143">
                  <c:v>02h 30</c:v>
                </c:pt>
                <c:pt idx="144">
                  <c:v>02h 31</c:v>
                </c:pt>
                <c:pt idx="145">
                  <c:v>02h 32</c:v>
                </c:pt>
                <c:pt idx="146">
                  <c:v>02h 33</c:v>
                </c:pt>
                <c:pt idx="147">
                  <c:v>02h 34</c:v>
                </c:pt>
                <c:pt idx="148">
                  <c:v>02h 35</c:v>
                </c:pt>
                <c:pt idx="149">
                  <c:v>02h 36</c:v>
                </c:pt>
                <c:pt idx="150">
                  <c:v>02h 39</c:v>
                </c:pt>
                <c:pt idx="151">
                  <c:v>02h 40</c:v>
                </c:pt>
                <c:pt idx="152">
                  <c:v>02h 41</c:v>
                </c:pt>
                <c:pt idx="153">
                  <c:v>02h 42</c:v>
                </c:pt>
                <c:pt idx="154">
                  <c:v>02h 43</c:v>
                </c:pt>
                <c:pt idx="155">
                  <c:v>02h 44</c:v>
                </c:pt>
                <c:pt idx="156">
                  <c:v>02h 45</c:v>
                </c:pt>
                <c:pt idx="157">
                  <c:v>02h 47</c:v>
                </c:pt>
                <c:pt idx="158">
                  <c:v>02h 48</c:v>
                </c:pt>
                <c:pt idx="159">
                  <c:v>02h 54</c:v>
                </c:pt>
                <c:pt idx="160">
                  <c:v>02h 55</c:v>
                </c:pt>
                <c:pt idx="161">
                  <c:v>02h 56</c:v>
                </c:pt>
                <c:pt idx="162">
                  <c:v>02h 57</c:v>
                </c:pt>
                <c:pt idx="163">
                  <c:v>02h 59</c:v>
                </c:pt>
                <c:pt idx="164">
                  <c:v>03h 02</c:v>
                </c:pt>
                <c:pt idx="165">
                  <c:v>03h 03</c:v>
                </c:pt>
                <c:pt idx="166">
                  <c:v>03h 04</c:v>
                </c:pt>
                <c:pt idx="167">
                  <c:v>03h 06</c:v>
                </c:pt>
                <c:pt idx="168">
                  <c:v>03h 08</c:v>
                </c:pt>
                <c:pt idx="169">
                  <c:v>03h 10</c:v>
                </c:pt>
                <c:pt idx="170">
                  <c:v>03h 12</c:v>
                </c:pt>
                <c:pt idx="171">
                  <c:v>03h 13</c:v>
                </c:pt>
                <c:pt idx="172">
                  <c:v>03h 14</c:v>
                </c:pt>
                <c:pt idx="173">
                  <c:v>03h 16</c:v>
                </c:pt>
                <c:pt idx="174">
                  <c:v>03h 17</c:v>
                </c:pt>
                <c:pt idx="175">
                  <c:v>03h 22</c:v>
                </c:pt>
                <c:pt idx="176">
                  <c:v>03h 23</c:v>
                </c:pt>
                <c:pt idx="177">
                  <c:v>03h 24</c:v>
                </c:pt>
                <c:pt idx="178">
                  <c:v>03h 26</c:v>
                </c:pt>
                <c:pt idx="179">
                  <c:v>03h 27</c:v>
                </c:pt>
                <c:pt idx="180">
                  <c:v>03h 32</c:v>
                </c:pt>
                <c:pt idx="181">
                  <c:v>03h 33</c:v>
                </c:pt>
                <c:pt idx="182">
                  <c:v>03h 34</c:v>
                </c:pt>
                <c:pt idx="183">
                  <c:v>03h 35</c:v>
                </c:pt>
                <c:pt idx="184">
                  <c:v>03h 37</c:v>
                </c:pt>
                <c:pt idx="185">
                  <c:v>03h 39</c:v>
                </c:pt>
                <c:pt idx="186">
                  <c:v>03h 40</c:v>
                </c:pt>
                <c:pt idx="187">
                  <c:v>03h 41</c:v>
                </c:pt>
                <c:pt idx="188">
                  <c:v>03h 42</c:v>
                </c:pt>
                <c:pt idx="189">
                  <c:v>03h 43</c:v>
                </c:pt>
                <c:pt idx="190">
                  <c:v>03h 44</c:v>
                </c:pt>
                <c:pt idx="191">
                  <c:v>03h 45</c:v>
                </c:pt>
                <c:pt idx="192">
                  <c:v>03h 47</c:v>
                </c:pt>
                <c:pt idx="193">
                  <c:v>03h 48</c:v>
                </c:pt>
                <c:pt idx="194">
                  <c:v>03h 52</c:v>
                </c:pt>
                <c:pt idx="195">
                  <c:v>03h 53</c:v>
                </c:pt>
                <c:pt idx="196">
                  <c:v>03h 55</c:v>
                </c:pt>
                <c:pt idx="197">
                  <c:v>03h 58</c:v>
                </c:pt>
                <c:pt idx="198">
                  <c:v>04h 03</c:v>
                </c:pt>
                <c:pt idx="199">
                  <c:v>04h 04</c:v>
                </c:pt>
                <c:pt idx="200">
                  <c:v>04h 06</c:v>
                </c:pt>
                <c:pt idx="201">
                  <c:v>04h 16</c:v>
                </c:pt>
                <c:pt idx="202">
                  <c:v>04h 19</c:v>
                </c:pt>
                <c:pt idx="203">
                  <c:v>04h 23</c:v>
                </c:pt>
                <c:pt idx="204">
                  <c:v>04h 24</c:v>
                </c:pt>
                <c:pt idx="205">
                  <c:v>04h 31</c:v>
                </c:pt>
                <c:pt idx="206">
                  <c:v>04h 36</c:v>
                </c:pt>
                <c:pt idx="207">
                  <c:v>04h 37</c:v>
                </c:pt>
                <c:pt idx="208">
                  <c:v>04h 41</c:v>
                </c:pt>
                <c:pt idx="209">
                  <c:v>04h 42</c:v>
                </c:pt>
                <c:pt idx="210">
                  <c:v>04h 43</c:v>
                </c:pt>
                <c:pt idx="211">
                  <c:v>04h 44</c:v>
                </c:pt>
                <c:pt idx="212">
                  <c:v>04h 46</c:v>
                </c:pt>
                <c:pt idx="213">
                  <c:v>04h 47</c:v>
                </c:pt>
                <c:pt idx="214">
                  <c:v>04h 51</c:v>
                </c:pt>
                <c:pt idx="215">
                  <c:v>04h 52</c:v>
                </c:pt>
                <c:pt idx="216">
                  <c:v>04h 54</c:v>
                </c:pt>
                <c:pt idx="217">
                  <c:v>04h 55</c:v>
                </c:pt>
                <c:pt idx="218">
                  <c:v>04h 56</c:v>
                </c:pt>
                <c:pt idx="219">
                  <c:v>04h 57</c:v>
                </c:pt>
                <c:pt idx="220">
                  <c:v>04h 59</c:v>
                </c:pt>
                <c:pt idx="221">
                  <c:v>05h 00</c:v>
                </c:pt>
                <c:pt idx="222">
                  <c:v>05h 01</c:v>
                </c:pt>
                <c:pt idx="223">
                  <c:v>05h 02</c:v>
                </c:pt>
                <c:pt idx="224">
                  <c:v>05h 03</c:v>
                </c:pt>
                <c:pt idx="225">
                  <c:v>05h 04</c:v>
                </c:pt>
                <c:pt idx="226">
                  <c:v>05h 05</c:v>
                </c:pt>
                <c:pt idx="227">
                  <c:v>05h 06</c:v>
                </c:pt>
                <c:pt idx="228">
                  <c:v>05h 07</c:v>
                </c:pt>
                <c:pt idx="229">
                  <c:v>05h 09</c:v>
                </c:pt>
                <c:pt idx="230">
                  <c:v>05h 10</c:v>
                </c:pt>
                <c:pt idx="231">
                  <c:v>05h 11</c:v>
                </c:pt>
                <c:pt idx="232">
                  <c:v>05h 12</c:v>
                </c:pt>
                <c:pt idx="233">
                  <c:v>05h 13</c:v>
                </c:pt>
                <c:pt idx="234">
                  <c:v>05h 14</c:v>
                </c:pt>
                <c:pt idx="235">
                  <c:v>05h 15</c:v>
                </c:pt>
                <c:pt idx="236">
                  <c:v>05h 16</c:v>
                </c:pt>
                <c:pt idx="237">
                  <c:v>05h 17</c:v>
                </c:pt>
                <c:pt idx="238">
                  <c:v>05h 18</c:v>
                </c:pt>
                <c:pt idx="239">
                  <c:v>05h 19</c:v>
                </c:pt>
                <c:pt idx="240">
                  <c:v>05h 20</c:v>
                </c:pt>
                <c:pt idx="241">
                  <c:v>05h 21</c:v>
                </c:pt>
                <c:pt idx="242">
                  <c:v>05h 22</c:v>
                </c:pt>
                <c:pt idx="243">
                  <c:v>05h 23</c:v>
                </c:pt>
                <c:pt idx="244">
                  <c:v>05h 24</c:v>
                </c:pt>
                <c:pt idx="245">
                  <c:v>05h 25</c:v>
                </c:pt>
                <c:pt idx="246">
                  <c:v>05h 26</c:v>
                </c:pt>
                <c:pt idx="247">
                  <c:v>05h 27</c:v>
                </c:pt>
                <c:pt idx="248">
                  <c:v>05h 28</c:v>
                </c:pt>
                <c:pt idx="249">
                  <c:v>05h 29</c:v>
                </c:pt>
                <c:pt idx="250">
                  <c:v>05h 30</c:v>
                </c:pt>
                <c:pt idx="251">
                  <c:v>05h 31</c:v>
                </c:pt>
                <c:pt idx="252">
                  <c:v>05h 32</c:v>
                </c:pt>
                <c:pt idx="253">
                  <c:v>05h 33</c:v>
                </c:pt>
                <c:pt idx="254">
                  <c:v>05h 34</c:v>
                </c:pt>
                <c:pt idx="255">
                  <c:v>05h 35</c:v>
                </c:pt>
                <c:pt idx="256">
                  <c:v>05h 36</c:v>
                </c:pt>
                <c:pt idx="257">
                  <c:v>05h 37</c:v>
                </c:pt>
                <c:pt idx="258">
                  <c:v>05h 38</c:v>
                </c:pt>
                <c:pt idx="259">
                  <c:v>05h 39</c:v>
                </c:pt>
                <c:pt idx="260">
                  <c:v>05h 40</c:v>
                </c:pt>
                <c:pt idx="261">
                  <c:v>05h 41</c:v>
                </c:pt>
                <c:pt idx="262">
                  <c:v>05h 42</c:v>
                </c:pt>
                <c:pt idx="263">
                  <c:v>05h 43</c:v>
                </c:pt>
                <c:pt idx="264">
                  <c:v>05h 44</c:v>
                </c:pt>
                <c:pt idx="265">
                  <c:v>05h 45</c:v>
                </c:pt>
                <c:pt idx="266">
                  <c:v>05h 46</c:v>
                </c:pt>
                <c:pt idx="267">
                  <c:v>05h 47</c:v>
                </c:pt>
                <c:pt idx="268">
                  <c:v>05h 48</c:v>
                </c:pt>
                <c:pt idx="269">
                  <c:v>05h 49</c:v>
                </c:pt>
                <c:pt idx="270">
                  <c:v>05h 50</c:v>
                </c:pt>
                <c:pt idx="271">
                  <c:v>05h 51</c:v>
                </c:pt>
                <c:pt idx="272">
                  <c:v>05h 52</c:v>
                </c:pt>
                <c:pt idx="273">
                  <c:v>05h 53</c:v>
                </c:pt>
                <c:pt idx="274">
                  <c:v>05h 54</c:v>
                </c:pt>
                <c:pt idx="275">
                  <c:v>05h 55</c:v>
                </c:pt>
                <c:pt idx="276">
                  <c:v>05h 56</c:v>
                </c:pt>
                <c:pt idx="277">
                  <c:v>05h 57</c:v>
                </c:pt>
                <c:pt idx="278">
                  <c:v>05h 58</c:v>
                </c:pt>
                <c:pt idx="279">
                  <c:v>05h 59</c:v>
                </c:pt>
                <c:pt idx="280">
                  <c:v>06h 00</c:v>
                </c:pt>
                <c:pt idx="281">
                  <c:v>06h 01</c:v>
                </c:pt>
                <c:pt idx="282">
                  <c:v>06h 02</c:v>
                </c:pt>
                <c:pt idx="283">
                  <c:v>06h 03</c:v>
                </c:pt>
                <c:pt idx="284">
                  <c:v>06h 04</c:v>
                </c:pt>
                <c:pt idx="285">
                  <c:v>06h 05</c:v>
                </c:pt>
                <c:pt idx="286">
                  <c:v>06h 06</c:v>
                </c:pt>
                <c:pt idx="287">
                  <c:v>06h 07</c:v>
                </c:pt>
                <c:pt idx="288">
                  <c:v>06h 08</c:v>
                </c:pt>
                <c:pt idx="289">
                  <c:v>06h 09</c:v>
                </c:pt>
                <c:pt idx="290">
                  <c:v>06h 10</c:v>
                </c:pt>
                <c:pt idx="291">
                  <c:v>06h 11</c:v>
                </c:pt>
                <c:pt idx="292">
                  <c:v>06h 12</c:v>
                </c:pt>
                <c:pt idx="293">
                  <c:v>06h 13</c:v>
                </c:pt>
                <c:pt idx="294">
                  <c:v>06h 14</c:v>
                </c:pt>
                <c:pt idx="295">
                  <c:v>06h 15</c:v>
                </c:pt>
                <c:pt idx="296">
                  <c:v>06h 16</c:v>
                </c:pt>
                <c:pt idx="297">
                  <c:v>06h 17</c:v>
                </c:pt>
                <c:pt idx="298">
                  <c:v>06h 18</c:v>
                </c:pt>
                <c:pt idx="299">
                  <c:v>06h 19</c:v>
                </c:pt>
                <c:pt idx="300">
                  <c:v>06h 20</c:v>
                </c:pt>
                <c:pt idx="301">
                  <c:v>06h 21</c:v>
                </c:pt>
                <c:pt idx="302">
                  <c:v>06h 22</c:v>
                </c:pt>
                <c:pt idx="303">
                  <c:v>06h 23</c:v>
                </c:pt>
                <c:pt idx="304">
                  <c:v>06h 24</c:v>
                </c:pt>
                <c:pt idx="305">
                  <c:v>06h 25</c:v>
                </c:pt>
                <c:pt idx="306">
                  <c:v>06h 26</c:v>
                </c:pt>
                <c:pt idx="307">
                  <c:v>06h 27</c:v>
                </c:pt>
                <c:pt idx="308">
                  <c:v>06h 28</c:v>
                </c:pt>
                <c:pt idx="309">
                  <c:v>06h 29</c:v>
                </c:pt>
                <c:pt idx="310">
                  <c:v>06h 30</c:v>
                </c:pt>
                <c:pt idx="311">
                  <c:v>06h 31</c:v>
                </c:pt>
                <c:pt idx="312">
                  <c:v>06h 32</c:v>
                </c:pt>
                <c:pt idx="313">
                  <c:v>06h 33</c:v>
                </c:pt>
                <c:pt idx="314">
                  <c:v>06h 34</c:v>
                </c:pt>
                <c:pt idx="315">
                  <c:v>06h 35</c:v>
                </c:pt>
                <c:pt idx="316">
                  <c:v>06h 36</c:v>
                </c:pt>
                <c:pt idx="317">
                  <c:v>06h 37</c:v>
                </c:pt>
                <c:pt idx="318">
                  <c:v>06h 38</c:v>
                </c:pt>
                <c:pt idx="319">
                  <c:v>06h 39</c:v>
                </c:pt>
                <c:pt idx="320">
                  <c:v>06h 40</c:v>
                </c:pt>
                <c:pt idx="321">
                  <c:v>06h 41</c:v>
                </c:pt>
                <c:pt idx="322">
                  <c:v>06h 42</c:v>
                </c:pt>
                <c:pt idx="323">
                  <c:v>06h 43</c:v>
                </c:pt>
                <c:pt idx="324">
                  <c:v>06h 44</c:v>
                </c:pt>
                <c:pt idx="325">
                  <c:v>06h 45</c:v>
                </c:pt>
                <c:pt idx="326">
                  <c:v>06h 46</c:v>
                </c:pt>
                <c:pt idx="327">
                  <c:v>06h 47</c:v>
                </c:pt>
                <c:pt idx="328">
                  <c:v>06h 48</c:v>
                </c:pt>
                <c:pt idx="329">
                  <c:v>06h 49</c:v>
                </c:pt>
                <c:pt idx="330">
                  <c:v>06h 50</c:v>
                </c:pt>
                <c:pt idx="331">
                  <c:v>06h 51</c:v>
                </c:pt>
                <c:pt idx="332">
                  <c:v>06h 52</c:v>
                </c:pt>
                <c:pt idx="333">
                  <c:v>06h 53</c:v>
                </c:pt>
                <c:pt idx="334">
                  <c:v>06h 54</c:v>
                </c:pt>
                <c:pt idx="335">
                  <c:v>06h 55</c:v>
                </c:pt>
                <c:pt idx="336">
                  <c:v>06h 56</c:v>
                </c:pt>
                <c:pt idx="337">
                  <c:v>06h 57</c:v>
                </c:pt>
                <c:pt idx="338">
                  <c:v>06h 58</c:v>
                </c:pt>
                <c:pt idx="339">
                  <c:v>06h 59</c:v>
                </c:pt>
                <c:pt idx="340">
                  <c:v>07h 00</c:v>
                </c:pt>
                <c:pt idx="341">
                  <c:v>07h 01</c:v>
                </c:pt>
                <c:pt idx="342">
                  <c:v>07h 02</c:v>
                </c:pt>
                <c:pt idx="343">
                  <c:v>07h 03</c:v>
                </c:pt>
                <c:pt idx="344">
                  <c:v>07h 04</c:v>
                </c:pt>
                <c:pt idx="345">
                  <c:v>07h 05</c:v>
                </c:pt>
                <c:pt idx="346">
                  <c:v>07h 06</c:v>
                </c:pt>
                <c:pt idx="347">
                  <c:v>07h 07</c:v>
                </c:pt>
                <c:pt idx="348">
                  <c:v>07h 08</c:v>
                </c:pt>
                <c:pt idx="349">
                  <c:v>07h 09</c:v>
                </c:pt>
                <c:pt idx="350">
                  <c:v>07h 10</c:v>
                </c:pt>
                <c:pt idx="351">
                  <c:v>07h 11</c:v>
                </c:pt>
                <c:pt idx="352">
                  <c:v>07h 12</c:v>
                </c:pt>
                <c:pt idx="353">
                  <c:v>07h 13</c:v>
                </c:pt>
                <c:pt idx="354">
                  <c:v>07h 14</c:v>
                </c:pt>
                <c:pt idx="355">
                  <c:v>07h 15</c:v>
                </c:pt>
                <c:pt idx="356">
                  <c:v>07h 16</c:v>
                </c:pt>
                <c:pt idx="357">
                  <c:v>07h 17</c:v>
                </c:pt>
                <c:pt idx="358">
                  <c:v>07h 18</c:v>
                </c:pt>
                <c:pt idx="359">
                  <c:v>07h 19</c:v>
                </c:pt>
                <c:pt idx="360">
                  <c:v>07h 20</c:v>
                </c:pt>
                <c:pt idx="361">
                  <c:v>07h 21</c:v>
                </c:pt>
                <c:pt idx="362">
                  <c:v>07h 22</c:v>
                </c:pt>
                <c:pt idx="363">
                  <c:v>07h 23</c:v>
                </c:pt>
                <c:pt idx="364">
                  <c:v>07h 24</c:v>
                </c:pt>
                <c:pt idx="365">
                  <c:v>07h 25</c:v>
                </c:pt>
                <c:pt idx="366">
                  <c:v>07h 26</c:v>
                </c:pt>
                <c:pt idx="367">
                  <c:v>07h 27</c:v>
                </c:pt>
                <c:pt idx="368">
                  <c:v>07h 28</c:v>
                </c:pt>
                <c:pt idx="369">
                  <c:v>07h 29</c:v>
                </c:pt>
                <c:pt idx="370">
                  <c:v>07h 30</c:v>
                </c:pt>
                <c:pt idx="371">
                  <c:v>07h 31</c:v>
                </c:pt>
                <c:pt idx="372">
                  <c:v>07h 32</c:v>
                </c:pt>
                <c:pt idx="373">
                  <c:v>07h 33</c:v>
                </c:pt>
                <c:pt idx="374">
                  <c:v>07h 34</c:v>
                </c:pt>
                <c:pt idx="375">
                  <c:v>07h 35</c:v>
                </c:pt>
                <c:pt idx="376">
                  <c:v>07h 36</c:v>
                </c:pt>
                <c:pt idx="377">
                  <c:v>07h 37</c:v>
                </c:pt>
                <c:pt idx="378">
                  <c:v>07h 38</c:v>
                </c:pt>
                <c:pt idx="379">
                  <c:v>07h 39</c:v>
                </c:pt>
                <c:pt idx="380">
                  <c:v>07h 40</c:v>
                </c:pt>
                <c:pt idx="381">
                  <c:v>07h 41</c:v>
                </c:pt>
                <c:pt idx="382">
                  <c:v>07h 42</c:v>
                </c:pt>
                <c:pt idx="383">
                  <c:v>07h 43</c:v>
                </c:pt>
                <c:pt idx="384">
                  <c:v>07h 44</c:v>
                </c:pt>
                <c:pt idx="385">
                  <c:v>07h 45</c:v>
                </c:pt>
                <c:pt idx="386">
                  <c:v>07h 46</c:v>
                </c:pt>
                <c:pt idx="387">
                  <c:v>07h 47</c:v>
                </c:pt>
                <c:pt idx="388">
                  <c:v>07h 48</c:v>
                </c:pt>
                <c:pt idx="389">
                  <c:v>07h 49</c:v>
                </c:pt>
                <c:pt idx="390">
                  <c:v>07h 50</c:v>
                </c:pt>
                <c:pt idx="391">
                  <c:v>07h 51</c:v>
                </c:pt>
                <c:pt idx="392">
                  <c:v>07h 52</c:v>
                </c:pt>
                <c:pt idx="393">
                  <c:v>07h 53</c:v>
                </c:pt>
                <c:pt idx="394">
                  <c:v>07h 54</c:v>
                </c:pt>
                <c:pt idx="395">
                  <c:v>07h 55</c:v>
                </c:pt>
                <c:pt idx="396">
                  <c:v>07h 56</c:v>
                </c:pt>
                <c:pt idx="397">
                  <c:v>07h 57</c:v>
                </c:pt>
                <c:pt idx="398">
                  <c:v>07h 58</c:v>
                </c:pt>
                <c:pt idx="399">
                  <c:v>07h 59</c:v>
                </c:pt>
                <c:pt idx="400">
                  <c:v>08h 00</c:v>
                </c:pt>
                <c:pt idx="401">
                  <c:v>08h 01</c:v>
                </c:pt>
                <c:pt idx="402">
                  <c:v>08h 02</c:v>
                </c:pt>
                <c:pt idx="403">
                  <c:v>08h 03</c:v>
                </c:pt>
                <c:pt idx="404">
                  <c:v>08h 04</c:v>
                </c:pt>
                <c:pt idx="405">
                  <c:v>08h 05</c:v>
                </c:pt>
                <c:pt idx="406">
                  <c:v>08h 06</c:v>
                </c:pt>
                <c:pt idx="407">
                  <c:v>08h 07</c:v>
                </c:pt>
                <c:pt idx="408">
                  <c:v>08h 08</c:v>
                </c:pt>
                <c:pt idx="409">
                  <c:v>08h 09</c:v>
                </c:pt>
                <c:pt idx="410">
                  <c:v>08h 10</c:v>
                </c:pt>
                <c:pt idx="411">
                  <c:v>08h 11</c:v>
                </c:pt>
                <c:pt idx="412">
                  <c:v>08h 12</c:v>
                </c:pt>
                <c:pt idx="413">
                  <c:v>08h 13</c:v>
                </c:pt>
                <c:pt idx="414">
                  <c:v>08h 14</c:v>
                </c:pt>
                <c:pt idx="415">
                  <c:v>08h 15</c:v>
                </c:pt>
                <c:pt idx="416">
                  <c:v>08h 16</c:v>
                </c:pt>
                <c:pt idx="417">
                  <c:v>08h 17</c:v>
                </c:pt>
                <c:pt idx="418">
                  <c:v>08h 18</c:v>
                </c:pt>
                <c:pt idx="419">
                  <c:v>08h 19</c:v>
                </c:pt>
                <c:pt idx="420">
                  <c:v>08h 20</c:v>
                </c:pt>
                <c:pt idx="421">
                  <c:v>08h 21</c:v>
                </c:pt>
                <c:pt idx="422">
                  <c:v>08h 22</c:v>
                </c:pt>
                <c:pt idx="423">
                  <c:v>08h 23</c:v>
                </c:pt>
                <c:pt idx="424">
                  <c:v>08h 24</c:v>
                </c:pt>
                <c:pt idx="425">
                  <c:v>08h 25</c:v>
                </c:pt>
                <c:pt idx="426">
                  <c:v>08h 26</c:v>
                </c:pt>
                <c:pt idx="427">
                  <c:v>08h 27</c:v>
                </c:pt>
                <c:pt idx="428">
                  <c:v>08h 28</c:v>
                </c:pt>
                <c:pt idx="429">
                  <c:v>08h 29</c:v>
                </c:pt>
                <c:pt idx="430">
                  <c:v>08h 30</c:v>
                </c:pt>
                <c:pt idx="431">
                  <c:v>08h 31</c:v>
                </c:pt>
                <c:pt idx="432">
                  <c:v>08h 32</c:v>
                </c:pt>
                <c:pt idx="433">
                  <c:v>08h 33</c:v>
                </c:pt>
                <c:pt idx="434">
                  <c:v>08h 34</c:v>
                </c:pt>
                <c:pt idx="435">
                  <c:v>08h 35</c:v>
                </c:pt>
                <c:pt idx="436">
                  <c:v>08h 36</c:v>
                </c:pt>
                <c:pt idx="437">
                  <c:v>08h 37</c:v>
                </c:pt>
                <c:pt idx="438">
                  <c:v>08h 38</c:v>
                </c:pt>
                <c:pt idx="439">
                  <c:v>08h 39</c:v>
                </c:pt>
                <c:pt idx="440">
                  <c:v>08h 40</c:v>
                </c:pt>
                <c:pt idx="441">
                  <c:v>08h 41</c:v>
                </c:pt>
                <c:pt idx="442">
                  <c:v>08h 42</c:v>
                </c:pt>
                <c:pt idx="443">
                  <c:v>08h 43</c:v>
                </c:pt>
                <c:pt idx="444">
                  <c:v>08h 44</c:v>
                </c:pt>
                <c:pt idx="445">
                  <c:v>08h 45</c:v>
                </c:pt>
                <c:pt idx="446">
                  <c:v>08h 46</c:v>
                </c:pt>
                <c:pt idx="447">
                  <c:v>08h 47</c:v>
                </c:pt>
                <c:pt idx="448">
                  <c:v>08h 48</c:v>
                </c:pt>
                <c:pt idx="449">
                  <c:v>08h 49</c:v>
                </c:pt>
                <c:pt idx="450">
                  <c:v>08h 50</c:v>
                </c:pt>
                <c:pt idx="451">
                  <c:v>08h 51</c:v>
                </c:pt>
                <c:pt idx="452">
                  <c:v>08h 52</c:v>
                </c:pt>
                <c:pt idx="453">
                  <c:v>08h 53</c:v>
                </c:pt>
                <c:pt idx="454">
                  <c:v>08h 54</c:v>
                </c:pt>
                <c:pt idx="455">
                  <c:v>08h 55</c:v>
                </c:pt>
                <c:pt idx="456">
                  <c:v>08h 56</c:v>
                </c:pt>
                <c:pt idx="457">
                  <c:v>08h 57</c:v>
                </c:pt>
                <c:pt idx="458">
                  <c:v>08h 58</c:v>
                </c:pt>
                <c:pt idx="459">
                  <c:v>08h 59</c:v>
                </c:pt>
                <c:pt idx="460">
                  <c:v>09h 00</c:v>
                </c:pt>
                <c:pt idx="461">
                  <c:v>09h 01</c:v>
                </c:pt>
                <c:pt idx="462">
                  <c:v>09h 02</c:v>
                </c:pt>
                <c:pt idx="463">
                  <c:v>09h 03</c:v>
                </c:pt>
                <c:pt idx="464">
                  <c:v>09h 04</c:v>
                </c:pt>
                <c:pt idx="465">
                  <c:v>09h 05</c:v>
                </c:pt>
                <c:pt idx="466">
                  <c:v>09h 06</c:v>
                </c:pt>
                <c:pt idx="467">
                  <c:v>09h 07</c:v>
                </c:pt>
                <c:pt idx="468">
                  <c:v>09h 08</c:v>
                </c:pt>
                <c:pt idx="469">
                  <c:v>09h 09</c:v>
                </c:pt>
                <c:pt idx="470">
                  <c:v>09h 10</c:v>
                </c:pt>
                <c:pt idx="471">
                  <c:v>09h 11</c:v>
                </c:pt>
                <c:pt idx="472">
                  <c:v>09h 12</c:v>
                </c:pt>
                <c:pt idx="473">
                  <c:v>09h 13</c:v>
                </c:pt>
                <c:pt idx="474">
                  <c:v>09h 14</c:v>
                </c:pt>
                <c:pt idx="475">
                  <c:v>09h 15</c:v>
                </c:pt>
                <c:pt idx="476">
                  <c:v>09h 16</c:v>
                </c:pt>
                <c:pt idx="477">
                  <c:v>09h 17</c:v>
                </c:pt>
                <c:pt idx="478">
                  <c:v>09h 18</c:v>
                </c:pt>
                <c:pt idx="479">
                  <c:v>09h 19</c:v>
                </c:pt>
                <c:pt idx="480">
                  <c:v>09h 20</c:v>
                </c:pt>
                <c:pt idx="481">
                  <c:v>09h 21</c:v>
                </c:pt>
                <c:pt idx="482">
                  <c:v>09h 22</c:v>
                </c:pt>
                <c:pt idx="483">
                  <c:v>09h 23</c:v>
                </c:pt>
                <c:pt idx="484">
                  <c:v>09h 24</c:v>
                </c:pt>
                <c:pt idx="485">
                  <c:v>09h 25</c:v>
                </c:pt>
                <c:pt idx="486">
                  <c:v>09h 26</c:v>
                </c:pt>
                <c:pt idx="487">
                  <c:v>09h 27</c:v>
                </c:pt>
                <c:pt idx="488">
                  <c:v>09h 28</c:v>
                </c:pt>
                <c:pt idx="489">
                  <c:v>09h 29</c:v>
                </c:pt>
                <c:pt idx="490">
                  <c:v>09h 30</c:v>
                </c:pt>
                <c:pt idx="491">
                  <c:v>09h 31</c:v>
                </c:pt>
                <c:pt idx="492">
                  <c:v>09h 32</c:v>
                </c:pt>
                <c:pt idx="493">
                  <c:v>09h 33</c:v>
                </c:pt>
                <c:pt idx="494">
                  <c:v>09h 34</c:v>
                </c:pt>
                <c:pt idx="495">
                  <c:v>09h 35</c:v>
                </c:pt>
                <c:pt idx="496">
                  <c:v>09h 36</c:v>
                </c:pt>
                <c:pt idx="497">
                  <c:v>09h 37</c:v>
                </c:pt>
                <c:pt idx="498">
                  <c:v>09h 38</c:v>
                </c:pt>
                <c:pt idx="499">
                  <c:v>09h 39</c:v>
                </c:pt>
                <c:pt idx="500">
                  <c:v>09h 40</c:v>
                </c:pt>
                <c:pt idx="501">
                  <c:v>09h 41</c:v>
                </c:pt>
                <c:pt idx="502">
                  <c:v>09h 42</c:v>
                </c:pt>
                <c:pt idx="503">
                  <c:v>09h 43</c:v>
                </c:pt>
                <c:pt idx="504">
                  <c:v>09h 44</c:v>
                </c:pt>
                <c:pt idx="505">
                  <c:v>09h 45</c:v>
                </c:pt>
                <c:pt idx="506">
                  <c:v>09h 46</c:v>
                </c:pt>
                <c:pt idx="507">
                  <c:v>09h 47</c:v>
                </c:pt>
                <c:pt idx="508">
                  <c:v>09h 48</c:v>
                </c:pt>
                <c:pt idx="509">
                  <c:v>09h 49</c:v>
                </c:pt>
                <c:pt idx="510">
                  <c:v>09h 50</c:v>
                </c:pt>
                <c:pt idx="511">
                  <c:v>09h 51</c:v>
                </c:pt>
                <c:pt idx="512">
                  <c:v>09h 52</c:v>
                </c:pt>
                <c:pt idx="513">
                  <c:v>09h 53</c:v>
                </c:pt>
                <c:pt idx="514">
                  <c:v>09h 54</c:v>
                </c:pt>
                <c:pt idx="515">
                  <c:v>09h 55</c:v>
                </c:pt>
                <c:pt idx="516">
                  <c:v>09h 56</c:v>
                </c:pt>
                <c:pt idx="517">
                  <c:v>09h 57</c:v>
                </c:pt>
                <c:pt idx="518">
                  <c:v>09h 58</c:v>
                </c:pt>
                <c:pt idx="519">
                  <c:v>09h 59</c:v>
                </c:pt>
                <c:pt idx="520">
                  <c:v>10h 00</c:v>
                </c:pt>
                <c:pt idx="521">
                  <c:v>10h 01</c:v>
                </c:pt>
                <c:pt idx="522">
                  <c:v>10h 02</c:v>
                </c:pt>
                <c:pt idx="523">
                  <c:v>10h 03</c:v>
                </c:pt>
                <c:pt idx="524">
                  <c:v>10h 04</c:v>
                </c:pt>
                <c:pt idx="525">
                  <c:v>10h 05</c:v>
                </c:pt>
                <c:pt idx="526">
                  <c:v>10h 06</c:v>
                </c:pt>
                <c:pt idx="527">
                  <c:v>10h 07</c:v>
                </c:pt>
                <c:pt idx="528">
                  <c:v>10h 08</c:v>
                </c:pt>
                <c:pt idx="529">
                  <c:v>10h 09</c:v>
                </c:pt>
                <c:pt idx="530">
                  <c:v>10h 10</c:v>
                </c:pt>
                <c:pt idx="531">
                  <c:v>10h 11</c:v>
                </c:pt>
                <c:pt idx="532">
                  <c:v>10h 12</c:v>
                </c:pt>
                <c:pt idx="533">
                  <c:v>10h 13</c:v>
                </c:pt>
                <c:pt idx="534">
                  <c:v>10h 14</c:v>
                </c:pt>
                <c:pt idx="535">
                  <c:v>10h 15</c:v>
                </c:pt>
                <c:pt idx="536">
                  <c:v>10h 16</c:v>
                </c:pt>
                <c:pt idx="537">
                  <c:v>10h 17</c:v>
                </c:pt>
                <c:pt idx="538">
                  <c:v>10h 18</c:v>
                </c:pt>
                <c:pt idx="539">
                  <c:v>10h 19</c:v>
                </c:pt>
                <c:pt idx="540">
                  <c:v>10h 20</c:v>
                </c:pt>
                <c:pt idx="541">
                  <c:v>10h 21</c:v>
                </c:pt>
                <c:pt idx="542">
                  <c:v>10h 22</c:v>
                </c:pt>
                <c:pt idx="543">
                  <c:v>10h 23</c:v>
                </c:pt>
                <c:pt idx="544">
                  <c:v>10h 24</c:v>
                </c:pt>
                <c:pt idx="545">
                  <c:v>10h 25</c:v>
                </c:pt>
                <c:pt idx="546">
                  <c:v>10h 26</c:v>
                </c:pt>
                <c:pt idx="547">
                  <c:v>10h 27</c:v>
                </c:pt>
                <c:pt idx="548">
                  <c:v>10h 28</c:v>
                </c:pt>
                <c:pt idx="549">
                  <c:v>10h 29</c:v>
                </c:pt>
                <c:pt idx="550">
                  <c:v>10h 30</c:v>
                </c:pt>
                <c:pt idx="551">
                  <c:v>10h 31</c:v>
                </c:pt>
                <c:pt idx="552">
                  <c:v>10h 32</c:v>
                </c:pt>
                <c:pt idx="553">
                  <c:v>10h 33</c:v>
                </c:pt>
                <c:pt idx="554">
                  <c:v>10h 34</c:v>
                </c:pt>
                <c:pt idx="555">
                  <c:v>10h 35</c:v>
                </c:pt>
                <c:pt idx="556">
                  <c:v>10h 36</c:v>
                </c:pt>
                <c:pt idx="557">
                  <c:v>10h 37</c:v>
                </c:pt>
                <c:pt idx="558">
                  <c:v>10h 38</c:v>
                </c:pt>
                <c:pt idx="559">
                  <c:v>10h 39</c:v>
                </c:pt>
                <c:pt idx="560">
                  <c:v>10h 40</c:v>
                </c:pt>
                <c:pt idx="561">
                  <c:v>10h 41</c:v>
                </c:pt>
                <c:pt idx="562">
                  <c:v>10h 42</c:v>
                </c:pt>
                <c:pt idx="563">
                  <c:v>10h 43</c:v>
                </c:pt>
                <c:pt idx="564">
                  <c:v>10h 44</c:v>
                </c:pt>
                <c:pt idx="565">
                  <c:v>10h 45</c:v>
                </c:pt>
                <c:pt idx="566">
                  <c:v>10h 46</c:v>
                </c:pt>
                <c:pt idx="567">
                  <c:v>10h 47</c:v>
                </c:pt>
                <c:pt idx="568">
                  <c:v>10h 48</c:v>
                </c:pt>
                <c:pt idx="569">
                  <c:v>10h 49</c:v>
                </c:pt>
                <c:pt idx="570">
                  <c:v>10h 50</c:v>
                </c:pt>
                <c:pt idx="571">
                  <c:v>10h 51</c:v>
                </c:pt>
                <c:pt idx="572">
                  <c:v>10h 52</c:v>
                </c:pt>
                <c:pt idx="573">
                  <c:v>10h 53</c:v>
                </c:pt>
                <c:pt idx="574">
                  <c:v>10h 54</c:v>
                </c:pt>
                <c:pt idx="575">
                  <c:v>10h 55</c:v>
                </c:pt>
                <c:pt idx="576">
                  <c:v>10h 56</c:v>
                </c:pt>
                <c:pt idx="577">
                  <c:v>10h 57</c:v>
                </c:pt>
                <c:pt idx="578">
                  <c:v>10h 58</c:v>
                </c:pt>
                <c:pt idx="579">
                  <c:v>10h 59</c:v>
                </c:pt>
                <c:pt idx="580">
                  <c:v>11h 00</c:v>
                </c:pt>
                <c:pt idx="581">
                  <c:v>11h 01</c:v>
                </c:pt>
                <c:pt idx="582">
                  <c:v>11h 02</c:v>
                </c:pt>
                <c:pt idx="583">
                  <c:v>11h 03</c:v>
                </c:pt>
                <c:pt idx="584">
                  <c:v>11h 04</c:v>
                </c:pt>
                <c:pt idx="585">
                  <c:v>11h 05</c:v>
                </c:pt>
                <c:pt idx="586">
                  <c:v>11h 06</c:v>
                </c:pt>
                <c:pt idx="587">
                  <c:v>11h 07</c:v>
                </c:pt>
                <c:pt idx="588">
                  <c:v>11h 08</c:v>
                </c:pt>
                <c:pt idx="589">
                  <c:v>11h 09</c:v>
                </c:pt>
                <c:pt idx="590">
                  <c:v>11h 10</c:v>
                </c:pt>
                <c:pt idx="591">
                  <c:v>11h 11</c:v>
                </c:pt>
                <c:pt idx="592">
                  <c:v>11h 12</c:v>
                </c:pt>
                <c:pt idx="593">
                  <c:v>11h 13</c:v>
                </c:pt>
                <c:pt idx="594">
                  <c:v>11h 14</c:v>
                </c:pt>
                <c:pt idx="595">
                  <c:v>11h 15</c:v>
                </c:pt>
                <c:pt idx="596">
                  <c:v>11h 16</c:v>
                </c:pt>
                <c:pt idx="597">
                  <c:v>11h 17</c:v>
                </c:pt>
                <c:pt idx="598">
                  <c:v>11h 18</c:v>
                </c:pt>
                <c:pt idx="599">
                  <c:v>11h 19</c:v>
                </c:pt>
                <c:pt idx="600">
                  <c:v>11h 20</c:v>
                </c:pt>
                <c:pt idx="601">
                  <c:v>11h 21</c:v>
                </c:pt>
                <c:pt idx="602">
                  <c:v>11h 22</c:v>
                </c:pt>
                <c:pt idx="603">
                  <c:v>11h 23</c:v>
                </c:pt>
                <c:pt idx="604">
                  <c:v>11h 24</c:v>
                </c:pt>
                <c:pt idx="605">
                  <c:v>11h 25</c:v>
                </c:pt>
                <c:pt idx="606">
                  <c:v>11h 26</c:v>
                </c:pt>
                <c:pt idx="607">
                  <c:v>11h 27</c:v>
                </c:pt>
                <c:pt idx="608">
                  <c:v>11h 28</c:v>
                </c:pt>
                <c:pt idx="609">
                  <c:v>11h 29</c:v>
                </c:pt>
                <c:pt idx="610">
                  <c:v>11h 30</c:v>
                </c:pt>
                <c:pt idx="611">
                  <c:v>11h 31</c:v>
                </c:pt>
                <c:pt idx="612">
                  <c:v>11h 32</c:v>
                </c:pt>
                <c:pt idx="613">
                  <c:v>11h 33</c:v>
                </c:pt>
                <c:pt idx="614">
                  <c:v>11h 34</c:v>
                </c:pt>
                <c:pt idx="615">
                  <c:v>11h 35</c:v>
                </c:pt>
                <c:pt idx="616">
                  <c:v>11h 36</c:v>
                </c:pt>
                <c:pt idx="617">
                  <c:v>11h 37</c:v>
                </c:pt>
                <c:pt idx="618">
                  <c:v>11h 38</c:v>
                </c:pt>
                <c:pt idx="619">
                  <c:v>11h 39</c:v>
                </c:pt>
                <c:pt idx="620">
                  <c:v>11h 40</c:v>
                </c:pt>
                <c:pt idx="621">
                  <c:v>11h 41</c:v>
                </c:pt>
                <c:pt idx="622">
                  <c:v>11h 42</c:v>
                </c:pt>
                <c:pt idx="623">
                  <c:v>11h 43</c:v>
                </c:pt>
                <c:pt idx="624">
                  <c:v>11h 44</c:v>
                </c:pt>
                <c:pt idx="625">
                  <c:v>11h 45</c:v>
                </c:pt>
                <c:pt idx="626">
                  <c:v>11h 46</c:v>
                </c:pt>
                <c:pt idx="627">
                  <c:v>11h 47</c:v>
                </c:pt>
                <c:pt idx="628">
                  <c:v>11h 48</c:v>
                </c:pt>
                <c:pt idx="629">
                  <c:v>11h 49</c:v>
                </c:pt>
                <c:pt idx="630">
                  <c:v>11h 50</c:v>
                </c:pt>
                <c:pt idx="631">
                  <c:v>11h 51</c:v>
                </c:pt>
                <c:pt idx="632">
                  <c:v>11h 52</c:v>
                </c:pt>
                <c:pt idx="633">
                  <c:v>11h 53</c:v>
                </c:pt>
                <c:pt idx="634">
                  <c:v>11h 54</c:v>
                </c:pt>
                <c:pt idx="635">
                  <c:v>11h 55</c:v>
                </c:pt>
                <c:pt idx="636">
                  <c:v>11h 56</c:v>
                </c:pt>
                <c:pt idx="637">
                  <c:v>11h 57</c:v>
                </c:pt>
                <c:pt idx="638">
                  <c:v>11h 58</c:v>
                </c:pt>
                <c:pt idx="639">
                  <c:v>11h 59</c:v>
                </c:pt>
                <c:pt idx="640">
                  <c:v>12h 00</c:v>
                </c:pt>
                <c:pt idx="641">
                  <c:v>12h 01</c:v>
                </c:pt>
                <c:pt idx="642">
                  <c:v>12h 02</c:v>
                </c:pt>
                <c:pt idx="643">
                  <c:v>12h 03</c:v>
                </c:pt>
                <c:pt idx="644">
                  <c:v>12h 04</c:v>
                </c:pt>
                <c:pt idx="645">
                  <c:v>12h 05</c:v>
                </c:pt>
                <c:pt idx="646">
                  <c:v>12h 06</c:v>
                </c:pt>
                <c:pt idx="647">
                  <c:v>12h 07</c:v>
                </c:pt>
                <c:pt idx="648">
                  <c:v>12h 08</c:v>
                </c:pt>
                <c:pt idx="649">
                  <c:v>12h 09</c:v>
                </c:pt>
                <c:pt idx="650">
                  <c:v>12h 10</c:v>
                </c:pt>
                <c:pt idx="651">
                  <c:v>12h 11</c:v>
                </c:pt>
                <c:pt idx="652">
                  <c:v>12h 12</c:v>
                </c:pt>
                <c:pt idx="653">
                  <c:v>12h 13</c:v>
                </c:pt>
                <c:pt idx="654">
                  <c:v>12h 14</c:v>
                </c:pt>
                <c:pt idx="655">
                  <c:v>12h 15</c:v>
                </c:pt>
                <c:pt idx="656">
                  <c:v>12h 16</c:v>
                </c:pt>
                <c:pt idx="657">
                  <c:v>12h 17</c:v>
                </c:pt>
                <c:pt idx="658">
                  <c:v>12h 18</c:v>
                </c:pt>
                <c:pt idx="659">
                  <c:v>12h 19</c:v>
                </c:pt>
                <c:pt idx="660">
                  <c:v>12h 20</c:v>
                </c:pt>
                <c:pt idx="661">
                  <c:v>12h 21</c:v>
                </c:pt>
                <c:pt idx="662">
                  <c:v>12h 22</c:v>
                </c:pt>
                <c:pt idx="663">
                  <c:v>12h 23</c:v>
                </c:pt>
                <c:pt idx="664">
                  <c:v>12h 24</c:v>
                </c:pt>
                <c:pt idx="665">
                  <c:v>12h 25</c:v>
                </c:pt>
                <c:pt idx="666">
                  <c:v>12h 26</c:v>
                </c:pt>
                <c:pt idx="667">
                  <c:v>12h 27</c:v>
                </c:pt>
                <c:pt idx="668">
                  <c:v>12h 28</c:v>
                </c:pt>
                <c:pt idx="669">
                  <c:v>12h 29</c:v>
                </c:pt>
                <c:pt idx="670">
                  <c:v>12h 30</c:v>
                </c:pt>
                <c:pt idx="671">
                  <c:v>12h 31</c:v>
                </c:pt>
                <c:pt idx="672">
                  <c:v>12h 32</c:v>
                </c:pt>
                <c:pt idx="673">
                  <c:v>12h 33</c:v>
                </c:pt>
                <c:pt idx="674">
                  <c:v>12h 34</c:v>
                </c:pt>
                <c:pt idx="675">
                  <c:v>12h 35</c:v>
                </c:pt>
                <c:pt idx="676">
                  <c:v>12h 36</c:v>
                </c:pt>
                <c:pt idx="677">
                  <c:v>12h 37</c:v>
                </c:pt>
                <c:pt idx="678">
                  <c:v>12h 38</c:v>
                </c:pt>
                <c:pt idx="679">
                  <c:v>12h 39</c:v>
                </c:pt>
                <c:pt idx="680">
                  <c:v>12h 40</c:v>
                </c:pt>
                <c:pt idx="681">
                  <c:v>12h 41</c:v>
                </c:pt>
                <c:pt idx="682">
                  <c:v>12h 42</c:v>
                </c:pt>
                <c:pt idx="683">
                  <c:v>12h 43</c:v>
                </c:pt>
                <c:pt idx="684">
                  <c:v>12h 44</c:v>
                </c:pt>
                <c:pt idx="685">
                  <c:v>12h 45</c:v>
                </c:pt>
                <c:pt idx="686">
                  <c:v>12h 46</c:v>
                </c:pt>
                <c:pt idx="687">
                  <c:v>12h 47</c:v>
                </c:pt>
                <c:pt idx="688">
                  <c:v>12h 48</c:v>
                </c:pt>
                <c:pt idx="689">
                  <c:v>12h 49</c:v>
                </c:pt>
                <c:pt idx="690">
                  <c:v>12h 50</c:v>
                </c:pt>
                <c:pt idx="691">
                  <c:v>12h 51</c:v>
                </c:pt>
                <c:pt idx="692">
                  <c:v>12h 52</c:v>
                </c:pt>
                <c:pt idx="693">
                  <c:v>12h 53</c:v>
                </c:pt>
                <c:pt idx="694">
                  <c:v>12h 54</c:v>
                </c:pt>
                <c:pt idx="695">
                  <c:v>12h 55</c:v>
                </c:pt>
                <c:pt idx="696">
                  <c:v>12h 56</c:v>
                </c:pt>
                <c:pt idx="697">
                  <c:v>12h 57</c:v>
                </c:pt>
                <c:pt idx="698">
                  <c:v>12h 58</c:v>
                </c:pt>
                <c:pt idx="699">
                  <c:v>12h 59</c:v>
                </c:pt>
                <c:pt idx="700">
                  <c:v>13h 00</c:v>
                </c:pt>
                <c:pt idx="701">
                  <c:v>13h 01</c:v>
                </c:pt>
                <c:pt idx="702">
                  <c:v>13h 02</c:v>
                </c:pt>
                <c:pt idx="703">
                  <c:v>13h 03</c:v>
                </c:pt>
                <c:pt idx="704">
                  <c:v>13h 04</c:v>
                </c:pt>
                <c:pt idx="705">
                  <c:v>13h 05</c:v>
                </c:pt>
                <c:pt idx="706">
                  <c:v>13h 06</c:v>
                </c:pt>
                <c:pt idx="707">
                  <c:v>13h 07</c:v>
                </c:pt>
                <c:pt idx="708">
                  <c:v>13h 08</c:v>
                </c:pt>
                <c:pt idx="709">
                  <c:v>13h 09</c:v>
                </c:pt>
                <c:pt idx="710">
                  <c:v>13h 10</c:v>
                </c:pt>
                <c:pt idx="711">
                  <c:v>13h 11</c:v>
                </c:pt>
                <c:pt idx="712">
                  <c:v>13h 12</c:v>
                </c:pt>
                <c:pt idx="713">
                  <c:v>13h 13</c:v>
                </c:pt>
                <c:pt idx="714">
                  <c:v>13h 14</c:v>
                </c:pt>
                <c:pt idx="715">
                  <c:v>13h 15</c:v>
                </c:pt>
                <c:pt idx="716">
                  <c:v>13h 16</c:v>
                </c:pt>
                <c:pt idx="717">
                  <c:v>13h 17</c:v>
                </c:pt>
                <c:pt idx="718">
                  <c:v>13h 18</c:v>
                </c:pt>
                <c:pt idx="719">
                  <c:v>13h 19</c:v>
                </c:pt>
                <c:pt idx="720">
                  <c:v>13h 20</c:v>
                </c:pt>
                <c:pt idx="721">
                  <c:v>13h 21</c:v>
                </c:pt>
                <c:pt idx="722">
                  <c:v>13h 22</c:v>
                </c:pt>
                <c:pt idx="723">
                  <c:v>13h 23</c:v>
                </c:pt>
                <c:pt idx="724">
                  <c:v>13h 24</c:v>
                </c:pt>
                <c:pt idx="725">
                  <c:v>13h 25</c:v>
                </c:pt>
                <c:pt idx="726">
                  <c:v>13h 26</c:v>
                </c:pt>
                <c:pt idx="727">
                  <c:v>13h 27</c:v>
                </c:pt>
                <c:pt idx="728">
                  <c:v>13h 28</c:v>
                </c:pt>
                <c:pt idx="729">
                  <c:v>13h 29</c:v>
                </c:pt>
                <c:pt idx="730">
                  <c:v>13h 30</c:v>
                </c:pt>
                <c:pt idx="731">
                  <c:v>13h 31</c:v>
                </c:pt>
                <c:pt idx="732">
                  <c:v>13h 32</c:v>
                </c:pt>
                <c:pt idx="733">
                  <c:v>13h 33</c:v>
                </c:pt>
                <c:pt idx="734">
                  <c:v>13h 34</c:v>
                </c:pt>
                <c:pt idx="735">
                  <c:v>13h 35</c:v>
                </c:pt>
                <c:pt idx="736">
                  <c:v>13h 36</c:v>
                </c:pt>
                <c:pt idx="737">
                  <c:v>13h 37</c:v>
                </c:pt>
                <c:pt idx="738">
                  <c:v>13h 38</c:v>
                </c:pt>
                <c:pt idx="739">
                  <c:v>13h 39</c:v>
                </c:pt>
                <c:pt idx="740">
                  <c:v>13h 40</c:v>
                </c:pt>
                <c:pt idx="741">
                  <c:v>13h 41</c:v>
                </c:pt>
                <c:pt idx="742">
                  <c:v>13h 42</c:v>
                </c:pt>
                <c:pt idx="743">
                  <c:v>13h 43</c:v>
                </c:pt>
                <c:pt idx="744">
                  <c:v>13h 44</c:v>
                </c:pt>
                <c:pt idx="745">
                  <c:v>13h 45</c:v>
                </c:pt>
                <c:pt idx="746">
                  <c:v>13h 46</c:v>
                </c:pt>
                <c:pt idx="747">
                  <c:v>13h 47</c:v>
                </c:pt>
                <c:pt idx="748">
                  <c:v>13h 48</c:v>
                </c:pt>
                <c:pt idx="749">
                  <c:v>13h 49</c:v>
                </c:pt>
                <c:pt idx="750">
                  <c:v>13h 50</c:v>
                </c:pt>
                <c:pt idx="751">
                  <c:v>13h 51</c:v>
                </c:pt>
                <c:pt idx="752">
                  <c:v>13h 52</c:v>
                </c:pt>
                <c:pt idx="753">
                  <c:v>13h 53</c:v>
                </c:pt>
                <c:pt idx="754">
                  <c:v>13h 54</c:v>
                </c:pt>
                <c:pt idx="755">
                  <c:v>13h 55</c:v>
                </c:pt>
                <c:pt idx="756">
                  <c:v>13h 56</c:v>
                </c:pt>
                <c:pt idx="757">
                  <c:v>13h 57</c:v>
                </c:pt>
                <c:pt idx="758">
                  <c:v>13h 58</c:v>
                </c:pt>
                <c:pt idx="759">
                  <c:v>13h 59</c:v>
                </c:pt>
                <c:pt idx="760">
                  <c:v>14h 00</c:v>
                </c:pt>
                <c:pt idx="761">
                  <c:v>14h 01</c:v>
                </c:pt>
                <c:pt idx="762">
                  <c:v>14h 02</c:v>
                </c:pt>
                <c:pt idx="763">
                  <c:v>14h 03</c:v>
                </c:pt>
                <c:pt idx="764">
                  <c:v>14h 04</c:v>
                </c:pt>
                <c:pt idx="765">
                  <c:v>14h 05</c:v>
                </c:pt>
                <c:pt idx="766">
                  <c:v>14h 06</c:v>
                </c:pt>
                <c:pt idx="767">
                  <c:v>14h 07</c:v>
                </c:pt>
                <c:pt idx="768">
                  <c:v>14h 08</c:v>
                </c:pt>
                <c:pt idx="769">
                  <c:v>14h 09</c:v>
                </c:pt>
                <c:pt idx="770">
                  <c:v>14h 10</c:v>
                </c:pt>
                <c:pt idx="771">
                  <c:v>14h 11</c:v>
                </c:pt>
                <c:pt idx="772">
                  <c:v>14h 12</c:v>
                </c:pt>
                <c:pt idx="773">
                  <c:v>14h 13</c:v>
                </c:pt>
                <c:pt idx="774">
                  <c:v>14h 14</c:v>
                </c:pt>
                <c:pt idx="775">
                  <c:v>14h 15</c:v>
                </c:pt>
                <c:pt idx="776">
                  <c:v>14h 16</c:v>
                </c:pt>
                <c:pt idx="777">
                  <c:v>14h 17</c:v>
                </c:pt>
                <c:pt idx="778">
                  <c:v>14h 18</c:v>
                </c:pt>
                <c:pt idx="779">
                  <c:v>14h 19</c:v>
                </c:pt>
                <c:pt idx="780">
                  <c:v>14h 20</c:v>
                </c:pt>
                <c:pt idx="781">
                  <c:v>14h 21</c:v>
                </c:pt>
                <c:pt idx="782">
                  <c:v>14h 22</c:v>
                </c:pt>
                <c:pt idx="783">
                  <c:v>14h 23</c:v>
                </c:pt>
                <c:pt idx="784">
                  <c:v>14h 24</c:v>
                </c:pt>
                <c:pt idx="785">
                  <c:v>14h 25</c:v>
                </c:pt>
                <c:pt idx="786">
                  <c:v>14h 26</c:v>
                </c:pt>
                <c:pt idx="787">
                  <c:v>14h 27</c:v>
                </c:pt>
                <c:pt idx="788">
                  <c:v>14h 28</c:v>
                </c:pt>
                <c:pt idx="789">
                  <c:v>14h 29</c:v>
                </c:pt>
                <c:pt idx="790">
                  <c:v>14h 30</c:v>
                </c:pt>
                <c:pt idx="791">
                  <c:v>14h 31</c:v>
                </c:pt>
                <c:pt idx="792">
                  <c:v>14h 32</c:v>
                </c:pt>
                <c:pt idx="793">
                  <c:v>14h 33</c:v>
                </c:pt>
                <c:pt idx="794">
                  <c:v>14h 34</c:v>
                </c:pt>
                <c:pt idx="795">
                  <c:v>14h 35</c:v>
                </c:pt>
                <c:pt idx="796">
                  <c:v>14h 36</c:v>
                </c:pt>
                <c:pt idx="797">
                  <c:v>14h 37</c:v>
                </c:pt>
                <c:pt idx="798">
                  <c:v>14h 38</c:v>
                </c:pt>
                <c:pt idx="799">
                  <c:v>14h 39</c:v>
                </c:pt>
                <c:pt idx="800">
                  <c:v>14h 40</c:v>
                </c:pt>
                <c:pt idx="801">
                  <c:v>14h 41</c:v>
                </c:pt>
                <c:pt idx="802">
                  <c:v>14h 42</c:v>
                </c:pt>
                <c:pt idx="803">
                  <c:v>14h 43</c:v>
                </c:pt>
                <c:pt idx="804">
                  <c:v>14h 44</c:v>
                </c:pt>
                <c:pt idx="805">
                  <c:v>14h 45</c:v>
                </c:pt>
                <c:pt idx="806">
                  <c:v>14h 46</c:v>
                </c:pt>
                <c:pt idx="807">
                  <c:v>14h 47</c:v>
                </c:pt>
                <c:pt idx="808">
                  <c:v>14h 48</c:v>
                </c:pt>
                <c:pt idx="809">
                  <c:v>14h 49</c:v>
                </c:pt>
                <c:pt idx="810">
                  <c:v>14h 50</c:v>
                </c:pt>
                <c:pt idx="811">
                  <c:v>14h 51</c:v>
                </c:pt>
                <c:pt idx="812">
                  <c:v>14h 52</c:v>
                </c:pt>
                <c:pt idx="813">
                  <c:v>14h 53</c:v>
                </c:pt>
                <c:pt idx="814">
                  <c:v>14h 54</c:v>
                </c:pt>
                <c:pt idx="815">
                  <c:v>14h 56</c:v>
                </c:pt>
                <c:pt idx="816">
                  <c:v>14h 57</c:v>
                </c:pt>
                <c:pt idx="817">
                  <c:v>14h 58</c:v>
                </c:pt>
                <c:pt idx="818">
                  <c:v>14h 59</c:v>
                </c:pt>
                <c:pt idx="819">
                  <c:v>15h 00</c:v>
                </c:pt>
                <c:pt idx="820">
                  <c:v>15h 01</c:v>
                </c:pt>
                <c:pt idx="821">
                  <c:v>15h 02</c:v>
                </c:pt>
                <c:pt idx="822">
                  <c:v>15h 03</c:v>
                </c:pt>
                <c:pt idx="823">
                  <c:v>15h 04</c:v>
                </c:pt>
                <c:pt idx="824">
                  <c:v>15h 05</c:v>
                </c:pt>
                <c:pt idx="825">
                  <c:v>15h 06</c:v>
                </c:pt>
                <c:pt idx="826">
                  <c:v>15h 07</c:v>
                </c:pt>
                <c:pt idx="827">
                  <c:v>15h 08</c:v>
                </c:pt>
                <c:pt idx="828">
                  <c:v>15h 09</c:v>
                </c:pt>
                <c:pt idx="829">
                  <c:v>15h 10</c:v>
                </c:pt>
                <c:pt idx="830">
                  <c:v>15h 11</c:v>
                </c:pt>
                <c:pt idx="831">
                  <c:v>15h 12</c:v>
                </c:pt>
                <c:pt idx="832">
                  <c:v>15h 13</c:v>
                </c:pt>
                <c:pt idx="833">
                  <c:v>15h 14</c:v>
                </c:pt>
                <c:pt idx="834">
                  <c:v>15h 15</c:v>
                </c:pt>
                <c:pt idx="835">
                  <c:v>15h 16</c:v>
                </c:pt>
                <c:pt idx="836">
                  <c:v>15h 17</c:v>
                </c:pt>
                <c:pt idx="837">
                  <c:v>15h 18</c:v>
                </c:pt>
                <c:pt idx="838">
                  <c:v>15h 19</c:v>
                </c:pt>
                <c:pt idx="839">
                  <c:v>15h 20</c:v>
                </c:pt>
                <c:pt idx="840">
                  <c:v>15h 21</c:v>
                </c:pt>
                <c:pt idx="841">
                  <c:v>15h 22</c:v>
                </c:pt>
                <c:pt idx="842">
                  <c:v>15h 24</c:v>
                </c:pt>
                <c:pt idx="843">
                  <c:v>15h 25</c:v>
                </c:pt>
                <c:pt idx="844">
                  <c:v>15h 26</c:v>
                </c:pt>
                <c:pt idx="845">
                  <c:v>15h 27</c:v>
                </c:pt>
                <c:pt idx="846">
                  <c:v>15h 28</c:v>
                </c:pt>
                <c:pt idx="847">
                  <c:v>15h 29</c:v>
                </c:pt>
                <c:pt idx="848">
                  <c:v>15h 30</c:v>
                </c:pt>
                <c:pt idx="849">
                  <c:v>15h 31</c:v>
                </c:pt>
                <c:pt idx="850">
                  <c:v>15h 32</c:v>
                </c:pt>
                <c:pt idx="851">
                  <c:v>15h 34</c:v>
                </c:pt>
                <c:pt idx="852">
                  <c:v>15h 35</c:v>
                </c:pt>
                <c:pt idx="853">
                  <c:v>15h 36</c:v>
                </c:pt>
                <c:pt idx="854">
                  <c:v>15h 37</c:v>
                </c:pt>
                <c:pt idx="855">
                  <c:v>15h 38</c:v>
                </c:pt>
                <c:pt idx="856">
                  <c:v>15h 39</c:v>
                </c:pt>
                <c:pt idx="857">
                  <c:v>15h 40</c:v>
                </c:pt>
                <c:pt idx="858">
                  <c:v>15h 41</c:v>
                </c:pt>
                <c:pt idx="859">
                  <c:v>15h 42</c:v>
                </c:pt>
                <c:pt idx="860">
                  <c:v>15h 43</c:v>
                </c:pt>
                <c:pt idx="861">
                  <c:v>15h 44</c:v>
                </c:pt>
                <c:pt idx="862">
                  <c:v>15h 46</c:v>
                </c:pt>
                <c:pt idx="863">
                  <c:v>15h 47</c:v>
                </c:pt>
                <c:pt idx="864">
                  <c:v>15h 48</c:v>
                </c:pt>
                <c:pt idx="865">
                  <c:v>15h 49</c:v>
                </c:pt>
                <c:pt idx="866">
                  <c:v>15h 50</c:v>
                </c:pt>
                <c:pt idx="867">
                  <c:v>15h 51</c:v>
                </c:pt>
                <c:pt idx="868">
                  <c:v>15h 52</c:v>
                </c:pt>
                <c:pt idx="869">
                  <c:v>15h 53</c:v>
                </c:pt>
                <c:pt idx="870">
                  <c:v>15h 54</c:v>
                </c:pt>
                <c:pt idx="871">
                  <c:v>15h 55</c:v>
                </c:pt>
                <c:pt idx="872">
                  <c:v>15h 56</c:v>
                </c:pt>
                <c:pt idx="873">
                  <c:v>15h 57</c:v>
                </c:pt>
                <c:pt idx="874">
                  <c:v>15h 58</c:v>
                </c:pt>
                <c:pt idx="875">
                  <c:v>15h 59</c:v>
                </c:pt>
                <c:pt idx="876">
                  <c:v>16h 00</c:v>
                </c:pt>
                <c:pt idx="877">
                  <c:v>16h 01</c:v>
                </c:pt>
                <c:pt idx="878">
                  <c:v>16h 02</c:v>
                </c:pt>
                <c:pt idx="879">
                  <c:v>16h 03</c:v>
                </c:pt>
                <c:pt idx="880">
                  <c:v>16h 04</c:v>
                </c:pt>
                <c:pt idx="881">
                  <c:v>16h 05</c:v>
                </c:pt>
                <c:pt idx="882">
                  <c:v>16h 07</c:v>
                </c:pt>
                <c:pt idx="883">
                  <c:v>16h 08</c:v>
                </c:pt>
                <c:pt idx="884">
                  <c:v>16h 09</c:v>
                </c:pt>
                <c:pt idx="885">
                  <c:v>16h 10</c:v>
                </c:pt>
                <c:pt idx="886">
                  <c:v>16h 11</c:v>
                </c:pt>
                <c:pt idx="887">
                  <c:v>16h 12</c:v>
                </c:pt>
                <c:pt idx="888">
                  <c:v>16h 13</c:v>
                </c:pt>
                <c:pt idx="889">
                  <c:v>16h 15</c:v>
                </c:pt>
                <c:pt idx="890">
                  <c:v>16h 16</c:v>
                </c:pt>
                <c:pt idx="891">
                  <c:v>16h 17</c:v>
                </c:pt>
                <c:pt idx="892">
                  <c:v>16h 20</c:v>
                </c:pt>
                <c:pt idx="893">
                  <c:v>16h 21</c:v>
                </c:pt>
                <c:pt idx="894">
                  <c:v>16h 22</c:v>
                </c:pt>
                <c:pt idx="895">
                  <c:v>16h 23</c:v>
                </c:pt>
                <c:pt idx="896">
                  <c:v>16h 24</c:v>
                </c:pt>
                <c:pt idx="897">
                  <c:v>16h 25</c:v>
                </c:pt>
                <c:pt idx="898">
                  <c:v>16h 26</c:v>
                </c:pt>
                <c:pt idx="899">
                  <c:v>16h 28</c:v>
                </c:pt>
                <c:pt idx="900">
                  <c:v>16h 29</c:v>
                </c:pt>
                <c:pt idx="901">
                  <c:v>16h 30</c:v>
                </c:pt>
                <c:pt idx="902">
                  <c:v>16h 31</c:v>
                </c:pt>
                <c:pt idx="903">
                  <c:v>16h 32</c:v>
                </c:pt>
                <c:pt idx="904">
                  <c:v>16h 33</c:v>
                </c:pt>
                <c:pt idx="905">
                  <c:v>16h 34</c:v>
                </c:pt>
                <c:pt idx="906">
                  <c:v>16h 35</c:v>
                </c:pt>
                <c:pt idx="907">
                  <c:v>16h 36</c:v>
                </c:pt>
                <c:pt idx="908">
                  <c:v>16h 37</c:v>
                </c:pt>
                <c:pt idx="909">
                  <c:v>16h 38</c:v>
                </c:pt>
                <c:pt idx="910">
                  <c:v>16h 39</c:v>
                </c:pt>
                <c:pt idx="911">
                  <c:v>16h 40</c:v>
                </c:pt>
                <c:pt idx="912">
                  <c:v>16h 41</c:v>
                </c:pt>
                <c:pt idx="913">
                  <c:v>16h 42</c:v>
                </c:pt>
                <c:pt idx="914">
                  <c:v>16h 43</c:v>
                </c:pt>
                <c:pt idx="915">
                  <c:v>16h 44</c:v>
                </c:pt>
                <c:pt idx="916">
                  <c:v>16h 45</c:v>
                </c:pt>
                <c:pt idx="917">
                  <c:v>16h 46</c:v>
                </c:pt>
                <c:pt idx="918">
                  <c:v>16h 47</c:v>
                </c:pt>
                <c:pt idx="919">
                  <c:v>16h 48</c:v>
                </c:pt>
                <c:pt idx="920">
                  <c:v>16h 49</c:v>
                </c:pt>
                <c:pt idx="921">
                  <c:v>16h 51</c:v>
                </c:pt>
                <c:pt idx="922">
                  <c:v>16h 52</c:v>
                </c:pt>
                <c:pt idx="923">
                  <c:v>16h 53</c:v>
                </c:pt>
                <c:pt idx="924">
                  <c:v>16h 54</c:v>
                </c:pt>
                <c:pt idx="925">
                  <c:v>16h 55</c:v>
                </c:pt>
                <c:pt idx="926">
                  <c:v>16h 56</c:v>
                </c:pt>
                <c:pt idx="927">
                  <c:v>16h 57</c:v>
                </c:pt>
                <c:pt idx="928">
                  <c:v>16h 58</c:v>
                </c:pt>
                <c:pt idx="929">
                  <c:v>16h 59</c:v>
                </c:pt>
                <c:pt idx="930">
                  <c:v>17h 00</c:v>
                </c:pt>
                <c:pt idx="931">
                  <c:v>17h 01</c:v>
                </c:pt>
                <c:pt idx="932">
                  <c:v>17h 02</c:v>
                </c:pt>
                <c:pt idx="933">
                  <c:v>17h 03</c:v>
                </c:pt>
                <c:pt idx="934">
                  <c:v>17h 06</c:v>
                </c:pt>
                <c:pt idx="935">
                  <c:v>17h 07</c:v>
                </c:pt>
                <c:pt idx="936">
                  <c:v>17h 08</c:v>
                </c:pt>
                <c:pt idx="937">
                  <c:v>17h 09</c:v>
                </c:pt>
                <c:pt idx="938">
                  <c:v>17h 10</c:v>
                </c:pt>
                <c:pt idx="939">
                  <c:v>17h 11</c:v>
                </c:pt>
                <c:pt idx="940">
                  <c:v>17h 12</c:v>
                </c:pt>
                <c:pt idx="941">
                  <c:v>17h 13</c:v>
                </c:pt>
                <c:pt idx="942">
                  <c:v>17h 14</c:v>
                </c:pt>
                <c:pt idx="943">
                  <c:v>17h 15</c:v>
                </c:pt>
                <c:pt idx="944">
                  <c:v>17h 16</c:v>
                </c:pt>
                <c:pt idx="945">
                  <c:v>17h 17</c:v>
                </c:pt>
                <c:pt idx="946">
                  <c:v>17h 18</c:v>
                </c:pt>
                <c:pt idx="947">
                  <c:v>17h 19</c:v>
                </c:pt>
                <c:pt idx="948">
                  <c:v>17h 21</c:v>
                </c:pt>
                <c:pt idx="949">
                  <c:v>17h 22</c:v>
                </c:pt>
                <c:pt idx="950">
                  <c:v>17h 23</c:v>
                </c:pt>
                <c:pt idx="951">
                  <c:v>17h 24</c:v>
                </c:pt>
                <c:pt idx="952">
                  <c:v>17h 26</c:v>
                </c:pt>
                <c:pt idx="953">
                  <c:v>17h 27</c:v>
                </c:pt>
                <c:pt idx="954">
                  <c:v>17h 29</c:v>
                </c:pt>
                <c:pt idx="955">
                  <c:v>17h 30</c:v>
                </c:pt>
                <c:pt idx="956">
                  <c:v>17h 35</c:v>
                </c:pt>
                <c:pt idx="957">
                  <c:v>17h 37</c:v>
                </c:pt>
                <c:pt idx="958">
                  <c:v>17h 39</c:v>
                </c:pt>
                <c:pt idx="959">
                  <c:v>17h 40</c:v>
                </c:pt>
                <c:pt idx="960">
                  <c:v>17h 41</c:v>
                </c:pt>
                <c:pt idx="961">
                  <c:v>17h 42</c:v>
                </c:pt>
                <c:pt idx="962">
                  <c:v>17h 44</c:v>
                </c:pt>
                <c:pt idx="963">
                  <c:v>17h 46</c:v>
                </c:pt>
                <c:pt idx="964">
                  <c:v>17h 47</c:v>
                </c:pt>
                <c:pt idx="965">
                  <c:v>17h 48</c:v>
                </c:pt>
                <c:pt idx="966">
                  <c:v>17h 49</c:v>
                </c:pt>
                <c:pt idx="967">
                  <c:v>17h 50</c:v>
                </c:pt>
                <c:pt idx="968">
                  <c:v>17h 51</c:v>
                </c:pt>
                <c:pt idx="969">
                  <c:v>17h 52</c:v>
                </c:pt>
                <c:pt idx="970">
                  <c:v>17h 54</c:v>
                </c:pt>
                <c:pt idx="971">
                  <c:v>17h 55</c:v>
                </c:pt>
                <c:pt idx="972">
                  <c:v>17h 56</c:v>
                </c:pt>
                <c:pt idx="973">
                  <c:v>17h 57</c:v>
                </c:pt>
                <c:pt idx="974">
                  <c:v>17h 58</c:v>
                </c:pt>
                <c:pt idx="975">
                  <c:v>17h 59</c:v>
                </c:pt>
                <c:pt idx="976">
                  <c:v>18h 00</c:v>
                </c:pt>
                <c:pt idx="977">
                  <c:v>18h 01</c:v>
                </c:pt>
                <c:pt idx="978">
                  <c:v>18h 02</c:v>
                </c:pt>
                <c:pt idx="979">
                  <c:v>18h 03</c:v>
                </c:pt>
                <c:pt idx="980">
                  <c:v>18h 05</c:v>
                </c:pt>
                <c:pt idx="981">
                  <c:v>18h 06</c:v>
                </c:pt>
                <c:pt idx="982">
                  <c:v>18h 07</c:v>
                </c:pt>
                <c:pt idx="983">
                  <c:v>18h 08</c:v>
                </c:pt>
                <c:pt idx="984">
                  <c:v>18h 09</c:v>
                </c:pt>
                <c:pt idx="985">
                  <c:v>18h 10</c:v>
                </c:pt>
                <c:pt idx="986">
                  <c:v>18h 11</c:v>
                </c:pt>
                <c:pt idx="987">
                  <c:v>18h 12</c:v>
                </c:pt>
                <c:pt idx="988">
                  <c:v>18h 13</c:v>
                </c:pt>
                <c:pt idx="989">
                  <c:v>18h 14</c:v>
                </c:pt>
                <c:pt idx="990">
                  <c:v>18h 15</c:v>
                </c:pt>
                <c:pt idx="991">
                  <c:v>18h 16</c:v>
                </c:pt>
                <c:pt idx="992">
                  <c:v>18h 17</c:v>
                </c:pt>
                <c:pt idx="993">
                  <c:v>18h 18</c:v>
                </c:pt>
                <c:pt idx="994">
                  <c:v>18h 19</c:v>
                </c:pt>
                <c:pt idx="995">
                  <c:v>18h 20</c:v>
                </c:pt>
                <c:pt idx="996">
                  <c:v>18h 22</c:v>
                </c:pt>
                <c:pt idx="997">
                  <c:v>18h 23</c:v>
                </c:pt>
                <c:pt idx="998">
                  <c:v>18h 24</c:v>
                </c:pt>
                <c:pt idx="999">
                  <c:v>18h 25</c:v>
                </c:pt>
                <c:pt idx="1000">
                  <c:v>18h 27</c:v>
                </c:pt>
                <c:pt idx="1001">
                  <c:v>18h 28</c:v>
                </c:pt>
                <c:pt idx="1002">
                  <c:v>18h 34</c:v>
                </c:pt>
                <c:pt idx="1003">
                  <c:v>18h 35</c:v>
                </c:pt>
                <c:pt idx="1004">
                  <c:v>18h 36</c:v>
                </c:pt>
                <c:pt idx="1005">
                  <c:v>18h 37</c:v>
                </c:pt>
                <c:pt idx="1006">
                  <c:v>18h 38</c:v>
                </c:pt>
                <c:pt idx="1007">
                  <c:v>18h 39</c:v>
                </c:pt>
                <c:pt idx="1008">
                  <c:v>18h 40</c:v>
                </c:pt>
                <c:pt idx="1009">
                  <c:v>18h 41</c:v>
                </c:pt>
                <c:pt idx="1010">
                  <c:v>18h 42</c:v>
                </c:pt>
                <c:pt idx="1011">
                  <c:v>18h 43</c:v>
                </c:pt>
                <c:pt idx="1012">
                  <c:v>18h 44</c:v>
                </c:pt>
                <c:pt idx="1013">
                  <c:v>18h 45</c:v>
                </c:pt>
                <c:pt idx="1014">
                  <c:v>18h 46</c:v>
                </c:pt>
                <c:pt idx="1015">
                  <c:v>18h 47</c:v>
                </c:pt>
                <c:pt idx="1016">
                  <c:v>18h 48</c:v>
                </c:pt>
                <c:pt idx="1017">
                  <c:v>18h 49</c:v>
                </c:pt>
                <c:pt idx="1018">
                  <c:v>18h 50</c:v>
                </c:pt>
                <c:pt idx="1019">
                  <c:v>18h 51</c:v>
                </c:pt>
                <c:pt idx="1020">
                  <c:v>18h 52</c:v>
                </c:pt>
                <c:pt idx="1021">
                  <c:v>18h 53</c:v>
                </c:pt>
                <c:pt idx="1022">
                  <c:v>18h 54</c:v>
                </c:pt>
                <c:pt idx="1023">
                  <c:v>18h 55</c:v>
                </c:pt>
                <c:pt idx="1024">
                  <c:v>18h 56</c:v>
                </c:pt>
                <c:pt idx="1025">
                  <c:v>18h 57</c:v>
                </c:pt>
                <c:pt idx="1026">
                  <c:v>18h 58</c:v>
                </c:pt>
                <c:pt idx="1027">
                  <c:v>18h 59</c:v>
                </c:pt>
                <c:pt idx="1028">
                  <c:v>19h 00</c:v>
                </c:pt>
                <c:pt idx="1029">
                  <c:v>19h 01</c:v>
                </c:pt>
                <c:pt idx="1030">
                  <c:v>19h 02</c:v>
                </c:pt>
                <c:pt idx="1031">
                  <c:v>19h 03</c:v>
                </c:pt>
                <c:pt idx="1032">
                  <c:v>19h 04</c:v>
                </c:pt>
                <c:pt idx="1033">
                  <c:v>19h 05</c:v>
                </c:pt>
                <c:pt idx="1034">
                  <c:v>19h 06</c:v>
                </c:pt>
                <c:pt idx="1035">
                  <c:v>19h 07</c:v>
                </c:pt>
                <c:pt idx="1036">
                  <c:v>19h 08</c:v>
                </c:pt>
                <c:pt idx="1037">
                  <c:v>19h 09</c:v>
                </c:pt>
                <c:pt idx="1038">
                  <c:v>19h 10</c:v>
                </c:pt>
                <c:pt idx="1039">
                  <c:v>19h 11</c:v>
                </c:pt>
                <c:pt idx="1040">
                  <c:v>19h 12</c:v>
                </c:pt>
                <c:pt idx="1041">
                  <c:v>19h 13</c:v>
                </c:pt>
                <c:pt idx="1042">
                  <c:v>19h 14</c:v>
                </c:pt>
                <c:pt idx="1043">
                  <c:v>19h 15</c:v>
                </c:pt>
                <c:pt idx="1044">
                  <c:v>19h 16</c:v>
                </c:pt>
                <c:pt idx="1045">
                  <c:v>19h 17</c:v>
                </c:pt>
                <c:pt idx="1046">
                  <c:v>19h 18</c:v>
                </c:pt>
                <c:pt idx="1047">
                  <c:v>19h 19</c:v>
                </c:pt>
                <c:pt idx="1048">
                  <c:v>19h 20</c:v>
                </c:pt>
                <c:pt idx="1049">
                  <c:v>19h 21</c:v>
                </c:pt>
                <c:pt idx="1050">
                  <c:v>19h 22</c:v>
                </c:pt>
                <c:pt idx="1051">
                  <c:v>19h 23</c:v>
                </c:pt>
                <c:pt idx="1052">
                  <c:v>19h 24</c:v>
                </c:pt>
                <c:pt idx="1053">
                  <c:v>19h 25</c:v>
                </c:pt>
                <c:pt idx="1054">
                  <c:v>19h 26</c:v>
                </c:pt>
                <c:pt idx="1055">
                  <c:v>19h 27</c:v>
                </c:pt>
                <c:pt idx="1056">
                  <c:v>19h 28</c:v>
                </c:pt>
                <c:pt idx="1057">
                  <c:v>19h 29</c:v>
                </c:pt>
                <c:pt idx="1058">
                  <c:v>19h 30</c:v>
                </c:pt>
                <c:pt idx="1059">
                  <c:v>19h 31</c:v>
                </c:pt>
                <c:pt idx="1060">
                  <c:v>19h 32</c:v>
                </c:pt>
                <c:pt idx="1061">
                  <c:v>19h 33</c:v>
                </c:pt>
                <c:pt idx="1062">
                  <c:v>19h 34</c:v>
                </c:pt>
                <c:pt idx="1063">
                  <c:v>19h 35</c:v>
                </c:pt>
                <c:pt idx="1064">
                  <c:v>19h 36</c:v>
                </c:pt>
                <c:pt idx="1065">
                  <c:v>19h 37</c:v>
                </c:pt>
                <c:pt idx="1066">
                  <c:v>19h 38</c:v>
                </c:pt>
                <c:pt idx="1067">
                  <c:v>19h 39</c:v>
                </c:pt>
                <c:pt idx="1068">
                  <c:v>19h 40</c:v>
                </c:pt>
                <c:pt idx="1069">
                  <c:v>19h 41</c:v>
                </c:pt>
                <c:pt idx="1070">
                  <c:v>19h 42</c:v>
                </c:pt>
                <c:pt idx="1071">
                  <c:v>19h 43</c:v>
                </c:pt>
                <c:pt idx="1072">
                  <c:v>19h 44</c:v>
                </c:pt>
                <c:pt idx="1073">
                  <c:v>19h 45</c:v>
                </c:pt>
                <c:pt idx="1074">
                  <c:v>19h 46</c:v>
                </c:pt>
                <c:pt idx="1075">
                  <c:v>19h 47</c:v>
                </c:pt>
                <c:pt idx="1076">
                  <c:v>19h 48</c:v>
                </c:pt>
                <c:pt idx="1077">
                  <c:v>19h 49</c:v>
                </c:pt>
                <c:pt idx="1078">
                  <c:v>19h 50</c:v>
                </c:pt>
                <c:pt idx="1079">
                  <c:v>19h 51</c:v>
                </c:pt>
                <c:pt idx="1080">
                  <c:v>19h 52</c:v>
                </c:pt>
                <c:pt idx="1081">
                  <c:v>19h 53</c:v>
                </c:pt>
                <c:pt idx="1082">
                  <c:v>19h 54</c:v>
                </c:pt>
                <c:pt idx="1083">
                  <c:v>19h 55</c:v>
                </c:pt>
                <c:pt idx="1084">
                  <c:v>19h 56</c:v>
                </c:pt>
                <c:pt idx="1085">
                  <c:v>19h 57</c:v>
                </c:pt>
                <c:pt idx="1086">
                  <c:v>19h 58</c:v>
                </c:pt>
                <c:pt idx="1087">
                  <c:v>19h 59</c:v>
                </c:pt>
                <c:pt idx="1088">
                  <c:v>20h 00</c:v>
                </c:pt>
                <c:pt idx="1089">
                  <c:v>20h 01</c:v>
                </c:pt>
                <c:pt idx="1090">
                  <c:v>20h 02</c:v>
                </c:pt>
                <c:pt idx="1091">
                  <c:v>20h 03</c:v>
                </c:pt>
                <c:pt idx="1092">
                  <c:v>20h 04</c:v>
                </c:pt>
                <c:pt idx="1093">
                  <c:v>20h 05</c:v>
                </c:pt>
                <c:pt idx="1094">
                  <c:v>20h 06</c:v>
                </c:pt>
                <c:pt idx="1095">
                  <c:v>20h 07</c:v>
                </c:pt>
                <c:pt idx="1096">
                  <c:v>20h 08</c:v>
                </c:pt>
                <c:pt idx="1097">
                  <c:v>20h 09</c:v>
                </c:pt>
                <c:pt idx="1098">
                  <c:v>20h 10</c:v>
                </c:pt>
                <c:pt idx="1099">
                  <c:v>20h 11</c:v>
                </c:pt>
                <c:pt idx="1100">
                  <c:v>20h 12</c:v>
                </c:pt>
                <c:pt idx="1101">
                  <c:v>20h 13</c:v>
                </c:pt>
                <c:pt idx="1102">
                  <c:v>20h 14</c:v>
                </c:pt>
                <c:pt idx="1103">
                  <c:v>20h 15</c:v>
                </c:pt>
                <c:pt idx="1104">
                  <c:v>20h 16</c:v>
                </c:pt>
                <c:pt idx="1105">
                  <c:v>20h 17</c:v>
                </c:pt>
                <c:pt idx="1106">
                  <c:v>20h 18</c:v>
                </c:pt>
                <c:pt idx="1107">
                  <c:v>20h 19</c:v>
                </c:pt>
                <c:pt idx="1108">
                  <c:v>20h 20</c:v>
                </c:pt>
                <c:pt idx="1109">
                  <c:v>20h 21</c:v>
                </c:pt>
                <c:pt idx="1110">
                  <c:v>20h 22</c:v>
                </c:pt>
                <c:pt idx="1111">
                  <c:v>20h 23</c:v>
                </c:pt>
                <c:pt idx="1112">
                  <c:v>20h 24</c:v>
                </c:pt>
                <c:pt idx="1113">
                  <c:v>20h 25</c:v>
                </c:pt>
                <c:pt idx="1114">
                  <c:v>20h 26</c:v>
                </c:pt>
                <c:pt idx="1115">
                  <c:v>20h 27</c:v>
                </c:pt>
                <c:pt idx="1116">
                  <c:v>20h 28</c:v>
                </c:pt>
                <c:pt idx="1117">
                  <c:v>20h 29</c:v>
                </c:pt>
                <c:pt idx="1118">
                  <c:v>20h 30</c:v>
                </c:pt>
                <c:pt idx="1119">
                  <c:v>20h 31</c:v>
                </c:pt>
                <c:pt idx="1120">
                  <c:v>20h 32</c:v>
                </c:pt>
                <c:pt idx="1121">
                  <c:v>20h 33</c:v>
                </c:pt>
                <c:pt idx="1122">
                  <c:v>20h 34</c:v>
                </c:pt>
                <c:pt idx="1123">
                  <c:v>20h 35</c:v>
                </c:pt>
                <c:pt idx="1124">
                  <c:v>20h 36</c:v>
                </c:pt>
                <c:pt idx="1125">
                  <c:v>20h 37</c:v>
                </c:pt>
                <c:pt idx="1126">
                  <c:v>20h 38</c:v>
                </c:pt>
                <c:pt idx="1127">
                  <c:v>20h 39</c:v>
                </c:pt>
                <c:pt idx="1128">
                  <c:v>20h 40</c:v>
                </c:pt>
                <c:pt idx="1129">
                  <c:v>20h 41</c:v>
                </c:pt>
                <c:pt idx="1130">
                  <c:v>20h 42</c:v>
                </c:pt>
                <c:pt idx="1131">
                  <c:v>20h 43</c:v>
                </c:pt>
                <c:pt idx="1132">
                  <c:v>20h 44</c:v>
                </c:pt>
                <c:pt idx="1133">
                  <c:v>20h 45</c:v>
                </c:pt>
                <c:pt idx="1134">
                  <c:v>20h 46</c:v>
                </c:pt>
                <c:pt idx="1135">
                  <c:v>20h 47</c:v>
                </c:pt>
                <c:pt idx="1136">
                  <c:v>20h 48</c:v>
                </c:pt>
                <c:pt idx="1137">
                  <c:v>20h 49</c:v>
                </c:pt>
                <c:pt idx="1138">
                  <c:v>20h 50</c:v>
                </c:pt>
                <c:pt idx="1139">
                  <c:v>20h 51</c:v>
                </c:pt>
                <c:pt idx="1140">
                  <c:v>20h 52</c:v>
                </c:pt>
                <c:pt idx="1141">
                  <c:v>20h 53</c:v>
                </c:pt>
                <c:pt idx="1142">
                  <c:v>20h 54</c:v>
                </c:pt>
                <c:pt idx="1143">
                  <c:v>20h 55</c:v>
                </c:pt>
                <c:pt idx="1144">
                  <c:v>20h 56</c:v>
                </c:pt>
                <c:pt idx="1145">
                  <c:v>20h 57</c:v>
                </c:pt>
                <c:pt idx="1146">
                  <c:v>20h 58</c:v>
                </c:pt>
                <c:pt idx="1147">
                  <c:v>20h 59</c:v>
                </c:pt>
                <c:pt idx="1148">
                  <c:v>21h 00</c:v>
                </c:pt>
                <c:pt idx="1149">
                  <c:v>21h 01</c:v>
                </c:pt>
                <c:pt idx="1150">
                  <c:v>21h 02</c:v>
                </c:pt>
                <c:pt idx="1151">
                  <c:v>21h 03</c:v>
                </c:pt>
                <c:pt idx="1152">
                  <c:v>21h 04</c:v>
                </c:pt>
                <c:pt idx="1153">
                  <c:v>21h 05</c:v>
                </c:pt>
                <c:pt idx="1154">
                  <c:v>21h 06</c:v>
                </c:pt>
                <c:pt idx="1155">
                  <c:v>21h 07</c:v>
                </c:pt>
                <c:pt idx="1156">
                  <c:v>21h 08</c:v>
                </c:pt>
                <c:pt idx="1157">
                  <c:v>21h 09</c:v>
                </c:pt>
                <c:pt idx="1158">
                  <c:v>21h 10</c:v>
                </c:pt>
                <c:pt idx="1159">
                  <c:v>21h 11</c:v>
                </c:pt>
                <c:pt idx="1160">
                  <c:v>21h 12</c:v>
                </c:pt>
                <c:pt idx="1161">
                  <c:v>21h 13</c:v>
                </c:pt>
                <c:pt idx="1162">
                  <c:v>21h 14</c:v>
                </c:pt>
                <c:pt idx="1163">
                  <c:v>21h 15</c:v>
                </c:pt>
                <c:pt idx="1164">
                  <c:v>21h 16</c:v>
                </c:pt>
                <c:pt idx="1165">
                  <c:v>21h 17</c:v>
                </c:pt>
                <c:pt idx="1166">
                  <c:v>21h 18</c:v>
                </c:pt>
                <c:pt idx="1167">
                  <c:v>21h 19</c:v>
                </c:pt>
                <c:pt idx="1168">
                  <c:v>21h 20</c:v>
                </c:pt>
                <c:pt idx="1169">
                  <c:v>21h 21</c:v>
                </c:pt>
                <c:pt idx="1170">
                  <c:v>21h 22</c:v>
                </c:pt>
                <c:pt idx="1171">
                  <c:v>21h 23</c:v>
                </c:pt>
                <c:pt idx="1172">
                  <c:v>21h 24</c:v>
                </c:pt>
                <c:pt idx="1173">
                  <c:v>21h 25</c:v>
                </c:pt>
                <c:pt idx="1174">
                  <c:v>21h 26</c:v>
                </c:pt>
                <c:pt idx="1175">
                  <c:v>21h 27</c:v>
                </c:pt>
                <c:pt idx="1176">
                  <c:v>21h 28</c:v>
                </c:pt>
                <c:pt idx="1177">
                  <c:v>21h 29</c:v>
                </c:pt>
                <c:pt idx="1178">
                  <c:v>21h 30</c:v>
                </c:pt>
                <c:pt idx="1179">
                  <c:v>21h 31</c:v>
                </c:pt>
                <c:pt idx="1180">
                  <c:v>21h 32</c:v>
                </c:pt>
                <c:pt idx="1181">
                  <c:v>21h 33</c:v>
                </c:pt>
                <c:pt idx="1182">
                  <c:v>21h 34</c:v>
                </c:pt>
                <c:pt idx="1183">
                  <c:v>21h 35</c:v>
                </c:pt>
                <c:pt idx="1184">
                  <c:v>21h 36</c:v>
                </c:pt>
                <c:pt idx="1185">
                  <c:v>21h 37</c:v>
                </c:pt>
                <c:pt idx="1186">
                  <c:v>21h 38</c:v>
                </c:pt>
                <c:pt idx="1187">
                  <c:v>21h 39</c:v>
                </c:pt>
                <c:pt idx="1188">
                  <c:v>21h 40</c:v>
                </c:pt>
                <c:pt idx="1189">
                  <c:v>21h 41</c:v>
                </c:pt>
                <c:pt idx="1190">
                  <c:v>21h 42</c:v>
                </c:pt>
                <c:pt idx="1191">
                  <c:v>21h 43</c:v>
                </c:pt>
                <c:pt idx="1192">
                  <c:v>21h 44</c:v>
                </c:pt>
                <c:pt idx="1193">
                  <c:v>21h 45</c:v>
                </c:pt>
                <c:pt idx="1194">
                  <c:v>21h 46</c:v>
                </c:pt>
                <c:pt idx="1195">
                  <c:v>21h 47</c:v>
                </c:pt>
                <c:pt idx="1196">
                  <c:v>21h 48</c:v>
                </c:pt>
                <c:pt idx="1197">
                  <c:v>21h 49</c:v>
                </c:pt>
                <c:pt idx="1198">
                  <c:v>21h 50</c:v>
                </c:pt>
                <c:pt idx="1199">
                  <c:v>21h 51</c:v>
                </c:pt>
                <c:pt idx="1200">
                  <c:v>21h 52</c:v>
                </c:pt>
                <c:pt idx="1201">
                  <c:v>21h 53</c:v>
                </c:pt>
                <c:pt idx="1202">
                  <c:v>21h 54</c:v>
                </c:pt>
                <c:pt idx="1203">
                  <c:v>21h 55</c:v>
                </c:pt>
                <c:pt idx="1204">
                  <c:v>21h 56</c:v>
                </c:pt>
                <c:pt idx="1205">
                  <c:v>21h 57</c:v>
                </c:pt>
                <c:pt idx="1206">
                  <c:v>21h 58</c:v>
                </c:pt>
                <c:pt idx="1207">
                  <c:v>21h 59</c:v>
                </c:pt>
                <c:pt idx="1208">
                  <c:v>22h 00</c:v>
                </c:pt>
                <c:pt idx="1209">
                  <c:v>22h 01</c:v>
                </c:pt>
                <c:pt idx="1210">
                  <c:v>22h 02</c:v>
                </c:pt>
                <c:pt idx="1211">
                  <c:v>22h 03</c:v>
                </c:pt>
                <c:pt idx="1212">
                  <c:v>22h 04</c:v>
                </c:pt>
                <c:pt idx="1213">
                  <c:v>22h 05</c:v>
                </c:pt>
                <c:pt idx="1214">
                  <c:v>22h 06</c:v>
                </c:pt>
                <c:pt idx="1215">
                  <c:v>22h 07</c:v>
                </c:pt>
                <c:pt idx="1216">
                  <c:v>22h 08</c:v>
                </c:pt>
                <c:pt idx="1217">
                  <c:v>22h 09</c:v>
                </c:pt>
                <c:pt idx="1218">
                  <c:v>22h 10</c:v>
                </c:pt>
                <c:pt idx="1219">
                  <c:v>22h 11</c:v>
                </c:pt>
                <c:pt idx="1220">
                  <c:v>22h 12</c:v>
                </c:pt>
                <c:pt idx="1221">
                  <c:v>22h 13</c:v>
                </c:pt>
                <c:pt idx="1222">
                  <c:v>22h 14</c:v>
                </c:pt>
                <c:pt idx="1223">
                  <c:v>22h 15</c:v>
                </c:pt>
                <c:pt idx="1224">
                  <c:v>22h 16</c:v>
                </c:pt>
                <c:pt idx="1225">
                  <c:v>22h 17</c:v>
                </c:pt>
                <c:pt idx="1226">
                  <c:v>22h 18</c:v>
                </c:pt>
                <c:pt idx="1227">
                  <c:v>22h 19</c:v>
                </c:pt>
                <c:pt idx="1228">
                  <c:v>22h 20</c:v>
                </c:pt>
                <c:pt idx="1229">
                  <c:v>22h 21</c:v>
                </c:pt>
                <c:pt idx="1230">
                  <c:v>22h 22</c:v>
                </c:pt>
                <c:pt idx="1231">
                  <c:v>22h 23</c:v>
                </c:pt>
                <c:pt idx="1232">
                  <c:v>22h 24</c:v>
                </c:pt>
                <c:pt idx="1233">
                  <c:v>22h 25</c:v>
                </c:pt>
                <c:pt idx="1234">
                  <c:v>22h 26</c:v>
                </c:pt>
                <c:pt idx="1235">
                  <c:v>22h 27</c:v>
                </c:pt>
                <c:pt idx="1236">
                  <c:v>22h 28</c:v>
                </c:pt>
                <c:pt idx="1237">
                  <c:v>22h 29</c:v>
                </c:pt>
                <c:pt idx="1238">
                  <c:v>22h 30</c:v>
                </c:pt>
                <c:pt idx="1239">
                  <c:v>22h 31</c:v>
                </c:pt>
                <c:pt idx="1240">
                  <c:v>22h 32</c:v>
                </c:pt>
                <c:pt idx="1241">
                  <c:v>22h 33</c:v>
                </c:pt>
                <c:pt idx="1242">
                  <c:v>22h 34</c:v>
                </c:pt>
                <c:pt idx="1243">
                  <c:v>22h 35</c:v>
                </c:pt>
                <c:pt idx="1244">
                  <c:v>22h 36</c:v>
                </c:pt>
                <c:pt idx="1245">
                  <c:v>22h 37</c:v>
                </c:pt>
                <c:pt idx="1246">
                  <c:v>22h 38</c:v>
                </c:pt>
                <c:pt idx="1247">
                  <c:v>22h 39</c:v>
                </c:pt>
                <c:pt idx="1248">
                  <c:v>22h 40</c:v>
                </c:pt>
                <c:pt idx="1249">
                  <c:v>22h 41</c:v>
                </c:pt>
                <c:pt idx="1250">
                  <c:v>22h 42</c:v>
                </c:pt>
                <c:pt idx="1251">
                  <c:v>22h 43</c:v>
                </c:pt>
                <c:pt idx="1252">
                  <c:v>22h 44</c:v>
                </c:pt>
                <c:pt idx="1253">
                  <c:v>22h 45</c:v>
                </c:pt>
                <c:pt idx="1254">
                  <c:v>22h 46</c:v>
                </c:pt>
                <c:pt idx="1255">
                  <c:v>22h 47</c:v>
                </c:pt>
                <c:pt idx="1256">
                  <c:v>22h 48</c:v>
                </c:pt>
                <c:pt idx="1257">
                  <c:v>22h 49</c:v>
                </c:pt>
                <c:pt idx="1258">
                  <c:v>22h 50</c:v>
                </c:pt>
                <c:pt idx="1259">
                  <c:v>22h 51</c:v>
                </c:pt>
                <c:pt idx="1260">
                  <c:v>22h 52</c:v>
                </c:pt>
                <c:pt idx="1261">
                  <c:v>22h 53</c:v>
                </c:pt>
                <c:pt idx="1262">
                  <c:v>22h 54</c:v>
                </c:pt>
                <c:pt idx="1263">
                  <c:v>22h 55</c:v>
                </c:pt>
                <c:pt idx="1264">
                  <c:v>22h 56</c:v>
                </c:pt>
                <c:pt idx="1265">
                  <c:v>22h 57</c:v>
                </c:pt>
                <c:pt idx="1266">
                  <c:v>22h 58</c:v>
                </c:pt>
                <c:pt idx="1267">
                  <c:v>22h 59</c:v>
                </c:pt>
                <c:pt idx="1268">
                  <c:v>23h 00</c:v>
                </c:pt>
                <c:pt idx="1269">
                  <c:v>23h 01</c:v>
                </c:pt>
                <c:pt idx="1270">
                  <c:v>23h 02</c:v>
                </c:pt>
                <c:pt idx="1271">
                  <c:v>23h 03</c:v>
                </c:pt>
                <c:pt idx="1272">
                  <c:v>23h 04</c:v>
                </c:pt>
                <c:pt idx="1273">
                  <c:v>23h 05</c:v>
                </c:pt>
                <c:pt idx="1274">
                  <c:v>23h 06</c:v>
                </c:pt>
                <c:pt idx="1275">
                  <c:v>23h 07</c:v>
                </c:pt>
                <c:pt idx="1276">
                  <c:v>23h 08</c:v>
                </c:pt>
                <c:pt idx="1277">
                  <c:v>23h 09</c:v>
                </c:pt>
                <c:pt idx="1278">
                  <c:v>23h 10</c:v>
                </c:pt>
                <c:pt idx="1279">
                  <c:v>23h 11</c:v>
                </c:pt>
                <c:pt idx="1280">
                  <c:v>23h 12</c:v>
                </c:pt>
                <c:pt idx="1281">
                  <c:v>23h 13</c:v>
                </c:pt>
                <c:pt idx="1282">
                  <c:v>23h 14</c:v>
                </c:pt>
                <c:pt idx="1283">
                  <c:v>23h 15</c:v>
                </c:pt>
                <c:pt idx="1284">
                  <c:v>23h 16</c:v>
                </c:pt>
                <c:pt idx="1285">
                  <c:v>23h 17</c:v>
                </c:pt>
                <c:pt idx="1286">
                  <c:v>23h 18</c:v>
                </c:pt>
                <c:pt idx="1287">
                  <c:v>23h 19</c:v>
                </c:pt>
                <c:pt idx="1288">
                  <c:v>23h 20</c:v>
                </c:pt>
                <c:pt idx="1289">
                  <c:v>23h 21</c:v>
                </c:pt>
                <c:pt idx="1290">
                  <c:v>23h 22</c:v>
                </c:pt>
                <c:pt idx="1291">
                  <c:v>23h 23</c:v>
                </c:pt>
                <c:pt idx="1292">
                  <c:v>23h 24</c:v>
                </c:pt>
                <c:pt idx="1293">
                  <c:v>23h 25</c:v>
                </c:pt>
                <c:pt idx="1294">
                  <c:v>23h 26</c:v>
                </c:pt>
                <c:pt idx="1295">
                  <c:v>23h 27</c:v>
                </c:pt>
                <c:pt idx="1296">
                  <c:v>23h 28</c:v>
                </c:pt>
                <c:pt idx="1297">
                  <c:v>23h 29</c:v>
                </c:pt>
                <c:pt idx="1298">
                  <c:v>23h 30</c:v>
                </c:pt>
                <c:pt idx="1299">
                  <c:v>23h 31</c:v>
                </c:pt>
                <c:pt idx="1300">
                  <c:v>23h 32</c:v>
                </c:pt>
                <c:pt idx="1301">
                  <c:v>23h 33</c:v>
                </c:pt>
                <c:pt idx="1302">
                  <c:v>23h 34</c:v>
                </c:pt>
                <c:pt idx="1303">
                  <c:v>23h 35</c:v>
                </c:pt>
                <c:pt idx="1304">
                  <c:v>23h 36</c:v>
                </c:pt>
                <c:pt idx="1305">
                  <c:v>23h 37</c:v>
                </c:pt>
                <c:pt idx="1306">
                  <c:v>23h 38</c:v>
                </c:pt>
                <c:pt idx="1307">
                  <c:v>23h 39</c:v>
                </c:pt>
                <c:pt idx="1308">
                  <c:v>23h 40</c:v>
                </c:pt>
                <c:pt idx="1309">
                  <c:v>23h 41</c:v>
                </c:pt>
                <c:pt idx="1310">
                  <c:v>23h 42</c:v>
                </c:pt>
                <c:pt idx="1311">
                  <c:v>23h 43</c:v>
                </c:pt>
                <c:pt idx="1312">
                  <c:v>23h 44</c:v>
                </c:pt>
                <c:pt idx="1313">
                  <c:v>23h 45</c:v>
                </c:pt>
                <c:pt idx="1314">
                  <c:v>23h 46</c:v>
                </c:pt>
                <c:pt idx="1315">
                  <c:v>23h 53</c:v>
                </c:pt>
                <c:pt idx="1316">
                  <c:v>23h 54</c:v>
                </c:pt>
                <c:pt idx="1317">
                  <c:v>23h 55</c:v>
                </c:pt>
                <c:pt idx="1318">
                  <c:v>23h 56</c:v>
                </c:pt>
                <c:pt idx="1319">
                  <c:v>23h 57</c:v>
                </c:pt>
                <c:pt idx="1320">
                  <c:v>23h 58</c:v>
                </c:pt>
                <c:pt idx="1321">
                  <c:v>23h 59</c:v>
                </c:pt>
              </c:strCache>
            </c:strRef>
          </c:cat>
          <c:val>
            <c:numRef>
              <c:f>pivot_1!$C$3:$C$1325</c:f>
              <c:numCache>
                <c:formatCode>0</c:formatCode>
                <c:ptCount val="13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1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1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1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1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1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1</c:v>
                </c:pt>
                <c:pt idx="367">
                  <c:v>1</c:v>
                </c:pt>
                <c:pt idx="368">
                  <c:v>0</c:v>
                </c:pt>
                <c:pt idx="369">
                  <c:v>1</c:v>
                </c:pt>
                <c:pt idx="370">
                  <c:v>1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1</c:v>
                </c:pt>
                <c:pt idx="377">
                  <c:v>0</c:v>
                </c:pt>
                <c:pt idx="378">
                  <c:v>2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1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1</c:v>
                </c:pt>
                <c:pt idx="398">
                  <c:v>1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1</c:v>
                </c:pt>
                <c:pt idx="403">
                  <c:v>3</c:v>
                </c:pt>
                <c:pt idx="404">
                  <c:v>0</c:v>
                </c:pt>
                <c:pt idx="405">
                  <c:v>2</c:v>
                </c:pt>
                <c:pt idx="406">
                  <c:v>1</c:v>
                </c:pt>
                <c:pt idx="407">
                  <c:v>2</c:v>
                </c:pt>
                <c:pt idx="408">
                  <c:v>2</c:v>
                </c:pt>
                <c:pt idx="409">
                  <c:v>0</c:v>
                </c:pt>
                <c:pt idx="410">
                  <c:v>1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1</c:v>
                </c:pt>
                <c:pt idx="415">
                  <c:v>2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1</c:v>
                </c:pt>
                <c:pt idx="426">
                  <c:v>0</c:v>
                </c:pt>
                <c:pt idx="427">
                  <c:v>1</c:v>
                </c:pt>
                <c:pt idx="428">
                  <c:v>0</c:v>
                </c:pt>
                <c:pt idx="429">
                  <c:v>0</c:v>
                </c:pt>
                <c:pt idx="430">
                  <c:v>1</c:v>
                </c:pt>
                <c:pt idx="431">
                  <c:v>0</c:v>
                </c:pt>
                <c:pt idx="432">
                  <c:v>1</c:v>
                </c:pt>
                <c:pt idx="433">
                  <c:v>0</c:v>
                </c:pt>
                <c:pt idx="434">
                  <c:v>0</c:v>
                </c:pt>
                <c:pt idx="435">
                  <c:v>2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1</c:v>
                </c:pt>
                <c:pt idx="447">
                  <c:v>2</c:v>
                </c:pt>
                <c:pt idx="448">
                  <c:v>3</c:v>
                </c:pt>
                <c:pt idx="449">
                  <c:v>1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2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2</c:v>
                </c:pt>
                <c:pt idx="465">
                  <c:v>1</c:v>
                </c:pt>
                <c:pt idx="466">
                  <c:v>0</c:v>
                </c:pt>
                <c:pt idx="467">
                  <c:v>1</c:v>
                </c:pt>
                <c:pt idx="468">
                  <c:v>3</c:v>
                </c:pt>
                <c:pt idx="469">
                  <c:v>1</c:v>
                </c:pt>
                <c:pt idx="470">
                  <c:v>1</c:v>
                </c:pt>
                <c:pt idx="471">
                  <c:v>0</c:v>
                </c:pt>
                <c:pt idx="472">
                  <c:v>2</c:v>
                </c:pt>
                <c:pt idx="473">
                  <c:v>3</c:v>
                </c:pt>
                <c:pt idx="474">
                  <c:v>1</c:v>
                </c:pt>
                <c:pt idx="475">
                  <c:v>0</c:v>
                </c:pt>
                <c:pt idx="476">
                  <c:v>2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1</c:v>
                </c:pt>
                <c:pt idx="481">
                  <c:v>0</c:v>
                </c:pt>
                <c:pt idx="482">
                  <c:v>1</c:v>
                </c:pt>
                <c:pt idx="483">
                  <c:v>0</c:v>
                </c:pt>
                <c:pt idx="484">
                  <c:v>0</c:v>
                </c:pt>
                <c:pt idx="485">
                  <c:v>1</c:v>
                </c:pt>
                <c:pt idx="486">
                  <c:v>0</c:v>
                </c:pt>
                <c:pt idx="487">
                  <c:v>1</c:v>
                </c:pt>
                <c:pt idx="488">
                  <c:v>1</c:v>
                </c:pt>
                <c:pt idx="489">
                  <c:v>4</c:v>
                </c:pt>
                <c:pt idx="490">
                  <c:v>0</c:v>
                </c:pt>
                <c:pt idx="491">
                  <c:v>1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1</c:v>
                </c:pt>
                <c:pt idx="500">
                  <c:v>2</c:v>
                </c:pt>
                <c:pt idx="501">
                  <c:v>0</c:v>
                </c:pt>
                <c:pt idx="502">
                  <c:v>2</c:v>
                </c:pt>
                <c:pt idx="503">
                  <c:v>2</c:v>
                </c:pt>
                <c:pt idx="504">
                  <c:v>1</c:v>
                </c:pt>
                <c:pt idx="505">
                  <c:v>1</c:v>
                </c:pt>
                <c:pt idx="506">
                  <c:v>0</c:v>
                </c:pt>
                <c:pt idx="507">
                  <c:v>2</c:v>
                </c:pt>
                <c:pt idx="508">
                  <c:v>1</c:v>
                </c:pt>
                <c:pt idx="509">
                  <c:v>0</c:v>
                </c:pt>
                <c:pt idx="510">
                  <c:v>1</c:v>
                </c:pt>
                <c:pt idx="511">
                  <c:v>1</c:v>
                </c:pt>
                <c:pt idx="512">
                  <c:v>0</c:v>
                </c:pt>
                <c:pt idx="513">
                  <c:v>1</c:v>
                </c:pt>
                <c:pt idx="514">
                  <c:v>2</c:v>
                </c:pt>
                <c:pt idx="515">
                  <c:v>1</c:v>
                </c:pt>
                <c:pt idx="516">
                  <c:v>3</c:v>
                </c:pt>
                <c:pt idx="517">
                  <c:v>3</c:v>
                </c:pt>
                <c:pt idx="518">
                  <c:v>1</c:v>
                </c:pt>
                <c:pt idx="519">
                  <c:v>1</c:v>
                </c:pt>
                <c:pt idx="520">
                  <c:v>2</c:v>
                </c:pt>
                <c:pt idx="521">
                  <c:v>0</c:v>
                </c:pt>
                <c:pt idx="522">
                  <c:v>2</c:v>
                </c:pt>
                <c:pt idx="523">
                  <c:v>2</c:v>
                </c:pt>
                <c:pt idx="524">
                  <c:v>0</c:v>
                </c:pt>
                <c:pt idx="525">
                  <c:v>2</c:v>
                </c:pt>
                <c:pt idx="526">
                  <c:v>2</c:v>
                </c:pt>
                <c:pt idx="527">
                  <c:v>1</c:v>
                </c:pt>
                <c:pt idx="528">
                  <c:v>3</c:v>
                </c:pt>
                <c:pt idx="529">
                  <c:v>0</c:v>
                </c:pt>
                <c:pt idx="530">
                  <c:v>1</c:v>
                </c:pt>
                <c:pt idx="531">
                  <c:v>2</c:v>
                </c:pt>
                <c:pt idx="532">
                  <c:v>1</c:v>
                </c:pt>
                <c:pt idx="533">
                  <c:v>2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0</c:v>
                </c:pt>
                <c:pt idx="545">
                  <c:v>0</c:v>
                </c:pt>
                <c:pt idx="546">
                  <c:v>2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0</c:v>
                </c:pt>
                <c:pt idx="551">
                  <c:v>1</c:v>
                </c:pt>
                <c:pt idx="552">
                  <c:v>0</c:v>
                </c:pt>
                <c:pt idx="553">
                  <c:v>0</c:v>
                </c:pt>
                <c:pt idx="554">
                  <c:v>1</c:v>
                </c:pt>
                <c:pt idx="555">
                  <c:v>0</c:v>
                </c:pt>
                <c:pt idx="556">
                  <c:v>2</c:v>
                </c:pt>
                <c:pt idx="557">
                  <c:v>2</c:v>
                </c:pt>
                <c:pt idx="558">
                  <c:v>0</c:v>
                </c:pt>
                <c:pt idx="559">
                  <c:v>0</c:v>
                </c:pt>
                <c:pt idx="560">
                  <c:v>1</c:v>
                </c:pt>
                <c:pt idx="561">
                  <c:v>1</c:v>
                </c:pt>
                <c:pt idx="562">
                  <c:v>0</c:v>
                </c:pt>
                <c:pt idx="563">
                  <c:v>0</c:v>
                </c:pt>
                <c:pt idx="564">
                  <c:v>1</c:v>
                </c:pt>
                <c:pt idx="565">
                  <c:v>1</c:v>
                </c:pt>
                <c:pt idx="566">
                  <c:v>0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0</c:v>
                </c:pt>
                <c:pt idx="572">
                  <c:v>3</c:v>
                </c:pt>
                <c:pt idx="573">
                  <c:v>0</c:v>
                </c:pt>
                <c:pt idx="574">
                  <c:v>4</c:v>
                </c:pt>
                <c:pt idx="575">
                  <c:v>3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0</c:v>
                </c:pt>
                <c:pt idx="582">
                  <c:v>4</c:v>
                </c:pt>
                <c:pt idx="583">
                  <c:v>1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0</c:v>
                </c:pt>
                <c:pt idx="595">
                  <c:v>0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1</c:v>
                </c:pt>
                <c:pt idx="606">
                  <c:v>0</c:v>
                </c:pt>
                <c:pt idx="607">
                  <c:v>0</c:v>
                </c:pt>
                <c:pt idx="608">
                  <c:v>1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1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1</c:v>
                </c:pt>
                <c:pt idx="618">
                  <c:v>0</c:v>
                </c:pt>
                <c:pt idx="619">
                  <c:v>0</c:v>
                </c:pt>
                <c:pt idx="620">
                  <c:v>2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1</c:v>
                </c:pt>
                <c:pt idx="629">
                  <c:v>0</c:v>
                </c:pt>
                <c:pt idx="630">
                  <c:v>2</c:v>
                </c:pt>
                <c:pt idx="631">
                  <c:v>1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1</c:v>
                </c:pt>
                <c:pt idx="642">
                  <c:v>1</c:v>
                </c:pt>
                <c:pt idx="643">
                  <c:v>0</c:v>
                </c:pt>
                <c:pt idx="644">
                  <c:v>1</c:v>
                </c:pt>
                <c:pt idx="645">
                  <c:v>0</c:v>
                </c:pt>
                <c:pt idx="646">
                  <c:v>0</c:v>
                </c:pt>
                <c:pt idx="647">
                  <c:v>1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1</c:v>
                </c:pt>
                <c:pt idx="654">
                  <c:v>1</c:v>
                </c:pt>
                <c:pt idx="655">
                  <c:v>0</c:v>
                </c:pt>
                <c:pt idx="656">
                  <c:v>1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2</c:v>
                </c:pt>
                <c:pt idx="662">
                  <c:v>1</c:v>
                </c:pt>
                <c:pt idx="663">
                  <c:v>0</c:v>
                </c:pt>
                <c:pt idx="664">
                  <c:v>2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1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4</c:v>
                </c:pt>
                <c:pt idx="676">
                  <c:v>2</c:v>
                </c:pt>
                <c:pt idx="677">
                  <c:v>1</c:v>
                </c:pt>
                <c:pt idx="678">
                  <c:v>1</c:v>
                </c:pt>
                <c:pt idx="679">
                  <c:v>0</c:v>
                </c:pt>
                <c:pt idx="680">
                  <c:v>0</c:v>
                </c:pt>
                <c:pt idx="681">
                  <c:v>1</c:v>
                </c:pt>
                <c:pt idx="682">
                  <c:v>1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1</c:v>
                </c:pt>
                <c:pt idx="694">
                  <c:v>0</c:v>
                </c:pt>
                <c:pt idx="695">
                  <c:v>0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4</c:v>
                </c:pt>
                <c:pt idx="700">
                  <c:v>3</c:v>
                </c:pt>
                <c:pt idx="701">
                  <c:v>2</c:v>
                </c:pt>
                <c:pt idx="702">
                  <c:v>4</c:v>
                </c:pt>
                <c:pt idx="703">
                  <c:v>2</c:v>
                </c:pt>
                <c:pt idx="704">
                  <c:v>2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1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1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1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1</c:v>
                </c:pt>
                <c:pt idx="734">
                  <c:v>1</c:v>
                </c:pt>
                <c:pt idx="735">
                  <c:v>0</c:v>
                </c:pt>
                <c:pt idx="736">
                  <c:v>1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2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1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1</c:v>
                </c:pt>
                <c:pt idx="788">
                  <c:v>0</c:v>
                </c:pt>
                <c:pt idx="789">
                  <c:v>1</c:v>
                </c:pt>
                <c:pt idx="790">
                  <c:v>2</c:v>
                </c:pt>
                <c:pt idx="791">
                  <c:v>2</c:v>
                </c:pt>
                <c:pt idx="792">
                  <c:v>0</c:v>
                </c:pt>
                <c:pt idx="793">
                  <c:v>3</c:v>
                </c:pt>
                <c:pt idx="794">
                  <c:v>3</c:v>
                </c:pt>
                <c:pt idx="795">
                  <c:v>7</c:v>
                </c:pt>
                <c:pt idx="796">
                  <c:v>5</c:v>
                </c:pt>
                <c:pt idx="797">
                  <c:v>4</c:v>
                </c:pt>
                <c:pt idx="798">
                  <c:v>5</c:v>
                </c:pt>
                <c:pt idx="799">
                  <c:v>2</c:v>
                </c:pt>
                <c:pt idx="800">
                  <c:v>4</c:v>
                </c:pt>
                <c:pt idx="801">
                  <c:v>1</c:v>
                </c:pt>
                <c:pt idx="802">
                  <c:v>3</c:v>
                </c:pt>
                <c:pt idx="803">
                  <c:v>7</c:v>
                </c:pt>
                <c:pt idx="804">
                  <c:v>6</c:v>
                </c:pt>
                <c:pt idx="805">
                  <c:v>1</c:v>
                </c:pt>
                <c:pt idx="806">
                  <c:v>13</c:v>
                </c:pt>
                <c:pt idx="807">
                  <c:v>4</c:v>
                </c:pt>
                <c:pt idx="808">
                  <c:v>9</c:v>
                </c:pt>
                <c:pt idx="809">
                  <c:v>8</c:v>
                </c:pt>
                <c:pt idx="810">
                  <c:v>10</c:v>
                </c:pt>
                <c:pt idx="811">
                  <c:v>10</c:v>
                </c:pt>
                <c:pt idx="812">
                  <c:v>6</c:v>
                </c:pt>
                <c:pt idx="813">
                  <c:v>6</c:v>
                </c:pt>
                <c:pt idx="814">
                  <c:v>4</c:v>
                </c:pt>
                <c:pt idx="815">
                  <c:v>21</c:v>
                </c:pt>
                <c:pt idx="816">
                  <c:v>11</c:v>
                </c:pt>
                <c:pt idx="817">
                  <c:v>8</c:v>
                </c:pt>
                <c:pt idx="818">
                  <c:v>2</c:v>
                </c:pt>
                <c:pt idx="819">
                  <c:v>2</c:v>
                </c:pt>
                <c:pt idx="820">
                  <c:v>6</c:v>
                </c:pt>
                <c:pt idx="821">
                  <c:v>13</c:v>
                </c:pt>
                <c:pt idx="822">
                  <c:v>6</c:v>
                </c:pt>
                <c:pt idx="823">
                  <c:v>4</c:v>
                </c:pt>
                <c:pt idx="824">
                  <c:v>4</c:v>
                </c:pt>
                <c:pt idx="825">
                  <c:v>3</c:v>
                </c:pt>
                <c:pt idx="826">
                  <c:v>13</c:v>
                </c:pt>
                <c:pt idx="827">
                  <c:v>2</c:v>
                </c:pt>
                <c:pt idx="828">
                  <c:v>1</c:v>
                </c:pt>
                <c:pt idx="829">
                  <c:v>10</c:v>
                </c:pt>
                <c:pt idx="830">
                  <c:v>10</c:v>
                </c:pt>
                <c:pt idx="831">
                  <c:v>6</c:v>
                </c:pt>
                <c:pt idx="832">
                  <c:v>11</c:v>
                </c:pt>
                <c:pt idx="833">
                  <c:v>8</c:v>
                </c:pt>
                <c:pt idx="834">
                  <c:v>10</c:v>
                </c:pt>
                <c:pt idx="835">
                  <c:v>6</c:v>
                </c:pt>
                <c:pt idx="836">
                  <c:v>7</c:v>
                </c:pt>
                <c:pt idx="837">
                  <c:v>0</c:v>
                </c:pt>
                <c:pt idx="838">
                  <c:v>19</c:v>
                </c:pt>
                <c:pt idx="839">
                  <c:v>17</c:v>
                </c:pt>
                <c:pt idx="840">
                  <c:v>10</c:v>
                </c:pt>
                <c:pt idx="841">
                  <c:v>7</c:v>
                </c:pt>
                <c:pt idx="842">
                  <c:v>12</c:v>
                </c:pt>
                <c:pt idx="843">
                  <c:v>0</c:v>
                </c:pt>
                <c:pt idx="844">
                  <c:v>5</c:v>
                </c:pt>
                <c:pt idx="845">
                  <c:v>5</c:v>
                </c:pt>
                <c:pt idx="846">
                  <c:v>7</c:v>
                </c:pt>
                <c:pt idx="847">
                  <c:v>5</c:v>
                </c:pt>
                <c:pt idx="848">
                  <c:v>7</c:v>
                </c:pt>
                <c:pt idx="849">
                  <c:v>8</c:v>
                </c:pt>
                <c:pt idx="850">
                  <c:v>4</c:v>
                </c:pt>
                <c:pt idx="851">
                  <c:v>11</c:v>
                </c:pt>
                <c:pt idx="852">
                  <c:v>1</c:v>
                </c:pt>
                <c:pt idx="853">
                  <c:v>4</c:v>
                </c:pt>
                <c:pt idx="854">
                  <c:v>12</c:v>
                </c:pt>
                <c:pt idx="855">
                  <c:v>7</c:v>
                </c:pt>
                <c:pt idx="856">
                  <c:v>6</c:v>
                </c:pt>
                <c:pt idx="857">
                  <c:v>4</c:v>
                </c:pt>
                <c:pt idx="858">
                  <c:v>6</c:v>
                </c:pt>
                <c:pt idx="859">
                  <c:v>5</c:v>
                </c:pt>
                <c:pt idx="860">
                  <c:v>2</c:v>
                </c:pt>
                <c:pt idx="861">
                  <c:v>11</c:v>
                </c:pt>
                <c:pt idx="862">
                  <c:v>5</c:v>
                </c:pt>
                <c:pt idx="863">
                  <c:v>7</c:v>
                </c:pt>
                <c:pt idx="864">
                  <c:v>1</c:v>
                </c:pt>
                <c:pt idx="865">
                  <c:v>2</c:v>
                </c:pt>
                <c:pt idx="866">
                  <c:v>1</c:v>
                </c:pt>
                <c:pt idx="867">
                  <c:v>2</c:v>
                </c:pt>
                <c:pt idx="868">
                  <c:v>7</c:v>
                </c:pt>
                <c:pt idx="869">
                  <c:v>5</c:v>
                </c:pt>
                <c:pt idx="870">
                  <c:v>7</c:v>
                </c:pt>
                <c:pt idx="871">
                  <c:v>4</c:v>
                </c:pt>
                <c:pt idx="872">
                  <c:v>1</c:v>
                </c:pt>
                <c:pt idx="873">
                  <c:v>20</c:v>
                </c:pt>
                <c:pt idx="874">
                  <c:v>7</c:v>
                </c:pt>
                <c:pt idx="875">
                  <c:v>0</c:v>
                </c:pt>
                <c:pt idx="876">
                  <c:v>11</c:v>
                </c:pt>
                <c:pt idx="877">
                  <c:v>8</c:v>
                </c:pt>
                <c:pt idx="878">
                  <c:v>10</c:v>
                </c:pt>
                <c:pt idx="879">
                  <c:v>6</c:v>
                </c:pt>
                <c:pt idx="880">
                  <c:v>6</c:v>
                </c:pt>
                <c:pt idx="881">
                  <c:v>7</c:v>
                </c:pt>
                <c:pt idx="882">
                  <c:v>3</c:v>
                </c:pt>
                <c:pt idx="883">
                  <c:v>2</c:v>
                </c:pt>
                <c:pt idx="884">
                  <c:v>3</c:v>
                </c:pt>
                <c:pt idx="885">
                  <c:v>5</c:v>
                </c:pt>
                <c:pt idx="886">
                  <c:v>4</c:v>
                </c:pt>
                <c:pt idx="887">
                  <c:v>4</c:v>
                </c:pt>
                <c:pt idx="888">
                  <c:v>4</c:v>
                </c:pt>
                <c:pt idx="889">
                  <c:v>9</c:v>
                </c:pt>
                <c:pt idx="890">
                  <c:v>13</c:v>
                </c:pt>
                <c:pt idx="891">
                  <c:v>4</c:v>
                </c:pt>
                <c:pt idx="892">
                  <c:v>10</c:v>
                </c:pt>
                <c:pt idx="893">
                  <c:v>1</c:v>
                </c:pt>
                <c:pt idx="894">
                  <c:v>5</c:v>
                </c:pt>
                <c:pt idx="895">
                  <c:v>2</c:v>
                </c:pt>
                <c:pt idx="896">
                  <c:v>6</c:v>
                </c:pt>
                <c:pt idx="897">
                  <c:v>4</c:v>
                </c:pt>
                <c:pt idx="898">
                  <c:v>13</c:v>
                </c:pt>
                <c:pt idx="899">
                  <c:v>6</c:v>
                </c:pt>
                <c:pt idx="900">
                  <c:v>10</c:v>
                </c:pt>
                <c:pt idx="901">
                  <c:v>7</c:v>
                </c:pt>
                <c:pt idx="902">
                  <c:v>1</c:v>
                </c:pt>
                <c:pt idx="903">
                  <c:v>3</c:v>
                </c:pt>
                <c:pt idx="904">
                  <c:v>17</c:v>
                </c:pt>
                <c:pt idx="905">
                  <c:v>9</c:v>
                </c:pt>
                <c:pt idx="906">
                  <c:v>5</c:v>
                </c:pt>
                <c:pt idx="907">
                  <c:v>2</c:v>
                </c:pt>
                <c:pt idx="908">
                  <c:v>9</c:v>
                </c:pt>
                <c:pt idx="909">
                  <c:v>6</c:v>
                </c:pt>
                <c:pt idx="910">
                  <c:v>23</c:v>
                </c:pt>
                <c:pt idx="911">
                  <c:v>19</c:v>
                </c:pt>
                <c:pt idx="912">
                  <c:v>15</c:v>
                </c:pt>
                <c:pt idx="913">
                  <c:v>15</c:v>
                </c:pt>
                <c:pt idx="914">
                  <c:v>7</c:v>
                </c:pt>
                <c:pt idx="915">
                  <c:v>10</c:v>
                </c:pt>
                <c:pt idx="916">
                  <c:v>5</c:v>
                </c:pt>
                <c:pt idx="917">
                  <c:v>2</c:v>
                </c:pt>
                <c:pt idx="918">
                  <c:v>2</c:v>
                </c:pt>
                <c:pt idx="919">
                  <c:v>0</c:v>
                </c:pt>
                <c:pt idx="920">
                  <c:v>2</c:v>
                </c:pt>
                <c:pt idx="921">
                  <c:v>2</c:v>
                </c:pt>
                <c:pt idx="922">
                  <c:v>4</c:v>
                </c:pt>
                <c:pt idx="923">
                  <c:v>0</c:v>
                </c:pt>
                <c:pt idx="924">
                  <c:v>6</c:v>
                </c:pt>
                <c:pt idx="925">
                  <c:v>5</c:v>
                </c:pt>
                <c:pt idx="926">
                  <c:v>4</c:v>
                </c:pt>
                <c:pt idx="927">
                  <c:v>7</c:v>
                </c:pt>
                <c:pt idx="928">
                  <c:v>3</c:v>
                </c:pt>
                <c:pt idx="929">
                  <c:v>4</c:v>
                </c:pt>
                <c:pt idx="930">
                  <c:v>8</c:v>
                </c:pt>
                <c:pt idx="931">
                  <c:v>5</c:v>
                </c:pt>
                <c:pt idx="932">
                  <c:v>20</c:v>
                </c:pt>
                <c:pt idx="933">
                  <c:v>6</c:v>
                </c:pt>
                <c:pt idx="934">
                  <c:v>13</c:v>
                </c:pt>
                <c:pt idx="935">
                  <c:v>9</c:v>
                </c:pt>
                <c:pt idx="936">
                  <c:v>1</c:v>
                </c:pt>
                <c:pt idx="937">
                  <c:v>4</c:v>
                </c:pt>
                <c:pt idx="938">
                  <c:v>2</c:v>
                </c:pt>
                <c:pt idx="939">
                  <c:v>6</c:v>
                </c:pt>
                <c:pt idx="940">
                  <c:v>4</c:v>
                </c:pt>
                <c:pt idx="941">
                  <c:v>11</c:v>
                </c:pt>
                <c:pt idx="942">
                  <c:v>1</c:v>
                </c:pt>
                <c:pt idx="943">
                  <c:v>16</c:v>
                </c:pt>
                <c:pt idx="944">
                  <c:v>8</c:v>
                </c:pt>
                <c:pt idx="945">
                  <c:v>13</c:v>
                </c:pt>
                <c:pt idx="946">
                  <c:v>11</c:v>
                </c:pt>
                <c:pt idx="947">
                  <c:v>8</c:v>
                </c:pt>
                <c:pt idx="948">
                  <c:v>18</c:v>
                </c:pt>
                <c:pt idx="949">
                  <c:v>5</c:v>
                </c:pt>
                <c:pt idx="950">
                  <c:v>13</c:v>
                </c:pt>
                <c:pt idx="951">
                  <c:v>5</c:v>
                </c:pt>
                <c:pt idx="952">
                  <c:v>12</c:v>
                </c:pt>
                <c:pt idx="953">
                  <c:v>4</c:v>
                </c:pt>
                <c:pt idx="954">
                  <c:v>1</c:v>
                </c:pt>
                <c:pt idx="955">
                  <c:v>4</c:v>
                </c:pt>
                <c:pt idx="956">
                  <c:v>2</c:v>
                </c:pt>
                <c:pt idx="957">
                  <c:v>7</c:v>
                </c:pt>
                <c:pt idx="958">
                  <c:v>3</c:v>
                </c:pt>
                <c:pt idx="959">
                  <c:v>5</c:v>
                </c:pt>
                <c:pt idx="960">
                  <c:v>4</c:v>
                </c:pt>
                <c:pt idx="961">
                  <c:v>7</c:v>
                </c:pt>
                <c:pt idx="962">
                  <c:v>3</c:v>
                </c:pt>
                <c:pt idx="963">
                  <c:v>3</c:v>
                </c:pt>
                <c:pt idx="964">
                  <c:v>3</c:v>
                </c:pt>
                <c:pt idx="965">
                  <c:v>4</c:v>
                </c:pt>
                <c:pt idx="966">
                  <c:v>2</c:v>
                </c:pt>
                <c:pt idx="967">
                  <c:v>5</c:v>
                </c:pt>
                <c:pt idx="968">
                  <c:v>2</c:v>
                </c:pt>
                <c:pt idx="969">
                  <c:v>2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0</c:v>
                </c:pt>
                <c:pt idx="974">
                  <c:v>3</c:v>
                </c:pt>
                <c:pt idx="975">
                  <c:v>0</c:v>
                </c:pt>
                <c:pt idx="976">
                  <c:v>2</c:v>
                </c:pt>
                <c:pt idx="977">
                  <c:v>2</c:v>
                </c:pt>
                <c:pt idx="978">
                  <c:v>2</c:v>
                </c:pt>
                <c:pt idx="979">
                  <c:v>9</c:v>
                </c:pt>
                <c:pt idx="980">
                  <c:v>12</c:v>
                </c:pt>
                <c:pt idx="981">
                  <c:v>8</c:v>
                </c:pt>
                <c:pt idx="982">
                  <c:v>10</c:v>
                </c:pt>
                <c:pt idx="983">
                  <c:v>0</c:v>
                </c:pt>
                <c:pt idx="984">
                  <c:v>12</c:v>
                </c:pt>
                <c:pt idx="985">
                  <c:v>4</c:v>
                </c:pt>
                <c:pt idx="986">
                  <c:v>3</c:v>
                </c:pt>
                <c:pt idx="987">
                  <c:v>0</c:v>
                </c:pt>
                <c:pt idx="988">
                  <c:v>3</c:v>
                </c:pt>
                <c:pt idx="989">
                  <c:v>2</c:v>
                </c:pt>
                <c:pt idx="990">
                  <c:v>1</c:v>
                </c:pt>
                <c:pt idx="991">
                  <c:v>7</c:v>
                </c:pt>
                <c:pt idx="992">
                  <c:v>7</c:v>
                </c:pt>
                <c:pt idx="993">
                  <c:v>7</c:v>
                </c:pt>
                <c:pt idx="994">
                  <c:v>6</c:v>
                </c:pt>
                <c:pt idx="995">
                  <c:v>14</c:v>
                </c:pt>
                <c:pt idx="996">
                  <c:v>5</c:v>
                </c:pt>
                <c:pt idx="997">
                  <c:v>10</c:v>
                </c:pt>
                <c:pt idx="998">
                  <c:v>11</c:v>
                </c:pt>
                <c:pt idx="999">
                  <c:v>4</c:v>
                </c:pt>
                <c:pt idx="1000">
                  <c:v>4</c:v>
                </c:pt>
                <c:pt idx="1001">
                  <c:v>4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5</c:v>
                </c:pt>
                <c:pt idx="1008">
                  <c:v>6</c:v>
                </c:pt>
                <c:pt idx="1009">
                  <c:v>2</c:v>
                </c:pt>
                <c:pt idx="1010">
                  <c:v>6</c:v>
                </c:pt>
                <c:pt idx="1011">
                  <c:v>1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1</c:v>
                </c:pt>
                <c:pt idx="1022">
                  <c:v>0</c:v>
                </c:pt>
                <c:pt idx="1023">
                  <c:v>3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1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2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1</c:v>
                </c:pt>
                <c:pt idx="1064">
                  <c:v>0</c:v>
                </c:pt>
                <c:pt idx="1065">
                  <c:v>0</c:v>
                </c:pt>
                <c:pt idx="1066">
                  <c:v>1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2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1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1</c:v>
                </c:pt>
                <c:pt idx="1106">
                  <c:v>3</c:v>
                </c:pt>
                <c:pt idx="1107">
                  <c:v>1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1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1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1</c:v>
                </c:pt>
                <c:pt idx="1135">
                  <c:v>1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1</c:v>
                </c:pt>
                <c:pt idx="1147">
                  <c:v>0</c:v>
                </c:pt>
                <c:pt idx="1148">
                  <c:v>0</c:v>
                </c:pt>
                <c:pt idx="1149">
                  <c:v>1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1</c:v>
                </c:pt>
                <c:pt idx="1159">
                  <c:v>2</c:v>
                </c:pt>
                <c:pt idx="1160">
                  <c:v>1</c:v>
                </c:pt>
                <c:pt idx="1161">
                  <c:v>1</c:v>
                </c:pt>
                <c:pt idx="1162">
                  <c:v>2</c:v>
                </c:pt>
                <c:pt idx="1163">
                  <c:v>2</c:v>
                </c:pt>
                <c:pt idx="1164">
                  <c:v>2</c:v>
                </c:pt>
                <c:pt idx="1165">
                  <c:v>0</c:v>
                </c:pt>
                <c:pt idx="1166">
                  <c:v>1</c:v>
                </c:pt>
                <c:pt idx="1167">
                  <c:v>0</c:v>
                </c:pt>
                <c:pt idx="1168">
                  <c:v>0</c:v>
                </c:pt>
                <c:pt idx="1169">
                  <c:v>1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1</c:v>
                </c:pt>
                <c:pt idx="1191">
                  <c:v>1</c:v>
                </c:pt>
                <c:pt idx="1192">
                  <c:v>0</c:v>
                </c:pt>
                <c:pt idx="1193">
                  <c:v>1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1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1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1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2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4</c:v>
                </c:pt>
                <c:pt idx="132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C0-A346-8FD4-2C8BC3406B5A}"/>
            </c:ext>
          </c:extLst>
        </c:ser>
        <c:ser>
          <c:idx val="2"/>
          <c:order val="2"/>
          <c:tx>
            <c:strRef>
              <c:f>pivot_1!$D$1:$D$2</c:f>
              <c:strCache>
                <c:ptCount val="1"/>
                <c:pt idx="0">
                  <c:v>denied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pivot_1!$A$3:$A$1325</c:f>
              <c:strCache>
                <c:ptCount val="1322"/>
                <c:pt idx="0">
                  <c:v>00h 00</c:v>
                </c:pt>
                <c:pt idx="1">
                  <c:v>00h 01</c:v>
                </c:pt>
                <c:pt idx="2">
                  <c:v>00h 02</c:v>
                </c:pt>
                <c:pt idx="3">
                  <c:v>00h 03</c:v>
                </c:pt>
                <c:pt idx="4">
                  <c:v>00h 04</c:v>
                </c:pt>
                <c:pt idx="5">
                  <c:v>00h 05</c:v>
                </c:pt>
                <c:pt idx="6">
                  <c:v>00h 06</c:v>
                </c:pt>
                <c:pt idx="7">
                  <c:v>00h 07</c:v>
                </c:pt>
                <c:pt idx="8">
                  <c:v>00h 08</c:v>
                </c:pt>
                <c:pt idx="9">
                  <c:v>00h 09</c:v>
                </c:pt>
                <c:pt idx="10">
                  <c:v>00h 10</c:v>
                </c:pt>
                <c:pt idx="11">
                  <c:v>00h 11</c:v>
                </c:pt>
                <c:pt idx="12">
                  <c:v>00h 12</c:v>
                </c:pt>
                <c:pt idx="13">
                  <c:v>00h 13</c:v>
                </c:pt>
                <c:pt idx="14">
                  <c:v>00h 14</c:v>
                </c:pt>
                <c:pt idx="15">
                  <c:v>00h 15</c:v>
                </c:pt>
                <c:pt idx="16">
                  <c:v>00h 16</c:v>
                </c:pt>
                <c:pt idx="17">
                  <c:v>00h 17</c:v>
                </c:pt>
                <c:pt idx="18">
                  <c:v>00h 18</c:v>
                </c:pt>
                <c:pt idx="19">
                  <c:v>00h 19</c:v>
                </c:pt>
                <c:pt idx="20">
                  <c:v>00h 20</c:v>
                </c:pt>
                <c:pt idx="21">
                  <c:v>00h 21</c:v>
                </c:pt>
                <c:pt idx="22">
                  <c:v>00h 22</c:v>
                </c:pt>
                <c:pt idx="23">
                  <c:v>00h 23</c:v>
                </c:pt>
                <c:pt idx="24">
                  <c:v>00h 24</c:v>
                </c:pt>
                <c:pt idx="25">
                  <c:v>00h 25</c:v>
                </c:pt>
                <c:pt idx="26">
                  <c:v>00h 26</c:v>
                </c:pt>
                <c:pt idx="27">
                  <c:v>00h 27</c:v>
                </c:pt>
                <c:pt idx="28">
                  <c:v>00h 28</c:v>
                </c:pt>
                <c:pt idx="29">
                  <c:v>00h 29</c:v>
                </c:pt>
                <c:pt idx="30">
                  <c:v>00h 30</c:v>
                </c:pt>
                <c:pt idx="31">
                  <c:v>00h 31</c:v>
                </c:pt>
                <c:pt idx="32">
                  <c:v>00h 32</c:v>
                </c:pt>
                <c:pt idx="33">
                  <c:v>00h 33</c:v>
                </c:pt>
                <c:pt idx="34">
                  <c:v>00h 34</c:v>
                </c:pt>
                <c:pt idx="35">
                  <c:v>00h 35</c:v>
                </c:pt>
                <c:pt idx="36">
                  <c:v>00h 36</c:v>
                </c:pt>
                <c:pt idx="37">
                  <c:v>00h 37</c:v>
                </c:pt>
                <c:pt idx="38">
                  <c:v>00h 38</c:v>
                </c:pt>
                <c:pt idx="39">
                  <c:v>00h 39</c:v>
                </c:pt>
                <c:pt idx="40">
                  <c:v>00h 40</c:v>
                </c:pt>
                <c:pt idx="41">
                  <c:v>00h 41</c:v>
                </c:pt>
                <c:pt idx="42">
                  <c:v>00h 42</c:v>
                </c:pt>
                <c:pt idx="43">
                  <c:v>00h 43</c:v>
                </c:pt>
                <c:pt idx="44">
                  <c:v>00h 44</c:v>
                </c:pt>
                <c:pt idx="45">
                  <c:v>00h 45</c:v>
                </c:pt>
                <c:pt idx="46">
                  <c:v>00h 46</c:v>
                </c:pt>
                <c:pt idx="47">
                  <c:v>00h 47</c:v>
                </c:pt>
                <c:pt idx="48">
                  <c:v>00h 48</c:v>
                </c:pt>
                <c:pt idx="49">
                  <c:v>00h 49</c:v>
                </c:pt>
                <c:pt idx="50">
                  <c:v>00h 50</c:v>
                </c:pt>
                <c:pt idx="51">
                  <c:v>00h 51</c:v>
                </c:pt>
                <c:pt idx="52">
                  <c:v>00h 52</c:v>
                </c:pt>
                <c:pt idx="53">
                  <c:v>00h 53</c:v>
                </c:pt>
                <c:pt idx="54">
                  <c:v>00h 54</c:v>
                </c:pt>
                <c:pt idx="55">
                  <c:v>00h 55</c:v>
                </c:pt>
                <c:pt idx="56">
                  <c:v>00h 56</c:v>
                </c:pt>
                <c:pt idx="57">
                  <c:v>00h 57</c:v>
                </c:pt>
                <c:pt idx="58">
                  <c:v>00h 58</c:v>
                </c:pt>
                <c:pt idx="59">
                  <c:v>00h 59</c:v>
                </c:pt>
                <c:pt idx="60">
                  <c:v>01h 00</c:v>
                </c:pt>
                <c:pt idx="61">
                  <c:v>01h 01</c:v>
                </c:pt>
                <c:pt idx="62">
                  <c:v>01h 02</c:v>
                </c:pt>
                <c:pt idx="63">
                  <c:v>01h 03</c:v>
                </c:pt>
                <c:pt idx="64">
                  <c:v>01h 04</c:v>
                </c:pt>
                <c:pt idx="65">
                  <c:v>01h 05</c:v>
                </c:pt>
                <c:pt idx="66">
                  <c:v>01h 06</c:v>
                </c:pt>
                <c:pt idx="67">
                  <c:v>01h 07</c:v>
                </c:pt>
                <c:pt idx="68">
                  <c:v>01h 08</c:v>
                </c:pt>
                <c:pt idx="69">
                  <c:v>01h 09</c:v>
                </c:pt>
                <c:pt idx="70">
                  <c:v>01h 10</c:v>
                </c:pt>
                <c:pt idx="71">
                  <c:v>01h 11</c:v>
                </c:pt>
                <c:pt idx="72">
                  <c:v>01h 12</c:v>
                </c:pt>
                <c:pt idx="73">
                  <c:v>01h 13</c:v>
                </c:pt>
                <c:pt idx="74">
                  <c:v>01h 14</c:v>
                </c:pt>
                <c:pt idx="75">
                  <c:v>01h 15</c:v>
                </c:pt>
                <c:pt idx="76">
                  <c:v>01h 16</c:v>
                </c:pt>
                <c:pt idx="77">
                  <c:v>01h 17</c:v>
                </c:pt>
                <c:pt idx="78">
                  <c:v>01h 18</c:v>
                </c:pt>
                <c:pt idx="79">
                  <c:v>01h 19</c:v>
                </c:pt>
                <c:pt idx="80">
                  <c:v>01h 20</c:v>
                </c:pt>
                <c:pt idx="81">
                  <c:v>01h 21</c:v>
                </c:pt>
                <c:pt idx="82">
                  <c:v>01h 22</c:v>
                </c:pt>
                <c:pt idx="83">
                  <c:v>01h 23</c:v>
                </c:pt>
                <c:pt idx="84">
                  <c:v>01h 24</c:v>
                </c:pt>
                <c:pt idx="85">
                  <c:v>01h 25</c:v>
                </c:pt>
                <c:pt idx="86">
                  <c:v>01h 26</c:v>
                </c:pt>
                <c:pt idx="87">
                  <c:v>01h 27</c:v>
                </c:pt>
                <c:pt idx="88">
                  <c:v>01h 28</c:v>
                </c:pt>
                <c:pt idx="89">
                  <c:v>01h 29</c:v>
                </c:pt>
                <c:pt idx="90">
                  <c:v>01h 30</c:v>
                </c:pt>
                <c:pt idx="91">
                  <c:v>01h 31</c:v>
                </c:pt>
                <c:pt idx="92">
                  <c:v>01h 32</c:v>
                </c:pt>
                <c:pt idx="93">
                  <c:v>01h 33</c:v>
                </c:pt>
                <c:pt idx="94">
                  <c:v>01h 34</c:v>
                </c:pt>
                <c:pt idx="95">
                  <c:v>01h 35</c:v>
                </c:pt>
                <c:pt idx="96">
                  <c:v>01h 36</c:v>
                </c:pt>
                <c:pt idx="97">
                  <c:v>01h 38</c:v>
                </c:pt>
                <c:pt idx="98">
                  <c:v>01h 39</c:v>
                </c:pt>
                <c:pt idx="99">
                  <c:v>01h 40</c:v>
                </c:pt>
                <c:pt idx="100">
                  <c:v>01h 41</c:v>
                </c:pt>
                <c:pt idx="101">
                  <c:v>01h 42</c:v>
                </c:pt>
                <c:pt idx="102">
                  <c:v>01h 43</c:v>
                </c:pt>
                <c:pt idx="103">
                  <c:v>01h 44</c:v>
                </c:pt>
                <c:pt idx="104">
                  <c:v>01h 45</c:v>
                </c:pt>
                <c:pt idx="105">
                  <c:v>01h 46</c:v>
                </c:pt>
                <c:pt idx="106">
                  <c:v>01h 47</c:v>
                </c:pt>
                <c:pt idx="107">
                  <c:v>01h 48</c:v>
                </c:pt>
                <c:pt idx="108">
                  <c:v>01h 49</c:v>
                </c:pt>
                <c:pt idx="109">
                  <c:v>01h 50</c:v>
                </c:pt>
                <c:pt idx="110">
                  <c:v>01h 52</c:v>
                </c:pt>
                <c:pt idx="111">
                  <c:v>01h 53</c:v>
                </c:pt>
                <c:pt idx="112">
                  <c:v>01h 54</c:v>
                </c:pt>
                <c:pt idx="113">
                  <c:v>01h 55</c:v>
                </c:pt>
                <c:pt idx="114">
                  <c:v>01h 56</c:v>
                </c:pt>
                <c:pt idx="115">
                  <c:v>01h 57</c:v>
                </c:pt>
                <c:pt idx="116">
                  <c:v>01h 58</c:v>
                </c:pt>
                <c:pt idx="117">
                  <c:v>01h 59</c:v>
                </c:pt>
                <c:pt idx="118">
                  <c:v>02h 00</c:v>
                </c:pt>
                <c:pt idx="119">
                  <c:v>02h 01</c:v>
                </c:pt>
                <c:pt idx="120">
                  <c:v>02h 02</c:v>
                </c:pt>
                <c:pt idx="121">
                  <c:v>02h 03</c:v>
                </c:pt>
                <c:pt idx="122">
                  <c:v>02h 04</c:v>
                </c:pt>
                <c:pt idx="123">
                  <c:v>02h 05</c:v>
                </c:pt>
                <c:pt idx="124">
                  <c:v>02h 06</c:v>
                </c:pt>
                <c:pt idx="125">
                  <c:v>02h 07</c:v>
                </c:pt>
                <c:pt idx="126">
                  <c:v>02h 08</c:v>
                </c:pt>
                <c:pt idx="127">
                  <c:v>02h 09</c:v>
                </c:pt>
                <c:pt idx="128">
                  <c:v>02h 10</c:v>
                </c:pt>
                <c:pt idx="129">
                  <c:v>02h 12</c:v>
                </c:pt>
                <c:pt idx="130">
                  <c:v>02h 14</c:v>
                </c:pt>
                <c:pt idx="131">
                  <c:v>02h 15</c:v>
                </c:pt>
                <c:pt idx="132">
                  <c:v>02h 16</c:v>
                </c:pt>
                <c:pt idx="133">
                  <c:v>02h 17</c:v>
                </c:pt>
                <c:pt idx="134">
                  <c:v>02h 20</c:v>
                </c:pt>
                <c:pt idx="135">
                  <c:v>02h 21</c:v>
                </c:pt>
                <c:pt idx="136">
                  <c:v>02h 22</c:v>
                </c:pt>
                <c:pt idx="137">
                  <c:v>02h 23</c:v>
                </c:pt>
                <c:pt idx="138">
                  <c:v>02h 24</c:v>
                </c:pt>
                <c:pt idx="139">
                  <c:v>02h 25</c:v>
                </c:pt>
                <c:pt idx="140">
                  <c:v>02h 26</c:v>
                </c:pt>
                <c:pt idx="141">
                  <c:v>02h 27</c:v>
                </c:pt>
                <c:pt idx="142">
                  <c:v>02h 28</c:v>
                </c:pt>
                <c:pt idx="143">
                  <c:v>02h 30</c:v>
                </c:pt>
                <c:pt idx="144">
                  <c:v>02h 31</c:v>
                </c:pt>
                <c:pt idx="145">
                  <c:v>02h 32</c:v>
                </c:pt>
                <c:pt idx="146">
                  <c:v>02h 33</c:v>
                </c:pt>
                <c:pt idx="147">
                  <c:v>02h 34</c:v>
                </c:pt>
                <c:pt idx="148">
                  <c:v>02h 35</c:v>
                </c:pt>
                <c:pt idx="149">
                  <c:v>02h 36</c:v>
                </c:pt>
                <c:pt idx="150">
                  <c:v>02h 39</c:v>
                </c:pt>
                <c:pt idx="151">
                  <c:v>02h 40</c:v>
                </c:pt>
                <c:pt idx="152">
                  <c:v>02h 41</c:v>
                </c:pt>
                <c:pt idx="153">
                  <c:v>02h 42</c:v>
                </c:pt>
                <c:pt idx="154">
                  <c:v>02h 43</c:v>
                </c:pt>
                <c:pt idx="155">
                  <c:v>02h 44</c:v>
                </c:pt>
                <c:pt idx="156">
                  <c:v>02h 45</c:v>
                </c:pt>
                <c:pt idx="157">
                  <c:v>02h 47</c:v>
                </c:pt>
                <c:pt idx="158">
                  <c:v>02h 48</c:v>
                </c:pt>
                <c:pt idx="159">
                  <c:v>02h 54</c:v>
                </c:pt>
                <c:pt idx="160">
                  <c:v>02h 55</c:v>
                </c:pt>
                <c:pt idx="161">
                  <c:v>02h 56</c:v>
                </c:pt>
                <c:pt idx="162">
                  <c:v>02h 57</c:v>
                </c:pt>
                <c:pt idx="163">
                  <c:v>02h 59</c:v>
                </c:pt>
                <c:pt idx="164">
                  <c:v>03h 02</c:v>
                </c:pt>
                <c:pt idx="165">
                  <c:v>03h 03</c:v>
                </c:pt>
                <c:pt idx="166">
                  <c:v>03h 04</c:v>
                </c:pt>
                <c:pt idx="167">
                  <c:v>03h 06</c:v>
                </c:pt>
                <c:pt idx="168">
                  <c:v>03h 08</c:v>
                </c:pt>
                <c:pt idx="169">
                  <c:v>03h 10</c:v>
                </c:pt>
                <c:pt idx="170">
                  <c:v>03h 12</c:v>
                </c:pt>
                <c:pt idx="171">
                  <c:v>03h 13</c:v>
                </c:pt>
                <c:pt idx="172">
                  <c:v>03h 14</c:v>
                </c:pt>
                <c:pt idx="173">
                  <c:v>03h 16</c:v>
                </c:pt>
                <c:pt idx="174">
                  <c:v>03h 17</c:v>
                </c:pt>
                <c:pt idx="175">
                  <c:v>03h 22</c:v>
                </c:pt>
                <c:pt idx="176">
                  <c:v>03h 23</c:v>
                </c:pt>
                <c:pt idx="177">
                  <c:v>03h 24</c:v>
                </c:pt>
                <c:pt idx="178">
                  <c:v>03h 26</c:v>
                </c:pt>
                <c:pt idx="179">
                  <c:v>03h 27</c:v>
                </c:pt>
                <c:pt idx="180">
                  <c:v>03h 32</c:v>
                </c:pt>
                <c:pt idx="181">
                  <c:v>03h 33</c:v>
                </c:pt>
                <c:pt idx="182">
                  <c:v>03h 34</c:v>
                </c:pt>
                <c:pt idx="183">
                  <c:v>03h 35</c:v>
                </c:pt>
                <c:pt idx="184">
                  <c:v>03h 37</c:v>
                </c:pt>
                <c:pt idx="185">
                  <c:v>03h 39</c:v>
                </c:pt>
                <c:pt idx="186">
                  <c:v>03h 40</c:v>
                </c:pt>
                <c:pt idx="187">
                  <c:v>03h 41</c:v>
                </c:pt>
                <c:pt idx="188">
                  <c:v>03h 42</c:v>
                </c:pt>
                <c:pt idx="189">
                  <c:v>03h 43</c:v>
                </c:pt>
                <c:pt idx="190">
                  <c:v>03h 44</c:v>
                </c:pt>
                <c:pt idx="191">
                  <c:v>03h 45</c:v>
                </c:pt>
                <c:pt idx="192">
                  <c:v>03h 47</c:v>
                </c:pt>
                <c:pt idx="193">
                  <c:v>03h 48</c:v>
                </c:pt>
                <c:pt idx="194">
                  <c:v>03h 52</c:v>
                </c:pt>
                <c:pt idx="195">
                  <c:v>03h 53</c:v>
                </c:pt>
                <c:pt idx="196">
                  <c:v>03h 55</c:v>
                </c:pt>
                <c:pt idx="197">
                  <c:v>03h 58</c:v>
                </c:pt>
                <c:pt idx="198">
                  <c:v>04h 03</c:v>
                </c:pt>
                <c:pt idx="199">
                  <c:v>04h 04</c:v>
                </c:pt>
                <c:pt idx="200">
                  <c:v>04h 06</c:v>
                </c:pt>
                <c:pt idx="201">
                  <c:v>04h 16</c:v>
                </c:pt>
                <c:pt idx="202">
                  <c:v>04h 19</c:v>
                </c:pt>
                <c:pt idx="203">
                  <c:v>04h 23</c:v>
                </c:pt>
                <c:pt idx="204">
                  <c:v>04h 24</c:v>
                </c:pt>
                <c:pt idx="205">
                  <c:v>04h 31</c:v>
                </c:pt>
                <c:pt idx="206">
                  <c:v>04h 36</c:v>
                </c:pt>
                <c:pt idx="207">
                  <c:v>04h 37</c:v>
                </c:pt>
                <c:pt idx="208">
                  <c:v>04h 41</c:v>
                </c:pt>
                <c:pt idx="209">
                  <c:v>04h 42</c:v>
                </c:pt>
                <c:pt idx="210">
                  <c:v>04h 43</c:v>
                </c:pt>
                <c:pt idx="211">
                  <c:v>04h 44</c:v>
                </c:pt>
                <c:pt idx="212">
                  <c:v>04h 46</c:v>
                </c:pt>
                <c:pt idx="213">
                  <c:v>04h 47</c:v>
                </c:pt>
                <c:pt idx="214">
                  <c:v>04h 51</c:v>
                </c:pt>
                <c:pt idx="215">
                  <c:v>04h 52</c:v>
                </c:pt>
                <c:pt idx="216">
                  <c:v>04h 54</c:v>
                </c:pt>
                <c:pt idx="217">
                  <c:v>04h 55</c:v>
                </c:pt>
                <c:pt idx="218">
                  <c:v>04h 56</c:v>
                </c:pt>
                <c:pt idx="219">
                  <c:v>04h 57</c:v>
                </c:pt>
                <c:pt idx="220">
                  <c:v>04h 59</c:v>
                </c:pt>
                <c:pt idx="221">
                  <c:v>05h 00</c:v>
                </c:pt>
                <c:pt idx="222">
                  <c:v>05h 01</c:v>
                </c:pt>
                <c:pt idx="223">
                  <c:v>05h 02</c:v>
                </c:pt>
                <c:pt idx="224">
                  <c:v>05h 03</c:v>
                </c:pt>
                <c:pt idx="225">
                  <c:v>05h 04</c:v>
                </c:pt>
                <c:pt idx="226">
                  <c:v>05h 05</c:v>
                </c:pt>
                <c:pt idx="227">
                  <c:v>05h 06</c:v>
                </c:pt>
                <c:pt idx="228">
                  <c:v>05h 07</c:v>
                </c:pt>
                <c:pt idx="229">
                  <c:v>05h 09</c:v>
                </c:pt>
                <c:pt idx="230">
                  <c:v>05h 10</c:v>
                </c:pt>
                <c:pt idx="231">
                  <c:v>05h 11</c:v>
                </c:pt>
                <c:pt idx="232">
                  <c:v>05h 12</c:v>
                </c:pt>
                <c:pt idx="233">
                  <c:v>05h 13</c:v>
                </c:pt>
                <c:pt idx="234">
                  <c:v>05h 14</c:v>
                </c:pt>
                <c:pt idx="235">
                  <c:v>05h 15</c:v>
                </c:pt>
                <c:pt idx="236">
                  <c:v>05h 16</c:v>
                </c:pt>
                <c:pt idx="237">
                  <c:v>05h 17</c:v>
                </c:pt>
                <c:pt idx="238">
                  <c:v>05h 18</c:v>
                </c:pt>
                <c:pt idx="239">
                  <c:v>05h 19</c:v>
                </c:pt>
                <c:pt idx="240">
                  <c:v>05h 20</c:v>
                </c:pt>
                <c:pt idx="241">
                  <c:v>05h 21</c:v>
                </c:pt>
                <c:pt idx="242">
                  <c:v>05h 22</c:v>
                </c:pt>
                <c:pt idx="243">
                  <c:v>05h 23</c:v>
                </c:pt>
                <c:pt idx="244">
                  <c:v>05h 24</c:v>
                </c:pt>
                <c:pt idx="245">
                  <c:v>05h 25</c:v>
                </c:pt>
                <c:pt idx="246">
                  <c:v>05h 26</c:v>
                </c:pt>
                <c:pt idx="247">
                  <c:v>05h 27</c:v>
                </c:pt>
                <c:pt idx="248">
                  <c:v>05h 28</c:v>
                </c:pt>
                <c:pt idx="249">
                  <c:v>05h 29</c:v>
                </c:pt>
                <c:pt idx="250">
                  <c:v>05h 30</c:v>
                </c:pt>
                <c:pt idx="251">
                  <c:v>05h 31</c:v>
                </c:pt>
                <c:pt idx="252">
                  <c:v>05h 32</c:v>
                </c:pt>
                <c:pt idx="253">
                  <c:v>05h 33</c:v>
                </c:pt>
                <c:pt idx="254">
                  <c:v>05h 34</c:v>
                </c:pt>
                <c:pt idx="255">
                  <c:v>05h 35</c:v>
                </c:pt>
                <c:pt idx="256">
                  <c:v>05h 36</c:v>
                </c:pt>
                <c:pt idx="257">
                  <c:v>05h 37</c:v>
                </c:pt>
                <c:pt idx="258">
                  <c:v>05h 38</c:v>
                </c:pt>
                <c:pt idx="259">
                  <c:v>05h 39</c:v>
                </c:pt>
                <c:pt idx="260">
                  <c:v>05h 40</c:v>
                </c:pt>
                <c:pt idx="261">
                  <c:v>05h 41</c:v>
                </c:pt>
                <c:pt idx="262">
                  <c:v>05h 42</c:v>
                </c:pt>
                <c:pt idx="263">
                  <c:v>05h 43</c:v>
                </c:pt>
                <c:pt idx="264">
                  <c:v>05h 44</c:v>
                </c:pt>
                <c:pt idx="265">
                  <c:v>05h 45</c:v>
                </c:pt>
                <c:pt idx="266">
                  <c:v>05h 46</c:v>
                </c:pt>
                <c:pt idx="267">
                  <c:v>05h 47</c:v>
                </c:pt>
                <c:pt idx="268">
                  <c:v>05h 48</c:v>
                </c:pt>
                <c:pt idx="269">
                  <c:v>05h 49</c:v>
                </c:pt>
                <c:pt idx="270">
                  <c:v>05h 50</c:v>
                </c:pt>
                <c:pt idx="271">
                  <c:v>05h 51</c:v>
                </c:pt>
                <c:pt idx="272">
                  <c:v>05h 52</c:v>
                </c:pt>
                <c:pt idx="273">
                  <c:v>05h 53</c:v>
                </c:pt>
                <c:pt idx="274">
                  <c:v>05h 54</c:v>
                </c:pt>
                <c:pt idx="275">
                  <c:v>05h 55</c:v>
                </c:pt>
                <c:pt idx="276">
                  <c:v>05h 56</c:v>
                </c:pt>
                <c:pt idx="277">
                  <c:v>05h 57</c:v>
                </c:pt>
                <c:pt idx="278">
                  <c:v>05h 58</c:v>
                </c:pt>
                <c:pt idx="279">
                  <c:v>05h 59</c:v>
                </c:pt>
                <c:pt idx="280">
                  <c:v>06h 00</c:v>
                </c:pt>
                <c:pt idx="281">
                  <c:v>06h 01</c:v>
                </c:pt>
                <c:pt idx="282">
                  <c:v>06h 02</c:v>
                </c:pt>
                <c:pt idx="283">
                  <c:v>06h 03</c:v>
                </c:pt>
                <c:pt idx="284">
                  <c:v>06h 04</c:v>
                </c:pt>
                <c:pt idx="285">
                  <c:v>06h 05</c:v>
                </c:pt>
                <c:pt idx="286">
                  <c:v>06h 06</c:v>
                </c:pt>
                <c:pt idx="287">
                  <c:v>06h 07</c:v>
                </c:pt>
                <c:pt idx="288">
                  <c:v>06h 08</c:v>
                </c:pt>
                <c:pt idx="289">
                  <c:v>06h 09</c:v>
                </c:pt>
                <c:pt idx="290">
                  <c:v>06h 10</c:v>
                </c:pt>
                <c:pt idx="291">
                  <c:v>06h 11</c:v>
                </c:pt>
                <c:pt idx="292">
                  <c:v>06h 12</c:v>
                </c:pt>
                <c:pt idx="293">
                  <c:v>06h 13</c:v>
                </c:pt>
                <c:pt idx="294">
                  <c:v>06h 14</c:v>
                </c:pt>
                <c:pt idx="295">
                  <c:v>06h 15</c:v>
                </c:pt>
                <c:pt idx="296">
                  <c:v>06h 16</c:v>
                </c:pt>
                <c:pt idx="297">
                  <c:v>06h 17</c:v>
                </c:pt>
                <c:pt idx="298">
                  <c:v>06h 18</c:v>
                </c:pt>
                <c:pt idx="299">
                  <c:v>06h 19</c:v>
                </c:pt>
                <c:pt idx="300">
                  <c:v>06h 20</c:v>
                </c:pt>
                <c:pt idx="301">
                  <c:v>06h 21</c:v>
                </c:pt>
                <c:pt idx="302">
                  <c:v>06h 22</c:v>
                </c:pt>
                <c:pt idx="303">
                  <c:v>06h 23</c:v>
                </c:pt>
                <c:pt idx="304">
                  <c:v>06h 24</c:v>
                </c:pt>
                <c:pt idx="305">
                  <c:v>06h 25</c:v>
                </c:pt>
                <c:pt idx="306">
                  <c:v>06h 26</c:v>
                </c:pt>
                <c:pt idx="307">
                  <c:v>06h 27</c:v>
                </c:pt>
                <c:pt idx="308">
                  <c:v>06h 28</c:v>
                </c:pt>
                <c:pt idx="309">
                  <c:v>06h 29</c:v>
                </c:pt>
                <c:pt idx="310">
                  <c:v>06h 30</c:v>
                </c:pt>
                <c:pt idx="311">
                  <c:v>06h 31</c:v>
                </c:pt>
                <c:pt idx="312">
                  <c:v>06h 32</c:v>
                </c:pt>
                <c:pt idx="313">
                  <c:v>06h 33</c:v>
                </c:pt>
                <c:pt idx="314">
                  <c:v>06h 34</c:v>
                </c:pt>
                <c:pt idx="315">
                  <c:v>06h 35</c:v>
                </c:pt>
                <c:pt idx="316">
                  <c:v>06h 36</c:v>
                </c:pt>
                <c:pt idx="317">
                  <c:v>06h 37</c:v>
                </c:pt>
                <c:pt idx="318">
                  <c:v>06h 38</c:v>
                </c:pt>
                <c:pt idx="319">
                  <c:v>06h 39</c:v>
                </c:pt>
                <c:pt idx="320">
                  <c:v>06h 40</c:v>
                </c:pt>
                <c:pt idx="321">
                  <c:v>06h 41</c:v>
                </c:pt>
                <c:pt idx="322">
                  <c:v>06h 42</c:v>
                </c:pt>
                <c:pt idx="323">
                  <c:v>06h 43</c:v>
                </c:pt>
                <c:pt idx="324">
                  <c:v>06h 44</c:v>
                </c:pt>
                <c:pt idx="325">
                  <c:v>06h 45</c:v>
                </c:pt>
                <c:pt idx="326">
                  <c:v>06h 46</c:v>
                </c:pt>
                <c:pt idx="327">
                  <c:v>06h 47</c:v>
                </c:pt>
                <c:pt idx="328">
                  <c:v>06h 48</c:v>
                </c:pt>
                <c:pt idx="329">
                  <c:v>06h 49</c:v>
                </c:pt>
                <c:pt idx="330">
                  <c:v>06h 50</c:v>
                </c:pt>
                <c:pt idx="331">
                  <c:v>06h 51</c:v>
                </c:pt>
                <c:pt idx="332">
                  <c:v>06h 52</c:v>
                </c:pt>
                <c:pt idx="333">
                  <c:v>06h 53</c:v>
                </c:pt>
                <c:pt idx="334">
                  <c:v>06h 54</c:v>
                </c:pt>
                <c:pt idx="335">
                  <c:v>06h 55</c:v>
                </c:pt>
                <c:pt idx="336">
                  <c:v>06h 56</c:v>
                </c:pt>
                <c:pt idx="337">
                  <c:v>06h 57</c:v>
                </c:pt>
                <c:pt idx="338">
                  <c:v>06h 58</c:v>
                </c:pt>
                <c:pt idx="339">
                  <c:v>06h 59</c:v>
                </c:pt>
                <c:pt idx="340">
                  <c:v>07h 00</c:v>
                </c:pt>
                <c:pt idx="341">
                  <c:v>07h 01</c:v>
                </c:pt>
                <c:pt idx="342">
                  <c:v>07h 02</c:v>
                </c:pt>
                <c:pt idx="343">
                  <c:v>07h 03</c:v>
                </c:pt>
                <c:pt idx="344">
                  <c:v>07h 04</c:v>
                </c:pt>
                <c:pt idx="345">
                  <c:v>07h 05</c:v>
                </c:pt>
                <c:pt idx="346">
                  <c:v>07h 06</c:v>
                </c:pt>
                <c:pt idx="347">
                  <c:v>07h 07</c:v>
                </c:pt>
                <c:pt idx="348">
                  <c:v>07h 08</c:v>
                </c:pt>
                <c:pt idx="349">
                  <c:v>07h 09</c:v>
                </c:pt>
                <c:pt idx="350">
                  <c:v>07h 10</c:v>
                </c:pt>
                <c:pt idx="351">
                  <c:v>07h 11</c:v>
                </c:pt>
                <c:pt idx="352">
                  <c:v>07h 12</c:v>
                </c:pt>
                <c:pt idx="353">
                  <c:v>07h 13</c:v>
                </c:pt>
                <c:pt idx="354">
                  <c:v>07h 14</c:v>
                </c:pt>
                <c:pt idx="355">
                  <c:v>07h 15</c:v>
                </c:pt>
                <c:pt idx="356">
                  <c:v>07h 16</c:v>
                </c:pt>
                <c:pt idx="357">
                  <c:v>07h 17</c:v>
                </c:pt>
                <c:pt idx="358">
                  <c:v>07h 18</c:v>
                </c:pt>
                <c:pt idx="359">
                  <c:v>07h 19</c:v>
                </c:pt>
                <c:pt idx="360">
                  <c:v>07h 20</c:v>
                </c:pt>
                <c:pt idx="361">
                  <c:v>07h 21</c:v>
                </c:pt>
                <c:pt idx="362">
                  <c:v>07h 22</c:v>
                </c:pt>
                <c:pt idx="363">
                  <c:v>07h 23</c:v>
                </c:pt>
                <c:pt idx="364">
                  <c:v>07h 24</c:v>
                </c:pt>
                <c:pt idx="365">
                  <c:v>07h 25</c:v>
                </c:pt>
                <c:pt idx="366">
                  <c:v>07h 26</c:v>
                </c:pt>
                <c:pt idx="367">
                  <c:v>07h 27</c:v>
                </c:pt>
                <c:pt idx="368">
                  <c:v>07h 28</c:v>
                </c:pt>
                <c:pt idx="369">
                  <c:v>07h 29</c:v>
                </c:pt>
                <c:pt idx="370">
                  <c:v>07h 30</c:v>
                </c:pt>
                <c:pt idx="371">
                  <c:v>07h 31</c:v>
                </c:pt>
                <c:pt idx="372">
                  <c:v>07h 32</c:v>
                </c:pt>
                <c:pt idx="373">
                  <c:v>07h 33</c:v>
                </c:pt>
                <c:pt idx="374">
                  <c:v>07h 34</c:v>
                </c:pt>
                <c:pt idx="375">
                  <c:v>07h 35</c:v>
                </c:pt>
                <c:pt idx="376">
                  <c:v>07h 36</c:v>
                </c:pt>
                <c:pt idx="377">
                  <c:v>07h 37</c:v>
                </c:pt>
                <c:pt idx="378">
                  <c:v>07h 38</c:v>
                </c:pt>
                <c:pt idx="379">
                  <c:v>07h 39</c:v>
                </c:pt>
                <c:pt idx="380">
                  <c:v>07h 40</c:v>
                </c:pt>
                <c:pt idx="381">
                  <c:v>07h 41</c:v>
                </c:pt>
                <c:pt idx="382">
                  <c:v>07h 42</c:v>
                </c:pt>
                <c:pt idx="383">
                  <c:v>07h 43</c:v>
                </c:pt>
                <c:pt idx="384">
                  <c:v>07h 44</c:v>
                </c:pt>
                <c:pt idx="385">
                  <c:v>07h 45</c:v>
                </c:pt>
                <c:pt idx="386">
                  <c:v>07h 46</c:v>
                </c:pt>
                <c:pt idx="387">
                  <c:v>07h 47</c:v>
                </c:pt>
                <c:pt idx="388">
                  <c:v>07h 48</c:v>
                </c:pt>
                <c:pt idx="389">
                  <c:v>07h 49</c:v>
                </c:pt>
                <c:pt idx="390">
                  <c:v>07h 50</c:v>
                </c:pt>
                <c:pt idx="391">
                  <c:v>07h 51</c:v>
                </c:pt>
                <c:pt idx="392">
                  <c:v>07h 52</c:v>
                </c:pt>
                <c:pt idx="393">
                  <c:v>07h 53</c:v>
                </c:pt>
                <c:pt idx="394">
                  <c:v>07h 54</c:v>
                </c:pt>
                <c:pt idx="395">
                  <c:v>07h 55</c:v>
                </c:pt>
                <c:pt idx="396">
                  <c:v>07h 56</c:v>
                </c:pt>
                <c:pt idx="397">
                  <c:v>07h 57</c:v>
                </c:pt>
                <c:pt idx="398">
                  <c:v>07h 58</c:v>
                </c:pt>
                <c:pt idx="399">
                  <c:v>07h 59</c:v>
                </c:pt>
                <c:pt idx="400">
                  <c:v>08h 00</c:v>
                </c:pt>
                <c:pt idx="401">
                  <c:v>08h 01</c:v>
                </c:pt>
                <c:pt idx="402">
                  <c:v>08h 02</c:v>
                </c:pt>
                <c:pt idx="403">
                  <c:v>08h 03</c:v>
                </c:pt>
                <c:pt idx="404">
                  <c:v>08h 04</c:v>
                </c:pt>
                <c:pt idx="405">
                  <c:v>08h 05</c:v>
                </c:pt>
                <c:pt idx="406">
                  <c:v>08h 06</c:v>
                </c:pt>
                <c:pt idx="407">
                  <c:v>08h 07</c:v>
                </c:pt>
                <c:pt idx="408">
                  <c:v>08h 08</c:v>
                </c:pt>
                <c:pt idx="409">
                  <c:v>08h 09</c:v>
                </c:pt>
                <c:pt idx="410">
                  <c:v>08h 10</c:v>
                </c:pt>
                <c:pt idx="411">
                  <c:v>08h 11</c:v>
                </c:pt>
                <c:pt idx="412">
                  <c:v>08h 12</c:v>
                </c:pt>
                <c:pt idx="413">
                  <c:v>08h 13</c:v>
                </c:pt>
                <c:pt idx="414">
                  <c:v>08h 14</c:v>
                </c:pt>
                <c:pt idx="415">
                  <c:v>08h 15</c:v>
                </c:pt>
                <c:pt idx="416">
                  <c:v>08h 16</c:v>
                </c:pt>
                <c:pt idx="417">
                  <c:v>08h 17</c:v>
                </c:pt>
                <c:pt idx="418">
                  <c:v>08h 18</c:v>
                </c:pt>
                <c:pt idx="419">
                  <c:v>08h 19</c:v>
                </c:pt>
                <c:pt idx="420">
                  <c:v>08h 20</c:v>
                </c:pt>
                <c:pt idx="421">
                  <c:v>08h 21</c:v>
                </c:pt>
                <c:pt idx="422">
                  <c:v>08h 22</c:v>
                </c:pt>
                <c:pt idx="423">
                  <c:v>08h 23</c:v>
                </c:pt>
                <c:pt idx="424">
                  <c:v>08h 24</c:v>
                </c:pt>
                <c:pt idx="425">
                  <c:v>08h 25</c:v>
                </c:pt>
                <c:pt idx="426">
                  <c:v>08h 26</c:v>
                </c:pt>
                <c:pt idx="427">
                  <c:v>08h 27</c:v>
                </c:pt>
                <c:pt idx="428">
                  <c:v>08h 28</c:v>
                </c:pt>
                <c:pt idx="429">
                  <c:v>08h 29</c:v>
                </c:pt>
                <c:pt idx="430">
                  <c:v>08h 30</c:v>
                </c:pt>
                <c:pt idx="431">
                  <c:v>08h 31</c:v>
                </c:pt>
                <c:pt idx="432">
                  <c:v>08h 32</c:v>
                </c:pt>
                <c:pt idx="433">
                  <c:v>08h 33</c:v>
                </c:pt>
                <c:pt idx="434">
                  <c:v>08h 34</c:v>
                </c:pt>
                <c:pt idx="435">
                  <c:v>08h 35</c:v>
                </c:pt>
                <c:pt idx="436">
                  <c:v>08h 36</c:v>
                </c:pt>
                <c:pt idx="437">
                  <c:v>08h 37</c:v>
                </c:pt>
                <c:pt idx="438">
                  <c:v>08h 38</c:v>
                </c:pt>
                <c:pt idx="439">
                  <c:v>08h 39</c:v>
                </c:pt>
                <c:pt idx="440">
                  <c:v>08h 40</c:v>
                </c:pt>
                <c:pt idx="441">
                  <c:v>08h 41</c:v>
                </c:pt>
                <c:pt idx="442">
                  <c:v>08h 42</c:v>
                </c:pt>
                <c:pt idx="443">
                  <c:v>08h 43</c:v>
                </c:pt>
                <c:pt idx="444">
                  <c:v>08h 44</c:v>
                </c:pt>
                <c:pt idx="445">
                  <c:v>08h 45</c:v>
                </c:pt>
                <c:pt idx="446">
                  <c:v>08h 46</c:v>
                </c:pt>
                <c:pt idx="447">
                  <c:v>08h 47</c:v>
                </c:pt>
                <c:pt idx="448">
                  <c:v>08h 48</c:v>
                </c:pt>
                <c:pt idx="449">
                  <c:v>08h 49</c:v>
                </c:pt>
                <c:pt idx="450">
                  <c:v>08h 50</c:v>
                </c:pt>
                <c:pt idx="451">
                  <c:v>08h 51</c:v>
                </c:pt>
                <c:pt idx="452">
                  <c:v>08h 52</c:v>
                </c:pt>
                <c:pt idx="453">
                  <c:v>08h 53</c:v>
                </c:pt>
                <c:pt idx="454">
                  <c:v>08h 54</c:v>
                </c:pt>
                <c:pt idx="455">
                  <c:v>08h 55</c:v>
                </c:pt>
                <c:pt idx="456">
                  <c:v>08h 56</c:v>
                </c:pt>
                <c:pt idx="457">
                  <c:v>08h 57</c:v>
                </c:pt>
                <c:pt idx="458">
                  <c:v>08h 58</c:v>
                </c:pt>
                <c:pt idx="459">
                  <c:v>08h 59</c:v>
                </c:pt>
                <c:pt idx="460">
                  <c:v>09h 00</c:v>
                </c:pt>
                <c:pt idx="461">
                  <c:v>09h 01</c:v>
                </c:pt>
                <c:pt idx="462">
                  <c:v>09h 02</c:v>
                </c:pt>
                <c:pt idx="463">
                  <c:v>09h 03</c:v>
                </c:pt>
                <c:pt idx="464">
                  <c:v>09h 04</c:v>
                </c:pt>
                <c:pt idx="465">
                  <c:v>09h 05</c:v>
                </c:pt>
                <c:pt idx="466">
                  <c:v>09h 06</c:v>
                </c:pt>
                <c:pt idx="467">
                  <c:v>09h 07</c:v>
                </c:pt>
                <c:pt idx="468">
                  <c:v>09h 08</c:v>
                </c:pt>
                <c:pt idx="469">
                  <c:v>09h 09</c:v>
                </c:pt>
                <c:pt idx="470">
                  <c:v>09h 10</c:v>
                </c:pt>
                <c:pt idx="471">
                  <c:v>09h 11</c:v>
                </c:pt>
                <c:pt idx="472">
                  <c:v>09h 12</c:v>
                </c:pt>
                <c:pt idx="473">
                  <c:v>09h 13</c:v>
                </c:pt>
                <c:pt idx="474">
                  <c:v>09h 14</c:v>
                </c:pt>
                <c:pt idx="475">
                  <c:v>09h 15</c:v>
                </c:pt>
                <c:pt idx="476">
                  <c:v>09h 16</c:v>
                </c:pt>
                <c:pt idx="477">
                  <c:v>09h 17</c:v>
                </c:pt>
                <c:pt idx="478">
                  <c:v>09h 18</c:v>
                </c:pt>
                <c:pt idx="479">
                  <c:v>09h 19</c:v>
                </c:pt>
                <c:pt idx="480">
                  <c:v>09h 20</c:v>
                </c:pt>
                <c:pt idx="481">
                  <c:v>09h 21</c:v>
                </c:pt>
                <c:pt idx="482">
                  <c:v>09h 22</c:v>
                </c:pt>
                <c:pt idx="483">
                  <c:v>09h 23</c:v>
                </c:pt>
                <c:pt idx="484">
                  <c:v>09h 24</c:v>
                </c:pt>
                <c:pt idx="485">
                  <c:v>09h 25</c:v>
                </c:pt>
                <c:pt idx="486">
                  <c:v>09h 26</c:v>
                </c:pt>
                <c:pt idx="487">
                  <c:v>09h 27</c:v>
                </c:pt>
                <c:pt idx="488">
                  <c:v>09h 28</c:v>
                </c:pt>
                <c:pt idx="489">
                  <c:v>09h 29</c:v>
                </c:pt>
                <c:pt idx="490">
                  <c:v>09h 30</c:v>
                </c:pt>
                <c:pt idx="491">
                  <c:v>09h 31</c:v>
                </c:pt>
                <c:pt idx="492">
                  <c:v>09h 32</c:v>
                </c:pt>
                <c:pt idx="493">
                  <c:v>09h 33</c:v>
                </c:pt>
                <c:pt idx="494">
                  <c:v>09h 34</c:v>
                </c:pt>
                <c:pt idx="495">
                  <c:v>09h 35</c:v>
                </c:pt>
                <c:pt idx="496">
                  <c:v>09h 36</c:v>
                </c:pt>
                <c:pt idx="497">
                  <c:v>09h 37</c:v>
                </c:pt>
                <c:pt idx="498">
                  <c:v>09h 38</c:v>
                </c:pt>
                <c:pt idx="499">
                  <c:v>09h 39</c:v>
                </c:pt>
                <c:pt idx="500">
                  <c:v>09h 40</c:v>
                </c:pt>
                <c:pt idx="501">
                  <c:v>09h 41</c:v>
                </c:pt>
                <c:pt idx="502">
                  <c:v>09h 42</c:v>
                </c:pt>
                <c:pt idx="503">
                  <c:v>09h 43</c:v>
                </c:pt>
                <c:pt idx="504">
                  <c:v>09h 44</c:v>
                </c:pt>
                <c:pt idx="505">
                  <c:v>09h 45</c:v>
                </c:pt>
                <c:pt idx="506">
                  <c:v>09h 46</c:v>
                </c:pt>
                <c:pt idx="507">
                  <c:v>09h 47</c:v>
                </c:pt>
                <c:pt idx="508">
                  <c:v>09h 48</c:v>
                </c:pt>
                <c:pt idx="509">
                  <c:v>09h 49</c:v>
                </c:pt>
                <c:pt idx="510">
                  <c:v>09h 50</c:v>
                </c:pt>
                <c:pt idx="511">
                  <c:v>09h 51</c:v>
                </c:pt>
                <c:pt idx="512">
                  <c:v>09h 52</c:v>
                </c:pt>
                <c:pt idx="513">
                  <c:v>09h 53</c:v>
                </c:pt>
                <c:pt idx="514">
                  <c:v>09h 54</c:v>
                </c:pt>
                <c:pt idx="515">
                  <c:v>09h 55</c:v>
                </c:pt>
                <c:pt idx="516">
                  <c:v>09h 56</c:v>
                </c:pt>
                <c:pt idx="517">
                  <c:v>09h 57</c:v>
                </c:pt>
                <c:pt idx="518">
                  <c:v>09h 58</c:v>
                </c:pt>
                <c:pt idx="519">
                  <c:v>09h 59</c:v>
                </c:pt>
                <c:pt idx="520">
                  <c:v>10h 00</c:v>
                </c:pt>
                <c:pt idx="521">
                  <c:v>10h 01</c:v>
                </c:pt>
                <c:pt idx="522">
                  <c:v>10h 02</c:v>
                </c:pt>
                <c:pt idx="523">
                  <c:v>10h 03</c:v>
                </c:pt>
                <c:pt idx="524">
                  <c:v>10h 04</c:v>
                </c:pt>
                <c:pt idx="525">
                  <c:v>10h 05</c:v>
                </c:pt>
                <c:pt idx="526">
                  <c:v>10h 06</c:v>
                </c:pt>
                <c:pt idx="527">
                  <c:v>10h 07</c:v>
                </c:pt>
                <c:pt idx="528">
                  <c:v>10h 08</c:v>
                </c:pt>
                <c:pt idx="529">
                  <c:v>10h 09</c:v>
                </c:pt>
                <c:pt idx="530">
                  <c:v>10h 10</c:v>
                </c:pt>
                <c:pt idx="531">
                  <c:v>10h 11</c:v>
                </c:pt>
                <c:pt idx="532">
                  <c:v>10h 12</c:v>
                </c:pt>
                <c:pt idx="533">
                  <c:v>10h 13</c:v>
                </c:pt>
                <c:pt idx="534">
                  <c:v>10h 14</c:v>
                </c:pt>
                <c:pt idx="535">
                  <c:v>10h 15</c:v>
                </c:pt>
                <c:pt idx="536">
                  <c:v>10h 16</c:v>
                </c:pt>
                <c:pt idx="537">
                  <c:v>10h 17</c:v>
                </c:pt>
                <c:pt idx="538">
                  <c:v>10h 18</c:v>
                </c:pt>
                <c:pt idx="539">
                  <c:v>10h 19</c:v>
                </c:pt>
                <c:pt idx="540">
                  <c:v>10h 20</c:v>
                </c:pt>
                <c:pt idx="541">
                  <c:v>10h 21</c:v>
                </c:pt>
                <c:pt idx="542">
                  <c:v>10h 22</c:v>
                </c:pt>
                <c:pt idx="543">
                  <c:v>10h 23</c:v>
                </c:pt>
                <c:pt idx="544">
                  <c:v>10h 24</c:v>
                </c:pt>
                <c:pt idx="545">
                  <c:v>10h 25</c:v>
                </c:pt>
                <c:pt idx="546">
                  <c:v>10h 26</c:v>
                </c:pt>
                <c:pt idx="547">
                  <c:v>10h 27</c:v>
                </c:pt>
                <c:pt idx="548">
                  <c:v>10h 28</c:v>
                </c:pt>
                <c:pt idx="549">
                  <c:v>10h 29</c:v>
                </c:pt>
                <c:pt idx="550">
                  <c:v>10h 30</c:v>
                </c:pt>
                <c:pt idx="551">
                  <c:v>10h 31</c:v>
                </c:pt>
                <c:pt idx="552">
                  <c:v>10h 32</c:v>
                </c:pt>
                <c:pt idx="553">
                  <c:v>10h 33</c:v>
                </c:pt>
                <c:pt idx="554">
                  <c:v>10h 34</c:v>
                </c:pt>
                <c:pt idx="555">
                  <c:v>10h 35</c:v>
                </c:pt>
                <c:pt idx="556">
                  <c:v>10h 36</c:v>
                </c:pt>
                <c:pt idx="557">
                  <c:v>10h 37</c:v>
                </c:pt>
                <c:pt idx="558">
                  <c:v>10h 38</c:v>
                </c:pt>
                <c:pt idx="559">
                  <c:v>10h 39</c:v>
                </c:pt>
                <c:pt idx="560">
                  <c:v>10h 40</c:v>
                </c:pt>
                <c:pt idx="561">
                  <c:v>10h 41</c:v>
                </c:pt>
                <c:pt idx="562">
                  <c:v>10h 42</c:v>
                </c:pt>
                <c:pt idx="563">
                  <c:v>10h 43</c:v>
                </c:pt>
                <c:pt idx="564">
                  <c:v>10h 44</c:v>
                </c:pt>
                <c:pt idx="565">
                  <c:v>10h 45</c:v>
                </c:pt>
                <c:pt idx="566">
                  <c:v>10h 46</c:v>
                </c:pt>
                <c:pt idx="567">
                  <c:v>10h 47</c:v>
                </c:pt>
                <c:pt idx="568">
                  <c:v>10h 48</c:v>
                </c:pt>
                <c:pt idx="569">
                  <c:v>10h 49</c:v>
                </c:pt>
                <c:pt idx="570">
                  <c:v>10h 50</c:v>
                </c:pt>
                <c:pt idx="571">
                  <c:v>10h 51</c:v>
                </c:pt>
                <c:pt idx="572">
                  <c:v>10h 52</c:v>
                </c:pt>
                <c:pt idx="573">
                  <c:v>10h 53</c:v>
                </c:pt>
                <c:pt idx="574">
                  <c:v>10h 54</c:v>
                </c:pt>
                <c:pt idx="575">
                  <c:v>10h 55</c:v>
                </c:pt>
                <c:pt idx="576">
                  <c:v>10h 56</c:v>
                </c:pt>
                <c:pt idx="577">
                  <c:v>10h 57</c:v>
                </c:pt>
                <c:pt idx="578">
                  <c:v>10h 58</c:v>
                </c:pt>
                <c:pt idx="579">
                  <c:v>10h 59</c:v>
                </c:pt>
                <c:pt idx="580">
                  <c:v>11h 00</c:v>
                </c:pt>
                <c:pt idx="581">
                  <c:v>11h 01</c:v>
                </c:pt>
                <c:pt idx="582">
                  <c:v>11h 02</c:v>
                </c:pt>
                <c:pt idx="583">
                  <c:v>11h 03</c:v>
                </c:pt>
                <c:pt idx="584">
                  <c:v>11h 04</c:v>
                </c:pt>
                <c:pt idx="585">
                  <c:v>11h 05</c:v>
                </c:pt>
                <c:pt idx="586">
                  <c:v>11h 06</c:v>
                </c:pt>
                <c:pt idx="587">
                  <c:v>11h 07</c:v>
                </c:pt>
                <c:pt idx="588">
                  <c:v>11h 08</c:v>
                </c:pt>
                <c:pt idx="589">
                  <c:v>11h 09</c:v>
                </c:pt>
                <c:pt idx="590">
                  <c:v>11h 10</c:v>
                </c:pt>
                <c:pt idx="591">
                  <c:v>11h 11</c:v>
                </c:pt>
                <c:pt idx="592">
                  <c:v>11h 12</c:v>
                </c:pt>
                <c:pt idx="593">
                  <c:v>11h 13</c:v>
                </c:pt>
                <c:pt idx="594">
                  <c:v>11h 14</c:v>
                </c:pt>
                <c:pt idx="595">
                  <c:v>11h 15</c:v>
                </c:pt>
                <c:pt idx="596">
                  <c:v>11h 16</c:v>
                </c:pt>
                <c:pt idx="597">
                  <c:v>11h 17</c:v>
                </c:pt>
                <c:pt idx="598">
                  <c:v>11h 18</c:v>
                </c:pt>
                <c:pt idx="599">
                  <c:v>11h 19</c:v>
                </c:pt>
                <c:pt idx="600">
                  <c:v>11h 20</c:v>
                </c:pt>
                <c:pt idx="601">
                  <c:v>11h 21</c:v>
                </c:pt>
                <c:pt idx="602">
                  <c:v>11h 22</c:v>
                </c:pt>
                <c:pt idx="603">
                  <c:v>11h 23</c:v>
                </c:pt>
                <c:pt idx="604">
                  <c:v>11h 24</c:v>
                </c:pt>
                <c:pt idx="605">
                  <c:v>11h 25</c:v>
                </c:pt>
                <c:pt idx="606">
                  <c:v>11h 26</c:v>
                </c:pt>
                <c:pt idx="607">
                  <c:v>11h 27</c:v>
                </c:pt>
                <c:pt idx="608">
                  <c:v>11h 28</c:v>
                </c:pt>
                <c:pt idx="609">
                  <c:v>11h 29</c:v>
                </c:pt>
                <c:pt idx="610">
                  <c:v>11h 30</c:v>
                </c:pt>
                <c:pt idx="611">
                  <c:v>11h 31</c:v>
                </c:pt>
                <c:pt idx="612">
                  <c:v>11h 32</c:v>
                </c:pt>
                <c:pt idx="613">
                  <c:v>11h 33</c:v>
                </c:pt>
                <c:pt idx="614">
                  <c:v>11h 34</c:v>
                </c:pt>
                <c:pt idx="615">
                  <c:v>11h 35</c:v>
                </c:pt>
                <c:pt idx="616">
                  <c:v>11h 36</c:v>
                </c:pt>
                <c:pt idx="617">
                  <c:v>11h 37</c:v>
                </c:pt>
                <c:pt idx="618">
                  <c:v>11h 38</c:v>
                </c:pt>
                <c:pt idx="619">
                  <c:v>11h 39</c:v>
                </c:pt>
                <c:pt idx="620">
                  <c:v>11h 40</c:v>
                </c:pt>
                <c:pt idx="621">
                  <c:v>11h 41</c:v>
                </c:pt>
                <c:pt idx="622">
                  <c:v>11h 42</c:v>
                </c:pt>
                <c:pt idx="623">
                  <c:v>11h 43</c:v>
                </c:pt>
                <c:pt idx="624">
                  <c:v>11h 44</c:v>
                </c:pt>
                <c:pt idx="625">
                  <c:v>11h 45</c:v>
                </c:pt>
                <c:pt idx="626">
                  <c:v>11h 46</c:v>
                </c:pt>
                <c:pt idx="627">
                  <c:v>11h 47</c:v>
                </c:pt>
                <c:pt idx="628">
                  <c:v>11h 48</c:v>
                </c:pt>
                <c:pt idx="629">
                  <c:v>11h 49</c:v>
                </c:pt>
                <c:pt idx="630">
                  <c:v>11h 50</c:v>
                </c:pt>
                <c:pt idx="631">
                  <c:v>11h 51</c:v>
                </c:pt>
                <c:pt idx="632">
                  <c:v>11h 52</c:v>
                </c:pt>
                <c:pt idx="633">
                  <c:v>11h 53</c:v>
                </c:pt>
                <c:pt idx="634">
                  <c:v>11h 54</c:v>
                </c:pt>
                <c:pt idx="635">
                  <c:v>11h 55</c:v>
                </c:pt>
                <c:pt idx="636">
                  <c:v>11h 56</c:v>
                </c:pt>
                <c:pt idx="637">
                  <c:v>11h 57</c:v>
                </c:pt>
                <c:pt idx="638">
                  <c:v>11h 58</c:v>
                </c:pt>
                <c:pt idx="639">
                  <c:v>11h 59</c:v>
                </c:pt>
                <c:pt idx="640">
                  <c:v>12h 00</c:v>
                </c:pt>
                <c:pt idx="641">
                  <c:v>12h 01</c:v>
                </c:pt>
                <c:pt idx="642">
                  <c:v>12h 02</c:v>
                </c:pt>
                <c:pt idx="643">
                  <c:v>12h 03</c:v>
                </c:pt>
                <c:pt idx="644">
                  <c:v>12h 04</c:v>
                </c:pt>
                <c:pt idx="645">
                  <c:v>12h 05</c:v>
                </c:pt>
                <c:pt idx="646">
                  <c:v>12h 06</c:v>
                </c:pt>
                <c:pt idx="647">
                  <c:v>12h 07</c:v>
                </c:pt>
                <c:pt idx="648">
                  <c:v>12h 08</c:v>
                </c:pt>
                <c:pt idx="649">
                  <c:v>12h 09</c:v>
                </c:pt>
                <c:pt idx="650">
                  <c:v>12h 10</c:v>
                </c:pt>
                <c:pt idx="651">
                  <c:v>12h 11</c:v>
                </c:pt>
                <c:pt idx="652">
                  <c:v>12h 12</c:v>
                </c:pt>
                <c:pt idx="653">
                  <c:v>12h 13</c:v>
                </c:pt>
                <c:pt idx="654">
                  <c:v>12h 14</c:v>
                </c:pt>
                <c:pt idx="655">
                  <c:v>12h 15</c:v>
                </c:pt>
                <c:pt idx="656">
                  <c:v>12h 16</c:v>
                </c:pt>
                <c:pt idx="657">
                  <c:v>12h 17</c:v>
                </c:pt>
                <c:pt idx="658">
                  <c:v>12h 18</c:v>
                </c:pt>
                <c:pt idx="659">
                  <c:v>12h 19</c:v>
                </c:pt>
                <c:pt idx="660">
                  <c:v>12h 20</c:v>
                </c:pt>
                <c:pt idx="661">
                  <c:v>12h 21</c:v>
                </c:pt>
                <c:pt idx="662">
                  <c:v>12h 22</c:v>
                </c:pt>
                <c:pt idx="663">
                  <c:v>12h 23</c:v>
                </c:pt>
                <c:pt idx="664">
                  <c:v>12h 24</c:v>
                </c:pt>
                <c:pt idx="665">
                  <c:v>12h 25</c:v>
                </c:pt>
                <c:pt idx="666">
                  <c:v>12h 26</c:v>
                </c:pt>
                <c:pt idx="667">
                  <c:v>12h 27</c:v>
                </c:pt>
                <c:pt idx="668">
                  <c:v>12h 28</c:v>
                </c:pt>
                <c:pt idx="669">
                  <c:v>12h 29</c:v>
                </c:pt>
                <c:pt idx="670">
                  <c:v>12h 30</c:v>
                </c:pt>
                <c:pt idx="671">
                  <c:v>12h 31</c:v>
                </c:pt>
                <c:pt idx="672">
                  <c:v>12h 32</c:v>
                </c:pt>
                <c:pt idx="673">
                  <c:v>12h 33</c:v>
                </c:pt>
                <c:pt idx="674">
                  <c:v>12h 34</c:v>
                </c:pt>
                <c:pt idx="675">
                  <c:v>12h 35</c:v>
                </c:pt>
                <c:pt idx="676">
                  <c:v>12h 36</c:v>
                </c:pt>
                <c:pt idx="677">
                  <c:v>12h 37</c:v>
                </c:pt>
                <c:pt idx="678">
                  <c:v>12h 38</c:v>
                </c:pt>
                <c:pt idx="679">
                  <c:v>12h 39</c:v>
                </c:pt>
                <c:pt idx="680">
                  <c:v>12h 40</c:v>
                </c:pt>
                <c:pt idx="681">
                  <c:v>12h 41</c:v>
                </c:pt>
                <c:pt idx="682">
                  <c:v>12h 42</c:v>
                </c:pt>
                <c:pt idx="683">
                  <c:v>12h 43</c:v>
                </c:pt>
                <c:pt idx="684">
                  <c:v>12h 44</c:v>
                </c:pt>
                <c:pt idx="685">
                  <c:v>12h 45</c:v>
                </c:pt>
                <c:pt idx="686">
                  <c:v>12h 46</c:v>
                </c:pt>
                <c:pt idx="687">
                  <c:v>12h 47</c:v>
                </c:pt>
                <c:pt idx="688">
                  <c:v>12h 48</c:v>
                </c:pt>
                <c:pt idx="689">
                  <c:v>12h 49</c:v>
                </c:pt>
                <c:pt idx="690">
                  <c:v>12h 50</c:v>
                </c:pt>
                <c:pt idx="691">
                  <c:v>12h 51</c:v>
                </c:pt>
                <c:pt idx="692">
                  <c:v>12h 52</c:v>
                </c:pt>
                <c:pt idx="693">
                  <c:v>12h 53</c:v>
                </c:pt>
                <c:pt idx="694">
                  <c:v>12h 54</c:v>
                </c:pt>
                <c:pt idx="695">
                  <c:v>12h 55</c:v>
                </c:pt>
                <c:pt idx="696">
                  <c:v>12h 56</c:v>
                </c:pt>
                <c:pt idx="697">
                  <c:v>12h 57</c:v>
                </c:pt>
                <c:pt idx="698">
                  <c:v>12h 58</c:v>
                </c:pt>
                <c:pt idx="699">
                  <c:v>12h 59</c:v>
                </c:pt>
                <c:pt idx="700">
                  <c:v>13h 00</c:v>
                </c:pt>
                <c:pt idx="701">
                  <c:v>13h 01</c:v>
                </c:pt>
                <c:pt idx="702">
                  <c:v>13h 02</c:v>
                </c:pt>
                <c:pt idx="703">
                  <c:v>13h 03</c:v>
                </c:pt>
                <c:pt idx="704">
                  <c:v>13h 04</c:v>
                </c:pt>
                <c:pt idx="705">
                  <c:v>13h 05</c:v>
                </c:pt>
                <c:pt idx="706">
                  <c:v>13h 06</c:v>
                </c:pt>
                <c:pt idx="707">
                  <c:v>13h 07</c:v>
                </c:pt>
                <c:pt idx="708">
                  <c:v>13h 08</c:v>
                </c:pt>
                <c:pt idx="709">
                  <c:v>13h 09</c:v>
                </c:pt>
                <c:pt idx="710">
                  <c:v>13h 10</c:v>
                </c:pt>
                <c:pt idx="711">
                  <c:v>13h 11</c:v>
                </c:pt>
                <c:pt idx="712">
                  <c:v>13h 12</c:v>
                </c:pt>
                <c:pt idx="713">
                  <c:v>13h 13</c:v>
                </c:pt>
                <c:pt idx="714">
                  <c:v>13h 14</c:v>
                </c:pt>
                <c:pt idx="715">
                  <c:v>13h 15</c:v>
                </c:pt>
                <c:pt idx="716">
                  <c:v>13h 16</c:v>
                </c:pt>
                <c:pt idx="717">
                  <c:v>13h 17</c:v>
                </c:pt>
                <c:pt idx="718">
                  <c:v>13h 18</c:v>
                </c:pt>
                <c:pt idx="719">
                  <c:v>13h 19</c:v>
                </c:pt>
                <c:pt idx="720">
                  <c:v>13h 20</c:v>
                </c:pt>
                <c:pt idx="721">
                  <c:v>13h 21</c:v>
                </c:pt>
                <c:pt idx="722">
                  <c:v>13h 22</c:v>
                </c:pt>
                <c:pt idx="723">
                  <c:v>13h 23</c:v>
                </c:pt>
                <c:pt idx="724">
                  <c:v>13h 24</c:v>
                </c:pt>
                <c:pt idx="725">
                  <c:v>13h 25</c:v>
                </c:pt>
                <c:pt idx="726">
                  <c:v>13h 26</c:v>
                </c:pt>
                <c:pt idx="727">
                  <c:v>13h 27</c:v>
                </c:pt>
                <c:pt idx="728">
                  <c:v>13h 28</c:v>
                </c:pt>
                <c:pt idx="729">
                  <c:v>13h 29</c:v>
                </c:pt>
                <c:pt idx="730">
                  <c:v>13h 30</c:v>
                </c:pt>
                <c:pt idx="731">
                  <c:v>13h 31</c:v>
                </c:pt>
                <c:pt idx="732">
                  <c:v>13h 32</c:v>
                </c:pt>
                <c:pt idx="733">
                  <c:v>13h 33</c:v>
                </c:pt>
                <c:pt idx="734">
                  <c:v>13h 34</c:v>
                </c:pt>
                <c:pt idx="735">
                  <c:v>13h 35</c:v>
                </c:pt>
                <c:pt idx="736">
                  <c:v>13h 36</c:v>
                </c:pt>
                <c:pt idx="737">
                  <c:v>13h 37</c:v>
                </c:pt>
                <c:pt idx="738">
                  <c:v>13h 38</c:v>
                </c:pt>
                <c:pt idx="739">
                  <c:v>13h 39</c:v>
                </c:pt>
                <c:pt idx="740">
                  <c:v>13h 40</c:v>
                </c:pt>
                <c:pt idx="741">
                  <c:v>13h 41</c:v>
                </c:pt>
                <c:pt idx="742">
                  <c:v>13h 42</c:v>
                </c:pt>
                <c:pt idx="743">
                  <c:v>13h 43</c:v>
                </c:pt>
                <c:pt idx="744">
                  <c:v>13h 44</c:v>
                </c:pt>
                <c:pt idx="745">
                  <c:v>13h 45</c:v>
                </c:pt>
                <c:pt idx="746">
                  <c:v>13h 46</c:v>
                </c:pt>
                <c:pt idx="747">
                  <c:v>13h 47</c:v>
                </c:pt>
                <c:pt idx="748">
                  <c:v>13h 48</c:v>
                </c:pt>
                <c:pt idx="749">
                  <c:v>13h 49</c:v>
                </c:pt>
                <c:pt idx="750">
                  <c:v>13h 50</c:v>
                </c:pt>
                <c:pt idx="751">
                  <c:v>13h 51</c:v>
                </c:pt>
                <c:pt idx="752">
                  <c:v>13h 52</c:v>
                </c:pt>
                <c:pt idx="753">
                  <c:v>13h 53</c:v>
                </c:pt>
                <c:pt idx="754">
                  <c:v>13h 54</c:v>
                </c:pt>
                <c:pt idx="755">
                  <c:v>13h 55</c:v>
                </c:pt>
                <c:pt idx="756">
                  <c:v>13h 56</c:v>
                </c:pt>
                <c:pt idx="757">
                  <c:v>13h 57</c:v>
                </c:pt>
                <c:pt idx="758">
                  <c:v>13h 58</c:v>
                </c:pt>
                <c:pt idx="759">
                  <c:v>13h 59</c:v>
                </c:pt>
                <c:pt idx="760">
                  <c:v>14h 00</c:v>
                </c:pt>
                <c:pt idx="761">
                  <c:v>14h 01</c:v>
                </c:pt>
                <c:pt idx="762">
                  <c:v>14h 02</c:v>
                </c:pt>
                <c:pt idx="763">
                  <c:v>14h 03</c:v>
                </c:pt>
                <c:pt idx="764">
                  <c:v>14h 04</c:v>
                </c:pt>
                <c:pt idx="765">
                  <c:v>14h 05</c:v>
                </c:pt>
                <c:pt idx="766">
                  <c:v>14h 06</c:v>
                </c:pt>
                <c:pt idx="767">
                  <c:v>14h 07</c:v>
                </c:pt>
                <c:pt idx="768">
                  <c:v>14h 08</c:v>
                </c:pt>
                <c:pt idx="769">
                  <c:v>14h 09</c:v>
                </c:pt>
                <c:pt idx="770">
                  <c:v>14h 10</c:v>
                </c:pt>
                <c:pt idx="771">
                  <c:v>14h 11</c:v>
                </c:pt>
                <c:pt idx="772">
                  <c:v>14h 12</c:v>
                </c:pt>
                <c:pt idx="773">
                  <c:v>14h 13</c:v>
                </c:pt>
                <c:pt idx="774">
                  <c:v>14h 14</c:v>
                </c:pt>
                <c:pt idx="775">
                  <c:v>14h 15</c:v>
                </c:pt>
                <c:pt idx="776">
                  <c:v>14h 16</c:v>
                </c:pt>
                <c:pt idx="777">
                  <c:v>14h 17</c:v>
                </c:pt>
                <c:pt idx="778">
                  <c:v>14h 18</c:v>
                </c:pt>
                <c:pt idx="779">
                  <c:v>14h 19</c:v>
                </c:pt>
                <c:pt idx="780">
                  <c:v>14h 20</c:v>
                </c:pt>
                <c:pt idx="781">
                  <c:v>14h 21</c:v>
                </c:pt>
                <c:pt idx="782">
                  <c:v>14h 22</c:v>
                </c:pt>
                <c:pt idx="783">
                  <c:v>14h 23</c:v>
                </c:pt>
                <c:pt idx="784">
                  <c:v>14h 24</c:v>
                </c:pt>
                <c:pt idx="785">
                  <c:v>14h 25</c:v>
                </c:pt>
                <c:pt idx="786">
                  <c:v>14h 26</c:v>
                </c:pt>
                <c:pt idx="787">
                  <c:v>14h 27</c:v>
                </c:pt>
                <c:pt idx="788">
                  <c:v>14h 28</c:v>
                </c:pt>
                <c:pt idx="789">
                  <c:v>14h 29</c:v>
                </c:pt>
                <c:pt idx="790">
                  <c:v>14h 30</c:v>
                </c:pt>
                <c:pt idx="791">
                  <c:v>14h 31</c:v>
                </c:pt>
                <c:pt idx="792">
                  <c:v>14h 32</c:v>
                </c:pt>
                <c:pt idx="793">
                  <c:v>14h 33</c:v>
                </c:pt>
                <c:pt idx="794">
                  <c:v>14h 34</c:v>
                </c:pt>
                <c:pt idx="795">
                  <c:v>14h 35</c:v>
                </c:pt>
                <c:pt idx="796">
                  <c:v>14h 36</c:v>
                </c:pt>
                <c:pt idx="797">
                  <c:v>14h 37</c:v>
                </c:pt>
                <c:pt idx="798">
                  <c:v>14h 38</c:v>
                </c:pt>
                <c:pt idx="799">
                  <c:v>14h 39</c:v>
                </c:pt>
                <c:pt idx="800">
                  <c:v>14h 40</c:v>
                </c:pt>
                <c:pt idx="801">
                  <c:v>14h 41</c:v>
                </c:pt>
                <c:pt idx="802">
                  <c:v>14h 42</c:v>
                </c:pt>
                <c:pt idx="803">
                  <c:v>14h 43</c:v>
                </c:pt>
                <c:pt idx="804">
                  <c:v>14h 44</c:v>
                </c:pt>
                <c:pt idx="805">
                  <c:v>14h 45</c:v>
                </c:pt>
                <c:pt idx="806">
                  <c:v>14h 46</c:v>
                </c:pt>
                <c:pt idx="807">
                  <c:v>14h 47</c:v>
                </c:pt>
                <c:pt idx="808">
                  <c:v>14h 48</c:v>
                </c:pt>
                <c:pt idx="809">
                  <c:v>14h 49</c:v>
                </c:pt>
                <c:pt idx="810">
                  <c:v>14h 50</c:v>
                </c:pt>
                <c:pt idx="811">
                  <c:v>14h 51</c:v>
                </c:pt>
                <c:pt idx="812">
                  <c:v>14h 52</c:v>
                </c:pt>
                <c:pt idx="813">
                  <c:v>14h 53</c:v>
                </c:pt>
                <c:pt idx="814">
                  <c:v>14h 54</c:v>
                </c:pt>
                <c:pt idx="815">
                  <c:v>14h 56</c:v>
                </c:pt>
                <c:pt idx="816">
                  <c:v>14h 57</c:v>
                </c:pt>
                <c:pt idx="817">
                  <c:v>14h 58</c:v>
                </c:pt>
                <c:pt idx="818">
                  <c:v>14h 59</c:v>
                </c:pt>
                <c:pt idx="819">
                  <c:v>15h 00</c:v>
                </c:pt>
                <c:pt idx="820">
                  <c:v>15h 01</c:v>
                </c:pt>
                <c:pt idx="821">
                  <c:v>15h 02</c:v>
                </c:pt>
                <c:pt idx="822">
                  <c:v>15h 03</c:v>
                </c:pt>
                <c:pt idx="823">
                  <c:v>15h 04</c:v>
                </c:pt>
                <c:pt idx="824">
                  <c:v>15h 05</c:v>
                </c:pt>
                <c:pt idx="825">
                  <c:v>15h 06</c:v>
                </c:pt>
                <c:pt idx="826">
                  <c:v>15h 07</c:v>
                </c:pt>
                <c:pt idx="827">
                  <c:v>15h 08</c:v>
                </c:pt>
                <c:pt idx="828">
                  <c:v>15h 09</c:v>
                </c:pt>
                <c:pt idx="829">
                  <c:v>15h 10</c:v>
                </c:pt>
                <c:pt idx="830">
                  <c:v>15h 11</c:v>
                </c:pt>
                <c:pt idx="831">
                  <c:v>15h 12</c:v>
                </c:pt>
                <c:pt idx="832">
                  <c:v>15h 13</c:v>
                </c:pt>
                <c:pt idx="833">
                  <c:v>15h 14</c:v>
                </c:pt>
                <c:pt idx="834">
                  <c:v>15h 15</c:v>
                </c:pt>
                <c:pt idx="835">
                  <c:v>15h 16</c:v>
                </c:pt>
                <c:pt idx="836">
                  <c:v>15h 17</c:v>
                </c:pt>
                <c:pt idx="837">
                  <c:v>15h 18</c:v>
                </c:pt>
                <c:pt idx="838">
                  <c:v>15h 19</c:v>
                </c:pt>
                <c:pt idx="839">
                  <c:v>15h 20</c:v>
                </c:pt>
                <c:pt idx="840">
                  <c:v>15h 21</c:v>
                </c:pt>
                <c:pt idx="841">
                  <c:v>15h 22</c:v>
                </c:pt>
                <c:pt idx="842">
                  <c:v>15h 24</c:v>
                </c:pt>
                <c:pt idx="843">
                  <c:v>15h 25</c:v>
                </c:pt>
                <c:pt idx="844">
                  <c:v>15h 26</c:v>
                </c:pt>
                <c:pt idx="845">
                  <c:v>15h 27</c:v>
                </c:pt>
                <c:pt idx="846">
                  <c:v>15h 28</c:v>
                </c:pt>
                <c:pt idx="847">
                  <c:v>15h 29</c:v>
                </c:pt>
                <c:pt idx="848">
                  <c:v>15h 30</c:v>
                </c:pt>
                <c:pt idx="849">
                  <c:v>15h 31</c:v>
                </c:pt>
                <c:pt idx="850">
                  <c:v>15h 32</c:v>
                </c:pt>
                <c:pt idx="851">
                  <c:v>15h 34</c:v>
                </c:pt>
                <c:pt idx="852">
                  <c:v>15h 35</c:v>
                </c:pt>
                <c:pt idx="853">
                  <c:v>15h 36</c:v>
                </c:pt>
                <c:pt idx="854">
                  <c:v>15h 37</c:v>
                </c:pt>
                <c:pt idx="855">
                  <c:v>15h 38</c:v>
                </c:pt>
                <c:pt idx="856">
                  <c:v>15h 39</c:v>
                </c:pt>
                <c:pt idx="857">
                  <c:v>15h 40</c:v>
                </c:pt>
                <c:pt idx="858">
                  <c:v>15h 41</c:v>
                </c:pt>
                <c:pt idx="859">
                  <c:v>15h 42</c:v>
                </c:pt>
                <c:pt idx="860">
                  <c:v>15h 43</c:v>
                </c:pt>
                <c:pt idx="861">
                  <c:v>15h 44</c:v>
                </c:pt>
                <c:pt idx="862">
                  <c:v>15h 46</c:v>
                </c:pt>
                <c:pt idx="863">
                  <c:v>15h 47</c:v>
                </c:pt>
                <c:pt idx="864">
                  <c:v>15h 48</c:v>
                </c:pt>
                <c:pt idx="865">
                  <c:v>15h 49</c:v>
                </c:pt>
                <c:pt idx="866">
                  <c:v>15h 50</c:v>
                </c:pt>
                <c:pt idx="867">
                  <c:v>15h 51</c:v>
                </c:pt>
                <c:pt idx="868">
                  <c:v>15h 52</c:v>
                </c:pt>
                <c:pt idx="869">
                  <c:v>15h 53</c:v>
                </c:pt>
                <c:pt idx="870">
                  <c:v>15h 54</c:v>
                </c:pt>
                <c:pt idx="871">
                  <c:v>15h 55</c:v>
                </c:pt>
                <c:pt idx="872">
                  <c:v>15h 56</c:v>
                </c:pt>
                <c:pt idx="873">
                  <c:v>15h 57</c:v>
                </c:pt>
                <c:pt idx="874">
                  <c:v>15h 58</c:v>
                </c:pt>
                <c:pt idx="875">
                  <c:v>15h 59</c:v>
                </c:pt>
                <c:pt idx="876">
                  <c:v>16h 00</c:v>
                </c:pt>
                <c:pt idx="877">
                  <c:v>16h 01</c:v>
                </c:pt>
                <c:pt idx="878">
                  <c:v>16h 02</c:v>
                </c:pt>
                <c:pt idx="879">
                  <c:v>16h 03</c:v>
                </c:pt>
                <c:pt idx="880">
                  <c:v>16h 04</c:v>
                </c:pt>
                <c:pt idx="881">
                  <c:v>16h 05</c:v>
                </c:pt>
                <c:pt idx="882">
                  <c:v>16h 07</c:v>
                </c:pt>
                <c:pt idx="883">
                  <c:v>16h 08</c:v>
                </c:pt>
                <c:pt idx="884">
                  <c:v>16h 09</c:v>
                </c:pt>
                <c:pt idx="885">
                  <c:v>16h 10</c:v>
                </c:pt>
                <c:pt idx="886">
                  <c:v>16h 11</c:v>
                </c:pt>
                <c:pt idx="887">
                  <c:v>16h 12</c:v>
                </c:pt>
                <c:pt idx="888">
                  <c:v>16h 13</c:v>
                </c:pt>
                <c:pt idx="889">
                  <c:v>16h 15</c:v>
                </c:pt>
                <c:pt idx="890">
                  <c:v>16h 16</c:v>
                </c:pt>
                <c:pt idx="891">
                  <c:v>16h 17</c:v>
                </c:pt>
                <c:pt idx="892">
                  <c:v>16h 20</c:v>
                </c:pt>
                <c:pt idx="893">
                  <c:v>16h 21</c:v>
                </c:pt>
                <c:pt idx="894">
                  <c:v>16h 22</c:v>
                </c:pt>
                <c:pt idx="895">
                  <c:v>16h 23</c:v>
                </c:pt>
                <c:pt idx="896">
                  <c:v>16h 24</c:v>
                </c:pt>
                <c:pt idx="897">
                  <c:v>16h 25</c:v>
                </c:pt>
                <c:pt idx="898">
                  <c:v>16h 26</c:v>
                </c:pt>
                <c:pt idx="899">
                  <c:v>16h 28</c:v>
                </c:pt>
                <c:pt idx="900">
                  <c:v>16h 29</c:v>
                </c:pt>
                <c:pt idx="901">
                  <c:v>16h 30</c:v>
                </c:pt>
                <c:pt idx="902">
                  <c:v>16h 31</c:v>
                </c:pt>
                <c:pt idx="903">
                  <c:v>16h 32</c:v>
                </c:pt>
                <c:pt idx="904">
                  <c:v>16h 33</c:v>
                </c:pt>
                <c:pt idx="905">
                  <c:v>16h 34</c:v>
                </c:pt>
                <c:pt idx="906">
                  <c:v>16h 35</c:v>
                </c:pt>
                <c:pt idx="907">
                  <c:v>16h 36</c:v>
                </c:pt>
                <c:pt idx="908">
                  <c:v>16h 37</c:v>
                </c:pt>
                <c:pt idx="909">
                  <c:v>16h 38</c:v>
                </c:pt>
                <c:pt idx="910">
                  <c:v>16h 39</c:v>
                </c:pt>
                <c:pt idx="911">
                  <c:v>16h 40</c:v>
                </c:pt>
                <c:pt idx="912">
                  <c:v>16h 41</c:v>
                </c:pt>
                <c:pt idx="913">
                  <c:v>16h 42</c:v>
                </c:pt>
                <c:pt idx="914">
                  <c:v>16h 43</c:v>
                </c:pt>
                <c:pt idx="915">
                  <c:v>16h 44</c:v>
                </c:pt>
                <c:pt idx="916">
                  <c:v>16h 45</c:v>
                </c:pt>
                <c:pt idx="917">
                  <c:v>16h 46</c:v>
                </c:pt>
                <c:pt idx="918">
                  <c:v>16h 47</c:v>
                </c:pt>
                <c:pt idx="919">
                  <c:v>16h 48</c:v>
                </c:pt>
                <c:pt idx="920">
                  <c:v>16h 49</c:v>
                </c:pt>
                <c:pt idx="921">
                  <c:v>16h 51</c:v>
                </c:pt>
                <c:pt idx="922">
                  <c:v>16h 52</c:v>
                </c:pt>
                <c:pt idx="923">
                  <c:v>16h 53</c:v>
                </c:pt>
                <c:pt idx="924">
                  <c:v>16h 54</c:v>
                </c:pt>
                <c:pt idx="925">
                  <c:v>16h 55</c:v>
                </c:pt>
                <c:pt idx="926">
                  <c:v>16h 56</c:v>
                </c:pt>
                <c:pt idx="927">
                  <c:v>16h 57</c:v>
                </c:pt>
                <c:pt idx="928">
                  <c:v>16h 58</c:v>
                </c:pt>
                <c:pt idx="929">
                  <c:v>16h 59</c:v>
                </c:pt>
                <c:pt idx="930">
                  <c:v>17h 00</c:v>
                </c:pt>
                <c:pt idx="931">
                  <c:v>17h 01</c:v>
                </c:pt>
                <c:pt idx="932">
                  <c:v>17h 02</c:v>
                </c:pt>
                <c:pt idx="933">
                  <c:v>17h 03</c:v>
                </c:pt>
                <c:pt idx="934">
                  <c:v>17h 06</c:v>
                </c:pt>
                <c:pt idx="935">
                  <c:v>17h 07</c:v>
                </c:pt>
                <c:pt idx="936">
                  <c:v>17h 08</c:v>
                </c:pt>
                <c:pt idx="937">
                  <c:v>17h 09</c:v>
                </c:pt>
                <c:pt idx="938">
                  <c:v>17h 10</c:v>
                </c:pt>
                <c:pt idx="939">
                  <c:v>17h 11</c:v>
                </c:pt>
                <c:pt idx="940">
                  <c:v>17h 12</c:v>
                </c:pt>
                <c:pt idx="941">
                  <c:v>17h 13</c:v>
                </c:pt>
                <c:pt idx="942">
                  <c:v>17h 14</c:v>
                </c:pt>
                <c:pt idx="943">
                  <c:v>17h 15</c:v>
                </c:pt>
                <c:pt idx="944">
                  <c:v>17h 16</c:v>
                </c:pt>
                <c:pt idx="945">
                  <c:v>17h 17</c:v>
                </c:pt>
                <c:pt idx="946">
                  <c:v>17h 18</c:v>
                </c:pt>
                <c:pt idx="947">
                  <c:v>17h 19</c:v>
                </c:pt>
                <c:pt idx="948">
                  <c:v>17h 21</c:v>
                </c:pt>
                <c:pt idx="949">
                  <c:v>17h 22</c:v>
                </c:pt>
                <c:pt idx="950">
                  <c:v>17h 23</c:v>
                </c:pt>
                <c:pt idx="951">
                  <c:v>17h 24</c:v>
                </c:pt>
                <c:pt idx="952">
                  <c:v>17h 26</c:v>
                </c:pt>
                <c:pt idx="953">
                  <c:v>17h 27</c:v>
                </c:pt>
                <c:pt idx="954">
                  <c:v>17h 29</c:v>
                </c:pt>
                <c:pt idx="955">
                  <c:v>17h 30</c:v>
                </c:pt>
                <c:pt idx="956">
                  <c:v>17h 35</c:v>
                </c:pt>
                <c:pt idx="957">
                  <c:v>17h 37</c:v>
                </c:pt>
                <c:pt idx="958">
                  <c:v>17h 39</c:v>
                </c:pt>
                <c:pt idx="959">
                  <c:v>17h 40</c:v>
                </c:pt>
                <c:pt idx="960">
                  <c:v>17h 41</c:v>
                </c:pt>
                <c:pt idx="961">
                  <c:v>17h 42</c:v>
                </c:pt>
                <c:pt idx="962">
                  <c:v>17h 44</c:v>
                </c:pt>
                <c:pt idx="963">
                  <c:v>17h 46</c:v>
                </c:pt>
                <c:pt idx="964">
                  <c:v>17h 47</c:v>
                </c:pt>
                <c:pt idx="965">
                  <c:v>17h 48</c:v>
                </c:pt>
                <c:pt idx="966">
                  <c:v>17h 49</c:v>
                </c:pt>
                <c:pt idx="967">
                  <c:v>17h 50</c:v>
                </c:pt>
                <c:pt idx="968">
                  <c:v>17h 51</c:v>
                </c:pt>
                <c:pt idx="969">
                  <c:v>17h 52</c:v>
                </c:pt>
                <c:pt idx="970">
                  <c:v>17h 54</c:v>
                </c:pt>
                <c:pt idx="971">
                  <c:v>17h 55</c:v>
                </c:pt>
                <c:pt idx="972">
                  <c:v>17h 56</c:v>
                </c:pt>
                <c:pt idx="973">
                  <c:v>17h 57</c:v>
                </c:pt>
                <c:pt idx="974">
                  <c:v>17h 58</c:v>
                </c:pt>
                <c:pt idx="975">
                  <c:v>17h 59</c:v>
                </c:pt>
                <c:pt idx="976">
                  <c:v>18h 00</c:v>
                </c:pt>
                <c:pt idx="977">
                  <c:v>18h 01</c:v>
                </c:pt>
                <c:pt idx="978">
                  <c:v>18h 02</c:v>
                </c:pt>
                <c:pt idx="979">
                  <c:v>18h 03</c:v>
                </c:pt>
                <c:pt idx="980">
                  <c:v>18h 05</c:v>
                </c:pt>
                <c:pt idx="981">
                  <c:v>18h 06</c:v>
                </c:pt>
                <c:pt idx="982">
                  <c:v>18h 07</c:v>
                </c:pt>
                <c:pt idx="983">
                  <c:v>18h 08</c:v>
                </c:pt>
                <c:pt idx="984">
                  <c:v>18h 09</c:v>
                </c:pt>
                <c:pt idx="985">
                  <c:v>18h 10</c:v>
                </c:pt>
                <c:pt idx="986">
                  <c:v>18h 11</c:v>
                </c:pt>
                <c:pt idx="987">
                  <c:v>18h 12</c:v>
                </c:pt>
                <c:pt idx="988">
                  <c:v>18h 13</c:v>
                </c:pt>
                <c:pt idx="989">
                  <c:v>18h 14</c:v>
                </c:pt>
                <c:pt idx="990">
                  <c:v>18h 15</c:v>
                </c:pt>
                <c:pt idx="991">
                  <c:v>18h 16</c:v>
                </c:pt>
                <c:pt idx="992">
                  <c:v>18h 17</c:v>
                </c:pt>
                <c:pt idx="993">
                  <c:v>18h 18</c:v>
                </c:pt>
                <c:pt idx="994">
                  <c:v>18h 19</c:v>
                </c:pt>
                <c:pt idx="995">
                  <c:v>18h 20</c:v>
                </c:pt>
                <c:pt idx="996">
                  <c:v>18h 22</c:v>
                </c:pt>
                <c:pt idx="997">
                  <c:v>18h 23</c:v>
                </c:pt>
                <c:pt idx="998">
                  <c:v>18h 24</c:v>
                </c:pt>
                <c:pt idx="999">
                  <c:v>18h 25</c:v>
                </c:pt>
                <c:pt idx="1000">
                  <c:v>18h 27</c:v>
                </c:pt>
                <c:pt idx="1001">
                  <c:v>18h 28</c:v>
                </c:pt>
                <c:pt idx="1002">
                  <c:v>18h 34</c:v>
                </c:pt>
                <c:pt idx="1003">
                  <c:v>18h 35</c:v>
                </c:pt>
                <c:pt idx="1004">
                  <c:v>18h 36</c:v>
                </c:pt>
                <c:pt idx="1005">
                  <c:v>18h 37</c:v>
                </c:pt>
                <c:pt idx="1006">
                  <c:v>18h 38</c:v>
                </c:pt>
                <c:pt idx="1007">
                  <c:v>18h 39</c:v>
                </c:pt>
                <c:pt idx="1008">
                  <c:v>18h 40</c:v>
                </c:pt>
                <c:pt idx="1009">
                  <c:v>18h 41</c:v>
                </c:pt>
                <c:pt idx="1010">
                  <c:v>18h 42</c:v>
                </c:pt>
                <c:pt idx="1011">
                  <c:v>18h 43</c:v>
                </c:pt>
                <c:pt idx="1012">
                  <c:v>18h 44</c:v>
                </c:pt>
                <c:pt idx="1013">
                  <c:v>18h 45</c:v>
                </c:pt>
                <c:pt idx="1014">
                  <c:v>18h 46</c:v>
                </c:pt>
                <c:pt idx="1015">
                  <c:v>18h 47</c:v>
                </c:pt>
                <c:pt idx="1016">
                  <c:v>18h 48</c:v>
                </c:pt>
                <c:pt idx="1017">
                  <c:v>18h 49</c:v>
                </c:pt>
                <c:pt idx="1018">
                  <c:v>18h 50</c:v>
                </c:pt>
                <c:pt idx="1019">
                  <c:v>18h 51</c:v>
                </c:pt>
                <c:pt idx="1020">
                  <c:v>18h 52</c:v>
                </c:pt>
                <c:pt idx="1021">
                  <c:v>18h 53</c:v>
                </c:pt>
                <c:pt idx="1022">
                  <c:v>18h 54</c:v>
                </c:pt>
                <c:pt idx="1023">
                  <c:v>18h 55</c:v>
                </c:pt>
                <c:pt idx="1024">
                  <c:v>18h 56</c:v>
                </c:pt>
                <c:pt idx="1025">
                  <c:v>18h 57</c:v>
                </c:pt>
                <c:pt idx="1026">
                  <c:v>18h 58</c:v>
                </c:pt>
                <c:pt idx="1027">
                  <c:v>18h 59</c:v>
                </c:pt>
                <c:pt idx="1028">
                  <c:v>19h 00</c:v>
                </c:pt>
                <c:pt idx="1029">
                  <c:v>19h 01</c:v>
                </c:pt>
                <c:pt idx="1030">
                  <c:v>19h 02</c:v>
                </c:pt>
                <c:pt idx="1031">
                  <c:v>19h 03</c:v>
                </c:pt>
                <c:pt idx="1032">
                  <c:v>19h 04</c:v>
                </c:pt>
                <c:pt idx="1033">
                  <c:v>19h 05</c:v>
                </c:pt>
                <c:pt idx="1034">
                  <c:v>19h 06</c:v>
                </c:pt>
                <c:pt idx="1035">
                  <c:v>19h 07</c:v>
                </c:pt>
                <c:pt idx="1036">
                  <c:v>19h 08</c:v>
                </c:pt>
                <c:pt idx="1037">
                  <c:v>19h 09</c:v>
                </c:pt>
                <c:pt idx="1038">
                  <c:v>19h 10</c:v>
                </c:pt>
                <c:pt idx="1039">
                  <c:v>19h 11</c:v>
                </c:pt>
                <c:pt idx="1040">
                  <c:v>19h 12</c:v>
                </c:pt>
                <c:pt idx="1041">
                  <c:v>19h 13</c:v>
                </c:pt>
                <c:pt idx="1042">
                  <c:v>19h 14</c:v>
                </c:pt>
                <c:pt idx="1043">
                  <c:v>19h 15</c:v>
                </c:pt>
                <c:pt idx="1044">
                  <c:v>19h 16</c:v>
                </c:pt>
                <c:pt idx="1045">
                  <c:v>19h 17</c:v>
                </c:pt>
                <c:pt idx="1046">
                  <c:v>19h 18</c:v>
                </c:pt>
                <c:pt idx="1047">
                  <c:v>19h 19</c:v>
                </c:pt>
                <c:pt idx="1048">
                  <c:v>19h 20</c:v>
                </c:pt>
                <c:pt idx="1049">
                  <c:v>19h 21</c:v>
                </c:pt>
                <c:pt idx="1050">
                  <c:v>19h 22</c:v>
                </c:pt>
                <c:pt idx="1051">
                  <c:v>19h 23</c:v>
                </c:pt>
                <c:pt idx="1052">
                  <c:v>19h 24</c:v>
                </c:pt>
                <c:pt idx="1053">
                  <c:v>19h 25</c:v>
                </c:pt>
                <c:pt idx="1054">
                  <c:v>19h 26</c:v>
                </c:pt>
                <c:pt idx="1055">
                  <c:v>19h 27</c:v>
                </c:pt>
                <c:pt idx="1056">
                  <c:v>19h 28</c:v>
                </c:pt>
                <c:pt idx="1057">
                  <c:v>19h 29</c:v>
                </c:pt>
                <c:pt idx="1058">
                  <c:v>19h 30</c:v>
                </c:pt>
                <c:pt idx="1059">
                  <c:v>19h 31</c:v>
                </c:pt>
                <c:pt idx="1060">
                  <c:v>19h 32</c:v>
                </c:pt>
                <c:pt idx="1061">
                  <c:v>19h 33</c:v>
                </c:pt>
                <c:pt idx="1062">
                  <c:v>19h 34</c:v>
                </c:pt>
                <c:pt idx="1063">
                  <c:v>19h 35</c:v>
                </c:pt>
                <c:pt idx="1064">
                  <c:v>19h 36</c:v>
                </c:pt>
                <c:pt idx="1065">
                  <c:v>19h 37</c:v>
                </c:pt>
                <c:pt idx="1066">
                  <c:v>19h 38</c:v>
                </c:pt>
                <c:pt idx="1067">
                  <c:v>19h 39</c:v>
                </c:pt>
                <c:pt idx="1068">
                  <c:v>19h 40</c:v>
                </c:pt>
                <c:pt idx="1069">
                  <c:v>19h 41</c:v>
                </c:pt>
                <c:pt idx="1070">
                  <c:v>19h 42</c:v>
                </c:pt>
                <c:pt idx="1071">
                  <c:v>19h 43</c:v>
                </c:pt>
                <c:pt idx="1072">
                  <c:v>19h 44</c:v>
                </c:pt>
                <c:pt idx="1073">
                  <c:v>19h 45</c:v>
                </c:pt>
                <c:pt idx="1074">
                  <c:v>19h 46</c:v>
                </c:pt>
                <c:pt idx="1075">
                  <c:v>19h 47</c:v>
                </c:pt>
                <c:pt idx="1076">
                  <c:v>19h 48</c:v>
                </c:pt>
                <c:pt idx="1077">
                  <c:v>19h 49</c:v>
                </c:pt>
                <c:pt idx="1078">
                  <c:v>19h 50</c:v>
                </c:pt>
                <c:pt idx="1079">
                  <c:v>19h 51</c:v>
                </c:pt>
                <c:pt idx="1080">
                  <c:v>19h 52</c:v>
                </c:pt>
                <c:pt idx="1081">
                  <c:v>19h 53</c:v>
                </c:pt>
                <c:pt idx="1082">
                  <c:v>19h 54</c:v>
                </c:pt>
                <c:pt idx="1083">
                  <c:v>19h 55</c:v>
                </c:pt>
                <c:pt idx="1084">
                  <c:v>19h 56</c:v>
                </c:pt>
                <c:pt idx="1085">
                  <c:v>19h 57</c:v>
                </c:pt>
                <c:pt idx="1086">
                  <c:v>19h 58</c:v>
                </c:pt>
                <c:pt idx="1087">
                  <c:v>19h 59</c:v>
                </c:pt>
                <c:pt idx="1088">
                  <c:v>20h 00</c:v>
                </c:pt>
                <c:pt idx="1089">
                  <c:v>20h 01</c:v>
                </c:pt>
                <c:pt idx="1090">
                  <c:v>20h 02</c:v>
                </c:pt>
                <c:pt idx="1091">
                  <c:v>20h 03</c:v>
                </c:pt>
                <c:pt idx="1092">
                  <c:v>20h 04</c:v>
                </c:pt>
                <c:pt idx="1093">
                  <c:v>20h 05</c:v>
                </c:pt>
                <c:pt idx="1094">
                  <c:v>20h 06</c:v>
                </c:pt>
                <c:pt idx="1095">
                  <c:v>20h 07</c:v>
                </c:pt>
                <c:pt idx="1096">
                  <c:v>20h 08</c:v>
                </c:pt>
                <c:pt idx="1097">
                  <c:v>20h 09</c:v>
                </c:pt>
                <c:pt idx="1098">
                  <c:v>20h 10</c:v>
                </c:pt>
                <c:pt idx="1099">
                  <c:v>20h 11</c:v>
                </c:pt>
                <c:pt idx="1100">
                  <c:v>20h 12</c:v>
                </c:pt>
                <c:pt idx="1101">
                  <c:v>20h 13</c:v>
                </c:pt>
                <c:pt idx="1102">
                  <c:v>20h 14</c:v>
                </c:pt>
                <c:pt idx="1103">
                  <c:v>20h 15</c:v>
                </c:pt>
                <c:pt idx="1104">
                  <c:v>20h 16</c:v>
                </c:pt>
                <c:pt idx="1105">
                  <c:v>20h 17</c:v>
                </c:pt>
                <c:pt idx="1106">
                  <c:v>20h 18</c:v>
                </c:pt>
                <c:pt idx="1107">
                  <c:v>20h 19</c:v>
                </c:pt>
                <c:pt idx="1108">
                  <c:v>20h 20</c:v>
                </c:pt>
                <c:pt idx="1109">
                  <c:v>20h 21</c:v>
                </c:pt>
                <c:pt idx="1110">
                  <c:v>20h 22</c:v>
                </c:pt>
                <c:pt idx="1111">
                  <c:v>20h 23</c:v>
                </c:pt>
                <c:pt idx="1112">
                  <c:v>20h 24</c:v>
                </c:pt>
                <c:pt idx="1113">
                  <c:v>20h 25</c:v>
                </c:pt>
                <c:pt idx="1114">
                  <c:v>20h 26</c:v>
                </c:pt>
                <c:pt idx="1115">
                  <c:v>20h 27</c:v>
                </c:pt>
                <c:pt idx="1116">
                  <c:v>20h 28</c:v>
                </c:pt>
                <c:pt idx="1117">
                  <c:v>20h 29</c:v>
                </c:pt>
                <c:pt idx="1118">
                  <c:v>20h 30</c:v>
                </c:pt>
                <c:pt idx="1119">
                  <c:v>20h 31</c:v>
                </c:pt>
                <c:pt idx="1120">
                  <c:v>20h 32</c:v>
                </c:pt>
                <c:pt idx="1121">
                  <c:v>20h 33</c:v>
                </c:pt>
                <c:pt idx="1122">
                  <c:v>20h 34</c:v>
                </c:pt>
                <c:pt idx="1123">
                  <c:v>20h 35</c:v>
                </c:pt>
                <c:pt idx="1124">
                  <c:v>20h 36</c:v>
                </c:pt>
                <c:pt idx="1125">
                  <c:v>20h 37</c:v>
                </c:pt>
                <c:pt idx="1126">
                  <c:v>20h 38</c:v>
                </c:pt>
                <c:pt idx="1127">
                  <c:v>20h 39</c:v>
                </c:pt>
                <c:pt idx="1128">
                  <c:v>20h 40</c:v>
                </c:pt>
                <c:pt idx="1129">
                  <c:v>20h 41</c:v>
                </c:pt>
                <c:pt idx="1130">
                  <c:v>20h 42</c:v>
                </c:pt>
                <c:pt idx="1131">
                  <c:v>20h 43</c:v>
                </c:pt>
                <c:pt idx="1132">
                  <c:v>20h 44</c:v>
                </c:pt>
                <c:pt idx="1133">
                  <c:v>20h 45</c:v>
                </c:pt>
                <c:pt idx="1134">
                  <c:v>20h 46</c:v>
                </c:pt>
                <c:pt idx="1135">
                  <c:v>20h 47</c:v>
                </c:pt>
                <c:pt idx="1136">
                  <c:v>20h 48</c:v>
                </c:pt>
                <c:pt idx="1137">
                  <c:v>20h 49</c:v>
                </c:pt>
                <c:pt idx="1138">
                  <c:v>20h 50</c:v>
                </c:pt>
                <c:pt idx="1139">
                  <c:v>20h 51</c:v>
                </c:pt>
                <c:pt idx="1140">
                  <c:v>20h 52</c:v>
                </c:pt>
                <c:pt idx="1141">
                  <c:v>20h 53</c:v>
                </c:pt>
                <c:pt idx="1142">
                  <c:v>20h 54</c:v>
                </c:pt>
                <c:pt idx="1143">
                  <c:v>20h 55</c:v>
                </c:pt>
                <c:pt idx="1144">
                  <c:v>20h 56</c:v>
                </c:pt>
                <c:pt idx="1145">
                  <c:v>20h 57</c:v>
                </c:pt>
                <c:pt idx="1146">
                  <c:v>20h 58</c:v>
                </c:pt>
                <c:pt idx="1147">
                  <c:v>20h 59</c:v>
                </c:pt>
                <c:pt idx="1148">
                  <c:v>21h 00</c:v>
                </c:pt>
                <c:pt idx="1149">
                  <c:v>21h 01</c:v>
                </c:pt>
                <c:pt idx="1150">
                  <c:v>21h 02</c:v>
                </c:pt>
                <c:pt idx="1151">
                  <c:v>21h 03</c:v>
                </c:pt>
                <c:pt idx="1152">
                  <c:v>21h 04</c:v>
                </c:pt>
                <c:pt idx="1153">
                  <c:v>21h 05</c:v>
                </c:pt>
                <c:pt idx="1154">
                  <c:v>21h 06</c:v>
                </c:pt>
                <c:pt idx="1155">
                  <c:v>21h 07</c:v>
                </c:pt>
                <c:pt idx="1156">
                  <c:v>21h 08</c:v>
                </c:pt>
                <c:pt idx="1157">
                  <c:v>21h 09</c:v>
                </c:pt>
                <c:pt idx="1158">
                  <c:v>21h 10</c:v>
                </c:pt>
                <c:pt idx="1159">
                  <c:v>21h 11</c:v>
                </c:pt>
                <c:pt idx="1160">
                  <c:v>21h 12</c:v>
                </c:pt>
                <c:pt idx="1161">
                  <c:v>21h 13</c:v>
                </c:pt>
                <c:pt idx="1162">
                  <c:v>21h 14</c:v>
                </c:pt>
                <c:pt idx="1163">
                  <c:v>21h 15</c:v>
                </c:pt>
                <c:pt idx="1164">
                  <c:v>21h 16</c:v>
                </c:pt>
                <c:pt idx="1165">
                  <c:v>21h 17</c:v>
                </c:pt>
                <c:pt idx="1166">
                  <c:v>21h 18</c:v>
                </c:pt>
                <c:pt idx="1167">
                  <c:v>21h 19</c:v>
                </c:pt>
                <c:pt idx="1168">
                  <c:v>21h 20</c:v>
                </c:pt>
                <c:pt idx="1169">
                  <c:v>21h 21</c:v>
                </c:pt>
                <c:pt idx="1170">
                  <c:v>21h 22</c:v>
                </c:pt>
                <c:pt idx="1171">
                  <c:v>21h 23</c:v>
                </c:pt>
                <c:pt idx="1172">
                  <c:v>21h 24</c:v>
                </c:pt>
                <c:pt idx="1173">
                  <c:v>21h 25</c:v>
                </c:pt>
                <c:pt idx="1174">
                  <c:v>21h 26</c:v>
                </c:pt>
                <c:pt idx="1175">
                  <c:v>21h 27</c:v>
                </c:pt>
                <c:pt idx="1176">
                  <c:v>21h 28</c:v>
                </c:pt>
                <c:pt idx="1177">
                  <c:v>21h 29</c:v>
                </c:pt>
                <c:pt idx="1178">
                  <c:v>21h 30</c:v>
                </c:pt>
                <c:pt idx="1179">
                  <c:v>21h 31</c:v>
                </c:pt>
                <c:pt idx="1180">
                  <c:v>21h 32</c:v>
                </c:pt>
                <c:pt idx="1181">
                  <c:v>21h 33</c:v>
                </c:pt>
                <c:pt idx="1182">
                  <c:v>21h 34</c:v>
                </c:pt>
                <c:pt idx="1183">
                  <c:v>21h 35</c:v>
                </c:pt>
                <c:pt idx="1184">
                  <c:v>21h 36</c:v>
                </c:pt>
                <c:pt idx="1185">
                  <c:v>21h 37</c:v>
                </c:pt>
                <c:pt idx="1186">
                  <c:v>21h 38</c:v>
                </c:pt>
                <c:pt idx="1187">
                  <c:v>21h 39</c:v>
                </c:pt>
                <c:pt idx="1188">
                  <c:v>21h 40</c:v>
                </c:pt>
                <c:pt idx="1189">
                  <c:v>21h 41</c:v>
                </c:pt>
                <c:pt idx="1190">
                  <c:v>21h 42</c:v>
                </c:pt>
                <c:pt idx="1191">
                  <c:v>21h 43</c:v>
                </c:pt>
                <c:pt idx="1192">
                  <c:v>21h 44</c:v>
                </c:pt>
                <c:pt idx="1193">
                  <c:v>21h 45</c:v>
                </c:pt>
                <c:pt idx="1194">
                  <c:v>21h 46</c:v>
                </c:pt>
                <c:pt idx="1195">
                  <c:v>21h 47</c:v>
                </c:pt>
                <c:pt idx="1196">
                  <c:v>21h 48</c:v>
                </c:pt>
                <c:pt idx="1197">
                  <c:v>21h 49</c:v>
                </c:pt>
                <c:pt idx="1198">
                  <c:v>21h 50</c:v>
                </c:pt>
                <c:pt idx="1199">
                  <c:v>21h 51</c:v>
                </c:pt>
                <c:pt idx="1200">
                  <c:v>21h 52</c:v>
                </c:pt>
                <c:pt idx="1201">
                  <c:v>21h 53</c:v>
                </c:pt>
                <c:pt idx="1202">
                  <c:v>21h 54</c:v>
                </c:pt>
                <c:pt idx="1203">
                  <c:v>21h 55</c:v>
                </c:pt>
                <c:pt idx="1204">
                  <c:v>21h 56</c:v>
                </c:pt>
                <c:pt idx="1205">
                  <c:v>21h 57</c:v>
                </c:pt>
                <c:pt idx="1206">
                  <c:v>21h 58</c:v>
                </c:pt>
                <c:pt idx="1207">
                  <c:v>21h 59</c:v>
                </c:pt>
                <c:pt idx="1208">
                  <c:v>22h 00</c:v>
                </c:pt>
                <c:pt idx="1209">
                  <c:v>22h 01</c:v>
                </c:pt>
                <c:pt idx="1210">
                  <c:v>22h 02</c:v>
                </c:pt>
                <c:pt idx="1211">
                  <c:v>22h 03</c:v>
                </c:pt>
                <c:pt idx="1212">
                  <c:v>22h 04</c:v>
                </c:pt>
                <c:pt idx="1213">
                  <c:v>22h 05</c:v>
                </c:pt>
                <c:pt idx="1214">
                  <c:v>22h 06</c:v>
                </c:pt>
                <c:pt idx="1215">
                  <c:v>22h 07</c:v>
                </c:pt>
                <c:pt idx="1216">
                  <c:v>22h 08</c:v>
                </c:pt>
                <c:pt idx="1217">
                  <c:v>22h 09</c:v>
                </c:pt>
                <c:pt idx="1218">
                  <c:v>22h 10</c:v>
                </c:pt>
                <c:pt idx="1219">
                  <c:v>22h 11</c:v>
                </c:pt>
                <c:pt idx="1220">
                  <c:v>22h 12</c:v>
                </c:pt>
                <c:pt idx="1221">
                  <c:v>22h 13</c:v>
                </c:pt>
                <c:pt idx="1222">
                  <c:v>22h 14</c:v>
                </c:pt>
                <c:pt idx="1223">
                  <c:v>22h 15</c:v>
                </c:pt>
                <c:pt idx="1224">
                  <c:v>22h 16</c:v>
                </c:pt>
                <c:pt idx="1225">
                  <c:v>22h 17</c:v>
                </c:pt>
                <c:pt idx="1226">
                  <c:v>22h 18</c:v>
                </c:pt>
                <c:pt idx="1227">
                  <c:v>22h 19</c:v>
                </c:pt>
                <c:pt idx="1228">
                  <c:v>22h 20</c:v>
                </c:pt>
                <c:pt idx="1229">
                  <c:v>22h 21</c:v>
                </c:pt>
                <c:pt idx="1230">
                  <c:v>22h 22</c:v>
                </c:pt>
                <c:pt idx="1231">
                  <c:v>22h 23</c:v>
                </c:pt>
                <c:pt idx="1232">
                  <c:v>22h 24</c:v>
                </c:pt>
                <c:pt idx="1233">
                  <c:v>22h 25</c:v>
                </c:pt>
                <c:pt idx="1234">
                  <c:v>22h 26</c:v>
                </c:pt>
                <c:pt idx="1235">
                  <c:v>22h 27</c:v>
                </c:pt>
                <c:pt idx="1236">
                  <c:v>22h 28</c:v>
                </c:pt>
                <c:pt idx="1237">
                  <c:v>22h 29</c:v>
                </c:pt>
                <c:pt idx="1238">
                  <c:v>22h 30</c:v>
                </c:pt>
                <c:pt idx="1239">
                  <c:v>22h 31</c:v>
                </c:pt>
                <c:pt idx="1240">
                  <c:v>22h 32</c:v>
                </c:pt>
                <c:pt idx="1241">
                  <c:v>22h 33</c:v>
                </c:pt>
                <c:pt idx="1242">
                  <c:v>22h 34</c:v>
                </c:pt>
                <c:pt idx="1243">
                  <c:v>22h 35</c:v>
                </c:pt>
                <c:pt idx="1244">
                  <c:v>22h 36</c:v>
                </c:pt>
                <c:pt idx="1245">
                  <c:v>22h 37</c:v>
                </c:pt>
                <c:pt idx="1246">
                  <c:v>22h 38</c:v>
                </c:pt>
                <c:pt idx="1247">
                  <c:v>22h 39</c:v>
                </c:pt>
                <c:pt idx="1248">
                  <c:v>22h 40</c:v>
                </c:pt>
                <c:pt idx="1249">
                  <c:v>22h 41</c:v>
                </c:pt>
                <c:pt idx="1250">
                  <c:v>22h 42</c:v>
                </c:pt>
                <c:pt idx="1251">
                  <c:v>22h 43</c:v>
                </c:pt>
                <c:pt idx="1252">
                  <c:v>22h 44</c:v>
                </c:pt>
                <c:pt idx="1253">
                  <c:v>22h 45</c:v>
                </c:pt>
                <c:pt idx="1254">
                  <c:v>22h 46</c:v>
                </c:pt>
                <c:pt idx="1255">
                  <c:v>22h 47</c:v>
                </c:pt>
                <c:pt idx="1256">
                  <c:v>22h 48</c:v>
                </c:pt>
                <c:pt idx="1257">
                  <c:v>22h 49</c:v>
                </c:pt>
                <c:pt idx="1258">
                  <c:v>22h 50</c:v>
                </c:pt>
                <c:pt idx="1259">
                  <c:v>22h 51</c:v>
                </c:pt>
                <c:pt idx="1260">
                  <c:v>22h 52</c:v>
                </c:pt>
                <c:pt idx="1261">
                  <c:v>22h 53</c:v>
                </c:pt>
                <c:pt idx="1262">
                  <c:v>22h 54</c:v>
                </c:pt>
                <c:pt idx="1263">
                  <c:v>22h 55</c:v>
                </c:pt>
                <c:pt idx="1264">
                  <c:v>22h 56</c:v>
                </c:pt>
                <c:pt idx="1265">
                  <c:v>22h 57</c:v>
                </c:pt>
                <c:pt idx="1266">
                  <c:v>22h 58</c:v>
                </c:pt>
                <c:pt idx="1267">
                  <c:v>22h 59</c:v>
                </c:pt>
                <c:pt idx="1268">
                  <c:v>23h 00</c:v>
                </c:pt>
                <c:pt idx="1269">
                  <c:v>23h 01</c:v>
                </c:pt>
                <c:pt idx="1270">
                  <c:v>23h 02</c:v>
                </c:pt>
                <c:pt idx="1271">
                  <c:v>23h 03</c:v>
                </c:pt>
                <c:pt idx="1272">
                  <c:v>23h 04</c:v>
                </c:pt>
                <c:pt idx="1273">
                  <c:v>23h 05</c:v>
                </c:pt>
                <c:pt idx="1274">
                  <c:v>23h 06</c:v>
                </c:pt>
                <c:pt idx="1275">
                  <c:v>23h 07</c:v>
                </c:pt>
                <c:pt idx="1276">
                  <c:v>23h 08</c:v>
                </c:pt>
                <c:pt idx="1277">
                  <c:v>23h 09</c:v>
                </c:pt>
                <c:pt idx="1278">
                  <c:v>23h 10</c:v>
                </c:pt>
                <c:pt idx="1279">
                  <c:v>23h 11</c:v>
                </c:pt>
                <c:pt idx="1280">
                  <c:v>23h 12</c:v>
                </c:pt>
                <c:pt idx="1281">
                  <c:v>23h 13</c:v>
                </c:pt>
                <c:pt idx="1282">
                  <c:v>23h 14</c:v>
                </c:pt>
                <c:pt idx="1283">
                  <c:v>23h 15</c:v>
                </c:pt>
                <c:pt idx="1284">
                  <c:v>23h 16</c:v>
                </c:pt>
                <c:pt idx="1285">
                  <c:v>23h 17</c:v>
                </c:pt>
                <c:pt idx="1286">
                  <c:v>23h 18</c:v>
                </c:pt>
                <c:pt idx="1287">
                  <c:v>23h 19</c:v>
                </c:pt>
                <c:pt idx="1288">
                  <c:v>23h 20</c:v>
                </c:pt>
                <c:pt idx="1289">
                  <c:v>23h 21</c:v>
                </c:pt>
                <c:pt idx="1290">
                  <c:v>23h 22</c:v>
                </c:pt>
                <c:pt idx="1291">
                  <c:v>23h 23</c:v>
                </c:pt>
                <c:pt idx="1292">
                  <c:v>23h 24</c:v>
                </c:pt>
                <c:pt idx="1293">
                  <c:v>23h 25</c:v>
                </c:pt>
                <c:pt idx="1294">
                  <c:v>23h 26</c:v>
                </c:pt>
                <c:pt idx="1295">
                  <c:v>23h 27</c:v>
                </c:pt>
                <c:pt idx="1296">
                  <c:v>23h 28</c:v>
                </c:pt>
                <c:pt idx="1297">
                  <c:v>23h 29</c:v>
                </c:pt>
                <c:pt idx="1298">
                  <c:v>23h 30</c:v>
                </c:pt>
                <c:pt idx="1299">
                  <c:v>23h 31</c:v>
                </c:pt>
                <c:pt idx="1300">
                  <c:v>23h 32</c:v>
                </c:pt>
                <c:pt idx="1301">
                  <c:v>23h 33</c:v>
                </c:pt>
                <c:pt idx="1302">
                  <c:v>23h 34</c:v>
                </c:pt>
                <c:pt idx="1303">
                  <c:v>23h 35</c:v>
                </c:pt>
                <c:pt idx="1304">
                  <c:v>23h 36</c:v>
                </c:pt>
                <c:pt idx="1305">
                  <c:v>23h 37</c:v>
                </c:pt>
                <c:pt idx="1306">
                  <c:v>23h 38</c:v>
                </c:pt>
                <c:pt idx="1307">
                  <c:v>23h 39</c:v>
                </c:pt>
                <c:pt idx="1308">
                  <c:v>23h 40</c:v>
                </c:pt>
                <c:pt idx="1309">
                  <c:v>23h 41</c:v>
                </c:pt>
                <c:pt idx="1310">
                  <c:v>23h 42</c:v>
                </c:pt>
                <c:pt idx="1311">
                  <c:v>23h 43</c:v>
                </c:pt>
                <c:pt idx="1312">
                  <c:v>23h 44</c:v>
                </c:pt>
                <c:pt idx="1313">
                  <c:v>23h 45</c:v>
                </c:pt>
                <c:pt idx="1314">
                  <c:v>23h 46</c:v>
                </c:pt>
                <c:pt idx="1315">
                  <c:v>23h 53</c:v>
                </c:pt>
                <c:pt idx="1316">
                  <c:v>23h 54</c:v>
                </c:pt>
                <c:pt idx="1317">
                  <c:v>23h 55</c:v>
                </c:pt>
                <c:pt idx="1318">
                  <c:v>23h 56</c:v>
                </c:pt>
                <c:pt idx="1319">
                  <c:v>23h 57</c:v>
                </c:pt>
                <c:pt idx="1320">
                  <c:v>23h 58</c:v>
                </c:pt>
                <c:pt idx="1321">
                  <c:v>23h 59</c:v>
                </c:pt>
              </c:strCache>
            </c:strRef>
          </c:cat>
          <c:val>
            <c:numRef>
              <c:f>pivot_1!$D$3:$D$1325</c:f>
              <c:numCache>
                <c:formatCode>0</c:formatCode>
                <c:ptCount val="1322"/>
                <c:pt idx="0">
                  <c:v>6</c:v>
                </c:pt>
                <c:pt idx="1">
                  <c:v>8</c:v>
                </c:pt>
                <c:pt idx="2">
                  <c:v>7</c:v>
                </c:pt>
                <c:pt idx="3">
                  <c:v>3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2</c:v>
                </c:pt>
                <c:pt idx="24">
                  <c:v>1</c:v>
                </c:pt>
                <c:pt idx="25">
                  <c:v>0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0</c:v>
                </c:pt>
                <c:pt idx="32">
                  <c:v>2</c:v>
                </c:pt>
                <c:pt idx="33">
                  <c:v>3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3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</c:v>
                </c:pt>
                <c:pt idx="50">
                  <c:v>5</c:v>
                </c:pt>
                <c:pt idx="51">
                  <c:v>0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3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3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2</c:v>
                </c:pt>
                <c:pt idx="73">
                  <c:v>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1</c:v>
                </c:pt>
                <c:pt idx="90">
                  <c:v>2</c:v>
                </c:pt>
                <c:pt idx="91">
                  <c:v>2</c:v>
                </c:pt>
                <c:pt idx="92">
                  <c:v>1</c:v>
                </c:pt>
                <c:pt idx="93">
                  <c:v>2</c:v>
                </c:pt>
                <c:pt idx="94">
                  <c:v>3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2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2</c:v>
                </c:pt>
                <c:pt idx="186">
                  <c:v>1</c:v>
                </c:pt>
                <c:pt idx="187">
                  <c:v>1</c:v>
                </c:pt>
                <c:pt idx="188">
                  <c:v>2</c:v>
                </c:pt>
                <c:pt idx="189">
                  <c:v>2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2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2</c:v>
                </c:pt>
                <c:pt idx="236">
                  <c:v>0</c:v>
                </c:pt>
                <c:pt idx="237">
                  <c:v>1</c:v>
                </c:pt>
                <c:pt idx="238">
                  <c:v>2</c:v>
                </c:pt>
                <c:pt idx="239">
                  <c:v>1</c:v>
                </c:pt>
                <c:pt idx="240">
                  <c:v>1</c:v>
                </c:pt>
                <c:pt idx="241">
                  <c:v>2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1</c:v>
                </c:pt>
                <c:pt idx="247">
                  <c:v>3</c:v>
                </c:pt>
                <c:pt idx="248">
                  <c:v>0</c:v>
                </c:pt>
                <c:pt idx="249">
                  <c:v>1</c:v>
                </c:pt>
                <c:pt idx="250">
                  <c:v>3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3</c:v>
                </c:pt>
                <c:pt idx="255">
                  <c:v>1</c:v>
                </c:pt>
                <c:pt idx="256">
                  <c:v>1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1</c:v>
                </c:pt>
                <c:pt idx="262">
                  <c:v>2</c:v>
                </c:pt>
                <c:pt idx="263">
                  <c:v>1</c:v>
                </c:pt>
                <c:pt idx="264">
                  <c:v>1</c:v>
                </c:pt>
                <c:pt idx="265">
                  <c:v>0</c:v>
                </c:pt>
                <c:pt idx="266">
                  <c:v>1</c:v>
                </c:pt>
                <c:pt idx="267">
                  <c:v>1</c:v>
                </c:pt>
                <c:pt idx="268">
                  <c:v>4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1</c:v>
                </c:pt>
                <c:pt idx="277">
                  <c:v>2</c:v>
                </c:pt>
                <c:pt idx="278">
                  <c:v>1</c:v>
                </c:pt>
                <c:pt idx="279">
                  <c:v>2</c:v>
                </c:pt>
                <c:pt idx="280">
                  <c:v>1</c:v>
                </c:pt>
                <c:pt idx="281">
                  <c:v>3</c:v>
                </c:pt>
                <c:pt idx="282">
                  <c:v>3</c:v>
                </c:pt>
                <c:pt idx="283">
                  <c:v>1</c:v>
                </c:pt>
                <c:pt idx="284">
                  <c:v>2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1</c:v>
                </c:pt>
                <c:pt idx="289">
                  <c:v>2</c:v>
                </c:pt>
                <c:pt idx="290">
                  <c:v>3</c:v>
                </c:pt>
                <c:pt idx="291">
                  <c:v>2</c:v>
                </c:pt>
                <c:pt idx="292">
                  <c:v>1</c:v>
                </c:pt>
                <c:pt idx="293">
                  <c:v>1</c:v>
                </c:pt>
                <c:pt idx="294">
                  <c:v>2</c:v>
                </c:pt>
                <c:pt idx="295">
                  <c:v>0</c:v>
                </c:pt>
                <c:pt idx="296">
                  <c:v>3</c:v>
                </c:pt>
                <c:pt idx="297">
                  <c:v>2</c:v>
                </c:pt>
                <c:pt idx="298">
                  <c:v>1</c:v>
                </c:pt>
                <c:pt idx="299">
                  <c:v>2</c:v>
                </c:pt>
                <c:pt idx="300">
                  <c:v>4</c:v>
                </c:pt>
                <c:pt idx="301">
                  <c:v>4</c:v>
                </c:pt>
                <c:pt idx="302">
                  <c:v>3</c:v>
                </c:pt>
                <c:pt idx="303">
                  <c:v>3</c:v>
                </c:pt>
                <c:pt idx="304">
                  <c:v>2</c:v>
                </c:pt>
                <c:pt idx="305">
                  <c:v>3</c:v>
                </c:pt>
                <c:pt idx="306">
                  <c:v>2</c:v>
                </c:pt>
                <c:pt idx="307">
                  <c:v>3</c:v>
                </c:pt>
                <c:pt idx="308">
                  <c:v>1</c:v>
                </c:pt>
                <c:pt idx="309">
                  <c:v>3</c:v>
                </c:pt>
                <c:pt idx="310">
                  <c:v>2</c:v>
                </c:pt>
                <c:pt idx="311">
                  <c:v>8</c:v>
                </c:pt>
                <c:pt idx="312">
                  <c:v>5</c:v>
                </c:pt>
                <c:pt idx="313">
                  <c:v>5</c:v>
                </c:pt>
                <c:pt idx="314">
                  <c:v>3</c:v>
                </c:pt>
                <c:pt idx="315">
                  <c:v>4</c:v>
                </c:pt>
                <c:pt idx="316">
                  <c:v>5</c:v>
                </c:pt>
                <c:pt idx="317">
                  <c:v>3</c:v>
                </c:pt>
                <c:pt idx="318">
                  <c:v>5</c:v>
                </c:pt>
                <c:pt idx="319">
                  <c:v>1</c:v>
                </c:pt>
                <c:pt idx="320">
                  <c:v>4</c:v>
                </c:pt>
                <c:pt idx="321">
                  <c:v>3</c:v>
                </c:pt>
                <c:pt idx="322">
                  <c:v>3</c:v>
                </c:pt>
                <c:pt idx="323">
                  <c:v>7</c:v>
                </c:pt>
                <c:pt idx="324">
                  <c:v>6</c:v>
                </c:pt>
                <c:pt idx="325">
                  <c:v>7</c:v>
                </c:pt>
                <c:pt idx="326">
                  <c:v>2</c:v>
                </c:pt>
                <c:pt idx="327">
                  <c:v>7</c:v>
                </c:pt>
                <c:pt idx="328">
                  <c:v>5</c:v>
                </c:pt>
                <c:pt idx="329">
                  <c:v>7</c:v>
                </c:pt>
                <c:pt idx="330">
                  <c:v>4</c:v>
                </c:pt>
                <c:pt idx="331">
                  <c:v>7</c:v>
                </c:pt>
                <c:pt idx="332">
                  <c:v>3</c:v>
                </c:pt>
                <c:pt idx="333">
                  <c:v>7</c:v>
                </c:pt>
                <c:pt idx="334">
                  <c:v>3</c:v>
                </c:pt>
                <c:pt idx="335">
                  <c:v>3</c:v>
                </c:pt>
                <c:pt idx="336">
                  <c:v>5</c:v>
                </c:pt>
                <c:pt idx="337">
                  <c:v>3</c:v>
                </c:pt>
                <c:pt idx="338">
                  <c:v>5</c:v>
                </c:pt>
                <c:pt idx="339">
                  <c:v>2</c:v>
                </c:pt>
                <c:pt idx="340">
                  <c:v>9</c:v>
                </c:pt>
                <c:pt idx="341">
                  <c:v>5</c:v>
                </c:pt>
                <c:pt idx="342">
                  <c:v>6</c:v>
                </c:pt>
                <c:pt idx="343">
                  <c:v>6</c:v>
                </c:pt>
                <c:pt idx="344">
                  <c:v>8</c:v>
                </c:pt>
                <c:pt idx="345">
                  <c:v>8</c:v>
                </c:pt>
                <c:pt idx="346">
                  <c:v>10</c:v>
                </c:pt>
                <c:pt idx="347">
                  <c:v>2</c:v>
                </c:pt>
                <c:pt idx="348">
                  <c:v>6</c:v>
                </c:pt>
                <c:pt idx="349">
                  <c:v>7</c:v>
                </c:pt>
                <c:pt idx="350">
                  <c:v>11</c:v>
                </c:pt>
                <c:pt idx="351">
                  <c:v>5</c:v>
                </c:pt>
                <c:pt idx="352">
                  <c:v>6</c:v>
                </c:pt>
                <c:pt idx="353">
                  <c:v>5</c:v>
                </c:pt>
                <c:pt idx="354">
                  <c:v>4</c:v>
                </c:pt>
                <c:pt idx="355">
                  <c:v>3</c:v>
                </c:pt>
                <c:pt idx="356">
                  <c:v>10</c:v>
                </c:pt>
                <c:pt idx="357">
                  <c:v>10</c:v>
                </c:pt>
                <c:pt idx="358">
                  <c:v>4</c:v>
                </c:pt>
                <c:pt idx="359">
                  <c:v>6</c:v>
                </c:pt>
                <c:pt idx="360">
                  <c:v>6</c:v>
                </c:pt>
                <c:pt idx="361">
                  <c:v>4</c:v>
                </c:pt>
                <c:pt idx="362">
                  <c:v>5</c:v>
                </c:pt>
                <c:pt idx="363">
                  <c:v>6</c:v>
                </c:pt>
                <c:pt idx="364">
                  <c:v>6</c:v>
                </c:pt>
                <c:pt idx="365">
                  <c:v>4</c:v>
                </c:pt>
                <c:pt idx="366">
                  <c:v>8</c:v>
                </c:pt>
                <c:pt idx="367">
                  <c:v>7</c:v>
                </c:pt>
                <c:pt idx="368">
                  <c:v>8</c:v>
                </c:pt>
                <c:pt idx="369">
                  <c:v>10</c:v>
                </c:pt>
                <c:pt idx="370">
                  <c:v>10</c:v>
                </c:pt>
                <c:pt idx="371">
                  <c:v>7</c:v>
                </c:pt>
                <c:pt idx="372">
                  <c:v>7</c:v>
                </c:pt>
                <c:pt idx="373">
                  <c:v>8</c:v>
                </c:pt>
                <c:pt idx="374">
                  <c:v>5</c:v>
                </c:pt>
                <c:pt idx="375">
                  <c:v>10</c:v>
                </c:pt>
                <c:pt idx="376">
                  <c:v>9</c:v>
                </c:pt>
                <c:pt idx="377">
                  <c:v>14</c:v>
                </c:pt>
                <c:pt idx="378">
                  <c:v>9</c:v>
                </c:pt>
                <c:pt idx="379">
                  <c:v>8</c:v>
                </c:pt>
                <c:pt idx="380">
                  <c:v>10</c:v>
                </c:pt>
                <c:pt idx="381">
                  <c:v>9</c:v>
                </c:pt>
                <c:pt idx="382">
                  <c:v>12</c:v>
                </c:pt>
                <c:pt idx="383">
                  <c:v>8</c:v>
                </c:pt>
                <c:pt idx="384">
                  <c:v>10</c:v>
                </c:pt>
                <c:pt idx="385">
                  <c:v>6</c:v>
                </c:pt>
                <c:pt idx="386">
                  <c:v>6</c:v>
                </c:pt>
                <c:pt idx="387">
                  <c:v>10</c:v>
                </c:pt>
                <c:pt idx="388">
                  <c:v>10</c:v>
                </c:pt>
                <c:pt idx="389">
                  <c:v>15</c:v>
                </c:pt>
                <c:pt idx="390">
                  <c:v>17</c:v>
                </c:pt>
                <c:pt idx="391">
                  <c:v>21</c:v>
                </c:pt>
                <c:pt idx="392">
                  <c:v>15</c:v>
                </c:pt>
                <c:pt idx="393">
                  <c:v>17</c:v>
                </c:pt>
                <c:pt idx="394">
                  <c:v>21</c:v>
                </c:pt>
                <c:pt idx="395">
                  <c:v>12</c:v>
                </c:pt>
                <c:pt idx="396">
                  <c:v>9</c:v>
                </c:pt>
                <c:pt idx="397">
                  <c:v>17</c:v>
                </c:pt>
                <c:pt idx="398">
                  <c:v>14</c:v>
                </c:pt>
                <c:pt idx="399">
                  <c:v>8</c:v>
                </c:pt>
                <c:pt idx="400">
                  <c:v>8</c:v>
                </c:pt>
                <c:pt idx="401">
                  <c:v>9</c:v>
                </c:pt>
                <c:pt idx="402">
                  <c:v>5</c:v>
                </c:pt>
                <c:pt idx="403">
                  <c:v>18</c:v>
                </c:pt>
                <c:pt idx="404">
                  <c:v>14</c:v>
                </c:pt>
                <c:pt idx="405">
                  <c:v>11</c:v>
                </c:pt>
                <c:pt idx="406">
                  <c:v>23</c:v>
                </c:pt>
                <c:pt idx="407">
                  <c:v>18</c:v>
                </c:pt>
                <c:pt idx="408">
                  <c:v>13</c:v>
                </c:pt>
                <c:pt idx="409">
                  <c:v>21</c:v>
                </c:pt>
                <c:pt idx="410">
                  <c:v>15</c:v>
                </c:pt>
                <c:pt idx="411">
                  <c:v>12</c:v>
                </c:pt>
                <c:pt idx="412">
                  <c:v>21</c:v>
                </c:pt>
                <c:pt idx="413">
                  <c:v>21</c:v>
                </c:pt>
                <c:pt idx="414">
                  <c:v>19</c:v>
                </c:pt>
                <c:pt idx="415">
                  <c:v>12</c:v>
                </c:pt>
                <c:pt idx="416">
                  <c:v>22</c:v>
                </c:pt>
                <c:pt idx="417">
                  <c:v>27</c:v>
                </c:pt>
                <c:pt idx="418">
                  <c:v>16</c:v>
                </c:pt>
                <c:pt idx="419">
                  <c:v>22</c:v>
                </c:pt>
                <c:pt idx="420">
                  <c:v>16</c:v>
                </c:pt>
                <c:pt idx="421">
                  <c:v>25</c:v>
                </c:pt>
                <c:pt idx="422">
                  <c:v>18</c:v>
                </c:pt>
                <c:pt idx="423">
                  <c:v>21</c:v>
                </c:pt>
                <c:pt idx="424">
                  <c:v>30</c:v>
                </c:pt>
                <c:pt idx="425">
                  <c:v>24</c:v>
                </c:pt>
                <c:pt idx="426">
                  <c:v>17</c:v>
                </c:pt>
                <c:pt idx="427">
                  <c:v>19</c:v>
                </c:pt>
                <c:pt idx="428">
                  <c:v>20</c:v>
                </c:pt>
                <c:pt idx="429">
                  <c:v>22</c:v>
                </c:pt>
                <c:pt idx="430">
                  <c:v>23</c:v>
                </c:pt>
                <c:pt idx="431">
                  <c:v>23</c:v>
                </c:pt>
                <c:pt idx="432">
                  <c:v>19</c:v>
                </c:pt>
                <c:pt idx="433">
                  <c:v>22</c:v>
                </c:pt>
                <c:pt idx="434">
                  <c:v>13</c:v>
                </c:pt>
                <c:pt idx="435">
                  <c:v>15</c:v>
                </c:pt>
                <c:pt idx="436">
                  <c:v>18</c:v>
                </c:pt>
                <c:pt idx="437">
                  <c:v>20</c:v>
                </c:pt>
                <c:pt idx="438">
                  <c:v>18</c:v>
                </c:pt>
                <c:pt idx="439">
                  <c:v>24</c:v>
                </c:pt>
                <c:pt idx="440">
                  <c:v>24</c:v>
                </c:pt>
                <c:pt idx="441">
                  <c:v>29</c:v>
                </c:pt>
                <c:pt idx="442">
                  <c:v>18</c:v>
                </c:pt>
                <c:pt idx="443">
                  <c:v>18</c:v>
                </c:pt>
                <c:pt idx="444">
                  <c:v>30</c:v>
                </c:pt>
                <c:pt idx="445">
                  <c:v>28</c:v>
                </c:pt>
                <c:pt idx="446">
                  <c:v>27</c:v>
                </c:pt>
                <c:pt idx="447">
                  <c:v>19</c:v>
                </c:pt>
                <c:pt idx="448">
                  <c:v>24</c:v>
                </c:pt>
                <c:pt idx="449">
                  <c:v>26</c:v>
                </c:pt>
                <c:pt idx="450">
                  <c:v>34</c:v>
                </c:pt>
                <c:pt idx="451">
                  <c:v>19</c:v>
                </c:pt>
                <c:pt idx="452">
                  <c:v>26</c:v>
                </c:pt>
                <c:pt idx="453">
                  <c:v>22</c:v>
                </c:pt>
                <c:pt idx="454">
                  <c:v>23</c:v>
                </c:pt>
                <c:pt idx="455">
                  <c:v>26</c:v>
                </c:pt>
                <c:pt idx="456">
                  <c:v>24</c:v>
                </c:pt>
                <c:pt idx="457">
                  <c:v>30</c:v>
                </c:pt>
                <c:pt idx="458">
                  <c:v>22</c:v>
                </c:pt>
                <c:pt idx="459">
                  <c:v>27</c:v>
                </c:pt>
                <c:pt idx="460">
                  <c:v>34</c:v>
                </c:pt>
                <c:pt idx="461">
                  <c:v>34</c:v>
                </c:pt>
                <c:pt idx="462">
                  <c:v>25</c:v>
                </c:pt>
                <c:pt idx="463">
                  <c:v>24</c:v>
                </c:pt>
                <c:pt idx="464">
                  <c:v>19</c:v>
                </c:pt>
                <c:pt idx="465">
                  <c:v>21</c:v>
                </c:pt>
                <c:pt idx="466">
                  <c:v>20</c:v>
                </c:pt>
                <c:pt idx="467">
                  <c:v>28</c:v>
                </c:pt>
                <c:pt idx="468">
                  <c:v>26</c:v>
                </c:pt>
                <c:pt idx="469">
                  <c:v>36</c:v>
                </c:pt>
                <c:pt idx="470">
                  <c:v>30</c:v>
                </c:pt>
                <c:pt idx="471">
                  <c:v>26</c:v>
                </c:pt>
                <c:pt idx="472">
                  <c:v>27</c:v>
                </c:pt>
                <c:pt idx="473">
                  <c:v>35</c:v>
                </c:pt>
                <c:pt idx="474">
                  <c:v>25</c:v>
                </c:pt>
                <c:pt idx="475">
                  <c:v>31</c:v>
                </c:pt>
                <c:pt idx="476">
                  <c:v>24</c:v>
                </c:pt>
                <c:pt idx="477">
                  <c:v>39</c:v>
                </c:pt>
                <c:pt idx="478">
                  <c:v>28</c:v>
                </c:pt>
                <c:pt idx="479">
                  <c:v>32</c:v>
                </c:pt>
                <c:pt idx="480">
                  <c:v>30</c:v>
                </c:pt>
                <c:pt idx="481">
                  <c:v>26</c:v>
                </c:pt>
                <c:pt idx="482">
                  <c:v>41</c:v>
                </c:pt>
                <c:pt idx="483">
                  <c:v>31</c:v>
                </c:pt>
                <c:pt idx="484">
                  <c:v>22</c:v>
                </c:pt>
                <c:pt idx="485">
                  <c:v>29</c:v>
                </c:pt>
                <c:pt idx="486">
                  <c:v>39</c:v>
                </c:pt>
                <c:pt idx="487">
                  <c:v>39</c:v>
                </c:pt>
                <c:pt idx="488">
                  <c:v>38</c:v>
                </c:pt>
                <c:pt idx="489">
                  <c:v>36</c:v>
                </c:pt>
                <c:pt idx="490">
                  <c:v>34</c:v>
                </c:pt>
                <c:pt idx="491">
                  <c:v>36</c:v>
                </c:pt>
                <c:pt idx="492">
                  <c:v>26</c:v>
                </c:pt>
                <c:pt idx="493">
                  <c:v>29</c:v>
                </c:pt>
                <c:pt idx="494">
                  <c:v>39</c:v>
                </c:pt>
                <c:pt idx="495">
                  <c:v>30</c:v>
                </c:pt>
                <c:pt idx="496">
                  <c:v>34</c:v>
                </c:pt>
                <c:pt idx="497">
                  <c:v>36</c:v>
                </c:pt>
                <c:pt idx="498">
                  <c:v>32</c:v>
                </c:pt>
                <c:pt idx="499">
                  <c:v>31</c:v>
                </c:pt>
                <c:pt idx="500">
                  <c:v>28</c:v>
                </c:pt>
                <c:pt idx="501">
                  <c:v>32</c:v>
                </c:pt>
                <c:pt idx="502">
                  <c:v>38</c:v>
                </c:pt>
                <c:pt idx="503">
                  <c:v>35</c:v>
                </c:pt>
                <c:pt idx="504">
                  <c:v>36</c:v>
                </c:pt>
                <c:pt idx="505">
                  <c:v>38</c:v>
                </c:pt>
                <c:pt idx="506">
                  <c:v>41</c:v>
                </c:pt>
                <c:pt idx="507">
                  <c:v>33</c:v>
                </c:pt>
                <c:pt idx="508">
                  <c:v>30</c:v>
                </c:pt>
                <c:pt idx="509">
                  <c:v>33</c:v>
                </c:pt>
                <c:pt idx="510">
                  <c:v>36</c:v>
                </c:pt>
                <c:pt idx="511">
                  <c:v>39</c:v>
                </c:pt>
                <c:pt idx="512">
                  <c:v>29</c:v>
                </c:pt>
                <c:pt idx="513">
                  <c:v>26</c:v>
                </c:pt>
                <c:pt idx="514">
                  <c:v>37</c:v>
                </c:pt>
                <c:pt idx="515">
                  <c:v>45</c:v>
                </c:pt>
                <c:pt idx="516">
                  <c:v>46</c:v>
                </c:pt>
                <c:pt idx="517">
                  <c:v>48</c:v>
                </c:pt>
                <c:pt idx="518">
                  <c:v>35</c:v>
                </c:pt>
                <c:pt idx="519">
                  <c:v>35</c:v>
                </c:pt>
                <c:pt idx="520">
                  <c:v>35</c:v>
                </c:pt>
                <c:pt idx="521">
                  <c:v>36</c:v>
                </c:pt>
                <c:pt idx="522">
                  <c:v>33</c:v>
                </c:pt>
                <c:pt idx="523">
                  <c:v>30</c:v>
                </c:pt>
                <c:pt idx="524">
                  <c:v>39</c:v>
                </c:pt>
                <c:pt idx="525">
                  <c:v>29</c:v>
                </c:pt>
                <c:pt idx="526">
                  <c:v>36</c:v>
                </c:pt>
                <c:pt idx="527">
                  <c:v>31</c:v>
                </c:pt>
                <c:pt idx="528">
                  <c:v>29</c:v>
                </c:pt>
                <c:pt idx="529">
                  <c:v>27</c:v>
                </c:pt>
                <c:pt idx="530">
                  <c:v>49</c:v>
                </c:pt>
                <c:pt idx="531">
                  <c:v>36</c:v>
                </c:pt>
                <c:pt idx="532">
                  <c:v>30</c:v>
                </c:pt>
                <c:pt idx="533">
                  <c:v>45</c:v>
                </c:pt>
                <c:pt idx="534">
                  <c:v>42</c:v>
                </c:pt>
                <c:pt idx="535">
                  <c:v>36</c:v>
                </c:pt>
                <c:pt idx="536">
                  <c:v>35</c:v>
                </c:pt>
                <c:pt idx="537">
                  <c:v>34</c:v>
                </c:pt>
                <c:pt idx="538">
                  <c:v>30</c:v>
                </c:pt>
                <c:pt idx="539">
                  <c:v>44</c:v>
                </c:pt>
                <c:pt idx="540">
                  <c:v>46</c:v>
                </c:pt>
                <c:pt idx="541">
                  <c:v>29</c:v>
                </c:pt>
                <c:pt idx="542">
                  <c:v>33</c:v>
                </c:pt>
                <c:pt idx="543">
                  <c:v>23</c:v>
                </c:pt>
                <c:pt idx="544">
                  <c:v>40</c:v>
                </c:pt>
                <c:pt idx="545">
                  <c:v>31</c:v>
                </c:pt>
                <c:pt idx="546">
                  <c:v>38</c:v>
                </c:pt>
                <c:pt idx="547">
                  <c:v>38</c:v>
                </c:pt>
                <c:pt idx="548">
                  <c:v>35</c:v>
                </c:pt>
                <c:pt idx="549">
                  <c:v>45</c:v>
                </c:pt>
                <c:pt idx="550">
                  <c:v>41</c:v>
                </c:pt>
                <c:pt idx="551">
                  <c:v>30</c:v>
                </c:pt>
                <c:pt idx="552">
                  <c:v>35</c:v>
                </c:pt>
                <c:pt idx="553">
                  <c:v>47</c:v>
                </c:pt>
                <c:pt idx="554">
                  <c:v>28</c:v>
                </c:pt>
                <c:pt idx="555">
                  <c:v>36</c:v>
                </c:pt>
                <c:pt idx="556">
                  <c:v>30</c:v>
                </c:pt>
                <c:pt idx="557">
                  <c:v>38</c:v>
                </c:pt>
                <c:pt idx="558">
                  <c:v>41</c:v>
                </c:pt>
                <c:pt idx="559">
                  <c:v>51</c:v>
                </c:pt>
                <c:pt idx="560">
                  <c:v>29</c:v>
                </c:pt>
                <c:pt idx="561">
                  <c:v>34</c:v>
                </c:pt>
                <c:pt idx="562">
                  <c:v>37</c:v>
                </c:pt>
                <c:pt idx="563">
                  <c:v>31</c:v>
                </c:pt>
                <c:pt idx="564">
                  <c:v>34</c:v>
                </c:pt>
                <c:pt idx="565">
                  <c:v>35</c:v>
                </c:pt>
                <c:pt idx="566">
                  <c:v>39</c:v>
                </c:pt>
                <c:pt idx="567">
                  <c:v>35</c:v>
                </c:pt>
                <c:pt idx="568">
                  <c:v>46</c:v>
                </c:pt>
                <c:pt idx="569">
                  <c:v>51</c:v>
                </c:pt>
                <c:pt idx="570">
                  <c:v>28</c:v>
                </c:pt>
                <c:pt idx="571">
                  <c:v>46</c:v>
                </c:pt>
                <c:pt idx="572">
                  <c:v>34</c:v>
                </c:pt>
                <c:pt idx="573">
                  <c:v>48</c:v>
                </c:pt>
                <c:pt idx="574">
                  <c:v>34</c:v>
                </c:pt>
                <c:pt idx="575">
                  <c:v>35</c:v>
                </c:pt>
                <c:pt idx="576">
                  <c:v>38</c:v>
                </c:pt>
                <c:pt idx="577">
                  <c:v>47</c:v>
                </c:pt>
                <c:pt idx="578">
                  <c:v>36</c:v>
                </c:pt>
                <c:pt idx="579">
                  <c:v>39</c:v>
                </c:pt>
                <c:pt idx="580">
                  <c:v>34</c:v>
                </c:pt>
                <c:pt idx="581">
                  <c:v>41</c:v>
                </c:pt>
                <c:pt idx="582">
                  <c:v>28</c:v>
                </c:pt>
                <c:pt idx="583">
                  <c:v>34</c:v>
                </c:pt>
                <c:pt idx="584">
                  <c:v>48</c:v>
                </c:pt>
                <c:pt idx="585">
                  <c:v>36</c:v>
                </c:pt>
                <c:pt idx="586">
                  <c:v>34</c:v>
                </c:pt>
                <c:pt idx="587">
                  <c:v>42</c:v>
                </c:pt>
                <c:pt idx="588">
                  <c:v>31</c:v>
                </c:pt>
                <c:pt idx="589">
                  <c:v>28</c:v>
                </c:pt>
                <c:pt idx="590">
                  <c:v>32</c:v>
                </c:pt>
                <c:pt idx="591">
                  <c:v>37</c:v>
                </c:pt>
                <c:pt idx="592">
                  <c:v>35</c:v>
                </c:pt>
                <c:pt idx="593">
                  <c:v>26</c:v>
                </c:pt>
                <c:pt idx="594">
                  <c:v>34</c:v>
                </c:pt>
                <c:pt idx="595">
                  <c:v>43</c:v>
                </c:pt>
                <c:pt idx="596">
                  <c:v>34</c:v>
                </c:pt>
                <c:pt idx="597">
                  <c:v>38</c:v>
                </c:pt>
                <c:pt idx="598">
                  <c:v>34</c:v>
                </c:pt>
                <c:pt idx="599">
                  <c:v>39</c:v>
                </c:pt>
                <c:pt idx="600">
                  <c:v>22</c:v>
                </c:pt>
                <c:pt idx="601">
                  <c:v>35</c:v>
                </c:pt>
                <c:pt idx="602">
                  <c:v>37</c:v>
                </c:pt>
                <c:pt idx="603">
                  <c:v>33</c:v>
                </c:pt>
                <c:pt idx="604">
                  <c:v>26</c:v>
                </c:pt>
                <c:pt idx="605">
                  <c:v>30</c:v>
                </c:pt>
                <c:pt idx="606">
                  <c:v>35</c:v>
                </c:pt>
                <c:pt idx="607">
                  <c:v>52</c:v>
                </c:pt>
                <c:pt idx="608">
                  <c:v>40</c:v>
                </c:pt>
                <c:pt idx="609">
                  <c:v>35</c:v>
                </c:pt>
                <c:pt idx="610">
                  <c:v>34</c:v>
                </c:pt>
                <c:pt idx="611">
                  <c:v>35</c:v>
                </c:pt>
                <c:pt idx="612">
                  <c:v>29</c:v>
                </c:pt>
                <c:pt idx="613">
                  <c:v>18</c:v>
                </c:pt>
                <c:pt idx="614">
                  <c:v>40</c:v>
                </c:pt>
                <c:pt idx="615">
                  <c:v>38</c:v>
                </c:pt>
                <c:pt idx="616">
                  <c:v>31</c:v>
                </c:pt>
                <c:pt idx="617">
                  <c:v>36</c:v>
                </c:pt>
                <c:pt idx="618">
                  <c:v>33</c:v>
                </c:pt>
                <c:pt idx="619">
                  <c:v>29</c:v>
                </c:pt>
                <c:pt idx="620">
                  <c:v>33</c:v>
                </c:pt>
                <c:pt idx="621">
                  <c:v>28</c:v>
                </c:pt>
                <c:pt idx="622">
                  <c:v>34</c:v>
                </c:pt>
                <c:pt idx="623">
                  <c:v>48</c:v>
                </c:pt>
                <c:pt idx="624">
                  <c:v>36</c:v>
                </c:pt>
                <c:pt idx="625">
                  <c:v>33</c:v>
                </c:pt>
                <c:pt idx="626">
                  <c:v>41</c:v>
                </c:pt>
                <c:pt idx="627">
                  <c:v>45</c:v>
                </c:pt>
                <c:pt idx="628">
                  <c:v>34</c:v>
                </c:pt>
                <c:pt idx="629">
                  <c:v>38</c:v>
                </c:pt>
                <c:pt idx="630">
                  <c:v>34</c:v>
                </c:pt>
                <c:pt idx="631">
                  <c:v>38</c:v>
                </c:pt>
                <c:pt idx="632">
                  <c:v>43</c:v>
                </c:pt>
                <c:pt idx="633">
                  <c:v>45</c:v>
                </c:pt>
                <c:pt idx="634">
                  <c:v>38</c:v>
                </c:pt>
                <c:pt idx="635">
                  <c:v>36</c:v>
                </c:pt>
                <c:pt idx="636">
                  <c:v>36</c:v>
                </c:pt>
                <c:pt idx="637">
                  <c:v>28</c:v>
                </c:pt>
                <c:pt idx="638">
                  <c:v>33</c:v>
                </c:pt>
                <c:pt idx="639">
                  <c:v>19</c:v>
                </c:pt>
                <c:pt idx="640">
                  <c:v>24</c:v>
                </c:pt>
                <c:pt idx="641">
                  <c:v>27</c:v>
                </c:pt>
                <c:pt idx="642">
                  <c:v>39</c:v>
                </c:pt>
                <c:pt idx="643">
                  <c:v>38</c:v>
                </c:pt>
                <c:pt idx="644">
                  <c:v>31</c:v>
                </c:pt>
                <c:pt idx="645">
                  <c:v>36</c:v>
                </c:pt>
                <c:pt idx="646">
                  <c:v>19</c:v>
                </c:pt>
                <c:pt idx="647">
                  <c:v>33</c:v>
                </c:pt>
                <c:pt idx="648">
                  <c:v>42</c:v>
                </c:pt>
                <c:pt idx="649">
                  <c:v>27</c:v>
                </c:pt>
                <c:pt idx="650">
                  <c:v>45</c:v>
                </c:pt>
                <c:pt idx="651">
                  <c:v>25</c:v>
                </c:pt>
                <c:pt idx="652">
                  <c:v>30</c:v>
                </c:pt>
                <c:pt idx="653">
                  <c:v>24</c:v>
                </c:pt>
                <c:pt idx="654">
                  <c:v>34</c:v>
                </c:pt>
                <c:pt idx="655">
                  <c:v>21</c:v>
                </c:pt>
                <c:pt idx="656">
                  <c:v>30</c:v>
                </c:pt>
                <c:pt idx="657">
                  <c:v>38</c:v>
                </c:pt>
                <c:pt idx="658">
                  <c:v>25</c:v>
                </c:pt>
                <c:pt idx="659">
                  <c:v>35</c:v>
                </c:pt>
                <c:pt idx="660">
                  <c:v>32</c:v>
                </c:pt>
                <c:pt idx="661">
                  <c:v>26</c:v>
                </c:pt>
                <c:pt idx="662">
                  <c:v>27</c:v>
                </c:pt>
                <c:pt idx="663">
                  <c:v>38</c:v>
                </c:pt>
                <c:pt idx="664">
                  <c:v>23</c:v>
                </c:pt>
                <c:pt idx="665">
                  <c:v>27</c:v>
                </c:pt>
                <c:pt idx="666">
                  <c:v>20</c:v>
                </c:pt>
                <c:pt idx="667">
                  <c:v>19</c:v>
                </c:pt>
                <c:pt idx="668">
                  <c:v>28</c:v>
                </c:pt>
                <c:pt idx="669">
                  <c:v>24</c:v>
                </c:pt>
                <c:pt idx="670">
                  <c:v>31</c:v>
                </c:pt>
                <c:pt idx="671">
                  <c:v>21</c:v>
                </c:pt>
                <c:pt idx="672">
                  <c:v>36</c:v>
                </c:pt>
                <c:pt idx="673">
                  <c:v>20</c:v>
                </c:pt>
                <c:pt idx="674">
                  <c:v>25</c:v>
                </c:pt>
                <c:pt idx="675">
                  <c:v>29</c:v>
                </c:pt>
                <c:pt idx="676">
                  <c:v>21</c:v>
                </c:pt>
                <c:pt idx="677">
                  <c:v>21</c:v>
                </c:pt>
                <c:pt idx="678">
                  <c:v>31</c:v>
                </c:pt>
                <c:pt idx="679">
                  <c:v>22</c:v>
                </c:pt>
                <c:pt idx="680">
                  <c:v>22</c:v>
                </c:pt>
                <c:pt idx="681">
                  <c:v>20</c:v>
                </c:pt>
                <c:pt idx="682">
                  <c:v>27</c:v>
                </c:pt>
                <c:pt idx="683">
                  <c:v>18</c:v>
                </c:pt>
                <c:pt idx="684">
                  <c:v>32</c:v>
                </c:pt>
                <c:pt idx="685">
                  <c:v>30</c:v>
                </c:pt>
                <c:pt idx="686">
                  <c:v>32</c:v>
                </c:pt>
                <c:pt idx="687">
                  <c:v>29</c:v>
                </c:pt>
                <c:pt idx="688">
                  <c:v>12</c:v>
                </c:pt>
                <c:pt idx="689">
                  <c:v>24</c:v>
                </c:pt>
                <c:pt idx="690">
                  <c:v>29</c:v>
                </c:pt>
                <c:pt idx="691">
                  <c:v>24</c:v>
                </c:pt>
                <c:pt idx="692">
                  <c:v>25</c:v>
                </c:pt>
                <c:pt idx="693">
                  <c:v>27</c:v>
                </c:pt>
                <c:pt idx="694">
                  <c:v>39</c:v>
                </c:pt>
                <c:pt idx="695">
                  <c:v>35</c:v>
                </c:pt>
                <c:pt idx="696">
                  <c:v>28</c:v>
                </c:pt>
                <c:pt idx="697">
                  <c:v>28</c:v>
                </c:pt>
                <c:pt idx="698">
                  <c:v>27</c:v>
                </c:pt>
                <c:pt idx="699">
                  <c:v>28</c:v>
                </c:pt>
                <c:pt idx="700">
                  <c:v>25</c:v>
                </c:pt>
                <c:pt idx="701">
                  <c:v>23</c:v>
                </c:pt>
                <c:pt idx="702">
                  <c:v>26</c:v>
                </c:pt>
                <c:pt idx="703">
                  <c:v>31</c:v>
                </c:pt>
                <c:pt idx="704">
                  <c:v>19</c:v>
                </c:pt>
                <c:pt idx="705">
                  <c:v>21</c:v>
                </c:pt>
                <c:pt idx="706">
                  <c:v>27</c:v>
                </c:pt>
                <c:pt idx="707">
                  <c:v>23</c:v>
                </c:pt>
                <c:pt idx="708">
                  <c:v>23</c:v>
                </c:pt>
                <c:pt idx="709">
                  <c:v>37</c:v>
                </c:pt>
                <c:pt idx="710">
                  <c:v>29</c:v>
                </c:pt>
                <c:pt idx="711">
                  <c:v>25</c:v>
                </c:pt>
                <c:pt idx="712">
                  <c:v>30</c:v>
                </c:pt>
                <c:pt idx="713">
                  <c:v>27</c:v>
                </c:pt>
                <c:pt idx="714">
                  <c:v>24</c:v>
                </c:pt>
                <c:pt idx="715">
                  <c:v>27</c:v>
                </c:pt>
                <c:pt idx="716">
                  <c:v>31</c:v>
                </c:pt>
                <c:pt idx="717">
                  <c:v>34</c:v>
                </c:pt>
                <c:pt idx="718">
                  <c:v>39</c:v>
                </c:pt>
                <c:pt idx="719">
                  <c:v>37</c:v>
                </c:pt>
                <c:pt idx="720">
                  <c:v>25</c:v>
                </c:pt>
                <c:pt idx="721">
                  <c:v>29</c:v>
                </c:pt>
                <c:pt idx="722">
                  <c:v>39</c:v>
                </c:pt>
                <c:pt idx="723">
                  <c:v>19</c:v>
                </c:pt>
                <c:pt idx="724">
                  <c:v>26</c:v>
                </c:pt>
                <c:pt idx="725">
                  <c:v>33</c:v>
                </c:pt>
                <c:pt idx="726">
                  <c:v>33</c:v>
                </c:pt>
                <c:pt idx="727">
                  <c:v>35</c:v>
                </c:pt>
                <c:pt idx="728">
                  <c:v>37</c:v>
                </c:pt>
                <c:pt idx="729">
                  <c:v>28</c:v>
                </c:pt>
                <c:pt idx="730">
                  <c:v>23</c:v>
                </c:pt>
                <c:pt idx="731">
                  <c:v>20</c:v>
                </c:pt>
                <c:pt idx="732">
                  <c:v>21</c:v>
                </c:pt>
                <c:pt idx="733">
                  <c:v>29</c:v>
                </c:pt>
                <c:pt idx="734">
                  <c:v>22</c:v>
                </c:pt>
                <c:pt idx="735">
                  <c:v>28</c:v>
                </c:pt>
                <c:pt idx="736">
                  <c:v>26</c:v>
                </c:pt>
                <c:pt idx="737">
                  <c:v>28</c:v>
                </c:pt>
                <c:pt idx="738">
                  <c:v>23</c:v>
                </c:pt>
                <c:pt idx="739">
                  <c:v>23</c:v>
                </c:pt>
                <c:pt idx="740">
                  <c:v>33</c:v>
                </c:pt>
                <c:pt idx="741">
                  <c:v>39</c:v>
                </c:pt>
                <c:pt idx="742">
                  <c:v>28</c:v>
                </c:pt>
                <c:pt idx="743">
                  <c:v>26</c:v>
                </c:pt>
                <c:pt idx="744">
                  <c:v>30</c:v>
                </c:pt>
                <c:pt idx="745">
                  <c:v>29</c:v>
                </c:pt>
                <c:pt idx="746">
                  <c:v>30</c:v>
                </c:pt>
                <c:pt idx="747">
                  <c:v>32</c:v>
                </c:pt>
                <c:pt idx="748">
                  <c:v>34</c:v>
                </c:pt>
                <c:pt idx="749">
                  <c:v>30</c:v>
                </c:pt>
                <c:pt idx="750">
                  <c:v>21</c:v>
                </c:pt>
                <c:pt idx="751">
                  <c:v>30</c:v>
                </c:pt>
                <c:pt idx="752">
                  <c:v>30</c:v>
                </c:pt>
                <c:pt idx="753">
                  <c:v>24</c:v>
                </c:pt>
                <c:pt idx="754">
                  <c:v>33</c:v>
                </c:pt>
                <c:pt idx="755">
                  <c:v>25</c:v>
                </c:pt>
                <c:pt idx="756">
                  <c:v>30</c:v>
                </c:pt>
                <c:pt idx="757">
                  <c:v>35</c:v>
                </c:pt>
                <c:pt idx="758">
                  <c:v>31</c:v>
                </c:pt>
                <c:pt idx="759">
                  <c:v>26</c:v>
                </c:pt>
                <c:pt idx="760">
                  <c:v>22</c:v>
                </c:pt>
                <c:pt idx="761">
                  <c:v>33</c:v>
                </c:pt>
                <c:pt idx="762">
                  <c:v>25</c:v>
                </c:pt>
                <c:pt idx="763">
                  <c:v>24</c:v>
                </c:pt>
                <c:pt idx="764">
                  <c:v>24</c:v>
                </c:pt>
                <c:pt idx="765">
                  <c:v>34</c:v>
                </c:pt>
                <c:pt idx="766">
                  <c:v>21</c:v>
                </c:pt>
                <c:pt idx="767">
                  <c:v>27</c:v>
                </c:pt>
                <c:pt idx="768">
                  <c:v>33</c:v>
                </c:pt>
                <c:pt idx="769">
                  <c:v>26</c:v>
                </c:pt>
                <c:pt idx="770">
                  <c:v>28</c:v>
                </c:pt>
                <c:pt idx="771">
                  <c:v>24</c:v>
                </c:pt>
                <c:pt idx="772">
                  <c:v>39</c:v>
                </c:pt>
                <c:pt idx="773">
                  <c:v>26</c:v>
                </c:pt>
                <c:pt idx="774">
                  <c:v>24</c:v>
                </c:pt>
                <c:pt idx="775">
                  <c:v>34</c:v>
                </c:pt>
                <c:pt idx="776">
                  <c:v>38</c:v>
                </c:pt>
                <c:pt idx="777">
                  <c:v>27</c:v>
                </c:pt>
                <c:pt idx="778">
                  <c:v>41</c:v>
                </c:pt>
                <c:pt idx="779">
                  <c:v>27</c:v>
                </c:pt>
                <c:pt idx="780">
                  <c:v>31</c:v>
                </c:pt>
                <c:pt idx="781">
                  <c:v>29</c:v>
                </c:pt>
                <c:pt idx="782">
                  <c:v>29</c:v>
                </c:pt>
                <c:pt idx="783">
                  <c:v>36</c:v>
                </c:pt>
                <c:pt idx="784">
                  <c:v>32</c:v>
                </c:pt>
                <c:pt idx="785">
                  <c:v>36</c:v>
                </c:pt>
                <c:pt idx="786">
                  <c:v>28</c:v>
                </c:pt>
                <c:pt idx="787">
                  <c:v>31</c:v>
                </c:pt>
                <c:pt idx="788">
                  <c:v>37</c:v>
                </c:pt>
                <c:pt idx="789">
                  <c:v>34</c:v>
                </c:pt>
                <c:pt idx="790">
                  <c:v>41</c:v>
                </c:pt>
                <c:pt idx="791">
                  <c:v>11</c:v>
                </c:pt>
                <c:pt idx="792">
                  <c:v>0</c:v>
                </c:pt>
                <c:pt idx="793">
                  <c:v>18</c:v>
                </c:pt>
                <c:pt idx="794">
                  <c:v>19</c:v>
                </c:pt>
                <c:pt idx="795">
                  <c:v>73</c:v>
                </c:pt>
                <c:pt idx="796">
                  <c:v>44</c:v>
                </c:pt>
                <c:pt idx="797">
                  <c:v>8</c:v>
                </c:pt>
                <c:pt idx="798">
                  <c:v>57</c:v>
                </c:pt>
                <c:pt idx="799">
                  <c:v>39</c:v>
                </c:pt>
                <c:pt idx="800">
                  <c:v>2</c:v>
                </c:pt>
                <c:pt idx="801">
                  <c:v>62</c:v>
                </c:pt>
                <c:pt idx="802">
                  <c:v>87</c:v>
                </c:pt>
                <c:pt idx="803">
                  <c:v>98</c:v>
                </c:pt>
                <c:pt idx="804">
                  <c:v>54</c:v>
                </c:pt>
                <c:pt idx="805">
                  <c:v>39</c:v>
                </c:pt>
                <c:pt idx="806">
                  <c:v>129</c:v>
                </c:pt>
                <c:pt idx="807">
                  <c:v>82</c:v>
                </c:pt>
                <c:pt idx="808">
                  <c:v>52</c:v>
                </c:pt>
                <c:pt idx="809">
                  <c:v>84</c:v>
                </c:pt>
                <c:pt idx="810">
                  <c:v>42</c:v>
                </c:pt>
                <c:pt idx="811">
                  <c:v>50</c:v>
                </c:pt>
                <c:pt idx="812">
                  <c:v>94</c:v>
                </c:pt>
                <c:pt idx="813">
                  <c:v>35</c:v>
                </c:pt>
                <c:pt idx="814">
                  <c:v>2</c:v>
                </c:pt>
                <c:pt idx="815">
                  <c:v>97</c:v>
                </c:pt>
                <c:pt idx="816">
                  <c:v>33</c:v>
                </c:pt>
                <c:pt idx="817">
                  <c:v>82</c:v>
                </c:pt>
                <c:pt idx="818">
                  <c:v>47</c:v>
                </c:pt>
                <c:pt idx="819">
                  <c:v>22</c:v>
                </c:pt>
                <c:pt idx="820">
                  <c:v>36</c:v>
                </c:pt>
                <c:pt idx="821">
                  <c:v>73</c:v>
                </c:pt>
                <c:pt idx="822">
                  <c:v>71</c:v>
                </c:pt>
                <c:pt idx="823">
                  <c:v>97</c:v>
                </c:pt>
                <c:pt idx="824">
                  <c:v>76</c:v>
                </c:pt>
                <c:pt idx="825">
                  <c:v>107</c:v>
                </c:pt>
                <c:pt idx="826">
                  <c:v>68</c:v>
                </c:pt>
                <c:pt idx="827">
                  <c:v>28</c:v>
                </c:pt>
                <c:pt idx="828">
                  <c:v>19</c:v>
                </c:pt>
                <c:pt idx="829">
                  <c:v>76</c:v>
                </c:pt>
                <c:pt idx="830">
                  <c:v>92</c:v>
                </c:pt>
                <c:pt idx="831">
                  <c:v>68</c:v>
                </c:pt>
                <c:pt idx="832">
                  <c:v>61</c:v>
                </c:pt>
                <c:pt idx="833">
                  <c:v>44</c:v>
                </c:pt>
                <c:pt idx="834">
                  <c:v>99</c:v>
                </c:pt>
                <c:pt idx="835">
                  <c:v>108</c:v>
                </c:pt>
                <c:pt idx="836">
                  <c:v>105</c:v>
                </c:pt>
                <c:pt idx="837">
                  <c:v>11</c:v>
                </c:pt>
                <c:pt idx="838">
                  <c:v>103</c:v>
                </c:pt>
                <c:pt idx="839">
                  <c:v>113</c:v>
                </c:pt>
                <c:pt idx="840">
                  <c:v>92</c:v>
                </c:pt>
                <c:pt idx="841">
                  <c:v>56</c:v>
                </c:pt>
                <c:pt idx="842">
                  <c:v>101</c:v>
                </c:pt>
                <c:pt idx="843">
                  <c:v>53</c:v>
                </c:pt>
                <c:pt idx="844">
                  <c:v>56</c:v>
                </c:pt>
                <c:pt idx="845">
                  <c:v>63</c:v>
                </c:pt>
                <c:pt idx="846">
                  <c:v>62</c:v>
                </c:pt>
                <c:pt idx="847">
                  <c:v>111</c:v>
                </c:pt>
                <c:pt idx="848">
                  <c:v>67</c:v>
                </c:pt>
                <c:pt idx="849">
                  <c:v>56</c:v>
                </c:pt>
                <c:pt idx="850">
                  <c:v>56</c:v>
                </c:pt>
                <c:pt idx="851">
                  <c:v>56</c:v>
                </c:pt>
                <c:pt idx="852">
                  <c:v>60</c:v>
                </c:pt>
                <c:pt idx="853">
                  <c:v>18</c:v>
                </c:pt>
                <c:pt idx="854">
                  <c:v>53</c:v>
                </c:pt>
                <c:pt idx="855">
                  <c:v>22</c:v>
                </c:pt>
                <c:pt idx="856">
                  <c:v>42</c:v>
                </c:pt>
                <c:pt idx="857">
                  <c:v>52</c:v>
                </c:pt>
                <c:pt idx="858">
                  <c:v>52</c:v>
                </c:pt>
                <c:pt idx="859">
                  <c:v>28</c:v>
                </c:pt>
                <c:pt idx="860">
                  <c:v>23</c:v>
                </c:pt>
                <c:pt idx="861">
                  <c:v>71</c:v>
                </c:pt>
                <c:pt idx="862">
                  <c:v>2</c:v>
                </c:pt>
                <c:pt idx="863">
                  <c:v>30</c:v>
                </c:pt>
                <c:pt idx="864">
                  <c:v>36</c:v>
                </c:pt>
                <c:pt idx="865">
                  <c:v>23</c:v>
                </c:pt>
                <c:pt idx="866">
                  <c:v>37</c:v>
                </c:pt>
                <c:pt idx="867">
                  <c:v>48</c:v>
                </c:pt>
                <c:pt idx="868">
                  <c:v>55</c:v>
                </c:pt>
                <c:pt idx="869">
                  <c:v>78</c:v>
                </c:pt>
                <c:pt idx="870">
                  <c:v>86</c:v>
                </c:pt>
                <c:pt idx="871">
                  <c:v>13</c:v>
                </c:pt>
                <c:pt idx="872">
                  <c:v>0</c:v>
                </c:pt>
                <c:pt idx="873">
                  <c:v>66</c:v>
                </c:pt>
                <c:pt idx="874">
                  <c:v>13</c:v>
                </c:pt>
                <c:pt idx="875">
                  <c:v>11</c:v>
                </c:pt>
                <c:pt idx="876">
                  <c:v>52</c:v>
                </c:pt>
                <c:pt idx="877">
                  <c:v>33</c:v>
                </c:pt>
                <c:pt idx="878">
                  <c:v>30</c:v>
                </c:pt>
                <c:pt idx="879">
                  <c:v>33</c:v>
                </c:pt>
                <c:pt idx="880">
                  <c:v>10</c:v>
                </c:pt>
                <c:pt idx="881">
                  <c:v>32</c:v>
                </c:pt>
                <c:pt idx="882">
                  <c:v>11</c:v>
                </c:pt>
                <c:pt idx="883">
                  <c:v>32</c:v>
                </c:pt>
                <c:pt idx="884">
                  <c:v>19</c:v>
                </c:pt>
                <c:pt idx="885">
                  <c:v>26</c:v>
                </c:pt>
                <c:pt idx="886">
                  <c:v>66</c:v>
                </c:pt>
                <c:pt idx="887">
                  <c:v>49</c:v>
                </c:pt>
                <c:pt idx="888">
                  <c:v>5</c:v>
                </c:pt>
                <c:pt idx="889">
                  <c:v>11</c:v>
                </c:pt>
                <c:pt idx="890">
                  <c:v>52</c:v>
                </c:pt>
                <c:pt idx="891">
                  <c:v>26</c:v>
                </c:pt>
                <c:pt idx="892">
                  <c:v>38</c:v>
                </c:pt>
                <c:pt idx="893">
                  <c:v>33</c:v>
                </c:pt>
                <c:pt idx="894">
                  <c:v>28</c:v>
                </c:pt>
                <c:pt idx="895">
                  <c:v>17</c:v>
                </c:pt>
                <c:pt idx="896">
                  <c:v>22</c:v>
                </c:pt>
                <c:pt idx="897">
                  <c:v>21</c:v>
                </c:pt>
                <c:pt idx="898">
                  <c:v>89</c:v>
                </c:pt>
                <c:pt idx="899">
                  <c:v>5</c:v>
                </c:pt>
                <c:pt idx="900">
                  <c:v>17</c:v>
                </c:pt>
                <c:pt idx="901">
                  <c:v>58</c:v>
                </c:pt>
                <c:pt idx="902">
                  <c:v>52</c:v>
                </c:pt>
                <c:pt idx="903">
                  <c:v>21</c:v>
                </c:pt>
                <c:pt idx="904">
                  <c:v>86</c:v>
                </c:pt>
                <c:pt idx="905">
                  <c:v>106</c:v>
                </c:pt>
                <c:pt idx="906">
                  <c:v>96</c:v>
                </c:pt>
                <c:pt idx="907">
                  <c:v>55</c:v>
                </c:pt>
                <c:pt idx="908">
                  <c:v>84</c:v>
                </c:pt>
                <c:pt idx="909">
                  <c:v>79</c:v>
                </c:pt>
                <c:pt idx="910">
                  <c:v>133</c:v>
                </c:pt>
                <c:pt idx="911">
                  <c:v>124</c:v>
                </c:pt>
                <c:pt idx="912">
                  <c:v>104</c:v>
                </c:pt>
                <c:pt idx="913">
                  <c:v>103</c:v>
                </c:pt>
                <c:pt idx="914">
                  <c:v>78</c:v>
                </c:pt>
                <c:pt idx="915">
                  <c:v>35</c:v>
                </c:pt>
                <c:pt idx="916">
                  <c:v>54</c:v>
                </c:pt>
                <c:pt idx="917">
                  <c:v>52</c:v>
                </c:pt>
                <c:pt idx="918">
                  <c:v>58</c:v>
                </c:pt>
                <c:pt idx="919">
                  <c:v>48</c:v>
                </c:pt>
                <c:pt idx="920">
                  <c:v>1</c:v>
                </c:pt>
                <c:pt idx="921">
                  <c:v>16</c:v>
                </c:pt>
                <c:pt idx="922">
                  <c:v>55</c:v>
                </c:pt>
                <c:pt idx="923">
                  <c:v>4</c:v>
                </c:pt>
                <c:pt idx="924">
                  <c:v>21</c:v>
                </c:pt>
                <c:pt idx="925">
                  <c:v>27</c:v>
                </c:pt>
                <c:pt idx="926">
                  <c:v>46</c:v>
                </c:pt>
                <c:pt idx="927">
                  <c:v>92</c:v>
                </c:pt>
                <c:pt idx="928">
                  <c:v>63</c:v>
                </c:pt>
                <c:pt idx="929">
                  <c:v>74</c:v>
                </c:pt>
                <c:pt idx="930">
                  <c:v>96</c:v>
                </c:pt>
                <c:pt idx="931">
                  <c:v>25</c:v>
                </c:pt>
                <c:pt idx="932">
                  <c:v>2</c:v>
                </c:pt>
                <c:pt idx="933">
                  <c:v>9</c:v>
                </c:pt>
                <c:pt idx="934">
                  <c:v>0</c:v>
                </c:pt>
                <c:pt idx="935">
                  <c:v>3</c:v>
                </c:pt>
                <c:pt idx="936">
                  <c:v>9</c:v>
                </c:pt>
                <c:pt idx="937">
                  <c:v>8</c:v>
                </c:pt>
                <c:pt idx="938">
                  <c:v>40</c:v>
                </c:pt>
                <c:pt idx="939">
                  <c:v>36</c:v>
                </c:pt>
                <c:pt idx="940">
                  <c:v>38</c:v>
                </c:pt>
                <c:pt idx="941">
                  <c:v>47</c:v>
                </c:pt>
                <c:pt idx="942">
                  <c:v>1</c:v>
                </c:pt>
                <c:pt idx="943">
                  <c:v>59</c:v>
                </c:pt>
                <c:pt idx="944">
                  <c:v>61</c:v>
                </c:pt>
                <c:pt idx="945">
                  <c:v>31</c:v>
                </c:pt>
                <c:pt idx="946">
                  <c:v>26</c:v>
                </c:pt>
                <c:pt idx="947">
                  <c:v>12</c:v>
                </c:pt>
                <c:pt idx="948">
                  <c:v>81</c:v>
                </c:pt>
                <c:pt idx="949">
                  <c:v>20</c:v>
                </c:pt>
                <c:pt idx="950">
                  <c:v>12</c:v>
                </c:pt>
                <c:pt idx="951">
                  <c:v>0</c:v>
                </c:pt>
                <c:pt idx="952">
                  <c:v>35</c:v>
                </c:pt>
                <c:pt idx="953">
                  <c:v>5</c:v>
                </c:pt>
                <c:pt idx="954">
                  <c:v>1</c:v>
                </c:pt>
                <c:pt idx="955">
                  <c:v>0</c:v>
                </c:pt>
                <c:pt idx="956">
                  <c:v>7</c:v>
                </c:pt>
                <c:pt idx="957">
                  <c:v>2</c:v>
                </c:pt>
                <c:pt idx="958">
                  <c:v>0</c:v>
                </c:pt>
                <c:pt idx="959">
                  <c:v>6</c:v>
                </c:pt>
                <c:pt idx="960">
                  <c:v>0</c:v>
                </c:pt>
                <c:pt idx="961">
                  <c:v>7</c:v>
                </c:pt>
                <c:pt idx="962">
                  <c:v>5</c:v>
                </c:pt>
                <c:pt idx="963">
                  <c:v>0</c:v>
                </c:pt>
                <c:pt idx="964">
                  <c:v>0</c:v>
                </c:pt>
                <c:pt idx="965">
                  <c:v>4</c:v>
                </c:pt>
                <c:pt idx="966">
                  <c:v>1</c:v>
                </c:pt>
                <c:pt idx="967">
                  <c:v>0</c:v>
                </c:pt>
                <c:pt idx="968">
                  <c:v>5</c:v>
                </c:pt>
                <c:pt idx="969">
                  <c:v>1</c:v>
                </c:pt>
                <c:pt idx="970">
                  <c:v>0</c:v>
                </c:pt>
                <c:pt idx="971">
                  <c:v>2</c:v>
                </c:pt>
                <c:pt idx="972">
                  <c:v>1</c:v>
                </c:pt>
                <c:pt idx="973">
                  <c:v>2</c:v>
                </c:pt>
                <c:pt idx="974">
                  <c:v>11</c:v>
                </c:pt>
                <c:pt idx="975">
                  <c:v>1</c:v>
                </c:pt>
                <c:pt idx="976">
                  <c:v>2</c:v>
                </c:pt>
                <c:pt idx="977">
                  <c:v>25</c:v>
                </c:pt>
                <c:pt idx="978">
                  <c:v>14</c:v>
                </c:pt>
                <c:pt idx="979">
                  <c:v>13</c:v>
                </c:pt>
                <c:pt idx="980">
                  <c:v>8</c:v>
                </c:pt>
                <c:pt idx="981">
                  <c:v>0</c:v>
                </c:pt>
                <c:pt idx="982">
                  <c:v>21</c:v>
                </c:pt>
                <c:pt idx="983">
                  <c:v>2</c:v>
                </c:pt>
                <c:pt idx="984">
                  <c:v>21</c:v>
                </c:pt>
                <c:pt idx="985">
                  <c:v>20</c:v>
                </c:pt>
                <c:pt idx="986">
                  <c:v>6</c:v>
                </c:pt>
                <c:pt idx="987">
                  <c:v>3</c:v>
                </c:pt>
                <c:pt idx="988">
                  <c:v>19</c:v>
                </c:pt>
                <c:pt idx="989">
                  <c:v>21</c:v>
                </c:pt>
                <c:pt idx="990">
                  <c:v>0</c:v>
                </c:pt>
                <c:pt idx="991">
                  <c:v>9</c:v>
                </c:pt>
                <c:pt idx="992">
                  <c:v>15</c:v>
                </c:pt>
                <c:pt idx="993">
                  <c:v>28</c:v>
                </c:pt>
                <c:pt idx="994">
                  <c:v>29</c:v>
                </c:pt>
                <c:pt idx="995">
                  <c:v>40</c:v>
                </c:pt>
                <c:pt idx="996">
                  <c:v>14</c:v>
                </c:pt>
                <c:pt idx="997">
                  <c:v>16</c:v>
                </c:pt>
                <c:pt idx="998">
                  <c:v>60</c:v>
                </c:pt>
                <c:pt idx="999">
                  <c:v>5</c:v>
                </c:pt>
                <c:pt idx="1000">
                  <c:v>11</c:v>
                </c:pt>
                <c:pt idx="1001">
                  <c:v>0</c:v>
                </c:pt>
                <c:pt idx="1002">
                  <c:v>1</c:v>
                </c:pt>
                <c:pt idx="1003">
                  <c:v>7</c:v>
                </c:pt>
                <c:pt idx="1004">
                  <c:v>19</c:v>
                </c:pt>
                <c:pt idx="1005">
                  <c:v>21</c:v>
                </c:pt>
                <c:pt idx="1006">
                  <c:v>49</c:v>
                </c:pt>
                <c:pt idx="1007">
                  <c:v>48</c:v>
                </c:pt>
                <c:pt idx="1008">
                  <c:v>68</c:v>
                </c:pt>
                <c:pt idx="1009">
                  <c:v>64</c:v>
                </c:pt>
                <c:pt idx="1010">
                  <c:v>56</c:v>
                </c:pt>
                <c:pt idx="1011">
                  <c:v>43</c:v>
                </c:pt>
                <c:pt idx="1012">
                  <c:v>35</c:v>
                </c:pt>
                <c:pt idx="1013">
                  <c:v>27</c:v>
                </c:pt>
                <c:pt idx="1014">
                  <c:v>36</c:v>
                </c:pt>
                <c:pt idx="1015">
                  <c:v>40</c:v>
                </c:pt>
                <c:pt idx="1016">
                  <c:v>32</c:v>
                </c:pt>
                <c:pt idx="1017">
                  <c:v>36</c:v>
                </c:pt>
                <c:pt idx="1018">
                  <c:v>38</c:v>
                </c:pt>
                <c:pt idx="1019">
                  <c:v>29</c:v>
                </c:pt>
                <c:pt idx="1020">
                  <c:v>29</c:v>
                </c:pt>
                <c:pt idx="1021">
                  <c:v>22</c:v>
                </c:pt>
                <c:pt idx="1022">
                  <c:v>27</c:v>
                </c:pt>
                <c:pt idx="1023">
                  <c:v>21</c:v>
                </c:pt>
                <c:pt idx="1024">
                  <c:v>31</c:v>
                </c:pt>
                <c:pt idx="1025">
                  <c:v>27</c:v>
                </c:pt>
                <c:pt idx="1026">
                  <c:v>34</c:v>
                </c:pt>
                <c:pt idx="1027">
                  <c:v>39</c:v>
                </c:pt>
                <c:pt idx="1028">
                  <c:v>34</c:v>
                </c:pt>
                <c:pt idx="1029">
                  <c:v>29</c:v>
                </c:pt>
                <c:pt idx="1030">
                  <c:v>33</c:v>
                </c:pt>
                <c:pt idx="1031">
                  <c:v>32</c:v>
                </c:pt>
                <c:pt idx="1032">
                  <c:v>18</c:v>
                </c:pt>
                <c:pt idx="1033">
                  <c:v>26</c:v>
                </c:pt>
                <c:pt idx="1034">
                  <c:v>26</c:v>
                </c:pt>
                <c:pt idx="1035">
                  <c:v>30</c:v>
                </c:pt>
                <c:pt idx="1036">
                  <c:v>28</c:v>
                </c:pt>
                <c:pt idx="1037">
                  <c:v>35</c:v>
                </c:pt>
                <c:pt idx="1038">
                  <c:v>20</c:v>
                </c:pt>
                <c:pt idx="1039">
                  <c:v>21</c:v>
                </c:pt>
                <c:pt idx="1040">
                  <c:v>23</c:v>
                </c:pt>
                <c:pt idx="1041">
                  <c:v>28</c:v>
                </c:pt>
                <c:pt idx="1042">
                  <c:v>33</c:v>
                </c:pt>
                <c:pt idx="1043">
                  <c:v>24</c:v>
                </c:pt>
                <c:pt idx="1044">
                  <c:v>27</c:v>
                </c:pt>
                <c:pt idx="1045">
                  <c:v>23</c:v>
                </c:pt>
                <c:pt idx="1046">
                  <c:v>19</c:v>
                </c:pt>
                <c:pt idx="1047">
                  <c:v>24</c:v>
                </c:pt>
                <c:pt idx="1048">
                  <c:v>23</c:v>
                </c:pt>
                <c:pt idx="1049">
                  <c:v>27</c:v>
                </c:pt>
                <c:pt idx="1050">
                  <c:v>20</c:v>
                </c:pt>
                <c:pt idx="1051">
                  <c:v>17</c:v>
                </c:pt>
                <c:pt idx="1052">
                  <c:v>18</c:v>
                </c:pt>
                <c:pt idx="1053">
                  <c:v>24</c:v>
                </c:pt>
                <c:pt idx="1054">
                  <c:v>25</c:v>
                </c:pt>
                <c:pt idx="1055">
                  <c:v>21</c:v>
                </c:pt>
                <c:pt idx="1056">
                  <c:v>18</c:v>
                </c:pt>
                <c:pt idx="1057">
                  <c:v>21</c:v>
                </c:pt>
                <c:pt idx="1058">
                  <c:v>26</c:v>
                </c:pt>
                <c:pt idx="1059">
                  <c:v>26</c:v>
                </c:pt>
                <c:pt idx="1060">
                  <c:v>19</c:v>
                </c:pt>
                <c:pt idx="1061">
                  <c:v>16</c:v>
                </c:pt>
                <c:pt idx="1062">
                  <c:v>33</c:v>
                </c:pt>
                <c:pt idx="1063">
                  <c:v>19</c:v>
                </c:pt>
                <c:pt idx="1064">
                  <c:v>22</c:v>
                </c:pt>
                <c:pt idx="1065">
                  <c:v>21</c:v>
                </c:pt>
                <c:pt idx="1066">
                  <c:v>16</c:v>
                </c:pt>
                <c:pt idx="1067">
                  <c:v>26</c:v>
                </c:pt>
                <c:pt idx="1068">
                  <c:v>26</c:v>
                </c:pt>
                <c:pt idx="1069">
                  <c:v>24</c:v>
                </c:pt>
                <c:pt idx="1070">
                  <c:v>14</c:v>
                </c:pt>
                <c:pt idx="1071">
                  <c:v>23</c:v>
                </c:pt>
                <c:pt idx="1072">
                  <c:v>12</c:v>
                </c:pt>
                <c:pt idx="1073">
                  <c:v>11</c:v>
                </c:pt>
                <c:pt idx="1074">
                  <c:v>16</c:v>
                </c:pt>
                <c:pt idx="1075">
                  <c:v>15</c:v>
                </c:pt>
                <c:pt idx="1076">
                  <c:v>28</c:v>
                </c:pt>
                <c:pt idx="1077">
                  <c:v>20</c:v>
                </c:pt>
                <c:pt idx="1078">
                  <c:v>27</c:v>
                </c:pt>
                <c:pt idx="1079">
                  <c:v>22</c:v>
                </c:pt>
                <c:pt idx="1080">
                  <c:v>22</c:v>
                </c:pt>
                <c:pt idx="1081">
                  <c:v>16</c:v>
                </c:pt>
                <c:pt idx="1082">
                  <c:v>17</c:v>
                </c:pt>
                <c:pt idx="1083">
                  <c:v>7</c:v>
                </c:pt>
                <c:pt idx="1084">
                  <c:v>17</c:v>
                </c:pt>
                <c:pt idx="1085">
                  <c:v>16</c:v>
                </c:pt>
                <c:pt idx="1086">
                  <c:v>24</c:v>
                </c:pt>
                <c:pt idx="1087">
                  <c:v>19</c:v>
                </c:pt>
                <c:pt idx="1088">
                  <c:v>20</c:v>
                </c:pt>
                <c:pt idx="1089">
                  <c:v>21</c:v>
                </c:pt>
                <c:pt idx="1090">
                  <c:v>20</c:v>
                </c:pt>
                <c:pt idx="1091">
                  <c:v>29</c:v>
                </c:pt>
                <c:pt idx="1092">
                  <c:v>22</c:v>
                </c:pt>
                <c:pt idx="1093">
                  <c:v>22</c:v>
                </c:pt>
                <c:pt idx="1094">
                  <c:v>26</c:v>
                </c:pt>
                <c:pt idx="1095">
                  <c:v>14</c:v>
                </c:pt>
                <c:pt idx="1096">
                  <c:v>25</c:v>
                </c:pt>
                <c:pt idx="1097">
                  <c:v>19</c:v>
                </c:pt>
                <c:pt idx="1098">
                  <c:v>19</c:v>
                </c:pt>
                <c:pt idx="1099">
                  <c:v>16</c:v>
                </c:pt>
                <c:pt idx="1100">
                  <c:v>25</c:v>
                </c:pt>
                <c:pt idx="1101">
                  <c:v>29</c:v>
                </c:pt>
                <c:pt idx="1102">
                  <c:v>17</c:v>
                </c:pt>
                <c:pt idx="1103">
                  <c:v>17</c:v>
                </c:pt>
                <c:pt idx="1104">
                  <c:v>18</c:v>
                </c:pt>
                <c:pt idx="1105">
                  <c:v>22</c:v>
                </c:pt>
                <c:pt idx="1106">
                  <c:v>18</c:v>
                </c:pt>
                <c:pt idx="1107">
                  <c:v>14</c:v>
                </c:pt>
                <c:pt idx="1108">
                  <c:v>26</c:v>
                </c:pt>
                <c:pt idx="1109">
                  <c:v>17</c:v>
                </c:pt>
                <c:pt idx="1110">
                  <c:v>18</c:v>
                </c:pt>
                <c:pt idx="1111">
                  <c:v>13</c:v>
                </c:pt>
                <c:pt idx="1112">
                  <c:v>12</c:v>
                </c:pt>
                <c:pt idx="1113">
                  <c:v>16</c:v>
                </c:pt>
                <c:pt idx="1114">
                  <c:v>18</c:v>
                </c:pt>
                <c:pt idx="1115">
                  <c:v>23</c:v>
                </c:pt>
                <c:pt idx="1116">
                  <c:v>22</c:v>
                </c:pt>
                <c:pt idx="1117">
                  <c:v>20</c:v>
                </c:pt>
                <c:pt idx="1118">
                  <c:v>27</c:v>
                </c:pt>
                <c:pt idx="1119">
                  <c:v>23</c:v>
                </c:pt>
                <c:pt idx="1120">
                  <c:v>20</c:v>
                </c:pt>
                <c:pt idx="1121">
                  <c:v>11</c:v>
                </c:pt>
                <c:pt idx="1122">
                  <c:v>13</c:v>
                </c:pt>
                <c:pt idx="1123">
                  <c:v>12</c:v>
                </c:pt>
                <c:pt idx="1124">
                  <c:v>26</c:v>
                </c:pt>
                <c:pt idx="1125">
                  <c:v>24</c:v>
                </c:pt>
                <c:pt idx="1126">
                  <c:v>9</c:v>
                </c:pt>
                <c:pt idx="1127">
                  <c:v>19</c:v>
                </c:pt>
                <c:pt idx="1128">
                  <c:v>17</c:v>
                </c:pt>
                <c:pt idx="1129">
                  <c:v>17</c:v>
                </c:pt>
                <c:pt idx="1130">
                  <c:v>19</c:v>
                </c:pt>
                <c:pt idx="1131">
                  <c:v>16</c:v>
                </c:pt>
                <c:pt idx="1132">
                  <c:v>16</c:v>
                </c:pt>
                <c:pt idx="1133">
                  <c:v>17</c:v>
                </c:pt>
                <c:pt idx="1134">
                  <c:v>17</c:v>
                </c:pt>
                <c:pt idx="1135">
                  <c:v>19</c:v>
                </c:pt>
                <c:pt idx="1136">
                  <c:v>16</c:v>
                </c:pt>
                <c:pt idx="1137">
                  <c:v>16</c:v>
                </c:pt>
                <c:pt idx="1138">
                  <c:v>22</c:v>
                </c:pt>
                <c:pt idx="1139">
                  <c:v>19</c:v>
                </c:pt>
                <c:pt idx="1140">
                  <c:v>12</c:v>
                </c:pt>
                <c:pt idx="1141">
                  <c:v>17</c:v>
                </c:pt>
                <c:pt idx="1142">
                  <c:v>15</c:v>
                </c:pt>
                <c:pt idx="1143">
                  <c:v>14</c:v>
                </c:pt>
                <c:pt idx="1144">
                  <c:v>14</c:v>
                </c:pt>
                <c:pt idx="1145">
                  <c:v>18</c:v>
                </c:pt>
                <c:pt idx="1146">
                  <c:v>15</c:v>
                </c:pt>
                <c:pt idx="1147">
                  <c:v>12</c:v>
                </c:pt>
                <c:pt idx="1148">
                  <c:v>12</c:v>
                </c:pt>
                <c:pt idx="1149">
                  <c:v>12</c:v>
                </c:pt>
                <c:pt idx="1150">
                  <c:v>12</c:v>
                </c:pt>
                <c:pt idx="1151">
                  <c:v>18</c:v>
                </c:pt>
                <c:pt idx="1152">
                  <c:v>15</c:v>
                </c:pt>
                <c:pt idx="1153">
                  <c:v>15</c:v>
                </c:pt>
                <c:pt idx="1154">
                  <c:v>17</c:v>
                </c:pt>
                <c:pt idx="1155">
                  <c:v>15</c:v>
                </c:pt>
                <c:pt idx="1156">
                  <c:v>21</c:v>
                </c:pt>
                <c:pt idx="1157">
                  <c:v>14</c:v>
                </c:pt>
                <c:pt idx="1158">
                  <c:v>16</c:v>
                </c:pt>
                <c:pt idx="1159">
                  <c:v>14</c:v>
                </c:pt>
                <c:pt idx="1160">
                  <c:v>11</c:v>
                </c:pt>
                <c:pt idx="1161">
                  <c:v>7</c:v>
                </c:pt>
                <c:pt idx="1162">
                  <c:v>17</c:v>
                </c:pt>
                <c:pt idx="1163">
                  <c:v>13</c:v>
                </c:pt>
                <c:pt idx="1164">
                  <c:v>22</c:v>
                </c:pt>
                <c:pt idx="1165">
                  <c:v>20</c:v>
                </c:pt>
                <c:pt idx="1166">
                  <c:v>12</c:v>
                </c:pt>
                <c:pt idx="1167">
                  <c:v>15</c:v>
                </c:pt>
                <c:pt idx="1168">
                  <c:v>19</c:v>
                </c:pt>
                <c:pt idx="1169">
                  <c:v>14</c:v>
                </c:pt>
                <c:pt idx="1170">
                  <c:v>19</c:v>
                </c:pt>
                <c:pt idx="1171">
                  <c:v>8</c:v>
                </c:pt>
                <c:pt idx="1172">
                  <c:v>18</c:v>
                </c:pt>
                <c:pt idx="1173">
                  <c:v>13</c:v>
                </c:pt>
                <c:pt idx="1174">
                  <c:v>16</c:v>
                </c:pt>
                <c:pt idx="1175">
                  <c:v>13</c:v>
                </c:pt>
                <c:pt idx="1176">
                  <c:v>17</c:v>
                </c:pt>
                <c:pt idx="1177">
                  <c:v>15</c:v>
                </c:pt>
                <c:pt idx="1178">
                  <c:v>18</c:v>
                </c:pt>
                <c:pt idx="1179">
                  <c:v>23</c:v>
                </c:pt>
                <c:pt idx="1180">
                  <c:v>9</c:v>
                </c:pt>
                <c:pt idx="1181">
                  <c:v>23</c:v>
                </c:pt>
                <c:pt idx="1182">
                  <c:v>12</c:v>
                </c:pt>
                <c:pt idx="1183">
                  <c:v>16</c:v>
                </c:pt>
                <c:pt idx="1184">
                  <c:v>15</c:v>
                </c:pt>
                <c:pt idx="1185">
                  <c:v>17</c:v>
                </c:pt>
                <c:pt idx="1186">
                  <c:v>16</c:v>
                </c:pt>
                <c:pt idx="1187">
                  <c:v>16</c:v>
                </c:pt>
                <c:pt idx="1188">
                  <c:v>14</c:v>
                </c:pt>
                <c:pt idx="1189">
                  <c:v>7</c:v>
                </c:pt>
                <c:pt idx="1190">
                  <c:v>10</c:v>
                </c:pt>
                <c:pt idx="1191">
                  <c:v>16</c:v>
                </c:pt>
                <c:pt idx="1192">
                  <c:v>18</c:v>
                </c:pt>
                <c:pt idx="1193">
                  <c:v>10</c:v>
                </c:pt>
                <c:pt idx="1194">
                  <c:v>12</c:v>
                </c:pt>
                <c:pt idx="1195">
                  <c:v>11</c:v>
                </c:pt>
                <c:pt idx="1196">
                  <c:v>19</c:v>
                </c:pt>
                <c:pt idx="1197">
                  <c:v>13</c:v>
                </c:pt>
                <c:pt idx="1198">
                  <c:v>13</c:v>
                </c:pt>
                <c:pt idx="1199">
                  <c:v>11</c:v>
                </c:pt>
                <c:pt idx="1200">
                  <c:v>15</c:v>
                </c:pt>
                <c:pt idx="1201">
                  <c:v>15</c:v>
                </c:pt>
                <c:pt idx="1202">
                  <c:v>14</c:v>
                </c:pt>
                <c:pt idx="1203">
                  <c:v>12</c:v>
                </c:pt>
                <c:pt idx="1204">
                  <c:v>15</c:v>
                </c:pt>
                <c:pt idx="1205">
                  <c:v>12</c:v>
                </c:pt>
                <c:pt idx="1206">
                  <c:v>7</c:v>
                </c:pt>
                <c:pt idx="1207">
                  <c:v>8</c:v>
                </c:pt>
                <c:pt idx="1208">
                  <c:v>10</c:v>
                </c:pt>
                <c:pt idx="1209">
                  <c:v>6</c:v>
                </c:pt>
                <c:pt idx="1210">
                  <c:v>5</c:v>
                </c:pt>
                <c:pt idx="1211">
                  <c:v>10</c:v>
                </c:pt>
                <c:pt idx="1212">
                  <c:v>13</c:v>
                </c:pt>
                <c:pt idx="1213">
                  <c:v>10</c:v>
                </c:pt>
                <c:pt idx="1214">
                  <c:v>10</c:v>
                </c:pt>
                <c:pt idx="1215">
                  <c:v>14</c:v>
                </c:pt>
                <c:pt idx="1216">
                  <c:v>11</c:v>
                </c:pt>
                <c:pt idx="1217">
                  <c:v>11</c:v>
                </c:pt>
                <c:pt idx="1218">
                  <c:v>19</c:v>
                </c:pt>
                <c:pt idx="1219">
                  <c:v>16</c:v>
                </c:pt>
                <c:pt idx="1220">
                  <c:v>12</c:v>
                </c:pt>
                <c:pt idx="1221">
                  <c:v>14</c:v>
                </c:pt>
                <c:pt idx="1222">
                  <c:v>15</c:v>
                </c:pt>
                <c:pt idx="1223">
                  <c:v>11</c:v>
                </c:pt>
                <c:pt idx="1224">
                  <c:v>11</c:v>
                </c:pt>
                <c:pt idx="1225">
                  <c:v>13</c:v>
                </c:pt>
                <c:pt idx="1226">
                  <c:v>10</c:v>
                </c:pt>
                <c:pt idx="1227">
                  <c:v>6</c:v>
                </c:pt>
                <c:pt idx="1228">
                  <c:v>9</c:v>
                </c:pt>
                <c:pt idx="1229">
                  <c:v>14</c:v>
                </c:pt>
                <c:pt idx="1230">
                  <c:v>8</c:v>
                </c:pt>
                <c:pt idx="1231">
                  <c:v>8</c:v>
                </c:pt>
                <c:pt idx="1232">
                  <c:v>5</c:v>
                </c:pt>
                <c:pt idx="1233">
                  <c:v>7</c:v>
                </c:pt>
                <c:pt idx="1234">
                  <c:v>6</c:v>
                </c:pt>
                <c:pt idx="1235">
                  <c:v>4</c:v>
                </c:pt>
                <c:pt idx="1236">
                  <c:v>6</c:v>
                </c:pt>
                <c:pt idx="1237">
                  <c:v>8</c:v>
                </c:pt>
                <c:pt idx="1238">
                  <c:v>6</c:v>
                </c:pt>
                <c:pt idx="1239">
                  <c:v>3</c:v>
                </c:pt>
                <c:pt idx="1240">
                  <c:v>4</c:v>
                </c:pt>
                <c:pt idx="1241">
                  <c:v>6</c:v>
                </c:pt>
                <c:pt idx="1242">
                  <c:v>9</c:v>
                </c:pt>
                <c:pt idx="1243">
                  <c:v>8</c:v>
                </c:pt>
                <c:pt idx="1244">
                  <c:v>13</c:v>
                </c:pt>
                <c:pt idx="1245">
                  <c:v>7</c:v>
                </c:pt>
                <c:pt idx="1246">
                  <c:v>8</c:v>
                </c:pt>
                <c:pt idx="1247">
                  <c:v>9</c:v>
                </c:pt>
                <c:pt idx="1248">
                  <c:v>7</c:v>
                </c:pt>
                <c:pt idx="1249">
                  <c:v>11</c:v>
                </c:pt>
                <c:pt idx="1250">
                  <c:v>8</c:v>
                </c:pt>
                <c:pt idx="1251">
                  <c:v>9</c:v>
                </c:pt>
                <c:pt idx="1252">
                  <c:v>11</c:v>
                </c:pt>
                <c:pt idx="1253">
                  <c:v>10</c:v>
                </c:pt>
                <c:pt idx="1254">
                  <c:v>12</c:v>
                </c:pt>
                <c:pt idx="1255">
                  <c:v>15</c:v>
                </c:pt>
                <c:pt idx="1256">
                  <c:v>8</c:v>
                </c:pt>
                <c:pt idx="1257">
                  <c:v>8</c:v>
                </c:pt>
                <c:pt idx="1258">
                  <c:v>7</c:v>
                </c:pt>
                <c:pt idx="1259">
                  <c:v>15</c:v>
                </c:pt>
                <c:pt idx="1260">
                  <c:v>12</c:v>
                </c:pt>
                <c:pt idx="1261">
                  <c:v>11</c:v>
                </c:pt>
                <c:pt idx="1262">
                  <c:v>14</c:v>
                </c:pt>
                <c:pt idx="1263">
                  <c:v>11</c:v>
                </c:pt>
                <c:pt idx="1264">
                  <c:v>5</c:v>
                </c:pt>
                <c:pt idx="1265">
                  <c:v>9</c:v>
                </c:pt>
                <c:pt idx="1266">
                  <c:v>11</c:v>
                </c:pt>
                <c:pt idx="1267">
                  <c:v>5</c:v>
                </c:pt>
                <c:pt idx="1268">
                  <c:v>9</c:v>
                </c:pt>
                <c:pt idx="1269">
                  <c:v>9</c:v>
                </c:pt>
                <c:pt idx="1270">
                  <c:v>11</c:v>
                </c:pt>
                <c:pt idx="1271">
                  <c:v>4</c:v>
                </c:pt>
                <c:pt idx="1272">
                  <c:v>12</c:v>
                </c:pt>
                <c:pt idx="1273">
                  <c:v>6</c:v>
                </c:pt>
                <c:pt idx="1274">
                  <c:v>8</c:v>
                </c:pt>
                <c:pt idx="1275">
                  <c:v>6</c:v>
                </c:pt>
                <c:pt idx="1276">
                  <c:v>5</c:v>
                </c:pt>
                <c:pt idx="1277">
                  <c:v>7</c:v>
                </c:pt>
                <c:pt idx="1278">
                  <c:v>3</c:v>
                </c:pt>
                <c:pt idx="1279">
                  <c:v>3</c:v>
                </c:pt>
                <c:pt idx="1280">
                  <c:v>4</c:v>
                </c:pt>
                <c:pt idx="1281">
                  <c:v>5</c:v>
                </c:pt>
                <c:pt idx="1282">
                  <c:v>8</c:v>
                </c:pt>
                <c:pt idx="1283">
                  <c:v>9</c:v>
                </c:pt>
                <c:pt idx="1284">
                  <c:v>9</c:v>
                </c:pt>
                <c:pt idx="1285">
                  <c:v>4</c:v>
                </c:pt>
                <c:pt idx="1286">
                  <c:v>6</c:v>
                </c:pt>
                <c:pt idx="1287">
                  <c:v>7</c:v>
                </c:pt>
                <c:pt idx="1288">
                  <c:v>5</c:v>
                </c:pt>
                <c:pt idx="1289">
                  <c:v>6</c:v>
                </c:pt>
                <c:pt idx="1290">
                  <c:v>5</c:v>
                </c:pt>
                <c:pt idx="1291">
                  <c:v>4</c:v>
                </c:pt>
                <c:pt idx="1292">
                  <c:v>2</c:v>
                </c:pt>
                <c:pt idx="1293">
                  <c:v>6</c:v>
                </c:pt>
                <c:pt idx="1294">
                  <c:v>2</c:v>
                </c:pt>
                <c:pt idx="1295">
                  <c:v>10</c:v>
                </c:pt>
                <c:pt idx="1296">
                  <c:v>6</c:v>
                </c:pt>
                <c:pt idx="1297">
                  <c:v>7</c:v>
                </c:pt>
                <c:pt idx="1298">
                  <c:v>5</c:v>
                </c:pt>
                <c:pt idx="1299">
                  <c:v>1</c:v>
                </c:pt>
                <c:pt idx="1300">
                  <c:v>3</c:v>
                </c:pt>
                <c:pt idx="1301">
                  <c:v>9</c:v>
                </c:pt>
                <c:pt idx="1302">
                  <c:v>3</c:v>
                </c:pt>
                <c:pt idx="1303">
                  <c:v>5</c:v>
                </c:pt>
                <c:pt idx="1304">
                  <c:v>5</c:v>
                </c:pt>
                <c:pt idx="1305">
                  <c:v>4</c:v>
                </c:pt>
                <c:pt idx="1306">
                  <c:v>7</c:v>
                </c:pt>
                <c:pt idx="1307">
                  <c:v>4</c:v>
                </c:pt>
                <c:pt idx="1308">
                  <c:v>3</c:v>
                </c:pt>
                <c:pt idx="1309">
                  <c:v>3</c:v>
                </c:pt>
                <c:pt idx="1310">
                  <c:v>5</c:v>
                </c:pt>
                <c:pt idx="1311">
                  <c:v>7</c:v>
                </c:pt>
                <c:pt idx="1312">
                  <c:v>3</c:v>
                </c:pt>
                <c:pt idx="1313">
                  <c:v>5</c:v>
                </c:pt>
                <c:pt idx="1314">
                  <c:v>3</c:v>
                </c:pt>
                <c:pt idx="1315">
                  <c:v>3</c:v>
                </c:pt>
                <c:pt idx="1316">
                  <c:v>6</c:v>
                </c:pt>
                <c:pt idx="1317">
                  <c:v>4</c:v>
                </c:pt>
                <c:pt idx="1318">
                  <c:v>3</c:v>
                </c:pt>
                <c:pt idx="1319">
                  <c:v>4</c:v>
                </c:pt>
                <c:pt idx="1320">
                  <c:v>3</c:v>
                </c:pt>
                <c:pt idx="13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C0-A346-8FD4-2C8BC3406B5A}"/>
            </c:ext>
          </c:extLst>
        </c:ser>
        <c:ser>
          <c:idx val="3"/>
          <c:order val="3"/>
          <c:tx>
            <c:strRef>
              <c:f>pivot_1!$E$1:$E$2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6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%"/>
                </a:schemeClr>
              </a:solidFill>
              <a:ln w="9525">
                <a:solidFill>
                  <a:schemeClr val="accent6">
                    <a:lumMod val="60%"/>
                  </a:schemeClr>
                </a:solidFill>
              </a:ln>
              <a:effectLst/>
            </c:spPr>
          </c:marker>
          <c:cat>
            <c:strRef>
              <c:f>pivot_1!$A$3:$A$1325</c:f>
              <c:strCache>
                <c:ptCount val="1322"/>
                <c:pt idx="0">
                  <c:v>00h 00</c:v>
                </c:pt>
                <c:pt idx="1">
                  <c:v>00h 01</c:v>
                </c:pt>
                <c:pt idx="2">
                  <c:v>00h 02</c:v>
                </c:pt>
                <c:pt idx="3">
                  <c:v>00h 03</c:v>
                </c:pt>
                <c:pt idx="4">
                  <c:v>00h 04</c:v>
                </c:pt>
                <c:pt idx="5">
                  <c:v>00h 05</c:v>
                </c:pt>
                <c:pt idx="6">
                  <c:v>00h 06</c:v>
                </c:pt>
                <c:pt idx="7">
                  <c:v>00h 07</c:v>
                </c:pt>
                <c:pt idx="8">
                  <c:v>00h 08</c:v>
                </c:pt>
                <c:pt idx="9">
                  <c:v>00h 09</c:v>
                </c:pt>
                <c:pt idx="10">
                  <c:v>00h 10</c:v>
                </c:pt>
                <c:pt idx="11">
                  <c:v>00h 11</c:v>
                </c:pt>
                <c:pt idx="12">
                  <c:v>00h 12</c:v>
                </c:pt>
                <c:pt idx="13">
                  <c:v>00h 13</c:v>
                </c:pt>
                <c:pt idx="14">
                  <c:v>00h 14</c:v>
                </c:pt>
                <c:pt idx="15">
                  <c:v>00h 15</c:v>
                </c:pt>
                <c:pt idx="16">
                  <c:v>00h 16</c:v>
                </c:pt>
                <c:pt idx="17">
                  <c:v>00h 17</c:v>
                </c:pt>
                <c:pt idx="18">
                  <c:v>00h 18</c:v>
                </c:pt>
                <c:pt idx="19">
                  <c:v>00h 19</c:v>
                </c:pt>
                <c:pt idx="20">
                  <c:v>00h 20</c:v>
                </c:pt>
                <c:pt idx="21">
                  <c:v>00h 21</c:v>
                </c:pt>
                <c:pt idx="22">
                  <c:v>00h 22</c:v>
                </c:pt>
                <c:pt idx="23">
                  <c:v>00h 23</c:v>
                </c:pt>
                <c:pt idx="24">
                  <c:v>00h 24</c:v>
                </c:pt>
                <c:pt idx="25">
                  <c:v>00h 25</c:v>
                </c:pt>
                <c:pt idx="26">
                  <c:v>00h 26</c:v>
                </c:pt>
                <c:pt idx="27">
                  <c:v>00h 27</c:v>
                </c:pt>
                <c:pt idx="28">
                  <c:v>00h 28</c:v>
                </c:pt>
                <c:pt idx="29">
                  <c:v>00h 29</c:v>
                </c:pt>
                <c:pt idx="30">
                  <c:v>00h 30</c:v>
                </c:pt>
                <c:pt idx="31">
                  <c:v>00h 31</c:v>
                </c:pt>
                <c:pt idx="32">
                  <c:v>00h 32</c:v>
                </c:pt>
                <c:pt idx="33">
                  <c:v>00h 33</c:v>
                </c:pt>
                <c:pt idx="34">
                  <c:v>00h 34</c:v>
                </c:pt>
                <c:pt idx="35">
                  <c:v>00h 35</c:v>
                </c:pt>
                <c:pt idx="36">
                  <c:v>00h 36</c:v>
                </c:pt>
                <c:pt idx="37">
                  <c:v>00h 37</c:v>
                </c:pt>
                <c:pt idx="38">
                  <c:v>00h 38</c:v>
                </c:pt>
                <c:pt idx="39">
                  <c:v>00h 39</c:v>
                </c:pt>
                <c:pt idx="40">
                  <c:v>00h 40</c:v>
                </c:pt>
                <c:pt idx="41">
                  <c:v>00h 41</c:v>
                </c:pt>
                <c:pt idx="42">
                  <c:v>00h 42</c:v>
                </c:pt>
                <c:pt idx="43">
                  <c:v>00h 43</c:v>
                </c:pt>
                <c:pt idx="44">
                  <c:v>00h 44</c:v>
                </c:pt>
                <c:pt idx="45">
                  <c:v>00h 45</c:v>
                </c:pt>
                <c:pt idx="46">
                  <c:v>00h 46</c:v>
                </c:pt>
                <c:pt idx="47">
                  <c:v>00h 47</c:v>
                </c:pt>
                <c:pt idx="48">
                  <c:v>00h 48</c:v>
                </c:pt>
                <c:pt idx="49">
                  <c:v>00h 49</c:v>
                </c:pt>
                <c:pt idx="50">
                  <c:v>00h 50</c:v>
                </c:pt>
                <c:pt idx="51">
                  <c:v>00h 51</c:v>
                </c:pt>
                <c:pt idx="52">
                  <c:v>00h 52</c:v>
                </c:pt>
                <c:pt idx="53">
                  <c:v>00h 53</c:v>
                </c:pt>
                <c:pt idx="54">
                  <c:v>00h 54</c:v>
                </c:pt>
                <c:pt idx="55">
                  <c:v>00h 55</c:v>
                </c:pt>
                <c:pt idx="56">
                  <c:v>00h 56</c:v>
                </c:pt>
                <c:pt idx="57">
                  <c:v>00h 57</c:v>
                </c:pt>
                <c:pt idx="58">
                  <c:v>00h 58</c:v>
                </c:pt>
                <c:pt idx="59">
                  <c:v>00h 59</c:v>
                </c:pt>
                <c:pt idx="60">
                  <c:v>01h 00</c:v>
                </c:pt>
                <c:pt idx="61">
                  <c:v>01h 01</c:v>
                </c:pt>
                <c:pt idx="62">
                  <c:v>01h 02</c:v>
                </c:pt>
                <c:pt idx="63">
                  <c:v>01h 03</c:v>
                </c:pt>
                <c:pt idx="64">
                  <c:v>01h 04</c:v>
                </c:pt>
                <c:pt idx="65">
                  <c:v>01h 05</c:v>
                </c:pt>
                <c:pt idx="66">
                  <c:v>01h 06</c:v>
                </c:pt>
                <c:pt idx="67">
                  <c:v>01h 07</c:v>
                </c:pt>
                <c:pt idx="68">
                  <c:v>01h 08</c:v>
                </c:pt>
                <c:pt idx="69">
                  <c:v>01h 09</c:v>
                </c:pt>
                <c:pt idx="70">
                  <c:v>01h 10</c:v>
                </c:pt>
                <c:pt idx="71">
                  <c:v>01h 11</c:v>
                </c:pt>
                <c:pt idx="72">
                  <c:v>01h 12</c:v>
                </c:pt>
                <c:pt idx="73">
                  <c:v>01h 13</c:v>
                </c:pt>
                <c:pt idx="74">
                  <c:v>01h 14</c:v>
                </c:pt>
                <c:pt idx="75">
                  <c:v>01h 15</c:v>
                </c:pt>
                <c:pt idx="76">
                  <c:v>01h 16</c:v>
                </c:pt>
                <c:pt idx="77">
                  <c:v>01h 17</c:v>
                </c:pt>
                <c:pt idx="78">
                  <c:v>01h 18</c:v>
                </c:pt>
                <c:pt idx="79">
                  <c:v>01h 19</c:v>
                </c:pt>
                <c:pt idx="80">
                  <c:v>01h 20</c:v>
                </c:pt>
                <c:pt idx="81">
                  <c:v>01h 21</c:v>
                </c:pt>
                <c:pt idx="82">
                  <c:v>01h 22</c:v>
                </c:pt>
                <c:pt idx="83">
                  <c:v>01h 23</c:v>
                </c:pt>
                <c:pt idx="84">
                  <c:v>01h 24</c:v>
                </c:pt>
                <c:pt idx="85">
                  <c:v>01h 25</c:v>
                </c:pt>
                <c:pt idx="86">
                  <c:v>01h 26</c:v>
                </c:pt>
                <c:pt idx="87">
                  <c:v>01h 27</c:v>
                </c:pt>
                <c:pt idx="88">
                  <c:v>01h 28</c:v>
                </c:pt>
                <c:pt idx="89">
                  <c:v>01h 29</c:v>
                </c:pt>
                <c:pt idx="90">
                  <c:v>01h 30</c:v>
                </c:pt>
                <c:pt idx="91">
                  <c:v>01h 31</c:v>
                </c:pt>
                <c:pt idx="92">
                  <c:v>01h 32</c:v>
                </c:pt>
                <c:pt idx="93">
                  <c:v>01h 33</c:v>
                </c:pt>
                <c:pt idx="94">
                  <c:v>01h 34</c:v>
                </c:pt>
                <c:pt idx="95">
                  <c:v>01h 35</c:v>
                </c:pt>
                <c:pt idx="96">
                  <c:v>01h 36</c:v>
                </c:pt>
                <c:pt idx="97">
                  <c:v>01h 38</c:v>
                </c:pt>
                <c:pt idx="98">
                  <c:v>01h 39</c:v>
                </c:pt>
                <c:pt idx="99">
                  <c:v>01h 40</c:v>
                </c:pt>
                <c:pt idx="100">
                  <c:v>01h 41</c:v>
                </c:pt>
                <c:pt idx="101">
                  <c:v>01h 42</c:v>
                </c:pt>
                <c:pt idx="102">
                  <c:v>01h 43</c:v>
                </c:pt>
                <c:pt idx="103">
                  <c:v>01h 44</c:v>
                </c:pt>
                <c:pt idx="104">
                  <c:v>01h 45</c:v>
                </c:pt>
                <c:pt idx="105">
                  <c:v>01h 46</c:v>
                </c:pt>
                <c:pt idx="106">
                  <c:v>01h 47</c:v>
                </c:pt>
                <c:pt idx="107">
                  <c:v>01h 48</c:v>
                </c:pt>
                <c:pt idx="108">
                  <c:v>01h 49</c:v>
                </c:pt>
                <c:pt idx="109">
                  <c:v>01h 50</c:v>
                </c:pt>
                <c:pt idx="110">
                  <c:v>01h 52</c:v>
                </c:pt>
                <c:pt idx="111">
                  <c:v>01h 53</c:v>
                </c:pt>
                <c:pt idx="112">
                  <c:v>01h 54</c:v>
                </c:pt>
                <c:pt idx="113">
                  <c:v>01h 55</c:v>
                </c:pt>
                <c:pt idx="114">
                  <c:v>01h 56</c:v>
                </c:pt>
                <c:pt idx="115">
                  <c:v>01h 57</c:v>
                </c:pt>
                <c:pt idx="116">
                  <c:v>01h 58</c:v>
                </c:pt>
                <c:pt idx="117">
                  <c:v>01h 59</c:v>
                </c:pt>
                <c:pt idx="118">
                  <c:v>02h 00</c:v>
                </c:pt>
                <c:pt idx="119">
                  <c:v>02h 01</c:v>
                </c:pt>
                <c:pt idx="120">
                  <c:v>02h 02</c:v>
                </c:pt>
                <c:pt idx="121">
                  <c:v>02h 03</c:v>
                </c:pt>
                <c:pt idx="122">
                  <c:v>02h 04</c:v>
                </c:pt>
                <c:pt idx="123">
                  <c:v>02h 05</c:v>
                </c:pt>
                <c:pt idx="124">
                  <c:v>02h 06</c:v>
                </c:pt>
                <c:pt idx="125">
                  <c:v>02h 07</c:v>
                </c:pt>
                <c:pt idx="126">
                  <c:v>02h 08</c:v>
                </c:pt>
                <c:pt idx="127">
                  <c:v>02h 09</c:v>
                </c:pt>
                <c:pt idx="128">
                  <c:v>02h 10</c:v>
                </c:pt>
                <c:pt idx="129">
                  <c:v>02h 12</c:v>
                </c:pt>
                <c:pt idx="130">
                  <c:v>02h 14</c:v>
                </c:pt>
                <c:pt idx="131">
                  <c:v>02h 15</c:v>
                </c:pt>
                <c:pt idx="132">
                  <c:v>02h 16</c:v>
                </c:pt>
                <c:pt idx="133">
                  <c:v>02h 17</c:v>
                </c:pt>
                <c:pt idx="134">
                  <c:v>02h 20</c:v>
                </c:pt>
                <c:pt idx="135">
                  <c:v>02h 21</c:v>
                </c:pt>
                <c:pt idx="136">
                  <c:v>02h 22</c:v>
                </c:pt>
                <c:pt idx="137">
                  <c:v>02h 23</c:v>
                </c:pt>
                <c:pt idx="138">
                  <c:v>02h 24</c:v>
                </c:pt>
                <c:pt idx="139">
                  <c:v>02h 25</c:v>
                </c:pt>
                <c:pt idx="140">
                  <c:v>02h 26</c:v>
                </c:pt>
                <c:pt idx="141">
                  <c:v>02h 27</c:v>
                </c:pt>
                <c:pt idx="142">
                  <c:v>02h 28</c:v>
                </c:pt>
                <c:pt idx="143">
                  <c:v>02h 30</c:v>
                </c:pt>
                <c:pt idx="144">
                  <c:v>02h 31</c:v>
                </c:pt>
                <c:pt idx="145">
                  <c:v>02h 32</c:v>
                </c:pt>
                <c:pt idx="146">
                  <c:v>02h 33</c:v>
                </c:pt>
                <c:pt idx="147">
                  <c:v>02h 34</c:v>
                </c:pt>
                <c:pt idx="148">
                  <c:v>02h 35</c:v>
                </c:pt>
                <c:pt idx="149">
                  <c:v>02h 36</c:v>
                </c:pt>
                <c:pt idx="150">
                  <c:v>02h 39</c:v>
                </c:pt>
                <c:pt idx="151">
                  <c:v>02h 40</c:v>
                </c:pt>
                <c:pt idx="152">
                  <c:v>02h 41</c:v>
                </c:pt>
                <c:pt idx="153">
                  <c:v>02h 42</c:v>
                </c:pt>
                <c:pt idx="154">
                  <c:v>02h 43</c:v>
                </c:pt>
                <c:pt idx="155">
                  <c:v>02h 44</c:v>
                </c:pt>
                <c:pt idx="156">
                  <c:v>02h 45</c:v>
                </c:pt>
                <c:pt idx="157">
                  <c:v>02h 47</c:v>
                </c:pt>
                <c:pt idx="158">
                  <c:v>02h 48</c:v>
                </c:pt>
                <c:pt idx="159">
                  <c:v>02h 54</c:v>
                </c:pt>
                <c:pt idx="160">
                  <c:v>02h 55</c:v>
                </c:pt>
                <c:pt idx="161">
                  <c:v>02h 56</c:v>
                </c:pt>
                <c:pt idx="162">
                  <c:v>02h 57</c:v>
                </c:pt>
                <c:pt idx="163">
                  <c:v>02h 59</c:v>
                </c:pt>
                <c:pt idx="164">
                  <c:v>03h 02</c:v>
                </c:pt>
                <c:pt idx="165">
                  <c:v>03h 03</c:v>
                </c:pt>
                <c:pt idx="166">
                  <c:v>03h 04</c:v>
                </c:pt>
                <c:pt idx="167">
                  <c:v>03h 06</c:v>
                </c:pt>
                <c:pt idx="168">
                  <c:v>03h 08</c:v>
                </c:pt>
                <c:pt idx="169">
                  <c:v>03h 10</c:v>
                </c:pt>
                <c:pt idx="170">
                  <c:v>03h 12</c:v>
                </c:pt>
                <c:pt idx="171">
                  <c:v>03h 13</c:v>
                </c:pt>
                <c:pt idx="172">
                  <c:v>03h 14</c:v>
                </c:pt>
                <c:pt idx="173">
                  <c:v>03h 16</c:v>
                </c:pt>
                <c:pt idx="174">
                  <c:v>03h 17</c:v>
                </c:pt>
                <c:pt idx="175">
                  <c:v>03h 22</c:v>
                </c:pt>
                <c:pt idx="176">
                  <c:v>03h 23</c:v>
                </c:pt>
                <c:pt idx="177">
                  <c:v>03h 24</c:v>
                </c:pt>
                <c:pt idx="178">
                  <c:v>03h 26</c:v>
                </c:pt>
                <c:pt idx="179">
                  <c:v>03h 27</c:v>
                </c:pt>
                <c:pt idx="180">
                  <c:v>03h 32</c:v>
                </c:pt>
                <c:pt idx="181">
                  <c:v>03h 33</c:v>
                </c:pt>
                <c:pt idx="182">
                  <c:v>03h 34</c:v>
                </c:pt>
                <c:pt idx="183">
                  <c:v>03h 35</c:v>
                </c:pt>
                <c:pt idx="184">
                  <c:v>03h 37</c:v>
                </c:pt>
                <c:pt idx="185">
                  <c:v>03h 39</c:v>
                </c:pt>
                <c:pt idx="186">
                  <c:v>03h 40</c:v>
                </c:pt>
                <c:pt idx="187">
                  <c:v>03h 41</c:v>
                </c:pt>
                <c:pt idx="188">
                  <c:v>03h 42</c:v>
                </c:pt>
                <c:pt idx="189">
                  <c:v>03h 43</c:v>
                </c:pt>
                <c:pt idx="190">
                  <c:v>03h 44</c:v>
                </c:pt>
                <c:pt idx="191">
                  <c:v>03h 45</c:v>
                </c:pt>
                <c:pt idx="192">
                  <c:v>03h 47</c:v>
                </c:pt>
                <c:pt idx="193">
                  <c:v>03h 48</c:v>
                </c:pt>
                <c:pt idx="194">
                  <c:v>03h 52</c:v>
                </c:pt>
                <c:pt idx="195">
                  <c:v>03h 53</c:v>
                </c:pt>
                <c:pt idx="196">
                  <c:v>03h 55</c:v>
                </c:pt>
                <c:pt idx="197">
                  <c:v>03h 58</c:v>
                </c:pt>
                <c:pt idx="198">
                  <c:v>04h 03</c:v>
                </c:pt>
                <c:pt idx="199">
                  <c:v>04h 04</c:v>
                </c:pt>
                <c:pt idx="200">
                  <c:v>04h 06</c:v>
                </c:pt>
                <c:pt idx="201">
                  <c:v>04h 16</c:v>
                </c:pt>
                <c:pt idx="202">
                  <c:v>04h 19</c:v>
                </c:pt>
                <c:pt idx="203">
                  <c:v>04h 23</c:v>
                </c:pt>
                <c:pt idx="204">
                  <c:v>04h 24</c:v>
                </c:pt>
                <c:pt idx="205">
                  <c:v>04h 31</c:v>
                </c:pt>
                <c:pt idx="206">
                  <c:v>04h 36</c:v>
                </c:pt>
                <c:pt idx="207">
                  <c:v>04h 37</c:v>
                </c:pt>
                <c:pt idx="208">
                  <c:v>04h 41</c:v>
                </c:pt>
                <c:pt idx="209">
                  <c:v>04h 42</c:v>
                </c:pt>
                <c:pt idx="210">
                  <c:v>04h 43</c:v>
                </c:pt>
                <c:pt idx="211">
                  <c:v>04h 44</c:v>
                </c:pt>
                <c:pt idx="212">
                  <c:v>04h 46</c:v>
                </c:pt>
                <c:pt idx="213">
                  <c:v>04h 47</c:v>
                </c:pt>
                <c:pt idx="214">
                  <c:v>04h 51</c:v>
                </c:pt>
                <c:pt idx="215">
                  <c:v>04h 52</c:v>
                </c:pt>
                <c:pt idx="216">
                  <c:v>04h 54</c:v>
                </c:pt>
                <c:pt idx="217">
                  <c:v>04h 55</c:v>
                </c:pt>
                <c:pt idx="218">
                  <c:v>04h 56</c:v>
                </c:pt>
                <c:pt idx="219">
                  <c:v>04h 57</c:v>
                </c:pt>
                <c:pt idx="220">
                  <c:v>04h 59</c:v>
                </c:pt>
                <c:pt idx="221">
                  <c:v>05h 00</c:v>
                </c:pt>
                <c:pt idx="222">
                  <c:v>05h 01</c:v>
                </c:pt>
                <c:pt idx="223">
                  <c:v>05h 02</c:v>
                </c:pt>
                <c:pt idx="224">
                  <c:v>05h 03</c:v>
                </c:pt>
                <c:pt idx="225">
                  <c:v>05h 04</c:v>
                </c:pt>
                <c:pt idx="226">
                  <c:v>05h 05</c:v>
                </c:pt>
                <c:pt idx="227">
                  <c:v>05h 06</c:v>
                </c:pt>
                <c:pt idx="228">
                  <c:v>05h 07</c:v>
                </c:pt>
                <c:pt idx="229">
                  <c:v>05h 09</c:v>
                </c:pt>
                <c:pt idx="230">
                  <c:v>05h 10</c:v>
                </c:pt>
                <c:pt idx="231">
                  <c:v>05h 11</c:v>
                </c:pt>
                <c:pt idx="232">
                  <c:v>05h 12</c:v>
                </c:pt>
                <c:pt idx="233">
                  <c:v>05h 13</c:v>
                </c:pt>
                <c:pt idx="234">
                  <c:v>05h 14</c:v>
                </c:pt>
                <c:pt idx="235">
                  <c:v>05h 15</c:v>
                </c:pt>
                <c:pt idx="236">
                  <c:v>05h 16</c:v>
                </c:pt>
                <c:pt idx="237">
                  <c:v>05h 17</c:v>
                </c:pt>
                <c:pt idx="238">
                  <c:v>05h 18</c:v>
                </c:pt>
                <c:pt idx="239">
                  <c:v>05h 19</c:v>
                </c:pt>
                <c:pt idx="240">
                  <c:v>05h 20</c:v>
                </c:pt>
                <c:pt idx="241">
                  <c:v>05h 21</c:v>
                </c:pt>
                <c:pt idx="242">
                  <c:v>05h 22</c:v>
                </c:pt>
                <c:pt idx="243">
                  <c:v>05h 23</c:v>
                </c:pt>
                <c:pt idx="244">
                  <c:v>05h 24</c:v>
                </c:pt>
                <c:pt idx="245">
                  <c:v>05h 25</c:v>
                </c:pt>
                <c:pt idx="246">
                  <c:v>05h 26</c:v>
                </c:pt>
                <c:pt idx="247">
                  <c:v>05h 27</c:v>
                </c:pt>
                <c:pt idx="248">
                  <c:v>05h 28</c:v>
                </c:pt>
                <c:pt idx="249">
                  <c:v>05h 29</c:v>
                </c:pt>
                <c:pt idx="250">
                  <c:v>05h 30</c:v>
                </c:pt>
                <c:pt idx="251">
                  <c:v>05h 31</c:v>
                </c:pt>
                <c:pt idx="252">
                  <c:v>05h 32</c:v>
                </c:pt>
                <c:pt idx="253">
                  <c:v>05h 33</c:v>
                </c:pt>
                <c:pt idx="254">
                  <c:v>05h 34</c:v>
                </c:pt>
                <c:pt idx="255">
                  <c:v>05h 35</c:v>
                </c:pt>
                <c:pt idx="256">
                  <c:v>05h 36</c:v>
                </c:pt>
                <c:pt idx="257">
                  <c:v>05h 37</c:v>
                </c:pt>
                <c:pt idx="258">
                  <c:v>05h 38</c:v>
                </c:pt>
                <c:pt idx="259">
                  <c:v>05h 39</c:v>
                </c:pt>
                <c:pt idx="260">
                  <c:v>05h 40</c:v>
                </c:pt>
                <c:pt idx="261">
                  <c:v>05h 41</c:v>
                </c:pt>
                <c:pt idx="262">
                  <c:v>05h 42</c:v>
                </c:pt>
                <c:pt idx="263">
                  <c:v>05h 43</c:v>
                </c:pt>
                <c:pt idx="264">
                  <c:v>05h 44</c:v>
                </c:pt>
                <c:pt idx="265">
                  <c:v>05h 45</c:v>
                </c:pt>
                <c:pt idx="266">
                  <c:v>05h 46</c:v>
                </c:pt>
                <c:pt idx="267">
                  <c:v>05h 47</c:v>
                </c:pt>
                <c:pt idx="268">
                  <c:v>05h 48</c:v>
                </c:pt>
                <c:pt idx="269">
                  <c:v>05h 49</c:v>
                </c:pt>
                <c:pt idx="270">
                  <c:v>05h 50</c:v>
                </c:pt>
                <c:pt idx="271">
                  <c:v>05h 51</c:v>
                </c:pt>
                <c:pt idx="272">
                  <c:v>05h 52</c:v>
                </c:pt>
                <c:pt idx="273">
                  <c:v>05h 53</c:v>
                </c:pt>
                <c:pt idx="274">
                  <c:v>05h 54</c:v>
                </c:pt>
                <c:pt idx="275">
                  <c:v>05h 55</c:v>
                </c:pt>
                <c:pt idx="276">
                  <c:v>05h 56</c:v>
                </c:pt>
                <c:pt idx="277">
                  <c:v>05h 57</c:v>
                </c:pt>
                <c:pt idx="278">
                  <c:v>05h 58</c:v>
                </c:pt>
                <c:pt idx="279">
                  <c:v>05h 59</c:v>
                </c:pt>
                <c:pt idx="280">
                  <c:v>06h 00</c:v>
                </c:pt>
                <c:pt idx="281">
                  <c:v>06h 01</c:v>
                </c:pt>
                <c:pt idx="282">
                  <c:v>06h 02</c:v>
                </c:pt>
                <c:pt idx="283">
                  <c:v>06h 03</c:v>
                </c:pt>
                <c:pt idx="284">
                  <c:v>06h 04</c:v>
                </c:pt>
                <c:pt idx="285">
                  <c:v>06h 05</c:v>
                </c:pt>
                <c:pt idx="286">
                  <c:v>06h 06</c:v>
                </c:pt>
                <c:pt idx="287">
                  <c:v>06h 07</c:v>
                </c:pt>
                <c:pt idx="288">
                  <c:v>06h 08</c:v>
                </c:pt>
                <c:pt idx="289">
                  <c:v>06h 09</c:v>
                </c:pt>
                <c:pt idx="290">
                  <c:v>06h 10</c:v>
                </c:pt>
                <c:pt idx="291">
                  <c:v>06h 11</c:v>
                </c:pt>
                <c:pt idx="292">
                  <c:v>06h 12</c:v>
                </c:pt>
                <c:pt idx="293">
                  <c:v>06h 13</c:v>
                </c:pt>
                <c:pt idx="294">
                  <c:v>06h 14</c:v>
                </c:pt>
                <c:pt idx="295">
                  <c:v>06h 15</c:v>
                </c:pt>
                <c:pt idx="296">
                  <c:v>06h 16</c:v>
                </c:pt>
                <c:pt idx="297">
                  <c:v>06h 17</c:v>
                </c:pt>
                <c:pt idx="298">
                  <c:v>06h 18</c:v>
                </c:pt>
                <c:pt idx="299">
                  <c:v>06h 19</c:v>
                </c:pt>
                <c:pt idx="300">
                  <c:v>06h 20</c:v>
                </c:pt>
                <c:pt idx="301">
                  <c:v>06h 21</c:v>
                </c:pt>
                <c:pt idx="302">
                  <c:v>06h 22</c:v>
                </c:pt>
                <c:pt idx="303">
                  <c:v>06h 23</c:v>
                </c:pt>
                <c:pt idx="304">
                  <c:v>06h 24</c:v>
                </c:pt>
                <c:pt idx="305">
                  <c:v>06h 25</c:v>
                </c:pt>
                <c:pt idx="306">
                  <c:v>06h 26</c:v>
                </c:pt>
                <c:pt idx="307">
                  <c:v>06h 27</c:v>
                </c:pt>
                <c:pt idx="308">
                  <c:v>06h 28</c:v>
                </c:pt>
                <c:pt idx="309">
                  <c:v>06h 29</c:v>
                </c:pt>
                <c:pt idx="310">
                  <c:v>06h 30</c:v>
                </c:pt>
                <c:pt idx="311">
                  <c:v>06h 31</c:v>
                </c:pt>
                <c:pt idx="312">
                  <c:v>06h 32</c:v>
                </c:pt>
                <c:pt idx="313">
                  <c:v>06h 33</c:v>
                </c:pt>
                <c:pt idx="314">
                  <c:v>06h 34</c:v>
                </c:pt>
                <c:pt idx="315">
                  <c:v>06h 35</c:v>
                </c:pt>
                <c:pt idx="316">
                  <c:v>06h 36</c:v>
                </c:pt>
                <c:pt idx="317">
                  <c:v>06h 37</c:v>
                </c:pt>
                <c:pt idx="318">
                  <c:v>06h 38</c:v>
                </c:pt>
                <c:pt idx="319">
                  <c:v>06h 39</c:v>
                </c:pt>
                <c:pt idx="320">
                  <c:v>06h 40</c:v>
                </c:pt>
                <c:pt idx="321">
                  <c:v>06h 41</c:v>
                </c:pt>
                <c:pt idx="322">
                  <c:v>06h 42</c:v>
                </c:pt>
                <c:pt idx="323">
                  <c:v>06h 43</c:v>
                </c:pt>
                <c:pt idx="324">
                  <c:v>06h 44</c:v>
                </c:pt>
                <c:pt idx="325">
                  <c:v>06h 45</c:v>
                </c:pt>
                <c:pt idx="326">
                  <c:v>06h 46</c:v>
                </c:pt>
                <c:pt idx="327">
                  <c:v>06h 47</c:v>
                </c:pt>
                <c:pt idx="328">
                  <c:v>06h 48</c:v>
                </c:pt>
                <c:pt idx="329">
                  <c:v>06h 49</c:v>
                </c:pt>
                <c:pt idx="330">
                  <c:v>06h 50</c:v>
                </c:pt>
                <c:pt idx="331">
                  <c:v>06h 51</c:v>
                </c:pt>
                <c:pt idx="332">
                  <c:v>06h 52</c:v>
                </c:pt>
                <c:pt idx="333">
                  <c:v>06h 53</c:v>
                </c:pt>
                <c:pt idx="334">
                  <c:v>06h 54</c:v>
                </c:pt>
                <c:pt idx="335">
                  <c:v>06h 55</c:v>
                </c:pt>
                <c:pt idx="336">
                  <c:v>06h 56</c:v>
                </c:pt>
                <c:pt idx="337">
                  <c:v>06h 57</c:v>
                </c:pt>
                <c:pt idx="338">
                  <c:v>06h 58</c:v>
                </c:pt>
                <c:pt idx="339">
                  <c:v>06h 59</c:v>
                </c:pt>
                <c:pt idx="340">
                  <c:v>07h 00</c:v>
                </c:pt>
                <c:pt idx="341">
                  <c:v>07h 01</c:v>
                </c:pt>
                <c:pt idx="342">
                  <c:v>07h 02</c:v>
                </c:pt>
                <c:pt idx="343">
                  <c:v>07h 03</c:v>
                </c:pt>
                <c:pt idx="344">
                  <c:v>07h 04</c:v>
                </c:pt>
                <c:pt idx="345">
                  <c:v>07h 05</c:v>
                </c:pt>
                <c:pt idx="346">
                  <c:v>07h 06</c:v>
                </c:pt>
                <c:pt idx="347">
                  <c:v>07h 07</c:v>
                </c:pt>
                <c:pt idx="348">
                  <c:v>07h 08</c:v>
                </c:pt>
                <c:pt idx="349">
                  <c:v>07h 09</c:v>
                </c:pt>
                <c:pt idx="350">
                  <c:v>07h 10</c:v>
                </c:pt>
                <c:pt idx="351">
                  <c:v>07h 11</c:v>
                </c:pt>
                <c:pt idx="352">
                  <c:v>07h 12</c:v>
                </c:pt>
                <c:pt idx="353">
                  <c:v>07h 13</c:v>
                </c:pt>
                <c:pt idx="354">
                  <c:v>07h 14</c:v>
                </c:pt>
                <c:pt idx="355">
                  <c:v>07h 15</c:v>
                </c:pt>
                <c:pt idx="356">
                  <c:v>07h 16</c:v>
                </c:pt>
                <c:pt idx="357">
                  <c:v>07h 17</c:v>
                </c:pt>
                <c:pt idx="358">
                  <c:v>07h 18</c:v>
                </c:pt>
                <c:pt idx="359">
                  <c:v>07h 19</c:v>
                </c:pt>
                <c:pt idx="360">
                  <c:v>07h 20</c:v>
                </c:pt>
                <c:pt idx="361">
                  <c:v>07h 21</c:v>
                </c:pt>
                <c:pt idx="362">
                  <c:v>07h 22</c:v>
                </c:pt>
                <c:pt idx="363">
                  <c:v>07h 23</c:v>
                </c:pt>
                <c:pt idx="364">
                  <c:v>07h 24</c:v>
                </c:pt>
                <c:pt idx="365">
                  <c:v>07h 25</c:v>
                </c:pt>
                <c:pt idx="366">
                  <c:v>07h 26</c:v>
                </c:pt>
                <c:pt idx="367">
                  <c:v>07h 27</c:v>
                </c:pt>
                <c:pt idx="368">
                  <c:v>07h 28</c:v>
                </c:pt>
                <c:pt idx="369">
                  <c:v>07h 29</c:v>
                </c:pt>
                <c:pt idx="370">
                  <c:v>07h 30</c:v>
                </c:pt>
                <c:pt idx="371">
                  <c:v>07h 31</c:v>
                </c:pt>
                <c:pt idx="372">
                  <c:v>07h 32</c:v>
                </c:pt>
                <c:pt idx="373">
                  <c:v>07h 33</c:v>
                </c:pt>
                <c:pt idx="374">
                  <c:v>07h 34</c:v>
                </c:pt>
                <c:pt idx="375">
                  <c:v>07h 35</c:v>
                </c:pt>
                <c:pt idx="376">
                  <c:v>07h 36</c:v>
                </c:pt>
                <c:pt idx="377">
                  <c:v>07h 37</c:v>
                </c:pt>
                <c:pt idx="378">
                  <c:v>07h 38</c:v>
                </c:pt>
                <c:pt idx="379">
                  <c:v>07h 39</c:v>
                </c:pt>
                <c:pt idx="380">
                  <c:v>07h 40</c:v>
                </c:pt>
                <c:pt idx="381">
                  <c:v>07h 41</c:v>
                </c:pt>
                <c:pt idx="382">
                  <c:v>07h 42</c:v>
                </c:pt>
                <c:pt idx="383">
                  <c:v>07h 43</c:v>
                </c:pt>
                <c:pt idx="384">
                  <c:v>07h 44</c:v>
                </c:pt>
                <c:pt idx="385">
                  <c:v>07h 45</c:v>
                </c:pt>
                <c:pt idx="386">
                  <c:v>07h 46</c:v>
                </c:pt>
                <c:pt idx="387">
                  <c:v>07h 47</c:v>
                </c:pt>
                <c:pt idx="388">
                  <c:v>07h 48</c:v>
                </c:pt>
                <c:pt idx="389">
                  <c:v>07h 49</c:v>
                </c:pt>
                <c:pt idx="390">
                  <c:v>07h 50</c:v>
                </c:pt>
                <c:pt idx="391">
                  <c:v>07h 51</c:v>
                </c:pt>
                <c:pt idx="392">
                  <c:v>07h 52</c:v>
                </c:pt>
                <c:pt idx="393">
                  <c:v>07h 53</c:v>
                </c:pt>
                <c:pt idx="394">
                  <c:v>07h 54</c:v>
                </c:pt>
                <c:pt idx="395">
                  <c:v>07h 55</c:v>
                </c:pt>
                <c:pt idx="396">
                  <c:v>07h 56</c:v>
                </c:pt>
                <c:pt idx="397">
                  <c:v>07h 57</c:v>
                </c:pt>
                <c:pt idx="398">
                  <c:v>07h 58</c:v>
                </c:pt>
                <c:pt idx="399">
                  <c:v>07h 59</c:v>
                </c:pt>
                <c:pt idx="400">
                  <c:v>08h 00</c:v>
                </c:pt>
                <c:pt idx="401">
                  <c:v>08h 01</c:v>
                </c:pt>
                <c:pt idx="402">
                  <c:v>08h 02</c:v>
                </c:pt>
                <c:pt idx="403">
                  <c:v>08h 03</c:v>
                </c:pt>
                <c:pt idx="404">
                  <c:v>08h 04</c:v>
                </c:pt>
                <c:pt idx="405">
                  <c:v>08h 05</c:v>
                </c:pt>
                <c:pt idx="406">
                  <c:v>08h 06</c:v>
                </c:pt>
                <c:pt idx="407">
                  <c:v>08h 07</c:v>
                </c:pt>
                <c:pt idx="408">
                  <c:v>08h 08</c:v>
                </c:pt>
                <c:pt idx="409">
                  <c:v>08h 09</c:v>
                </c:pt>
                <c:pt idx="410">
                  <c:v>08h 10</c:v>
                </c:pt>
                <c:pt idx="411">
                  <c:v>08h 11</c:v>
                </c:pt>
                <c:pt idx="412">
                  <c:v>08h 12</c:v>
                </c:pt>
                <c:pt idx="413">
                  <c:v>08h 13</c:v>
                </c:pt>
                <c:pt idx="414">
                  <c:v>08h 14</c:v>
                </c:pt>
                <c:pt idx="415">
                  <c:v>08h 15</c:v>
                </c:pt>
                <c:pt idx="416">
                  <c:v>08h 16</c:v>
                </c:pt>
                <c:pt idx="417">
                  <c:v>08h 17</c:v>
                </c:pt>
                <c:pt idx="418">
                  <c:v>08h 18</c:v>
                </c:pt>
                <c:pt idx="419">
                  <c:v>08h 19</c:v>
                </c:pt>
                <c:pt idx="420">
                  <c:v>08h 20</c:v>
                </c:pt>
                <c:pt idx="421">
                  <c:v>08h 21</c:v>
                </c:pt>
                <c:pt idx="422">
                  <c:v>08h 22</c:v>
                </c:pt>
                <c:pt idx="423">
                  <c:v>08h 23</c:v>
                </c:pt>
                <c:pt idx="424">
                  <c:v>08h 24</c:v>
                </c:pt>
                <c:pt idx="425">
                  <c:v>08h 25</c:v>
                </c:pt>
                <c:pt idx="426">
                  <c:v>08h 26</c:v>
                </c:pt>
                <c:pt idx="427">
                  <c:v>08h 27</c:v>
                </c:pt>
                <c:pt idx="428">
                  <c:v>08h 28</c:v>
                </c:pt>
                <c:pt idx="429">
                  <c:v>08h 29</c:v>
                </c:pt>
                <c:pt idx="430">
                  <c:v>08h 30</c:v>
                </c:pt>
                <c:pt idx="431">
                  <c:v>08h 31</c:v>
                </c:pt>
                <c:pt idx="432">
                  <c:v>08h 32</c:v>
                </c:pt>
                <c:pt idx="433">
                  <c:v>08h 33</c:v>
                </c:pt>
                <c:pt idx="434">
                  <c:v>08h 34</c:v>
                </c:pt>
                <c:pt idx="435">
                  <c:v>08h 35</c:v>
                </c:pt>
                <c:pt idx="436">
                  <c:v>08h 36</c:v>
                </c:pt>
                <c:pt idx="437">
                  <c:v>08h 37</c:v>
                </c:pt>
                <c:pt idx="438">
                  <c:v>08h 38</c:v>
                </c:pt>
                <c:pt idx="439">
                  <c:v>08h 39</c:v>
                </c:pt>
                <c:pt idx="440">
                  <c:v>08h 40</c:v>
                </c:pt>
                <c:pt idx="441">
                  <c:v>08h 41</c:v>
                </c:pt>
                <c:pt idx="442">
                  <c:v>08h 42</c:v>
                </c:pt>
                <c:pt idx="443">
                  <c:v>08h 43</c:v>
                </c:pt>
                <c:pt idx="444">
                  <c:v>08h 44</c:v>
                </c:pt>
                <c:pt idx="445">
                  <c:v>08h 45</c:v>
                </c:pt>
                <c:pt idx="446">
                  <c:v>08h 46</c:v>
                </c:pt>
                <c:pt idx="447">
                  <c:v>08h 47</c:v>
                </c:pt>
                <c:pt idx="448">
                  <c:v>08h 48</c:v>
                </c:pt>
                <c:pt idx="449">
                  <c:v>08h 49</c:v>
                </c:pt>
                <c:pt idx="450">
                  <c:v>08h 50</c:v>
                </c:pt>
                <c:pt idx="451">
                  <c:v>08h 51</c:v>
                </c:pt>
                <c:pt idx="452">
                  <c:v>08h 52</c:v>
                </c:pt>
                <c:pt idx="453">
                  <c:v>08h 53</c:v>
                </c:pt>
                <c:pt idx="454">
                  <c:v>08h 54</c:v>
                </c:pt>
                <c:pt idx="455">
                  <c:v>08h 55</c:v>
                </c:pt>
                <c:pt idx="456">
                  <c:v>08h 56</c:v>
                </c:pt>
                <c:pt idx="457">
                  <c:v>08h 57</c:v>
                </c:pt>
                <c:pt idx="458">
                  <c:v>08h 58</c:v>
                </c:pt>
                <c:pt idx="459">
                  <c:v>08h 59</c:v>
                </c:pt>
                <c:pt idx="460">
                  <c:v>09h 00</c:v>
                </c:pt>
                <c:pt idx="461">
                  <c:v>09h 01</c:v>
                </c:pt>
                <c:pt idx="462">
                  <c:v>09h 02</c:v>
                </c:pt>
                <c:pt idx="463">
                  <c:v>09h 03</c:v>
                </c:pt>
                <c:pt idx="464">
                  <c:v>09h 04</c:v>
                </c:pt>
                <c:pt idx="465">
                  <c:v>09h 05</c:v>
                </c:pt>
                <c:pt idx="466">
                  <c:v>09h 06</c:v>
                </c:pt>
                <c:pt idx="467">
                  <c:v>09h 07</c:v>
                </c:pt>
                <c:pt idx="468">
                  <c:v>09h 08</c:v>
                </c:pt>
                <c:pt idx="469">
                  <c:v>09h 09</c:v>
                </c:pt>
                <c:pt idx="470">
                  <c:v>09h 10</c:v>
                </c:pt>
                <c:pt idx="471">
                  <c:v>09h 11</c:v>
                </c:pt>
                <c:pt idx="472">
                  <c:v>09h 12</c:v>
                </c:pt>
                <c:pt idx="473">
                  <c:v>09h 13</c:v>
                </c:pt>
                <c:pt idx="474">
                  <c:v>09h 14</c:v>
                </c:pt>
                <c:pt idx="475">
                  <c:v>09h 15</c:v>
                </c:pt>
                <c:pt idx="476">
                  <c:v>09h 16</c:v>
                </c:pt>
                <c:pt idx="477">
                  <c:v>09h 17</c:v>
                </c:pt>
                <c:pt idx="478">
                  <c:v>09h 18</c:v>
                </c:pt>
                <c:pt idx="479">
                  <c:v>09h 19</c:v>
                </c:pt>
                <c:pt idx="480">
                  <c:v>09h 20</c:v>
                </c:pt>
                <c:pt idx="481">
                  <c:v>09h 21</c:v>
                </c:pt>
                <c:pt idx="482">
                  <c:v>09h 22</c:v>
                </c:pt>
                <c:pt idx="483">
                  <c:v>09h 23</c:v>
                </c:pt>
                <c:pt idx="484">
                  <c:v>09h 24</c:v>
                </c:pt>
                <c:pt idx="485">
                  <c:v>09h 25</c:v>
                </c:pt>
                <c:pt idx="486">
                  <c:v>09h 26</c:v>
                </c:pt>
                <c:pt idx="487">
                  <c:v>09h 27</c:v>
                </c:pt>
                <c:pt idx="488">
                  <c:v>09h 28</c:v>
                </c:pt>
                <c:pt idx="489">
                  <c:v>09h 29</c:v>
                </c:pt>
                <c:pt idx="490">
                  <c:v>09h 30</c:v>
                </c:pt>
                <c:pt idx="491">
                  <c:v>09h 31</c:v>
                </c:pt>
                <c:pt idx="492">
                  <c:v>09h 32</c:v>
                </c:pt>
                <c:pt idx="493">
                  <c:v>09h 33</c:v>
                </c:pt>
                <c:pt idx="494">
                  <c:v>09h 34</c:v>
                </c:pt>
                <c:pt idx="495">
                  <c:v>09h 35</c:v>
                </c:pt>
                <c:pt idx="496">
                  <c:v>09h 36</c:v>
                </c:pt>
                <c:pt idx="497">
                  <c:v>09h 37</c:v>
                </c:pt>
                <c:pt idx="498">
                  <c:v>09h 38</c:v>
                </c:pt>
                <c:pt idx="499">
                  <c:v>09h 39</c:v>
                </c:pt>
                <c:pt idx="500">
                  <c:v>09h 40</c:v>
                </c:pt>
                <c:pt idx="501">
                  <c:v>09h 41</c:v>
                </c:pt>
                <c:pt idx="502">
                  <c:v>09h 42</c:v>
                </c:pt>
                <c:pt idx="503">
                  <c:v>09h 43</c:v>
                </c:pt>
                <c:pt idx="504">
                  <c:v>09h 44</c:v>
                </c:pt>
                <c:pt idx="505">
                  <c:v>09h 45</c:v>
                </c:pt>
                <c:pt idx="506">
                  <c:v>09h 46</c:v>
                </c:pt>
                <c:pt idx="507">
                  <c:v>09h 47</c:v>
                </c:pt>
                <c:pt idx="508">
                  <c:v>09h 48</c:v>
                </c:pt>
                <c:pt idx="509">
                  <c:v>09h 49</c:v>
                </c:pt>
                <c:pt idx="510">
                  <c:v>09h 50</c:v>
                </c:pt>
                <c:pt idx="511">
                  <c:v>09h 51</c:v>
                </c:pt>
                <c:pt idx="512">
                  <c:v>09h 52</c:v>
                </c:pt>
                <c:pt idx="513">
                  <c:v>09h 53</c:v>
                </c:pt>
                <c:pt idx="514">
                  <c:v>09h 54</c:v>
                </c:pt>
                <c:pt idx="515">
                  <c:v>09h 55</c:v>
                </c:pt>
                <c:pt idx="516">
                  <c:v>09h 56</c:v>
                </c:pt>
                <c:pt idx="517">
                  <c:v>09h 57</c:v>
                </c:pt>
                <c:pt idx="518">
                  <c:v>09h 58</c:v>
                </c:pt>
                <c:pt idx="519">
                  <c:v>09h 59</c:v>
                </c:pt>
                <c:pt idx="520">
                  <c:v>10h 00</c:v>
                </c:pt>
                <c:pt idx="521">
                  <c:v>10h 01</c:v>
                </c:pt>
                <c:pt idx="522">
                  <c:v>10h 02</c:v>
                </c:pt>
                <c:pt idx="523">
                  <c:v>10h 03</c:v>
                </c:pt>
                <c:pt idx="524">
                  <c:v>10h 04</c:v>
                </c:pt>
                <c:pt idx="525">
                  <c:v>10h 05</c:v>
                </c:pt>
                <c:pt idx="526">
                  <c:v>10h 06</c:v>
                </c:pt>
                <c:pt idx="527">
                  <c:v>10h 07</c:v>
                </c:pt>
                <c:pt idx="528">
                  <c:v>10h 08</c:v>
                </c:pt>
                <c:pt idx="529">
                  <c:v>10h 09</c:v>
                </c:pt>
                <c:pt idx="530">
                  <c:v>10h 10</c:v>
                </c:pt>
                <c:pt idx="531">
                  <c:v>10h 11</c:v>
                </c:pt>
                <c:pt idx="532">
                  <c:v>10h 12</c:v>
                </c:pt>
                <c:pt idx="533">
                  <c:v>10h 13</c:v>
                </c:pt>
                <c:pt idx="534">
                  <c:v>10h 14</c:v>
                </c:pt>
                <c:pt idx="535">
                  <c:v>10h 15</c:v>
                </c:pt>
                <c:pt idx="536">
                  <c:v>10h 16</c:v>
                </c:pt>
                <c:pt idx="537">
                  <c:v>10h 17</c:v>
                </c:pt>
                <c:pt idx="538">
                  <c:v>10h 18</c:v>
                </c:pt>
                <c:pt idx="539">
                  <c:v>10h 19</c:v>
                </c:pt>
                <c:pt idx="540">
                  <c:v>10h 20</c:v>
                </c:pt>
                <c:pt idx="541">
                  <c:v>10h 21</c:v>
                </c:pt>
                <c:pt idx="542">
                  <c:v>10h 22</c:v>
                </c:pt>
                <c:pt idx="543">
                  <c:v>10h 23</c:v>
                </c:pt>
                <c:pt idx="544">
                  <c:v>10h 24</c:v>
                </c:pt>
                <c:pt idx="545">
                  <c:v>10h 25</c:v>
                </c:pt>
                <c:pt idx="546">
                  <c:v>10h 26</c:v>
                </c:pt>
                <c:pt idx="547">
                  <c:v>10h 27</c:v>
                </c:pt>
                <c:pt idx="548">
                  <c:v>10h 28</c:v>
                </c:pt>
                <c:pt idx="549">
                  <c:v>10h 29</c:v>
                </c:pt>
                <c:pt idx="550">
                  <c:v>10h 30</c:v>
                </c:pt>
                <c:pt idx="551">
                  <c:v>10h 31</c:v>
                </c:pt>
                <c:pt idx="552">
                  <c:v>10h 32</c:v>
                </c:pt>
                <c:pt idx="553">
                  <c:v>10h 33</c:v>
                </c:pt>
                <c:pt idx="554">
                  <c:v>10h 34</c:v>
                </c:pt>
                <c:pt idx="555">
                  <c:v>10h 35</c:v>
                </c:pt>
                <c:pt idx="556">
                  <c:v>10h 36</c:v>
                </c:pt>
                <c:pt idx="557">
                  <c:v>10h 37</c:v>
                </c:pt>
                <c:pt idx="558">
                  <c:v>10h 38</c:v>
                </c:pt>
                <c:pt idx="559">
                  <c:v>10h 39</c:v>
                </c:pt>
                <c:pt idx="560">
                  <c:v>10h 40</c:v>
                </c:pt>
                <c:pt idx="561">
                  <c:v>10h 41</c:v>
                </c:pt>
                <c:pt idx="562">
                  <c:v>10h 42</c:v>
                </c:pt>
                <c:pt idx="563">
                  <c:v>10h 43</c:v>
                </c:pt>
                <c:pt idx="564">
                  <c:v>10h 44</c:v>
                </c:pt>
                <c:pt idx="565">
                  <c:v>10h 45</c:v>
                </c:pt>
                <c:pt idx="566">
                  <c:v>10h 46</c:v>
                </c:pt>
                <c:pt idx="567">
                  <c:v>10h 47</c:v>
                </c:pt>
                <c:pt idx="568">
                  <c:v>10h 48</c:v>
                </c:pt>
                <c:pt idx="569">
                  <c:v>10h 49</c:v>
                </c:pt>
                <c:pt idx="570">
                  <c:v>10h 50</c:v>
                </c:pt>
                <c:pt idx="571">
                  <c:v>10h 51</c:v>
                </c:pt>
                <c:pt idx="572">
                  <c:v>10h 52</c:v>
                </c:pt>
                <c:pt idx="573">
                  <c:v>10h 53</c:v>
                </c:pt>
                <c:pt idx="574">
                  <c:v>10h 54</c:v>
                </c:pt>
                <c:pt idx="575">
                  <c:v>10h 55</c:v>
                </c:pt>
                <c:pt idx="576">
                  <c:v>10h 56</c:v>
                </c:pt>
                <c:pt idx="577">
                  <c:v>10h 57</c:v>
                </c:pt>
                <c:pt idx="578">
                  <c:v>10h 58</c:v>
                </c:pt>
                <c:pt idx="579">
                  <c:v>10h 59</c:v>
                </c:pt>
                <c:pt idx="580">
                  <c:v>11h 00</c:v>
                </c:pt>
                <c:pt idx="581">
                  <c:v>11h 01</c:v>
                </c:pt>
                <c:pt idx="582">
                  <c:v>11h 02</c:v>
                </c:pt>
                <c:pt idx="583">
                  <c:v>11h 03</c:v>
                </c:pt>
                <c:pt idx="584">
                  <c:v>11h 04</c:v>
                </c:pt>
                <c:pt idx="585">
                  <c:v>11h 05</c:v>
                </c:pt>
                <c:pt idx="586">
                  <c:v>11h 06</c:v>
                </c:pt>
                <c:pt idx="587">
                  <c:v>11h 07</c:v>
                </c:pt>
                <c:pt idx="588">
                  <c:v>11h 08</c:v>
                </c:pt>
                <c:pt idx="589">
                  <c:v>11h 09</c:v>
                </c:pt>
                <c:pt idx="590">
                  <c:v>11h 10</c:v>
                </c:pt>
                <c:pt idx="591">
                  <c:v>11h 11</c:v>
                </c:pt>
                <c:pt idx="592">
                  <c:v>11h 12</c:v>
                </c:pt>
                <c:pt idx="593">
                  <c:v>11h 13</c:v>
                </c:pt>
                <c:pt idx="594">
                  <c:v>11h 14</c:v>
                </c:pt>
                <c:pt idx="595">
                  <c:v>11h 15</c:v>
                </c:pt>
                <c:pt idx="596">
                  <c:v>11h 16</c:v>
                </c:pt>
                <c:pt idx="597">
                  <c:v>11h 17</c:v>
                </c:pt>
                <c:pt idx="598">
                  <c:v>11h 18</c:v>
                </c:pt>
                <c:pt idx="599">
                  <c:v>11h 19</c:v>
                </c:pt>
                <c:pt idx="600">
                  <c:v>11h 20</c:v>
                </c:pt>
                <c:pt idx="601">
                  <c:v>11h 21</c:v>
                </c:pt>
                <c:pt idx="602">
                  <c:v>11h 22</c:v>
                </c:pt>
                <c:pt idx="603">
                  <c:v>11h 23</c:v>
                </c:pt>
                <c:pt idx="604">
                  <c:v>11h 24</c:v>
                </c:pt>
                <c:pt idx="605">
                  <c:v>11h 25</c:v>
                </c:pt>
                <c:pt idx="606">
                  <c:v>11h 26</c:v>
                </c:pt>
                <c:pt idx="607">
                  <c:v>11h 27</c:v>
                </c:pt>
                <c:pt idx="608">
                  <c:v>11h 28</c:v>
                </c:pt>
                <c:pt idx="609">
                  <c:v>11h 29</c:v>
                </c:pt>
                <c:pt idx="610">
                  <c:v>11h 30</c:v>
                </c:pt>
                <c:pt idx="611">
                  <c:v>11h 31</c:v>
                </c:pt>
                <c:pt idx="612">
                  <c:v>11h 32</c:v>
                </c:pt>
                <c:pt idx="613">
                  <c:v>11h 33</c:v>
                </c:pt>
                <c:pt idx="614">
                  <c:v>11h 34</c:v>
                </c:pt>
                <c:pt idx="615">
                  <c:v>11h 35</c:v>
                </c:pt>
                <c:pt idx="616">
                  <c:v>11h 36</c:v>
                </c:pt>
                <c:pt idx="617">
                  <c:v>11h 37</c:v>
                </c:pt>
                <c:pt idx="618">
                  <c:v>11h 38</c:v>
                </c:pt>
                <c:pt idx="619">
                  <c:v>11h 39</c:v>
                </c:pt>
                <c:pt idx="620">
                  <c:v>11h 40</c:v>
                </c:pt>
                <c:pt idx="621">
                  <c:v>11h 41</c:v>
                </c:pt>
                <c:pt idx="622">
                  <c:v>11h 42</c:v>
                </c:pt>
                <c:pt idx="623">
                  <c:v>11h 43</c:v>
                </c:pt>
                <c:pt idx="624">
                  <c:v>11h 44</c:v>
                </c:pt>
                <c:pt idx="625">
                  <c:v>11h 45</c:v>
                </c:pt>
                <c:pt idx="626">
                  <c:v>11h 46</c:v>
                </c:pt>
                <c:pt idx="627">
                  <c:v>11h 47</c:v>
                </c:pt>
                <c:pt idx="628">
                  <c:v>11h 48</c:v>
                </c:pt>
                <c:pt idx="629">
                  <c:v>11h 49</c:v>
                </c:pt>
                <c:pt idx="630">
                  <c:v>11h 50</c:v>
                </c:pt>
                <c:pt idx="631">
                  <c:v>11h 51</c:v>
                </c:pt>
                <c:pt idx="632">
                  <c:v>11h 52</c:v>
                </c:pt>
                <c:pt idx="633">
                  <c:v>11h 53</c:v>
                </c:pt>
                <c:pt idx="634">
                  <c:v>11h 54</c:v>
                </c:pt>
                <c:pt idx="635">
                  <c:v>11h 55</c:v>
                </c:pt>
                <c:pt idx="636">
                  <c:v>11h 56</c:v>
                </c:pt>
                <c:pt idx="637">
                  <c:v>11h 57</c:v>
                </c:pt>
                <c:pt idx="638">
                  <c:v>11h 58</c:v>
                </c:pt>
                <c:pt idx="639">
                  <c:v>11h 59</c:v>
                </c:pt>
                <c:pt idx="640">
                  <c:v>12h 00</c:v>
                </c:pt>
                <c:pt idx="641">
                  <c:v>12h 01</c:v>
                </c:pt>
                <c:pt idx="642">
                  <c:v>12h 02</c:v>
                </c:pt>
                <c:pt idx="643">
                  <c:v>12h 03</c:v>
                </c:pt>
                <c:pt idx="644">
                  <c:v>12h 04</c:v>
                </c:pt>
                <c:pt idx="645">
                  <c:v>12h 05</c:v>
                </c:pt>
                <c:pt idx="646">
                  <c:v>12h 06</c:v>
                </c:pt>
                <c:pt idx="647">
                  <c:v>12h 07</c:v>
                </c:pt>
                <c:pt idx="648">
                  <c:v>12h 08</c:v>
                </c:pt>
                <c:pt idx="649">
                  <c:v>12h 09</c:v>
                </c:pt>
                <c:pt idx="650">
                  <c:v>12h 10</c:v>
                </c:pt>
                <c:pt idx="651">
                  <c:v>12h 11</c:v>
                </c:pt>
                <c:pt idx="652">
                  <c:v>12h 12</c:v>
                </c:pt>
                <c:pt idx="653">
                  <c:v>12h 13</c:v>
                </c:pt>
                <c:pt idx="654">
                  <c:v>12h 14</c:v>
                </c:pt>
                <c:pt idx="655">
                  <c:v>12h 15</c:v>
                </c:pt>
                <c:pt idx="656">
                  <c:v>12h 16</c:v>
                </c:pt>
                <c:pt idx="657">
                  <c:v>12h 17</c:v>
                </c:pt>
                <c:pt idx="658">
                  <c:v>12h 18</c:v>
                </c:pt>
                <c:pt idx="659">
                  <c:v>12h 19</c:v>
                </c:pt>
                <c:pt idx="660">
                  <c:v>12h 20</c:v>
                </c:pt>
                <c:pt idx="661">
                  <c:v>12h 21</c:v>
                </c:pt>
                <c:pt idx="662">
                  <c:v>12h 22</c:v>
                </c:pt>
                <c:pt idx="663">
                  <c:v>12h 23</c:v>
                </c:pt>
                <c:pt idx="664">
                  <c:v>12h 24</c:v>
                </c:pt>
                <c:pt idx="665">
                  <c:v>12h 25</c:v>
                </c:pt>
                <c:pt idx="666">
                  <c:v>12h 26</c:v>
                </c:pt>
                <c:pt idx="667">
                  <c:v>12h 27</c:v>
                </c:pt>
                <c:pt idx="668">
                  <c:v>12h 28</c:v>
                </c:pt>
                <c:pt idx="669">
                  <c:v>12h 29</c:v>
                </c:pt>
                <c:pt idx="670">
                  <c:v>12h 30</c:v>
                </c:pt>
                <c:pt idx="671">
                  <c:v>12h 31</c:v>
                </c:pt>
                <c:pt idx="672">
                  <c:v>12h 32</c:v>
                </c:pt>
                <c:pt idx="673">
                  <c:v>12h 33</c:v>
                </c:pt>
                <c:pt idx="674">
                  <c:v>12h 34</c:v>
                </c:pt>
                <c:pt idx="675">
                  <c:v>12h 35</c:v>
                </c:pt>
                <c:pt idx="676">
                  <c:v>12h 36</c:v>
                </c:pt>
                <c:pt idx="677">
                  <c:v>12h 37</c:v>
                </c:pt>
                <c:pt idx="678">
                  <c:v>12h 38</c:v>
                </c:pt>
                <c:pt idx="679">
                  <c:v>12h 39</c:v>
                </c:pt>
                <c:pt idx="680">
                  <c:v>12h 40</c:v>
                </c:pt>
                <c:pt idx="681">
                  <c:v>12h 41</c:v>
                </c:pt>
                <c:pt idx="682">
                  <c:v>12h 42</c:v>
                </c:pt>
                <c:pt idx="683">
                  <c:v>12h 43</c:v>
                </c:pt>
                <c:pt idx="684">
                  <c:v>12h 44</c:v>
                </c:pt>
                <c:pt idx="685">
                  <c:v>12h 45</c:v>
                </c:pt>
                <c:pt idx="686">
                  <c:v>12h 46</c:v>
                </c:pt>
                <c:pt idx="687">
                  <c:v>12h 47</c:v>
                </c:pt>
                <c:pt idx="688">
                  <c:v>12h 48</c:v>
                </c:pt>
                <c:pt idx="689">
                  <c:v>12h 49</c:v>
                </c:pt>
                <c:pt idx="690">
                  <c:v>12h 50</c:v>
                </c:pt>
                <c:pt idx="691">
                  <c:v>12h 51</c:v>
                </c:pt>
                <c:pt idx="692">
                  <c:v>12h 52</c:v>
                </c:pt>
                <c:pt idx="693">
                  <c:v>12h 53</c:v>
                </c:pt>
                <c:pt idx="694">
                  <c:v>12h 54</c:v>
                </c:pt>
                <c:pt idx="695">
                  <c:v>12h 55</c:v>
                </c:pt>
                <c:pt idx="696">
                  <c:v>12h 56</c:v>
                </c:pt>
                <c:pt idx="697">
                  <c:v>12h 57</c:v>
                </c:pt>
                <c:pt idx="698">
                  <c:v>12h 58</c:v>
                </c:pt>
                <c:pt idx="699">
                  <c:v>12h 59</c:v>
                </c:pt>
                <c:pt idx="700">
                  <c:v>13h 00</c:v>
                </c:pt>
                <c:pt idx="701">
                  <c:v>13h 01</c:v>
                </c:pt>
                <c:pt idx="702">
                  <c:v>13h 02</c:v>
                </c:pt>
                <c:pt idx="703">
                  <c:v>13h 03</c:v>
                </c:pt>
                <c:pt idx="704">
                  <c:v>13h 04</c:v>
                </c:pt>
                <c:pt idx="705">
                  <c:v>13h 05</c:v>
                </c:pt>
                <c:pt idx="706">
                  <c:v>13h 06</c:v>
                </c:pt>
                <c:pt idx="707">
                  <c:v>13h 07</c:v>
                </c:pt>
                <c:pt idx="708">
                  <c:v>13h 08</c:v>
                </c:pt>
                <c:pt idx="709">
                  <c:v>13h 09</c:v>
                </c:pt>
                <c:pt idx="710">
                  <c:v>13h 10</c:v>
                </c:pt>
                <c:pt idx="711">
                  <c:v>13h 11</c:v>
                </c:pt>
                <c:pt idx="712">
                  <c:v>13h 12</c:v>
                </c:pt>
                <c:pt idx="713">
                  <c:v>13h 13</c:v>
                </c:pt>
                <c:pt idx="714">
                  <c:v>13h 14</c:v>
                </c:pt>
                <c:pt idx="715">
                  <c:v>13h 15</c:v>
                </c:pt>
                <c:pt idx="716">
                  <c:v>13h 16</c:v>
                </c:pt>
                <c:pt idx="717">
                  <c:v>13h 17</c:v>
                </c:pt>
                <c:pt idx="718">
                  <c:v>13h 18</c:v>
                </c:pt>
                <c:pt idx="719">
                  <c:v>13h 19</c:v>
                </c:pt>
                <c:pt idx="720">
                  <c:v>13h 20</c:v>
                </c:pt>
                <c:pt idx="721">
                  <c:v>13h 21</c:v>
                </c:pt>
                <c:pt idx="722">
                  <c:v>13h 22</c:v>
                </c:pt>
                <c:pt idx="723">
                  <c:v>13h 23</c:v>
                </c:pt>
                <c:pt idx="724">
                  <c:v>13h 24</c:v>
                </c:pt>
                <c:pt idx="725">
                  <c:v>13h 25</c:v>
                </c:pt>
                <c:pt idx="726">
                  <c:v>13h 26</c:v>
                </c:pt>
                <c:pt idx="727">
                  <c:v>13h 27</c:v>
                </c:pt>
                <c:pt idx="728">
                  <c:v>13h 28</c:v>
                </c:pt>
                <c:pt idx="729">
                  <c:v>13h 29</c:v>
                </c:pt>
                <c:pt idx="730">
                  <c:v>13h 30</c:v>
                </c:pt>
                <c:pt idx="731">
                  <c:v>13h 31</c:v>
                </c:pt>
                <c:pt idx="732">
                  <c:v>13h 32</c:v>
                </c:pt>
                <c:pt idx="733">
                  <c:v>13h 33</c:v>
                </c:pt>
                <c:pt idx="734">
                  <c:v>13h 34</c:v>
                </c:pt>
                <c:pt idx="735">
                  <c:v>13h 35</c:v>
                </c:pt>
                <c:pt idx="736">
                  <c:v>13h 36</c:v>
                </c:pt>
                <c:pt idx="737">
                  <c:v>13h 37</c:v>
                </c:pt>
                <c:pt idx="738">
                  <c:v>13h 38</c:v>
                </c:pt>
                <c:pt idx="739">
                  <c:v>13h 39</c:v>
                </c:pt>
                <c:pt idx="740">
                  <c:v>13h 40</c:v>
                </c:pt>
                <c:pt idx="741">
                  <c:v>13h 41</c:v>
                </c:pt>
                <c:pt idx="742">
                  <c:v>13h 42</c:v>
                </c:pt>
                <c:pt idx="743">
                  <c:v>13h 43</c:v>
                </c:pt>
                <c:pt idx="744">
                  <c:v>13h 44</c:v>
                </c:pt>
                <c:pt idx="745">
                  <c:v>13h 45</c:v>
                </c:pt>
                <c:pt idx="746">
                  <c:v>13h 46</c:v>
                </c:pt>
                <c:pt idx="747">
                  <c:v>13h 47</c:v>
                </c:pt>
                <c:pt idx="748">
                  <c:v>13h 48</c:v>
                </c:pt>
                <c:pt idx="749">
                  <c:v>13h 49</c:v>
                </c:pt>
                <c:pt idx="750">
                  <c:v>13h 50</c:v>
                </c:pt>
                <c:pt idx="751">
                  <c:v>13h 51</c:v>
                </c:pt>
                <c:pt idx="752">
                  <c:v>13h 52</c:v>
                </c:pt>
                <c:pt idx="753">
                  <c:v>13h 53</c:v>
                </c:pt>
                <c:pt idx="754">
                  <c:v>13h 54</c:v>
                </c:pt>
                <c:pt idx="755">
                  <c:v>13h 55</c:v>
                </c:pt>
                <c:pt idx="756">
                  <c:v>13h 56</c:v>
                </c:pt>
                <c:pt idx="757">
                  <c:v>13h 57</c:v>
                </c:pt>
                <c:pt idx="758">
                  <c:v>13h 58</c:v>
                </c:pt>
                <c:pt idx="759">
                  <c:v>13h 59</c:v>
                </c:pt>
                <c:pt idx="760">
                  <c:v>14h 00</c:v>
                </c:pt>
                <c:pt idx="761">
                  <c:v>14h 01</c:v>
                </c:pt>
                <c:pt idx="762">
                  <c:v>14h 02</c:v>
                </c:pt>
                <c:pt idx="763">
                  <c:v>14h 03</c:v>
                </c:pt>
                <c:pt idx="764">
                  <c:v>14h 04</c:v>
                </c:pt>
                <c:pt idx="765">
                  <c:v>14h 05</c:v>
                </c:pt>
                <c:pt idx="766">
                  <c:v>14h 06</c:v>
                </c:pt>
                <c:pt idx="767">
                  <c:v>14h 07</c:v>
                </c:pt>
                <c:pt idx="768">
                  <c:v>14h 08</c:v>
                </c:pt>
                <c:pt idx="769">
                  <c:v>14h 09</c:v>
                </c:pt>
                <c:pt idx="770">
                  <c:v>14h 10</c:v>
                </c:pt>
                <c:pt idx="771">
                  <c:v>14h 11</c:v>
                </c:pt>
                <c:pt idx="772">
                  <c:v>14h 12</c:v>
                </c:pt>
                <c:pt idx="773">
                  <c:v>14h 13</c:v>
                </c:pt>
                <c:pt idx="774">
                  <c:v>14h 14</c:v>
                </c:pt>
                <c:pt idx="775">
                  <c:v>14h 15</c:v>
                </c:pt>
                <c:pt idx="776">
                  <c:v>14h 16</c:v>
                </c:pt>
                <c:pt idx="777">
                  <c:v>14h 17</c:v>
                </c:pt>
                <c:pt idx="778">
                  <c:v>14h 18</c:v>
                </c:pt>
                <c:pt idx="779">
                  <c:v>14h 19</c:v>
                </c:pt>
                <c:pt idx="780">
                  <c:v>14h 20</c:v>
                </c:pt>
                <c:pt idx="781">
                  <c:v>14h 21</c:v>
                </c:pt>
                <c:pt idx="782">
                  <c:v>14h 22</c:v>
                </c:pt>
                <c:pt idx="783">
                  <c:v>14h 23</c:v>
                </c:pt>
                <c:pt idx="784">
                  <c:v>14h 24</c:v>
                </c:pt>
                <c:pt idx="785">
                  <c:v>14h 25</c:v>
                </c:pt>
                <c:pt idx="786">
                  <c:v>14h 26</c:v>
                </c:pt>
                <c:pt idx="787">
                  <c:v>14h 27</c:v>
                </c:pt>
                <c:pt idx="788">
                  <c:v>14h 28</c:v>
                </c:pt>
                <c:pt idx="789">
                  <c:v>14h 29</c:v>
                </c:pt>
                <c:pt idx="790">
                  <c:v>14h 30</c:v>
                </c:pt>
                <c:pt idx="791">
                  <c:v>14h 31</c:v>
                </c:pt>
                <c:pt idx="792">
                  <c:v>14h 32</c:v>
                </c:pt>
                <c:pt idx="793">
                  <c:v>14h 33</c:v>
                </c:pt>
                <c:pt idx="794">
                  <c:v>14h 34</c:v>
                </c:pt>
                <c:pt idx="795">
                  <c:v>14h 35</c:v>
                </c:pt>
                <c:pt idx="796">
                  <c:v>14h 36</c:v>
                </c:pt>
                <c:pt idx="797">
                  <c:v>14h 37</c:v>
                </c:pt>
                <c:pt idx="798">
                  <c:v>14h 38</c:v>
                </c:pt>
                <c:pt idx="799">
                  <c:v>14h 39</c:v>
                </c:pt>
                <c:pt idx="800">
                  <c:v>14h 40</c:v>
                </c:pt>
                <c:pt idx="801">
                  <c:v>14h 41</c:v>
                </c:pt>
                <c:pt idx="802">
                  <c:v>14h 42</c:v>
                </c:pt>
                <c:pt idx="803">
                  <c:v>14h 43</c:v>
                </c:pt>
                <c:pt idx="804">
                  <c:v>14h 44</c:v>
                </c:pt>
                <c:pt idx="805">
                  <c:v>14h 45</c:v>
                </c:pt>
                <c:pt idx="806">
                  <c:v>14h 46</c:v>
                </c:pt>
                <c:pt idx="807">
                  <c:v>14h 47</c:v>
                </c:pt>
                <c:pt idx="808">
                  <c:v>14h 48</c:v>
                </c:pt>
                <c:pt idx="809">
                  <c:v>14h 49</c:v>
                </c:pt>
                <c:pt idx="810">
                  <c:v>14h 50</c:v>
                </c:pt>
                <c:pt idx="811">
                  <c:v>14h 51</c:v>
                </c:pt>
                <c:pt idx="812">
                  <c:v>14h 52</c:v>
                </c:pt>
                <c:pt idx="813">
                  <c:v>14h 53</c:v>
                </c:pt>
                <c:pt idx="814">
                  <c:v>14h 54</c:v>
                </c:pt>
                <c:pt idx="815">
                  <c:v>14h 56</c:v>
                </c:pt>
                <c:pt idx="816">
                  <c:v>14h 57</c:v>
                </c:pt>
                <c:pt idx="817">
                  <c:v>14h 58</c:v>
                </c:pt>
                <c:pt idx="818">
                  <c:v>14h 59</c:v>
                </c:pt>
                <c:pt idx="819">
                  <c:v>15h 00</c:v>
                </c:pt>
                <c:pt idx="820">
                  <c:v>15h 01</c:v>
                </c:pt>
                <c:pt idx="821">
                  <c:v>15h 02</c:v>
                </c:pt>
                <c:pt idx="822">
                  <c:v>15h 03</c:v>
                </c:pt>
                <c:pt idx="823">
                  <c:v>15h 04</c:v>
                </c:pt>
                <c:pt idx="824">
                  <c:v>15h 05</c:v>
                </c:pt>
                <c:pt idx="825">
                  <c:v>15h 06</c:v>
                </c:pt>
                <c:pt idx="826">
                  <c:v>15h 07</c:v>
                </c:pt>
                <c:pt idx="827">
                  <c:v>15h 08</c:v>
                </c:pt>
                <c:pt idx="828">
                  <c:v>15h 09</c:v>
                </c:pt>
                <c:pt idx="829">
                  <c:v>15h 10</c:v>
                </c:pt>
                <c:pt idx="830">
                  <c:v>15h 11</c:v>
                </c:pt>
                <c:pt idx="831">
                  <c:v>15h 12</c:v>
                </c:pt>
                <c:pt idx="832">
                  <c:v>15h 13</c:v>
                </c:pt>
                <c:pt idx="833">
                  <c:v>15h 14</c:v>
                </c:pt>
                <c:pt idx="834">
                  <c:v>15h 15</c:v>
                </c:pt>
                <c:pt idx="835">
                  <c:v>15h 16</c:v>
                </c:pt>
                <c:pt idx="836">
                  <c:v>15h 17</c:v>
                </c:pt>
                <c:pt idx="837">
                  <c:v>15h 18</c:v>
                </c:pt>
                <c:pt idx="838">
                  <c:v>15h 19</c:v>
                </c:pt>
                <c:pt idx="839">
                  <c:v>15h 20</c:v>
                </c:pt>
                <c:pt idx="840">
                  <c:v>15h 21</c:v>
                </c:pt>
                <c:pt idx="841">
                  <c:v>15h 22</c:v>
                </c:pt>
                <c:pt idx="842">
                  <c:v>15h 24</c:v>
                </c:pt>
                <c:pt idx="843">
                  <c:v>15h 25</c:v>
                </c:pt>
                <c:pt idx="844">
                  <c:v>15h 26</c:v>
                </c:pt>
                <c:pt idx="845">
                  <c:v>15h 27</c:v>
                </c:pt>
                <c:pt idx="846">
                  <c:v>15h 28</c:v>
                </c:pt>
                <c:pt idx="847">
                  <c:v>15h 29</c:v>
                </c:pt>
                <c:pt idx="848">
                  <c:v>15h 30</c:v>
                </c:pt>
                <c:pt idx="849">
                  <c:v>15h 31</c:v>
                </c:pt>
                <c:pt idx="850">
                  <c:v>15h 32</c:v>
                </c:pt>
                <c:pt idx="851">
                  <c:v>15h 34</c:v>
                </c:pt>
                <c:pt idx="852">
                  <c:v>15h 35</c:v>
                </c:pt>
                <c:pt idx="853">
                  <c:v>15h 36</c:v>
                </c:pt>
                <c:pt idx="854">
                  <c:v>15h 37</c:v>
                </c:pt>
                <c:pt idx="855">
                  <c:v>15h 38</c:v>
                </c:pt>
                <c:pt idx="856">
                  <c:v>15h 39</c:v>
                </c:pt>
                <c:pt idx="857">
                  <c:v>15h 40</c:v>
                </c:pt>
                <c:pt idx="858">
                  <c:v>15h 41</c:v>
                </c:pt>
                <c:pt idx="859">
                  <c:v>15h 42</c:v>
                </c:pt>
                <c:pt idx="860">
                  <c:v>15h 43</c:v>
                </c:pt>
                <c:pt idx="861">
                  <c:v>15h 44</c:v>
                </c:pt>
                <c:pt idx="862">
                  <c:v>15h 46</c:v>
                </c:pt>
                <c:pt idx="863">
                  <c:v>15h 47</c:v>
                </c:pt>
                <c:pt idx="864">
                  <c:v>15h 48</c:v>
                </c:pt>
                <c:pt idx="865">
                  <c:v>15h 49</c:v>
                </c:pt>
                <c:pt idx="866">
                  <c:v>15h 50</c:v>
                </c:pt>
                <c:pt idx="867">
                  <c:v>15h 51</c:v>
                </c:pt>
                <c:pt idx="868">
                  <c:v>15h 52</c:v>
                </c:pt>
                <c:pt idx="869">
                  <c:v>15h 53</c:v>
                </c:pt>
                <c:pt idx="870">
                  <c:v>15h 54</c:v>
                </c:pt>
                <c:pt idx="871">
                  <c:v>15h 55</c:v>
                </c:pt>
                <c:pt idx="872">
                  <c:v>15h 56</c:v>
                </c:pt>
                <c:pt idx="873">
                  <c:v>15h 57</c:v>
                </c:pt>
                <c:pt idx="874">
                  <c:v>15h 58</c:v>
                </c:pt>
                <c:pt idx="875">
                  <c:v>15h 59</c:v>
                </c:pt>
                <c:pt idx="876">
                  <c:v>16h 00</c:v>
                </c:pt>
                <c:pt idx="877">
                  <c:v>16h 01</c:v>
                </c:pt>
                <c:pt idx="878">
                  <c:v>16h 02</c:v>
                </c:pt>
                <c:pt idx="879">
                  <c:v>16h 03</c:v>
                </c:pt>
                <c:pt idx="880">
                  <c:v>16h 04</c:v>
                </c:pt>
                <c:pt idx="881">
                  <c:v>16h 05</c:v>
                </c:pt>
                <c:pt idx="882">
                  <c:v>16h 07</c:v>
                </c:pt>
                <c:pt idx="883">
                  <c:v>16h 08</c:v>
                </c:pt>
                <c:pt idx="884">
                  <c:v>16h 09</c:v>
                </c:pt>
                <c:pt idx="885">
                  <c:v>16h 10</c:v>
                </c:pt>
                <c:pt idx="886">
                  <c:v>16h 11</c:v>
                </c:pt>
                <c:pt idx="887">
                  <c:v>16h 12</c:v>
                </c:pt>
                <c:pt idx="888">
                  <c:v>16h 13</c:v>
                </c:pt>
                <c:pt idx="889">
                  <c:v>16h 15</c:v>
                </c:pt>
                <c:pt idx="890">
                  <c:v>16h 16</c:v>
                </c:pt>
                <c:pt idx="891">
                  <c:v>16h 17</c:v>
                </c:pt>
                <c:pt idx="892">
                  <c:v>16h 20</c:v>
                </c:pt>
                <c:pt idx="893">
                  <c:v>16h 21</c:v>
                </c:pt>
                <c:pt idx="894">
                  <c:v>16h 22</c:v>
                </c:pt>
                <c:pt idx="895">
                  <c:v>16h 23</c:v>
                </c:pt>
                <c:pt idx="896">
                  <c:v>16h 24</c:v>
                </c:pt>
                <c:pt idx="897">
                  <c:v>16h 25</c:v>
                </c:pt>
                <c:pt idx="898">
                  <c:v>16h 26</c:v>
                </c:pt>
                <c:pt idx="899">
                  <c:v>16h 28</c:v>
                </c:pt>
                <c:pt idx="900">
                  <c:v>16h 29</c:v>
                </c:pt>
                <c:pt idx="901">
                  <c:v>16h 30</c:v>
                </c:pt>
                <c:pt idx="902">
                  <c:v>16h 31</c:v>
                </c:pt>
                <c:pt idx="903">
                  <c:v>16h 32</c:v>
                </c:pt>
                <c:pt idx="904">
                  <c:v>16h 33</c:v>
                </c:pt>
                <c:pt idx="905">
                  <c:v>16h 34</c:v>
                </c:pt>
                <c:pt idx="906">
                  <c:v>16h 35</c:v>
                </c:pt>
                <c:pt idx="907">
                  <c:v>16h 36</c:v>
                </c:pt>
                <c:pt idx="908">
                  <c:v>16h 37</c:v>
                </c:pt>
                <c:pt idx="909">
                  <c:v>16h 38</c:v>
                </c:pt>
                <c:pt idx="910">
                  <c:v>16h 39</c:v>
                </c:pt>
                <c:pt idx="911">
                  <c:v>16h 40</c:v>
                </c:pt>
                <c:pt idx="912">
                  <c:v>16h 41</c:v>
                </c:pt>
                <c:pt idx="913">
                  <c:v>16h 42</c:v>
                </c:pt>
                <c:pt idx="914">
                  <c:v>16h 43</c:v>
                </c:pt>
                <c:pt idx="915">
                  <c:v>16h 44</c:v>
                </c:pt>
                <c:pt idx="916">
                  <c:v>16h 45</c:v>
                </c:pt>
                <c:pt idx="917">
                  <c:v>16h 46</c:v>
                </c:pt>
                <c:pt idx="918">
                  <c:v>16h 47</c:v>
                </c:pt>
                <c:pt idx="919">
                  <c:v>16h 48</c:v>
                </c:pt>
                <c:pt idx="920">
                  <c:v>16h 49</c:v>
                </c:pt>
                <c:pt idx="921">
                  <c:v>16h 51</c:v>
                </c:pt>
                <c:pt idx="922">
                  <c:v>16h 52</c:v>
                </c:pt>
                <c:pt idx="923">
                  <c:v>16h 53</c:v>
                </c:pt>
                <c:pt idx="924">
                  <c:v>16h 54</c:v>
                </c:pt>
                <c:pt idx="925">
                  <c:v>16h 55</c:v>
                </c:pt>
                <c:pt idx="926">
                  <c:v>16h 56</c:v>
                </c:pt>
                <c:pt idx="927">
                  <c:v>16h 57</c:v>
                </c:pt>
                <c:pt idx="928">
                  <c:v>16h 58</c:v>
                </c:pt>
                <c:pt idx="929">
                  <c:v>16h 59</c:v>
                </c:pt>
                <c:pt idx="930">
                  <c:v>17h 00</c:v>
                </c:pt>
                <c:pt idx="931">
                  <c:v>17h 01</c:v>
                </c:pt>
                <c:pt idx="932">
                  <c:v>17h 02</c:v>
                </c:pt>
                <c:pt idx="933">
                  <c:v>17h 03</c:v>
                </c:pt>
                <c:pt idx="934">
                  <c:v>17h 06</c:v>
                </c:pt>
                <c:pt idx="935">
                  <c:v>17h 07</c:v>
                </c:pt>
                <c:pt idx="936">
                  <c:v>17h 08</c:v>
                </c:pt>
                <c:pt idx="937">
                  <c:v>17h 09</c:v>
                </c:pt>
                <c:pt idx="938">
                  <c:v>17h 10</c:v>
                </c:pt>
                <c:pt idx="939">
                  <c:v>17h 11</c:v>
                </c:pt>
                <c:pt idx="940">
                  <c:v>17h 12</c:v>
                </c:pt>
                <c:pt idx="941">
                  <c:v>17h 13</c:v>
                </c:pt>
                <c:pt idx="942">
                  <c:v>17h 14</c:v>
                </c:pt>
                <c:pt idx="943">
                  <c:v>17h 15</c:v>
                </c:pt>
                <c:pt idx="944">
                  <c:v>17h 16</c:v>
                </c:pt>
                <c:pt idx="945">
                  <c:v>17h 17</c:v>
                </c:pt>
                <c:pt idx="946">
                  <c:v>17h 18</c:v>
                </c:pt>
                <c:pt idx="947">
                  <c:v>17h 19</c:v>
                </c:pt>
                <c:pt idx="948">
                  <c:v>17h 21</c:v>
                </c:pt>
                <c:pt idx="949">
                  <c:v>17h 22</c:v>
                </c:pt>
                <c:pt idx="950">
                  <c:v>17h 23</c:v>
                </c:pt>
                <c:pt idx="951">
                  <c:v>17h 24</c:v>
                </c:pt>
                <c:pt idx="952">
                  <c:v>17h 26</c:v>
                </c:pt>
                <c:pt idx="953">
                  <c:v>17h 27</c:v>
                </c:pt>
                <c:pt idx="954">
                  <c:v>17h 29</c:v>
                </c:pt>
                <c:pt idx="955">
                  <c:v>17h 30</c:v>
                </c:pt>
                <c:pt idx="956">
                  <c:v>17h 35</c:v>
                </c:pt>
                <c:pt idx="957">
                  <c:v>17h 37</c:v>
                </c:pt>
                <c:pt idx="958">
                  <c:v>17h 39</c:v>
                </c:pt>
                <c:pt idx="959">
                  <c:v>17h 40</c:v>
                </c:pt>
                <c:pt idx="960">
                  <c:v>17h 41</c:v>
                </c:pt>
                <c:pt idx="961">
                  <c:v>17h 42</c:v>
                </c:pt>
                <c:pt idx="962">
                  <c:v>17h 44</c:v>
                </c:pt>
                <c:pt idx="963">
                  <c:v>17h 46</c:v>
                </c:pt>
                <c:pt idx="964">
                  <c:v>17h 47</c:v>
                </c:pt>
                <c:pt idx="965">
                  <c:v>17h 48</c:v>
                </c:pt>
                <c:pt idx="966">
                  <c:v>17h 49</c:v>
                </c:pt>
                <c:pt idx="967">
                  <c:v>17h 50</c:v>
                </c:pt>
                <c:pt idx="968">
                  <c:v>17h 51</c:v>
                </c:pt>
                <c:pt idx="969">
                  <c:v>17h 52</c:v>
                </c:pt>
                <c:pt idx="970">
                  <c:v>17h 54</c:v>
                </c:pt>
                <c:pt idx="971">
                  <c:v>17h 55</c:v>
                </c:pt>
                <c:pt idx="972">
                  <c:v>17h 56</c:v>
                </c:pt>
                <c:pt idx="973">
                  <c:v>17h 57</c:v>
                </c:pt>
                <c:pt idx="974">
                  <c:v>17h 58</c:v>
                </c:pt>
                <c:pt idx="975">
                  <c:v>17h 59</c:v>
                </c:pt>
                <c:pt idx="976">
                  <c:v>18h 00</c:v>
                </c:pt>
                <c:pt idx="977">
                  <c:v>18h 01</c:v>
                </c:pt>
                <c:pt idx="978">
                  <c:v>18h 02</c:v>
                </c:pt>
                <c:pt idx="979">
                  <c:v>18h 03</c:v>
                </c:pt>
                <c:pt idx="980">
                  <c:v>18h 05</c:v>
                </c:pt>
                <c:pt idx="981">
                  <c:v>18h 06</c:v>
                </c:pt>
                <c:pt idx="982">
                  <c:v>18h 07</c:v>
                </c:pt>
                <c:pt idx="983">
                  <c:v>18h 08</c:v>
                </c:pt>
                <c:pt idx="984">
                  <c:v>18h 09</c:v>
                </c:pt>
                <c:pt idx="985">
                  <c:v>18h 10</c:v>
                </c:pt>
                <c:pt idx="986">
                  <c:v>18h 11</c:v>
                </c:pt>
                <c:pt idx="987">
                  <c:v>18h 12</c:v>
                </c:pt>
                <c:pt idx="988">
                  <c:v>18h 13</c:v>
                </c:pt>
                <c:pt idx="989">
                  <c:v>18h 14</c:v>
                </c:pt>
                <c:pt idx="990">
                  <c:v>18h 15</c:v>
                </c:pt>
                <c:pt idx="991">
                  <c:v>18h 16</c:v>
                </c:pt>
                <c:pt idx="992">
                  <c:v>18h 17</c:v>
                </c:pt>
                <c:pt idx="993">
                  <c:v>18h 18</c:v>
                </c:pt>
                <c:pt idx="994">
                  <c:v>18h 19</c:v>
                </c:pt>
                <c:pt idx="995">
                  <c:v>18h 20</c:v>
                </c:pt>
                <c:pt idx="996">
                  <c:v>18h 22</c:v>
                </c:pt>
                <c:pt idx="997">
                  <c:v>18h 23</c:v>
                </c:pt>
                <c:pt idx="998">
                  <c:v>18h 24</c:v>
                </c:pt>
                <c:pt idx="999">
                  <c:v>18h 25</c:v>
                </c:pt>
                <c:pt idx="1000">
                  <c:v>18h 27</c:v>
                </c:pt>
                <c:pt idx="1001">
                  <c:v>18h 28</c:v>
                </c:pt>
                <c:pt idx="1002">
                  <c:v>18h 34</c:v>
                </c:pt>
                <c:pt idx="1003">
                  <c:v>18h 35</c:v>
                </c:pt>
                <c:pt idx="1004">
                  <c:v>18h 36</c:v>
                </c:pt>
                <c:pt idx="1005">
                  <c:v>18h 37</c:v>
                </c:pt>
                <c:pt idx="1006">
                  <c:v>18h 38</c:v>
                </c:pt>
                <c:pt idx="1007">
                  <c:v>18h 39</c:v>
                </c:pt>
                <c:pt idx="1008">
                  <c:v>18h 40</c:v>
                </c:pt>
                <c:pt idx="1009">
                  <c:v>18h 41</c:v>
                </c:pt>
                <c:pt idx="1010">
                  <c:v>18h 42</c:v>
                </c:pt>
                <c:pt idx="1011">
                  <c:v>18h 43</c:v>
                </c:pt>
                <c:pt idx="1012">
                  <c:v>18h 44</c:v>
                </c:pt>
                <c:pt idx="1013">
                  <c:v>18h 45</c:v>
                </c:pt>
                <c:pt idx="1014">
                  <c:v>18h 46</c:v>
                </c:pt>
                <c:pt idx="1015">
                  <c:v>18h 47</c:v>
                </c:pt>
                <c:pt idx="1016">
                  <c:v>18h 48</c:v>
                </c:pt>
                <c:pt idx="1017">
                  <c:v>18h 49</c:v>
                </c:pt>
                <c:pt idx="1018">
                  <c:v>18h 50</c:v>
                </c:pt>
                <c:pt idx="1019">
                  <c:v>18h 51</c:v>
                </c:pt>
                <c:pt idx="1020">
                  <c:v>18h 52</c:v>
                </c:pt>
                <c:pt idx="1021">
                  <c:v>18h 53</c:v>
                </c:pt>
                <c:pt idx="1022">
                  <c:v>18h 54</c:v>
                </c:pt>
                <c:pt idx="1023">
                  <c:v>18h 55</c:v>
                </c:pt>
                <c:pt idx="1024">
                  <c:v>18h 56</c:v>
                </c:pt>
                <c:pt idx="1025">
                  <c:v>18h 57</c:v>
                </c:pt>
                <c:pt idx="1026">
                  <c:v>18h 58</c:v>
                </c:pt>
                <c:pt idx="1027">
                  <c:v>18h 59</c:v>
                </c:pt>
                <c:pt idx="1028">
                  <c:v>19h 00</c:v>
                </c:pt>
                <c:pt idx="1029">
                  <c:v>19h 01</c:v>
                </c:pt>
                <c:pt idx="1030">
                  <c:v>19h 02</c:v>
                </c:pt>
                <c:pt idx="1031">
                  <c:v>19h 03</c:v>
                </c:pt>
                <c:pt idx="1032">
                  <c:v>19h 04</c:v>
                </c:pt>
                <c:pt idx="1033">
                  <c:v>19h 05</c:v>
                </c:pt>
                <c:pt idx="1034">
                  <c:v>19h 06</c:v>
                </c:pt>
                <c:pt idx="1035">
                  <c:v>19h 07</c:v>
                </c:pt>
                <c:pt idx="1036">
                  <c:v>19h 08</c:v>
                </c:pt>
                <c:pt idx="1037">
                  <c:v>19h 09</c:v>
                </c:pt>
                <c:pt idx="1038">
                  <c:v>19h 10</c:v>
                </c:pt>
                <c:pt idx="1039">
                  <c:v>19h 11</c:v>
                </c:pt>
                <c:pt idx="1040">
                  <c:v>19h 12</c:v>
                </c:pt>
                <c:pt idx="1041">
                  <c:v>19h 13</c:v>
                </c:pt>
                <c:pt idx="1042">
                  <c:v>19h 14</c:v>
                </c:pt>
                <c:pt idx="1043">
                  <c:v>19h 15</c:v>
                </c:pt>
                <c:pt idx="1044">
                  <c:v>19h 16</c:v>
                </c:pt>
                <c:pt idx="1045">
                  <c:v>19h 17</c:v>
                </c:pt>
                <c:pt idx="1046">
                  <c:v>19h 18</c:v>
                </c:pt>
                <c:pt idx="1047">
                  <c:v>19h 19</c:v>
                </c:pt>
                <c:pt idx="1048">
                  <c:v>19h 20</c:v>
                </c:pt>
                <c:pt idx="1049">
                  <c:v>19h 21</c:v>
                </c:pt>
                <c:pt idx="1050">
                  <c:v>19h 22</c:v>
                </c:pt>
                <c:pt idx="1051">
                  <c:v>19h 23</c:v>
                </c:pt>
                <c:pt idx="1052">
                  <c:v>19h 24</c:v>
                </c:pt>
                <c:pt idx="1053">
                  <c:v>19h 25</c:v>
                </c:pt>
                <c:pt idx="1054">
                  <c:v>19h 26</c:v>
                </c:pt>
                <c:pt idx="1055">
                  <c:v>19h 27</c:v>
                </c:pt>
                <c:pt idx="1056">
                  <c:v>19h 28</c:v>
                </c:pt>
                <c:pt idx="1057">
                  <c:v>19h 29</c:v>
                </c:pt>
                <c:pt idx="1058">
                  <c:v>19h 30</c:v>
                </c:pt>
                <c:pt idx="1059">
                  <c:v>19h 31</c:v>
                </c:pt>
                <c:pt idx="1060">
                  <c:v>19h 32</c:v>
                </c:pt>
                <c:pt idx="1061">
                  <c:v>19h 33</c:v>
                </c:pt>
                <c:pt idx="1062">
                  <c:v>19h 34</c:v>
                </c:pt>
                <c:pt idx="1063">
                  <c:v>19h 35</c:v>
                </c:pt>
                <c:pt idx="1064">
                  <c:v>19h 36</c:v>
                </c:pt>
                <c:pt idx="1065">
                  <c:v>19h 37</c:v>
                </c:pt>
                <c:pt idx="1066">
                  <c:v>19h 38</c:v>
                </c:pt>
                <c:pt idx="1067">
                  <c:v>19h 39</c:v>
                </c:pt>
                <c:pt idx="1068">
                  <c:v>19h 40</c:v>
                </c:pt>
                <c:pt idx="1069">
                  <c:v>19h 41</c:v>
                </c:pt>
                <c:pt idx="1070">
                  <c:v>19h 42</c:v>
                </c:pt>
                <c:pt idx="1071">
                  <c:v>19h 43</c:v>
                </c:pt>
                <c:pt idx="1072">
                  <c:v>19h 44</c:v>
                </c:pt>
                <c:pt idx="1073">
                  <c:v>19h 45</c:v>
                </c:pt>
                <c:pt idx="1074">
                  <c:v>19h 46</c:v>
                </c:pt>
                <c:pt idx="1075">
                  <c:v>19h 47</c:v>
                </c:pt>
                <c:pt idx="1076">
                  <c:v>19h 48</c:v>
                </c:pt>
                <c:pt idx="1077">
                  <c:v>19h 49</c:v>
                </c:pt>
                <c:pt idx="1078">
                  <c:v>19h 50</c:v>
                </c:pt>
                <c:pt idx="1079">
                  <c:v>19h 51</c:v>
                </c:pt>
                <c:pt idx="1080">
                  <c:v>19h 52</c:v>
                </c:pt>
                <c:pt idx="1081">
                  <c:v>19h 53</c:v>
                </c:pt>
                <c:pt idx="1082">
                  <c:v>19h 54</c:v>
                </c:pt>
                <c:pt idx="1083">
                  <c:v>19h 55</c:v>
                </c:pt>
                <c:pt idx="1084">
                  <c:v>19h 56</c:v>
                </c:pt>
                <c:pt idx="1085">
                  <c:v>19h 57</c:v>
                </c:pt>
                <c:pt idx="1086">
                  <c:v>19h 58</c:v>
                </c:pt>
                <c:pt idx="1087">
                  <c:v>19h 59</c:v>
                </c:pt>
                <c:pt idx="1088">
                  <c:v>20h 00</c:v>
                </c:pt>
                <c:pt idx="1089">
                  <c:v>20h 01</c:v>
                </c:pt>
                <c:pt idx="1090">
                  <c:v>20h 02</c:v>
                </c:pt>
                <c:pt idx="1091">
                  <c:v>20h 03</c:v>
                </c:pt>
                <c:pt idx="1092">
                  <c:v>20h 04</c:v>
                </c:pt>
                <c:pt idx="1093">
                  <c:v>20h 05</c:v>
                </c:pt>
                <c:pt idx="1094">
                  <c:v>20h 06</c:v>
                </c:pt>
                <c:pt idx="1095">
                  <c:v>20h 07</c:v>
                </c:pt>
                <c:pt idx="1096">
                  <c:v>20h 08</c:v>
                </c:pt>
                <c:pt idx="1097">
                  <c:v>20h 09</c:v>
                </c:pt>
                <c:pt idx="1098">
                  <c:v>20h 10</c:v>
                </c:pt>
                <c:pt idx="1099">
                  <c:v>20h 11</c:v>
                </c:pt>
                <c:pt idx="1100">
                  <c:v>20h 12</c:v>
                </c:pt>
                <c:pt idx="1101">
                  <c:v>20h 13</c:v>
                </c:pt>
                <c:pt idx="1102">
                  <c:v>20h 14</c:v>
                </c:pt>
                <c:pt idx="1103">
                  <c:v>20h 15</c:v>
                </c:pt>
                <c:pt idx="1104">
                  <c:v>20h 16</c:v>
                </c:pt>
                <c:pt idx="1105">
                  <c:v>20h 17</c:v>
                </c:pt>
                <c:pt idx="1106">
                  <c:v>20h 18</c:v>
                </c:pt>
                <c:pt idx="1107">
                  <c:v>20h 19</c:v>
                </c:pt>
                <c:pt idx="1108">
                  <c:v>20h 20</c:v>
                </c:pt>
                <c:pt idx="1109">
                  <c:v>20h 21</c:v>
                </c:pt>
                <c:pt idx="1110">
                  <c:v>20h 22</c:v>
                </c:pt>
                <c:pt idx="1111">
                  <c:v>20h 23</c:v>
                </c:pt>
                <c:pt idx="1112">
                  <c:v>20h 24</c:v>
                </c:pt>
                <c:pt idx="1113">
                  <c:v>20h 25</c:v>
                </c:pt>
                <c:pt idx="1114">
                  <c:v>20h 26</c:v>
                </c:pt>
                <c:pt idx="1115">
                  <c:v>20h 27</c:v>
                </c:pt>
                <c:pt idx="1116">
                  <c:v>20h 28</c:v>
                </c:pt>
                <c:pt idx="1117">
                  <c:v>20h 29</c:v>
                </c:pt>
                <c:pt idx="1118">
                  <c:v>20h 30</c:v>
                </c:pt>
                <c:pt idx="1119">
                  <c:v>20h 31</c:v>
                </c:pt>
                <c:pt idx="1120">
                  <c:v>20h 32</c:v>
                </c:pt>
                <c:pt idx="1121">
                  <c:v>20h 33</c:v>
                </c:pt>
                <c:pt idx="1122">
                  <c:v>20h 34</c:v>
                </c:pt>
                <c:pt idx="1123">
                  <c:v>20h 35</c:v>
                </c:pt>
                <c:pt idx="1124">
                  <c:v>20h 36</c:v>
                </c:pt>
                <c:pt idx="1125">
                  <c:v>20h 37</c:v>
                </c:pt>
                <c:pt idx="1126">
                  <c:v>20h 38</c:v>
                </c:pt>
                <c:pt idx="1127">
                  <c:v>20h 39</c:v>
                </c:pt>
                <c:pt idx="1128">
                  <c:v>20h 40</c:v>
                </c:pt>
                <c:pt idx="1129">
                  <c:v>20h 41</c:v>
                </c:pt>
                <c:pt idx="1130">
                  <c:v>20h 42</c:v>
                </c:pt>
                <c:pt idx="1131">
                  <c:v>20h 43</c:v>
                </c:pt>
                <c:pt idx="1132">
                  <c:v>20h 44</c:v>
                </c:pt>
                <c:pt idx="1133">
                  <c:v>20h 45</c:v>
                </c:pt>
                <c:pt idx="1134">
                  <c:v>20h 46</c:v>
                </c:pt>
                <c:pt idx="1135">
                  <c:v>20h 47</c:v>
                </c:pt>
                <c:pt idx="1136">
                  <c:v>20h 48</c:v>
                </c:pt>
                <c:pt idx="1137">
                  <c:v>20h 49</c:v>
                </c:pt>
                <c:pt idx="1138">
                  <c:v>20h 50</c:v>
                </c:pt>
                <c:pt idx="1139">
                  <c:v>20h 51</c:v>
                </c:pt>
                <c:pt idx="1140">
                  <c:v>20h 52</c:v>
                </c:pt>
                <c:pt idx="1141">
                  <c:v>20h 53</c:v>
                </c:pt>
                <c:pt idx="1142">
                  <c:v>20h 54</c:v>
                </c:pt>
                <c:pt idx="1143">
                  <c:v>20h 55</c:v>
                </c:pt>
                <c:pt idx="1144">
                  <c:v>20h 56</c:v>
                </c:pt>
                <c:pt idx="1145">
                  <c:v>20h 57</c:v>
                </c:pt>
                <c:pt idx="1146">
                  <c:v>20h 58</c:v>
                </c:pt>
                <c:pt idx="1147">
                  <c:v>20h 59</c:v>
                </c:pt>
                <c:pt idx="1148">
                  <c:v>21h 00</c:v>
                </c:pt>
                <c:pt idx="1149">
                  <c:v>21h 01</c:v>
                </c:pt>
                <c:pt idx="1150">
                  <c:v>21h 02</c:v>
                </c:pt>
                <c:pt idx="1151">
                  <c:v>21h 03</c:v>
                </c:pt>
                <c:pt idx="1152">
                  <c:v>21h 04</c:v>
                </c:pt>
                <c:pt idx="1153">
                  <c:v>21h 05</c:v>
                </c:pt>
                <c:pt idx="1154">
                  <c:v>21h 06</c:v>
                </c:pt>
                <c:pt idx="1155">
                  <c:v>21h 07</c:v>
                </c:pt>
                <c:pt idx="1156">
                  <c:v>21h 08</c:v>
                </c:pt>
                <c:pt idx="1157">
                  <c:v>21h 09</c:v>
                </c:pt>
                <c:pt idx="1158">
                  <c:v>21h 10</c:v>
                </c:pt>
                <c:pt idx="1159">
                  <c:v>21h 11</c:v>
                </c:pt>
                <c:pt idx="1160">
                  <c:v>21h 12</c:v>
                </c:pt>
                <c:pt idx="1161">
                  <c:v>21h 13</c:v>
                </c:pt>
                <c:pt idx="1162">
                  <c:v>21h 14</c:v>
                </c:pt>
                <c:pt idx="1163">
                  <c:v>21h 15</c:v>
                </c:pt>
                <c:pt idx="1164">
                  <c:v>21h 16</c:v>
                </c:pt>
                <c:pt idx="1165">
                  <c:v>21h 17</c:v>
                </c:pt>
                <c:pt idx="1166">
                  <c:v>21h 18</c:v>
                </c:pt>
                <c:pt idx="1167">
                  <c:v>21h 19</c:v>
                </c:pt>
                <c:pt idx="1168">
                  <c:v>21h 20</c:v>
                </c:pt>
                <c:pt idx="1169">
                  <c:v>21h 21</c:v>
                </c:pt>
                <c:pt idx="1170">
                  <c:v>21h 22</c:v>
                </c:pt>
                <c:pt idx="1171">
                  <c:v>21h 23</c:v>
                </c:pt>
                <c:pt idx="1172">
                  <c:v>21h 24</c:v>
                </c:pt>
                <c:pt idx="1173">
                  <c:v>21h 25</c:v>
                </c:pt>
                <c:pt idx="1174">
                  <c:v>21h 26</c:v>
                </c:pt>
                <c:pt idx="1175">
                  <c:v>21h 27</c:v>
                </c:pt>
                <c:pt idx="1176">
                  <c:v>21h 28</c:v>
                </c:pt>
                <c:pt idx="1177">
                  <c:v>21h 29</c:v>
                </c:pt>
                <c:pt idx="1178">
                  <c:v>21h 30</c:v>
                </c:pt>
                <c:pt idx="1179">
                  <c:v>21h 31</c:v>
                </c:pt>
                <c:pt idx="1180">
                  <c:v>21h 32</c:v>
                </c:pt>
                <c:pt idx="1181">
                  <c:v>21h 33</c:v>
                </c:pt>
                <c:pt idx="1182">
                  <c:v>21h 34</c:v>
                </c:pt>
                <c:pt idx="1183">
                  <c:v>21h 35</c:v>
                </c:pt>
                <c:pt idx="1184">
                  <c:v>21h 36</c:v>
                </c:pt>
                <c:pt idx="1185">
                  <c:v>21h 37</c:v>
                </c:pt>
                <c:pt idx="1186">
                  <c:v>21h 38</c:v>
                </c:pt>
                <c:pt idx="1187">
                  <c:v>21h 39</c:v>
                </c:pt>
                <c:pt idx="1188">
                  <c:v>21h 40</c:v>
                </c:pt>
                <c:pt idx="1189">
                  <c:v>21h 41</c:v>
                </c:pt>
                <c:pt idx="1190">
                  <c:v>21h 42</c:v>
                </c:pt>
                <c:pt idx="1191">
                  <c:v>21h 43</c:v>
                </c:pt>
                <c:pt idx="1192">
                  <c:v>21h 44</c:v>
                </c:pt>
                <c:pt idx="1193">
                  <c:v>21h 45</c:v>
                </c:pt>
                <c:pt idx="1194">
                  <c:v>21h 46</c:v>
                </c:pt>
                <c:pt idx="1195">
                  <c:v>21h 47</c:v>
                </c:pt>
                <c:pt idx="1196">
                  <c:v>21h 48</c:v>
                </c:pt>
                <c:pt idx="1197">
                  <c:v>21h 49</c:v>
                </c:pt>
                <c:pt idx="1198">
                  <c:v>21h 50</c:v>
                </c:pt>
                <c:pt idx="1199">
                  <c:v>21h 51</c:v>
                </c:pt>
                <c:pt idx="1200">
                  <c:v>21h 52</c:v>
                </c:pt>
                <c:pt idx="1201">
                  <c:v>21h 53</c:v>
                </c:pt>
                <c:pt idx="1202">
                  <c:v>21h 54</c:v>
                </c:pt>
                <c:pt idx="1203">
                  <c:v>21h 55</c:v>
                </c:pt>
                <c:pt idx="1204">
                  <c:v>21h 56</c:v>
                </c:pt>
                <c:pt idx="1205">
                  <c:v>21h 57</c:v>
                </c:pt>
                <c:pt idx="1206">
                  <c:v>21h 58</c:v>
                </c:pt>
                <c:pt idx="1207">
                  <c:v>21h 59</c:v>
                </c:pt>
                <c:pt idx="1208">
                  <c:v>22h 00</c:v>
                </c:pt>
                <c:pt idx="1209">
                  <c:v>22h 01</c:v>
                </c:pt>
                <c:pt idx="1210">
                  <c:v>22h 02</c:v>
                </c:pt>
                <c:pt idx="1211">
                  <c:v>22h 03</c:v>
                </c:pt>
                <c:pt idx="1212">
                  <c:v>22h 04</c:v>
                </c:pt>
                <c:pt idx="1213">
                  <c:v>22h 05</c:v>
                </c:pt>
                <c:pt idx="1214">
                  <c:v>22h 06</c:v>
                </c:pt>
                <c:pt idx="1215">
                  <c:v>22h 07</c:v>
                </c:pt>
                <c:pt idx="1216">
                  <c:v>22h 08</c:v>
                </c:pt>
                <c:pt idx="1217">
                  <c:v>22h 09</c:v>
                </c:pt>
                <c:pt idx="1218">
                  <c:v>22h 10</c:v>
                </c:pt>
                <c:pt idx="1219">
                  <c:v>22h 11</c:v>
                </c:pt>
                <c:pt idx="1220">
                  <c:v>22h 12</c:v>
                </c:pt>
                <c:pt idx="1221">
                  <c:v>22h 13</c:v>
                </c:pt>
                <c:pt idx="1222">
                  <c:v>22h 14</c:v>
                </c:pt>
                <c:pt idx="1223">
                  <c:v>22h 15</c:v>
                </c:pt>
                <c:pt idx="1224">
                  <c:v>22h 16</c:v>
                </c:pt>
                <c:pt idx="1225">
                  <c:v>22h 17</c:v>
                </c:pt>
                <c:pt idx="1226">
                  <c:v>22h 18</c:v>
                </c:pt>
                <c:pt idx="1227">
                  <c:v>22h 19</c:v>
                </c:pt>
                <c:pt idx="1228">
                  <c:v>22h 20</c:v>
                </c:pt>
                <c:pt idx="1229">
                  <c:v>22h 21</c:v>
                </c:pt>
                <c:pt idx="1230">
                  <c:v>22h 22</c:v>
                </c:pt>
                <c:pt idx="1231">
                  <c:v>22h 23</c:v>
                </c:pt>
                <c:pt idx="1232">
                  <c:v>22h 24</c:v>
                </c:pt>
                <c:pt idx="1233">
                  <c:v>22h 25</c:v>
                </c:pt>
                <c:pt idx="1234">
                  <c:v>22h 26</c:v>
                </c:pt>
                <c:pt idx="1235">
                  <c:v>22h 27</c:v>
                </c:pt>
                <c:pt idx="1236">
                  <c:v>22h 28</c:v>
                </c:pt>
                <c:pt idx="1237">
                  <c:v>22h 29</c:v>
                </c:pt>
                <c:pt idx="1238">
                  <c:v>22h 30</c:v>
                </c:pt>
                <c:pt idx="1239">
                  <c:v>22h 31</c:v>
                </c:pt>
                <c:pt idx="1240">
                  <c:v>22h 32</c:v>
                </c:pt>
                <c:pt idx="1241">
                  <c:v>22h 33</c:v>
                </c:pt>
                <c:pt idx="1242">
                  <c:v>22h 34</c:v>
                </c:pt>
                <c:pt idx="1243">
                  <c:v>22h 35</c:v>
                </c:pt>
                <c:pt idx="1244">
                  <c:v>22h 36</c:v>
                </c:pt>
                <c:pt idx="1245">
                  <c:v>22h 37</c:v>
                </c:pt>
                <c:pt idx="1246">
                  <c:v>22h 38</c:v>
                </c:pt>
                <c:pt idx="1247">
                  <c:v>22h 39</c:v>
                </c:pt>
                <c:pt idx="1248">
                  <c:v>22h 40</c:v>
                </c:pt>
                <c:pt idx="1249">
                  <c:v>22h 41</c:v>
                </c:pt>
                <c:pt idx="1250">
                  <c:v>22h 42</c:v>
                </c:pt>
                <c:pt idx="1251">
                  <c:v>22h 43</c:v>
                </c:pt>
                <c:pt idx="1252">
                  <c:v>22h 44</c:v>
                </c:pt>
                <c:pt idx="1253">
                  <c:v>22h 45</c:v>
                </c:pt>
                <c:pt idx="1254">
                  <c:v>22h 46</c:v>
                </c:pt>
                <c:pt idx="1255">
                  <c:v>22h 47</c:v>
                </c:pt>
                <c:pt idx="1256">
                  <c:v>22h 48</c:v>
                </c:pt>
                <c:pt idx="1257">
                  <c:v>22h 49</c:v>
                </c:pt>
                <c:pt idx="1258">
                  <c:v>22h 50</c:v>
                </c:pt>
                <c:pt idx="1259">
                  <c:v>22h 51</c:v>
                </c:pt>
                <c:pt idx="1260">
                  <c:v>22h 52</c:v>
                </c:pt>
                <c:pt idx="1261">
                  <c:v>22h 53</c:v>
                </c:pt>
                <c:pt idx="1262">
                  <c:v>22h 54</c:v>
                </c:pt>
                <c:pt idx="1263">
                  <c:v>22h 55</c:v>
                </c:pt>
                <c:pt idx="1264">
                  <c:v>22h 56</c:v>
                </c:pt>
                <c:pt idx="1265">
                  <c:v>22h 57</c:v>
                </c:pt>
                <c:pt idx="1266">
                  <c:v>22h 58</c:v>
                </c:pt>
                <c:pt idx="1267">
                  <c:v>22h 59</c:v>
                </c:pt>
                <c:pt idx="1268">
                  <c:v>23h 00</c:v>
                </c:pt>
                <c:pt idx="1269">
                  <c:v>23h 01</c:v>
                </c:pt>
                <c:pt idx="1270">
                  <c:v>23h 02</c:v>
                </c:pt>
                <c:pt idx="1271">
                  <c:v>23h 03</c:v>
                </c:pt>
                <c:pt idx="1272">
                  <c:v>23h 04</c:v>
                </c:pt>
                <c:pt idx="1273">
                  <c:v>23h 05</c:v>
                </c:pt>
                <c:pt idx="1274">
                  <c:v>23h 06</c:v>
                </c:pt>
                <c:pt idx="1275">
                  <c:v>23h 07</c:v>
                </c:pt>
                <c:pt idx="1276">
                  <c:v>23h 08</c:v>
                </c:pt>
                <c:pt idx="1277">
                  <c:v>23h 09</c:v>
                </c:pt>
                <c:pt idx="1278">
                  <c:v>23h 10</c:v>
                </c:pt>
                <c:pt idx="1279">
                  <c:v>23h 11</c:v>
                </c:pt>
                <c:pt idx="1280">
                  <c:v>23h 12</c:v>
                </c:pt>
                <c:pt idx="1281">
                  <c:v>23h 13</c:v>
                </c:pt>
                <c:pt idx="1282">
                  <c:v>23h 14</c:v>
                </c:pt>
                <c:pt idx="1283">
                  <c:v>23h 15</c:v>
                </c:pt>
                <c:pt idx="1284">
                  <c:v>23h 16</c:v>
                </c:pt>
                <c:pt idx="1285">
                  <c:v>23h 17</c:v>
                </c:pt>
                <c:pt idx="1286">
                  <c:v>23h 18</c:v>
                </c:pt>
                <c:pt idx="1287">
                  <c:v>23h 19</c:v>
                </c:pt>
                <c:pt idx="1288">
                  <c:v>23h 20</c:v>
                </c:pt>
                <c:pt idx="1289">
                  <c:v>23h 21</c:v>
                </c:pt>
                <c:pt idx="1290">
                  <c:v>23h 22</c:v>
                </c:pt>
                <c:pt idx="1291">
                  <c:v>23h 23</c:v>
                </c:pt>
                <c:pt idx="1292">
                  <c:v>23h 24</c:v>
                </c:pt>
                <c:pt idx="1293">
                  <c:v>23h 25</c:v>
                </c:pt>
                <c:pt idx="1294">
                  <c:v>23h 26</c:v>
                </c:pt>
                <c:pt idx="1295">
                  <c:v>23h 27</c:v>
                </c:pt>
                <c:pt idx="1296">
                  <c:v>23h 28</c:v>
                </c:pt>
                <c:pt idx="1297">
                  <c:v>23h 29</c:v>
                </c:pt>
                <c:pt idx="1298">
                  <c:v>23h 30</c:v>
                </c:pt>
                <c:pt idx="1299">
                  <c:v>23h 31</c:v>
                </c:pt>
                <c:pt idx="1300">
                  <c:v>23h 32</c:v>
                </c:pt>
                <c:pt idx="1301">
                  <c:v>23h 33</c:v>
                </c:pt>
                <c:pt idx="1302">
                  <c:v>23h 34</c:v>
                </c:pt>
                <c:pt idx="1303">
                  <c:v>23h 35</c:v>
                </c:pt>
                <c:pt idx="1304">
                  <c:v>23h 36</c:v>
                </c:pt>
                <c:pt idx="1305">
                  <c:v>23h 37</c:v>
                </c:pt>
                <c:pt idx="1306">
                  <c:v>23h 38</c:v>
                </c:pt>
                <c:pt idx="1307">
                  <c:v>23h 39</c:v>
                </c:pt>
                <c:pt idx="1308">
                  <c:v>23h 40</c:v>
                </c:pt>
                <c:pt idx="1309">
                  <c:v>23h 41</c:v>
                </c:pt>
                <c:pt idx="1310">
                  <c:v>23h 42</c:v>
                </c:pt>
                <c:pt idx="1311">
                  <c:v>23h 43</c:v>
                </c:pt>
                <c:pt idx="1312">
                  <c:v>23h 44</c:v>
                </c:pt>
                <c:pt idx="1313">
                  <c:v>23h 45</c:v>
                </c:pt>
                <c:pt idx="1314">
                  <c:v>23h 46</c:v>
                </c:pt>
                <c:pt idx="1315">
                  <c:v>23h 53</c:v>
                </c:pt>
                <c:pt idx="1316">
                  <c:v>23h 54</c:v>
                </c:pt>
                <c:pt idx="1317">
                  <c:v>23h 55</c:v>
                </c:pt>
                <c:pt idx="1318">
                  <c:v>23h 56</c:v>
                </c:pt>
                <c:pt idx="1319">
                  <c:v>23h 57</c:v>
                </c:pt>
                <c:pt idx="1320">
                  <c:v>23h 58</c:v>
                </c:pt>
                <c:pt idx="1321">
                  <c:v>23h 59</c:v>
                </c:pt>
              </c:strCache>
            </c:strRef>
          </c:cat>
          <c:val>
            <c:numRef>
              <c:f>pivot_1!$E$3:$E$1325</c:f>
              <c:numCache>
                <c:formatCode>0</c:formatCode>
                <c:ptCount val="13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1</c:v>
                </c:pt>
                <c:pt idx="453">
                  <c:v>1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1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1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1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1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1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1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1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1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1</c:v>
                </c:pt>
                <c:pt idx="805">
                  <c:v>0</c:v>
                </c:pt>
                <c:pt idx="806">
                  <c:v>3</c:v>
                </c:pt>
                <c:pt idx="807">
                  <c:v>0</c:v>
                </c:pt>
                <c:pt idx="808">
                  <c:v>0</c:v>
                </c:pt>
                <c:pt idx="809">
                  <c:v>2</c:v>
                </c:pt>
                <c:pt idx="810">
                  <c:v>2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0</c:v>
                </c:pt>
                <c:pt idx="815">
                  <c:v>3</c:v>
                </c:pt>
                <c:pt idx="816">
                  <c:v>2</c:v>
                </c:pt>
                <c:pt idx="817">
                  <c:v>1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0</c:v>
                </c:pt>
                <c:pt idx="825">
                  <c:v>1</c:v>
                </c:pt>
                <c:pt idx="826">
                  <c:v>1</c:v>
                </c:pt>
                <c:pt idx="827">
                  <c:v>0</c:v>
                </c:pt>
                <c:pt idx="828">
                  <c:v>0</c:v>
                </c:pt>
                <c:pt idx="829">
                  <c:v>1</c:v>
                </c:pt>
                <c:pt idx="830">
                  <c:v>1</c:v>
                </c:pt>
                <c:pt idx="831">
                  <c:v>0</c:v>
                </c:pt>
                <c:pt idx="832">
                  <c:v>1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1</c:v>
                </c:pt>
                <c:pt idx="838">
                  <c:v>1</c:v>
                </c:pt>
                <c:pt idx="839">
                  <c:v>2</c:v>
                </c:pt>
                <c:pt idx="840">
                  <c:v>3</c:v>
                </c:pt>
                <c:pt idx="841">
                  <c:v>1</c:v>
                </c:pt>
                <c:pt idx="842">
                  <c:v>3</c:v>
                </c:pt>
                <c:pt idx="843">
                  <c:v>1</c:v>
                </c:pt>
                <c:pt idx="844">
                  <c:v>0</c:v>
                </c:pt>
                <c:pt idx="845">
                  <c:v>1</c:v>
                </c:pt>
                <c:pt idx="846">
                  <c:v>0</c:v>
                </c:pt>
                <c:pt idx="847">
                  <c:v>3</c:v>
                </c:pt>
                <c:pt idx="848">
                  <c:v>0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1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1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2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1</c:v>
                </c:pt>
                <c:pt idx="902">
                  <c:v>1</c:v>
                </c:pt>
                <c:pt idx="903">
                  <c:v>0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1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1</c:v>
                </c:pt>
                <c:pt idx="993">
                  <c:v>1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1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1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1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8C0-A346-8FD4-2C8BC3406B5A}"/>
            </c:ext>
          </c:extLst>
        </c:ser>
        <c:ser>
          <c:idx val="4"/>
          <c:order val="4"/>
          <c:tx>
            <c:strRef>
              <c:f>pivot_1!$F$1:$F$2</c:f>
              <c:strCache>
                <c:ptCount val="1"/>
                <c:pt idx="0">
                  <c:v>processing</c:v>
                </c:pt>
              </c:strCache>
            </c:strRef>
          </c:tx>
          <c:spPr>
            <a:ln w="28575" cap="rnd">
              <a:solidFill>
                <a:schemeClr val="accent5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%"/>
                </a:schemeClr>
              </a:solidFill>
              <a:ln w="9525">
                <a:solidFill>
                  <a:schemeClr val="accent5">
                    <a:lumMod val="60%"/>
                  </a:schemeClr>
                </a:solidFill>
              </a:ln>
              <a:effectLst/>
            </c:spPr>
          </c:marker>
          <c:cat>
            <c:strRef>
              <c:f>pivot_1!$A$3:$A$1325</c:f>
              <c:strCache>
                <c:ptCount val="1322"/>
                <c:pt idx="0">
                  <c:v>00h 00</c:v>
                </c:pt>
                <c:pt idx="1">
                  <c:v>00h 01</c:v>
                </c:pt>
                <c:pt idx="2">
                  <c:v>00h 02</c:v>
                </c:pt>
                <c:pt idx="3">
                  <c:v>00h 03</c:v>
                </c:pt>
                <c:pt idx="4">
                  <c:v>00h 04</c:v>
                </c:pt>
                <c:pt idx="5">
                  <c:v>00h 05</c:v>
                </c:pt>
                <c:pt idx="6">
                  <c:v>00h 06</c:v>
                </c:pt>
                <c:pt idx="7">
                  <c:v>00h 07</c:v>
                </c:pt>
                <c:pt idx="8">
                  <c:v>00h 08</c:v>
                </c:pt>
                <c:pt idx="9">
                  <c:v>00h 09</c:v>
                </c:pt>
                <c:pt idx="10">
                  <c:v>00h 10</c:v>
                </c:pt>
                <c:pt idx="11">
                  <c:v>00h 11</c:v>
                </c:pt>
                <c:pt idx="12">
                  <c:v>00h 12</c:v>
                </c:pt>
                <c:pt idx="13">
                  <c:v>00h 13</c:v>
                </c:pt>
                <c:pt idx="14">
                  <c:v>00h 14</c:v>
                </c:pt>
                <c:pt idx="15">
                  <c:v>00h 15</c:v>
                </c:pt>
                <c:pt idx="16">
                  <c:v>00h 16</c:v>
                </c:pt>
                <c:pt idx="17">
                  <c:v>00h 17</c:v>
                </c:pt>
                <c:pt idx="18">
                  <c:v>00h 18</c:v>
                </c:pt>
                <c:pt idx="19">
                  <c:v>00h 19</c:v>
                </c:pt>
                <c:pt idx="20">
                  <c:v>00h 20</c:v>
                </c:pt>
                <c:pt idx="21">
                  <c:v>00h 21</c:v>
                </c:pt>
                <c:pt idx="22">
                  <c:v>00h 22</c:v>
                </c:pt>
                <c:pt idx="23">
                  <c:v>00h 23</c:v>
                </c:pt>
                <c:pt idx="24">
                  <c:v>00h 24</c:v>
                </c:pt>
                <c:pt idx="25">
                  <c:v>00h 25</c:v>
                </c:pt>
                <c:pt idx="26">
                  <c:v>00h 26</c:v>
                </c:pt>
                <c:pt idx="27">
                  <c:v>00h 27</c:v>
                </c:pt>
                <c:pt idx="28">
                  <c:v>00h 28</c:v>
                </c:pt>
                <c:pt idx="29">
                  <c:v>00h 29</c:v>
                </c:pt>
                <c:pt idx="30">
                  <c:v>00h 30</c:v>
                </c:pt>
                <c:pt idx="31">
                  <c:v>00h 31</c:v>
                </c:pt>
                <c:pt idx="32">
                  <c:v>00h 32</c:v>
                </c:pt>
                <c:pt idx="33">
                  <c:v>00h 33</c:v>
                </c:pt>
                <c:pt idx="34">
                  <c:v>00h 34</c:v>
                </c:pt>
                <c:pt idx="35">
                  <c:v>00h 35</c:v>
                </c:pt>
                <c:pt idx="36">
                  <c:v>00h 36</c:v>
                </c:pt>
                <c:pt idx="37">
                  <c:v>00h 37</c:v>
                </c:pt>
                <c:pt idx="38">
                  <c:v>00h 38</c:v>
                </c:pt>
                <c:pt idx="39">
                  <c:v>00h 39</c:v>
                </c:pt>
                <c:pt idx="40">
                  <c:v>00h 40</c:v>
                </c:pt>
                <c:pt idx="41">
                  <c:v>00h 41</c:v>
                </c:pt>
                <c:pt idx="42">
                  <c:v>00h 42</c:v>
                </c:pt>
                <c:pt idx="43">
                  <c:v>00h 43</c:v>
                </c:pt>
                <c:pt idx="44">
                  <c:v>00h 44</c:v>
                </c:pt>
                <c:pt idx="45">
                  <c:v>00h 45</c:v>
                </c:pt>
                <c:pt idx="46">
                  <c:v>00h 46</c:v>
                </c:pt>
                <c:pt idx="47">
                  <c:v>00h 47</c:v>
                </c:pt>
                <c:pt idx="48">
                  <c:v>00h 48</c:v>
                </c:pt>
                <c:pt idx="49">
                  <c:v>00h 49</c:v>
                </c:pt>
                <c:pt idx="50">
                  <c:v>00h 50</c:v>
                </c:pt>
                <c:pt idx="51">
                  <c:v>00h 51</c:v>
                </c:pt>
                <c:pt idx="52">
                  <c:v>00h 52</c:v>
                </c:pt>
                <c:pt idx="53">
                  <c:v>00h 53</c:v>
                </c:pt>
                <c:pt idx="54">
                  <c:v>00h 54</c:v>
                </c:pt>
                <c:pt idx="55">
                  <c:v>00h 55</c:v>
                </c:pt>
                <c:pt idx="56">
                  <c:v>00h 56</c:v>
                </c:pt>
                <c:pt idx="57">
                  <c:v>00h 57</c:v>
                </c:pt>
                <c:pt idx="58">
                  <c:v>00h 58</c:v>
                </c:pt>
                <c:pt idx="59">
                  <c:v>00h 59</c:v>
                </c:pt>
                <c:pt idx="60">
                  <c:v>01h 00</c:v>
                </c:pt>
                <c:pt idx="61">
                  <c:v>01h 01</c:v>
                </c:pt>
                <c:pt idx="62">
                  <c:v>01h 02</c:v>
                </c:pt>
                <c:pt idx="63">
                  <c:v>01h 03</c:v>
                </c:pt>
                <c:pt idx="64">
                  <c:v>01h 04</c:v>
                </c:pt>
                <c:pt idx="65">
                  <c:v>01h 05</c:v>
                </c:pt>
                <c:pt idx="66">
                  <c:v>01h 06</c:v>
                </c:pt>
                <c:pt idx="67">
                  <c:v>01h 07</c:v>
                </c:pt>
                <c:pt idx="68">
                  <c:v>01h 08</c:v>
                </c:pt>
                <c:pt idx="69">
                  <c:v>01h 09</c:v>
                </c:pt>
                <c:pt idx="70">
                  <c:v>01h 10</c:v>
                </c:pt>
                <c:pt idx="71">
                  <c:v>01h 11</c:v>
                </c:pt>
                <c:pt idx="72">
                  <c:v>01h 12</c:v>
                </c:pt>
                <c:pt idx="73">
                  <c:v>01h 13</c:v>
                </c:pt>
                <c:pt idx="74">
                  <c:v>01h 14</c:v>
                </c:pt>
                <c:pt idx="75">
                  <c:v>01h 15</c:v>
                </c:pt>
                <c:pt idx="76">
                  <c:v>01h 16</c:v>
                </c:pt>
                <c:pt idx="77">
                  <c:v>01h 17</c:v>
                </c:pt>
                <c:pt idx="78">
                  <c:v>01h 18</c:v>
                </c:pt>
                <c:pt idx="79">
                  <c:v>01h 19</c:v>
                </c:pt>
                <c:pt idx="80">
                  <c:v>01h 20</c:v>
                </c:pt>
                <c:pt idx="81">
                  <c:v>01h 21</c:v>
                </c:pt>
                <c:pt idx="82">
                  <c:v>01h 22</c:v>
                </c:pt>
                <c:pt idx="83">
                  <c:v>01h 23</c:v>
                </c:pt>
                <c:pt idx="84">
                  <c:v>01h 24</c:v>
                </c:pt>
                <c:pt idx="85">
                  <c:v>01h 25</c:v>
                </c:pt>
                <c:pt idx="86">
                  <c:v>01h 26</c:v>
                </c:pt>
                <c:pt idx="87">
                  <c:v>01h 27</c:v>
                </c:pt>
                <c:pt idx="88">
                  <c:v>01h 28</c:v>
                </c:pt>
                <c:pt idx="89">
                  <c:v>01h 29</c:v>
                </c:pt>
                <c:pt idx="90">
                  <c:v>01h 30</c:v>
                </c:pt>
                <c:pt idx="91">
                  <c:v>01h 31</c:v>
                </c:pt>
                <c:pt idx="92">
                  <c:v>01h 32</c:v>
                </c:pt>
                <c:pt idx="93">
                  <c:v>01h 33</c:v>
                </c:pt>
                <c:pt idx="94">
                  <c:v>01h 34</c:v>
                </c:pt>
                <c:pt idx="95">
                  <c:v>01h 35</c:v>
                </c:pt>
                <c:pt idx="96">
                  <c:v>01h 36</c:v>
                </c:pt>
                <c:pt idx="97">
                  <c:v>01h 38</c:v>
                </c:pt>
                <c:pt idx="98">
                  <c:v>01h 39</c:v>
                </c:pt>
                <c:pt idx="99">
                  <c:v>01h 40</c:v>
                </c:pt>
                <c:pt idx="100">
                  <c:v>01h 41</c:v>
                </c:pt>
                <c:pt idx="101">
                  <c:v>01h 42</c:v>
                </c:pt>
                <c:pt idx="102">
                  <c:v>01h 43</c:v>
                </c:pt>
                <c:pt idx="103">
                  <c:v>01h 44</c:v>
                </c:pt>
                <c:pt idx="104">
                  <c:v>01h 45</c:v>
                </c:pt>
                <c:pt idx="105">
                  <c:v>01h 46</c:v>
                </c:pt>
                <c:pt idx="106">
                  <c:v>01h 47</c:v>
                </c:pt>
                <c:pt idx="107">
                  <c:v>01h 48</c:v>
                </c:pt>
                <c:pt idx="108">
                  <c:v>01h 49</c:v>
                </c:pt>
                <c:pt idx="109">
                  <c:v>01h 50</c:v>
                </c:pt>
                <c:pt idx="110">
                  <c:v>01h 52</c:v>
                </c:pt>
                <c:pt idx="111">
                  <c:v>01h 53</c:v>
                </c:pt>
                <c:pt idx="112">
                  <c:v>01h 54</c:v>
                </c:pt>
                <c:pt idx="113">
                  <c:v>01h 55</c:v>
                </c:pt>
                <c:pt idx="114">
                  <c:v>01h 56</c:v>
                </c:pt>
                <c:pt idx="115">
                  <c:v>01h 57</c:v>
                </c:pt>
                <c:pt idx="116">
                  <c:v>01h 58</c:v>
                </c:pt>
                <c:pt idx="117">
                  <c:v>01h 59</c:v>
                </c:pt>
                <c:pt idx="118">
                  <c:v>02h 00</c:v>
                </c:pt>
                <c:pt idx="119">
                  <c:v>02h 01</c:v>
                </c:pt>
                <c:pt idx="120">
                  <c:v>02h 02</c:v>
                </c:pt>
                <c:pt idx="121">
                  <c:v>02h 03</c:v>
                </c:pt>
                <c:pt idx="122">
                  <c:v>02h 04</c:v>
                </c:pt>
                <c:pt idx="123">
                  <c:v>02h 05</c:v>
                </c:pt>
                <c:pt idx="124">
                  <c:v>02h 06</c:v>
                </c:pt>
                <c:pt idx="125">
                  <c:v>02h 07</c:v>
                </c:pt>
                <c:pt idx="126">
                  <c:v>02h 08</c:v>
                </c:pt>
                <c:pt idx="127">
                  <c:v>02h 09</c:v>
                </c:pt>
                <c:pt idx="128">
                  <c:v>02h 10</c:v>
                </c:pt>
                <c:pt idx="129">
                  <c:v>02h 12</c:v>
                </c:pt>
                <c:pt idx="130">
                  <c:v>02h 14</c:v>
                </c:pt>
                <c:pt idx="131">
                  <c:v>02h 15</c:v>
                </c:pt>
                <c:pt idx="132">
                  <c:v>02h 16</c:v>
                </c:pt>
                <c:pt idx="133">
                  <c:v>02h 17</c:v>
                </c:pt>
                <c:pt idx="134">
                  <c:v>02h 20</c:v>
                </c:pt>
                <c:pt idx="135">
                  <c:v>02h 21</c:v>
                </c:pt>
                <c:pt idx="136">
                  <c:v>02h 22</c:v>
                </c:pt>
                <c:pt idx="137">
                  <c:v>02h 23</c:v>
                </c:pt>
                <c:pt idx="138">
                  <c:v>02h 24</c:v>
                </c:pt>
                <c:pt idx="139">
                  <c:v>02h 25</c:v>
                </c:pt>
                <c:pt idx="140">
                  <c:v>02h 26</c:v>
                </c:pt>
                <c:pt idx="141">
                  <c:v>02h 27</c:v>
                </c:pt>
                <c:pt idx="142">
                  <c:v>02h 28</c:v>
                </c:pt>
                <c:pt idx="143">
                  <c:v>02h 30</c:v>
                </c:pt>
                <c:pt idx="144">
                  <c:v>02h 31</c:v>
                </c:pt>
                <c:pt idx="145">
                  <c:v>02h 32</c:v>
                </c:pt>
                <c:pt idx="146">
                  <c:v>02h 33</c:v>
                </c:pt>
                <c:pt idx="147">
                  <c:v>02h 34</c:v>
                </c:pt>
                <c:pt idx="148">
                  <c:v>02h 35</c:v>
                </c:pt>
                <c:pt idx="149">
                  <c:v>02h 36</c:v>
                </c:pt>
                <c:pt idx="150">
                  <c:v>02h 39</c:v>
                </c:pt>
                <c:pt idx="151">
                  <c:v>02h 40</c:v>
                </c:pt>
                <c:pt idx="152">
                  <c:v>02h 41</c:v>
                </c:pt>
                <c:pt idx="153">
                  <c:v>02h 42</c:v>
                </c:pt>
                <c:pt idx="154">
                  <c:v>02h 43</c:v>
                </c:pt>
                <c:pt idx="155">
                  <c:v>02h 44</c:v>
                </c:pt>
                <c:pt idx="156">
                  <c:v>02h 45</c:v>
                </c:pt>
                <c:pt idx="157">
                  <c:v>02h 47</c:v>
                </c:pt>
                <c:pt idx="158">
                  <c:v>02h 48</c:v>
                </c:pt>
                <c:pt idx="159">
                  <c:v>02h 54</c:v>
                </c:pt>
                <c:pt idx="160">
                  <c:v>02h 55</c:v>
                </c:pt>
                <c:pt idx="161">
                  <c:v>02h 56</c:v>
                </c:pt>
                <c:pt idx="162">
                  <c:v>02h 57</c:v>
                </c:pt>
                <c:pt idx="163">
                  <c:v>02h 59</c:v>
                </c:pt>
                <c:pt idx="164">
                  <c:v>03h 02</c:v>
                </c:pt>
                <c:pt idx="165">
                  <c:v>03h 03</c:v>
                </c:pt>
                <c:pt idx="166">
                  <c:v>03h 04</c:v>
                </c:pt>
                <c:pt idx="167">
                  <c:v>03h 06</c:v>
                </c:pt>
                <c:pt idx="168">
                  <c:v>03h 08</c:v>
                </c:pt>
                <c:pt idx="169">
                  <c:v>03h 10</c:v>
                </c:pt>
                <c:pt idx="170">
                  <c:v>03h 12</c:v>
                </c:pt>
                <c:pt idx="171">
                  <c:v>03h 13</c:v>
                </c:pt>
                <c:pt idx="172">
                  <c:v>03h 14</c:v>
                </c:pt>
                <c:pt idx="173">
                  <c:v>03h 16</c:v>
                </c:pt>
                <c:pt idx="174">
                  <c:v>03h 17</c:v>
                </c:pt>
                <c:pt idx="175">
                  <c:v>03h 22</c:v>
                </c:pt>
                <c:pt idx="176">
                  <c:v>03h 23</c:v>
                </c:pt>
                <c:pt idx="177">
                  <c:v>03h 24</c:v>
                </c:pt>
                <c:pt idx="178">
                  <c:v>03h 26</c:v>
                </c:pt>
                <c:pt idx="179">
                  <c:v>03h 27</c:v>
                </c:pt>
                <c:pt idx="180">
                  <c:v>03h 32</c:v>
                </c:pt>
                <c:pt idx="181">
                  <c:v>03h 33</c:v>
                </c:pt>
                <c:pt idx="182">
                  <c:v>03h 34</c:v>
                </c:pt>
                <c:pt idx="183">
                  <c:v>03h 35</c:v>
                </c:pt>
                <c:pt idx="184">
                  <c:v>03h 37</c:v>
                </c:pt>
                <c:pt idx="185">
                  <c:v>03h 39</c:v>
                </c:pt>
                <c:pt idx="186">
                  <c:v>03h 40</c:v>
                </c:pt>
                <c:pt idx="187">
                  <c:v>03h 41</c:v>
                </c:pt>
                <c:pt idx="188">
                  <c:v>03h 42</c:v>
                </c:pt>
                <c:pt idx="189">
                  <c:v>03h 43</c:v>
                </c:pt>
                <c:pt idx="190">
                  <c:v>03h 44</c:v>
                </c:pt>
                <c:pt idx="191">
                  <c:v>03h 45</c:v>
                </c:pt>
                <c:pt idx="192">
                  <c:v>03h 47</c:v>
                </c:pt>
                <c:pt idx="193">
                  <c:v>03h 48</c:v>
                </c:pt>
                <c:pt idx="194">
                  <c:v>03h 52</c:v>
                </c:pt>
                <c:pt idx="195">
                  <c:v>03h 53</c:v>
                </c:pt>
                <c:pt idx="196">
                  <c:v>03h 55</c:v>
                </c:pt>
                <c:pt idx="197">
                  <c:v>03h 58</c:v>
                </c:pt>
                <c:pt idx="198">
                  <c:v>04h 03</c:v>
                </c:pt>
                <c:pt idx="199">
                  <c:v>04h 04</c:v>
                </c:pt>
                <c:pt idx="200">
                  <c:v>04h 06</c:v>
                </c:pt>
                <c:pt idx="201">
                  <c:v>04h 16</c:v>
                </c:pt>
                <c:pt idx="202">
                  <c:v>04h 19</c:v>
                </c:pt>
                <c:pt idx="203">
                  <c:v>04h 23</c:v>
                </c:pt>
                <c:pt idx="204">
                  <c:v>04h 24</c:v>
                </c:pt>
                <c:pt idx="205">
                  <c:v>04h 31</c:v>
                </c:pt>
                <c:pt idx="206">
                  <c:v>04h 36</c:v>
                </c:pt>
                <c:pt idx="207">
                  <c:v>04h 37</c:v>
                </c:pt>
                <c:pt idx="208">
                  <c:v>04h 41</c:v>
                </c:pt>
                <c:pt idx="209">
                  <c:v>04h 42</c:v>
                </c:pt>
                <c:pt idx="210">
                  <c:v>04h 43</c:v>
                </c:pt>
                <c:pt idx="211">
                  <c:v>04h 44</c:v>
                </c:pt>
                <c:pt idx="212">
                  <c:v>04h 46</c:v>
                </c:pt>
                <c:pt idx="213">
                  <c:v>04h 47</c:v>
                </c:pt>
                <c:pt idx="214">
                  <c:v>04h 51</c:v>
                </c:pt>
                <c:pt idx="215">
                  <c:v>04h 52</c:v>
                </c:pt>
                <c:pt idx="216">
                  <c:v>04h 54</c:v>
                </c:pt>
                <c:pt idx="217">
                  <c:v>04h 55</c:v>
                </c:pt>
                <c:pt idx="218">
                  <c:v>04h 56</c:v>
                </c:pt>
                <c:pt idx="219">
                  <c:v>04h 57</c:v>
                </c:pt>
                <c:pt idx="220">
                  <c:v>04h 59</c:v>
                </c:pt>
                <c:pt idx="221">
                  <c:v>05h 00</c:v>
                </c:pt>
                <c:pt idx="222">
                  <c:v>05h 01</c:v>
                </c:pt>
                <c:pt idx="223">
                  <c:v>05h 02</c:v>
                </c:pt>
                <c:pt idx="224">
                  <c:v>05h 03</c:v>
                </c:pt>
                <c:pt idx="225">
                  <c:v>05h 04</c:v>
                </c:pt>
                <c:pt idx="226">
                  <c:v>05h 05</c:v>
                </c:pt>
                <c:pt idx="227">
                  <c:v>05h 06</c:v>
                </c:pt>
                <c:pt idx="228">
                  <c:v>05h 07</c:v>
                </c:pt>
                <c:pt idx="229">
                  <c:v>05h 09</c:v>
                </c:pt>
                <c:pt idx="230">
                  <c:v>05h 10</c:v>
                </c:pt>
                <c:pt idx="231">
                  <c:v>05h 11</c:v>
                </c:pt>
                <c:pt idx="232">
                  <c:v>05h 12</c:v>
                </c:pt>
                <c:pt idx="233">
                  <c:v>05h 13</c:v>
                </c:pt>
                <c:pt idx="234">
                  <c:v>05h 14</c:v>
                </c:pt>
                <c:pt idx="235">
                  <c:v>05h 15</c:v>
                </c:pt>
                <c:pt idx="236">
                  <c:v>05h 16</c:v>
                </c:pt>
                <c:pt idx="237">
                  <c:v>05h 17</c:v>
                </c:pt>
                <c:pt idx="238">
                  <c:v>05h 18</c:v>
                </c:pt>
                <c:pt idx="239">
                  <c:v>05h 19</c:v>
                </c:pt>
                <c:pt idx="240">
                  <c:v>05h 20</c:v>
                </c:pt>
                <c:pt idx="241">
                  <c:v>05h 21</c:v>
                </c:pt>
                <c:pt idx="242">
                  <c:v>05h 22</c:v>
                </c:pt>
                <c:pt idx="243">
                  <c:v>05h 23</c:v>
                </c:pt>
                <c:pt idx="244">
                  <c:v>05h 24</c:v>
                </c:pt>
                <c:pt idx="245">
                  <c:v>05h 25</c:v>
                </c:pt>
                <c:pt idx="246">
                  <c:v>05h 26</c:v>
                </c:pt>
                <c:pt idx="247">
                  <c:v>05h 27</c:v>
                </c:pt>
                <c:pt idx="248">
                  <c:v>05h 28</c:v>
                </c:pt>
                <c:pt idx="249">
                  <c:v>05h 29</c:v>
                </c:pt>
                <c:pt idx="250">
                  <c:v>05h 30</c:v>
                </c:pt>
                <c:pt idx="251">
                  <c:v>05h 31</c:v>
                </c:pt>
                <c:pt idx="252">
                  <c:v>05h 32</c:v>
                </c:pt>
                <c:pt idx="253">
                  <c:v>05h 33</c:v>
                </c:pt>
                <c:pt idx="254">
                  <c:v>05h 34</c:v>
                </c:pt>
                <c:pt idx="255">
                  <c:v>05h 35</c:v>
                </c:pt>
                <c:pt idx="256">
                  <c:v>05h 36</c:v>
                </c:pt>
                <c:pt idx="257">
                  <c:v>05h 37</c:v>
                </c:pt>
                <c:pt idx="258">
                  <c:v>05h 38</c:v>
                </c:pt>
                <c:pt idx="259">
                  <c:v>05h 39</c:v>
                </c:pt>
                <c:pt idx="260">
                  <c:v>05h 40</c:v>
                </c:pt>
                <c:pt idx="261">
                  <c:v>05h 41</c:v>
                </c:pt>
                <c:pt idx="262">
                  <c:v>05h 42</c:v>
                </c:pt>
                <c:pt idx="263">
                  <c:v>05h 43</c:v>
                </c:pt>
                <c:pt idx="264">
                  <c:v>05h 44</c:v>
                </c:pt>
                <c:pt idx="265">
                  <c:v>05h 45</c:v>
                </c:pt>
                <c:pt idx="266">
                  <c:v>05h 46</c:v>
                </c:pt>
                <c:pt idx="267">
                  <c:v>05h 47</c:v>
                </c:pt>
                <c:pt idx="268">
                  <c:v>05h 48</c:v>
                </c:pt>
                <c:pt idx="269">
                  <c:v>05h 49</c:v>
                </c:pt>
                <c:pt idx="270">
                  <c:v>05h 50</c:v>
                </c:pt>
                <c:pt idx="271">
                  <c:v>05h 51</c:v>
                </c:pt>
                <c:pt idx="272">
                  <c:v>05h 52</c:v>
                </c:pt>
                <c:pt idx="273">
                  <c:v>05h 53</c:v>
                </c:pt>
                <c:pt idx="274">
                  <c:v>05h 54</c:v>
                </c:pt>
                <c:pt idx="275">
                  <c:v>05h 55</c:v>
                </c:pt>
                <c:pt idx="276">
                  <c:v>05h 56</c:v>
                </c:pt>
                <c:pt idx="277">
                  <c:v>05h 57</c:v>
                </c:pt>
                <c:pt idx="278">
                  <c:v>05h 58</c:v>
                </c:pt>
                <c:pt idx="279">
                  <c:v>05h 59</c:v>
                </c:pt>
                <c:pt idx="280">
                  <c:v>06h 00</c:v>
                </c:pt>
                <c:pt idx="281">
                  <c:v>06h 01</c:v>
                </c:pt>
                <c:pt idx="282">
                  <c:v>06h 02</c:v>
                </c:pt>
                <c:pt idx="283">
                  <c:v>06h 03</c:v>
                </c:pt>
                <c:pt idx="284">
                  <c:v>06h 04</c:v>
                </c:pt>
                <c:pt idx="285">
                  <c:v>06h 05</c:v>
                </c:pt>
                <c:pt idx="286">
                  <c:v>06h 06</c:v>
                </c:pt>
                <c:pt idx="287">
                  <c:v>06h 07</c:v>
                </c:pt>
                <c:pt idx="288">
                  <c:v>06h 08</c:v>
                </c:pt>
                <c:pt idx="289">
                  <c:v>06h 09</c:v>
                </c:pt>
                <c:pt idx="290">
                  <c:v>06h 10</c:v>
                </c:pt>
                <c:pt idx="291">
                  <c:v>06h 11</c:v>
                </c:pt>
                <c:pt idx="292">
                  <c:v>06h 12</c:v>
                </c:pt>
                <c:pt idx="293">
                  <c:v>06h 13</c:v>
                </c:pt>
                <c:pt idx="294">
                  <c:v>06h 14</c:v>
                </c:pt>
                <c:pt idx="295">
                  <c:v>06h 15</c:v>
                </c:pt>
                <c:pt idx="296">
                  <c:v>06h 16</c:v>
                </c:pt>
                <c:pt idx="297">
                  <c:v>06h 17</c:v>
                </c:pt>
                <c:pt idx="298">
                  <c:v>06h 18</c:v>
                </c:pt>
                <c:pt idx="299">
                  <c:v>06h 19</c:v>
                </c:pt>
                <c:pt idx="300">
                  <c:v>06h 20</c:v>
                </c:pt>
                <c:pt idx="301">
                  <c:v>06h 21</c:v>
                </c:pt>
                <c:pt idx="302">
                  <c:v>06h 22</c:v>
                </c:pt>
                <c:pt idx="303">
                  <c:v>06h 23</c:v>
                </c:pt>
                <c:pt idx="304">
                  <c:v>06h 24</c:v>
                </c:pt>
                <c:pt idx="305">
                  <c:v>06h 25</c:v>
                </c:pt>
                <c:pt idx="306">
                  <c:v>06h 26</c:v>
                </c:pt>
                <c:pt idx="307">
                  <c:v>06h 27</c:v>
                </c:pt>
                <c:pt idx="308">
                  <c:v>06h 28</c:v>
                </c:pt>
                <c:pt idx="309">
                  <c:v>06h 29</c:v>
                </c:pt>
                <c:pt idx="310">
                  <c:v>06h 30</c:v>
                </c:pt>
                <c:pt idx="311">
                  <c:v>06h 31</c:v>
                </c:pt>
                <c:pt idx="312">
                  <c:v>06h 32</c:v>
                </c:pt>
                <c:pt idx="313">
                  <c:v>06h 33</c:v>
                </c:pt>
                <c:pt idx="314">
                  <c:v>06h 34</c:v>
                </c:pt>
                <c:pt idx="315">
                  <c:v>06h 35</c:v>
                </c:pt>
                <c:pt idx="316">
                  <c:v>06h 36</c:v>
                </c:pt>
                <c:pt idx="317">
                  <c:v>06h 37</c:v>
                </c:pt>
                <c:pt idx="318">
                  <c:v>06h 38</c:v>
                </c:pt>
                <c:pt idx="319">
                  <c:v>06h 39</c:v>
                </c:pt>
                <c:pt idx="320">
                  <c:v>06h 40</c:v>
                </c:pt>
                <c:pt idx="321">
                  <c:v>06h 41</c:v>
                </c:pt>
                <c:pt idx="322">
                  <c:v>06h 42</c:v>
                </c:pt>
                <c:pt idx="323">
                  <c:v>06h 43</c:v>
                </c:pt>
                <c:pt idx="324">
                  <c:v>06h 44</c:v>
                </c:pt>
                <c:pt idx="325">
                  <c:v>06h 45</c:v>
                </c:pt>
                <c:pt idx="326">
                  <c:v>06h 46</c:v>
                </c:pt>
                <c:pt idx="327">
                  <c:v>06h 47</c:v>
                </c:pt>
                <c:pt idx="328">
                  <c:v>06h 48</c:v>
                </c:pt>
                <c:pt idx="329">
                  <c:v>06h 49</c:v>
                </c:pt>
                <c:pt idx="330">
                  <c:v>06h 50</c:v>
                </c:pt>
                <c:pt idx="331">
                  <c:v>06h 51</c:v>
                </c:pt>
                <c:pt idx="332">
                  <c:v>06h 52</c:v>
                </c:pt>
                <c:pt idx="333">
                  <c:v>06h 53</c:v>
                </c:pt>
                <c:pt idx="334">
                  <c:v>06h 54</c:v>
                </c:pt>
                <c:pt idx="335">
                  <c:v>06h 55</c:v>
                </c:pt>
                <c:pt idx="336">
                  <c:v>06h 56</c:v>
                </c:pt>
                <c:pt idx="337">
                  <c:v>06h 57</c:v>
                </c:pt>
                <c:pt idx="338">
                  <c:v>06h 58</c:v>
                </c:pt>
                <c:pt idx="339">
                  <c:v>06h 59</c:v>
                </c:pt>
                <c:pt idx="340">
                  <c:v>07h 00</c:v>
                </c:pt>
                <c:pt idx="341">
                  <c:v>07h 01</c:v>
                </c:pt>
                <c:pt idx="342">
                  <c:v>07h 02</c:v>
                </c:pt>
                <c:pt idx="343">
                  <c:v>07h 03</c:v>
                </c:pt>
                <c:pt idx="344">
                  <c:v>07h 04</c:v>
                </c:pt>
                <c:pt idx="345">
                  <c:v>07h 05</c:v>
                </c:pt>
                <c:pt idx="346">
                  <c:v>07h 06</c:v>
                </c:pt>
                <c:pt idx="347">
                  <c:v>07h 07</c:v>
                </c:pt>
                <c:pt idx="348">
                  <c:v>07h 08</c:v>
                </c:pt>
                <c:pt idx="349">
                  <c:v>07h 09</c:v>
                </c:pt>
                <c:pt idx="350">
                  <c:v>07h 10</c:v>
                </c:pt>
                <c:pt idx="351">
                  <c:v>07h 11</c:v>
                </c:pt>
                <c:pt idx="352">
                  <c:v>07h 12</c:v>
                </c:pt>
                <c:pt idx="353">
                  <c:v>07h 13</c:v>
                </c:pt>
                <c:pt idx="354">
                  <c:v>07h 14</c:v>
                </c:pt>
                <c:pt idx="355">
                  <c:v>07h 15</c:v>
                </c:pt>
                <c:pt idx="356">
                  <c:v>07h 16</c:v>
                </c:pt>
                <c:pt idx="357">
                  <c:v>07h 17</c:v>
                </c:pt>
                <c:pt idx="358">
                  <c:v>07h 18</c:v>
                </c:pt>
                <c:pt idx="359">
                  <c:v>07h 19</c:v>
                </c:pt>
                <c:pt idx="360">
                  <c:v>07h 20</c:v>
                </c:pt>
                <c:pt idx="361">
                  <c:v>07h 21</c:v>
                </c:pt>
                <c:pt idx="362">
                  <c:v>07h 22</c:v>
                </c:pt>
                <c:pt idx="363">
                  <c:v>07h 23</c:v>
                </c:pt>
                <c:pt idx="364">
                  <c:v>07h 24</c:v>
                </c:pt>
                <c:pt idx="365">
                  <c:v>07h 25</c:v>
                </c:pt>
                <c:pt idx="366">
                  <c:v>07h 26</c:v>
                </c:pt>
                <c:pt idx="367">
                  <c:v>07h 27</c:v>
                </c:pt>
                <c:pt idx="368">
                  <c:v>07h 28</c:v>
                </c:pt>
                <c:pt idx="369">
                  <c:v>07h 29</c:v>
                </c:pt>
                <c:pt idx="370">
                  <c:v>07h 30</c:v>
                </c:pt>
                <c:pt idx="371">
                  <c:v>07h 31</c:v>
                </c:pt>
                <c:pt idx="372">
                  <c:v>07h 32</c:v>
                </c:pt>
                <c:pt idx="373">
                  <c:v>07h 33</c:v>
                </c:pt>
                <c:pt idx="374">
                  <c:v>07h 34</c:v>
                </c:pt>
                <c:pt idx="375">
                  <c:v>07h 35</c:v>
                </c:pt>
                <c:pt idx="376">
                  <c:v>07h 36</c:v>
                </c:pt>
                <c:pt idx="377">
                  <c:v>07h 37</c:v>
                </c:pt>
                <c:pt idx="378">
                  <c:v>07h 38</c:v>
                </c:pt>
                <c:pt idx="379">
                  <c:v>07h 39</c:v>
                </c:pt>
                <c:pt idx="380">
                  <c:v>07h 40</c:v>
                </c:pt>
                <c:pt idx="381">
                  <c:v>07h 41</c:v>
                </c:pt>
                <c:pt idx="382">
                  <c:v>07h 42</c:v>
                </c:pt>
                <c:pt idx="383">
                  <c:v>07h 43</c:v>
                </c:pt>
                <c:pt idx="384">
                  <c:v>07h 44</c:v>
                </c:pt>
                <c:pt idx="385">
                  <c:v>07h 45</c:v>
                </c:pt>
                <c:pt idx="386">
                  <c:v>07h 46</c:v>
                </c:pt>
                <c:pt idx="387">
                  <c:v>07h 47</c:v>
                </c:pt>
                <c:pt idx="388">
                  <c:v>07h 48</c:v>
                </c:pt>
                <c:pt idx="389">
                  <c:v>07h 49</c:v>
                </c:pt>
                <c:pt idx="390">
                  <c:v>07h 50</c:v>
                </c:pt>
                <c:pt idx="391">
                  <c:v>07h 51</c:v>
                </c:pt>
                <c:pt idx="392">
                  <c:v>07h 52</c:v>
                </c:pt>
                <c:pt idx="393">
                  <c:v>07h 53</c:v>
                </c:pt>
                <c:pt idx="394">
                  <c:v>07h 54</c:v>
                </c:pt>
                <c:pt idx="395">
                  <c:v>07h 55</c:v>
                </c:pt>
                <c:pt idx="396">
                  <c:v>07h 56</c:v>
                </c:pt>
                <c:pt idx="397">
                  <c:v>07h 57</c:v>
                </c:pt>
                <c:pt idx="398">
                  <c:v>07h 58</c:v>
                </c:pt>
                <c:pt idx="399">
                  <c:v>07h 59</c:v>
                </c:pt>
                <c:pt idx="400">
                  <c:v>08h 00</c:v>
                </c:pt>
                <c:pt idx="401">
                  <c:v>08h 01</c:v>
                </c:pt>
                <c:pt idx="402">
                  <c:v>08h 02</c:v>
                </c:pt>
                <c:pt idx="403">
                  <c:v>08h 03</c:v>
                </c:pt>
                <c:pt idx="404">
                  <c:v>08h 04</c:v>
                </c:pt>
                <c:pt idx="405">
                  <c:v>08h 05</c:v>
                </c:pt>
                <c:pt idx="406">
                  <c:v>08h 06</c:v>
                </c:pt>
                <c:pt idx="407">
                  <c:v>08h 07</c:v>
                </c:pt>
                <c:pt idx="408">
                  <c:v>08h 08</c:v>
                </c:pt>
                <c:pt idx="409">
                  <c:v>08h 09</c:v>
                </c:pt>
                <c:pt idx="410">
                  <c:v>08h 10</c:v>
                </c:pt>
                <c:pt idx="411">
                  <c:v>08h 11</c:v>
                </c:pt>
                <c:pt idx="412">
                  <c:v>08h 12</c:v>
                </c:pt>
                <c:pt idx="413">
                  <c:v>08h 13</c:v>
                </c:pt>
                <c:pt idx="414">
                  <c:v>08h 14</c:v>
                </c:pt>
                <c:pt idx="415">
                  <c:v>08h 15</c:v>
                </c:pt>
                <c:pt idx="416">
                  <c:v>08h 16</c:v>
                </c:pt>
                <c:pt idx="417">
                  <c:v>08h 17</c:v>
                </c:pt>
                <c:pt idx="418">
                  <c:v>08h 18</c:v>
                </c:pt>
                <c:pt idx="419">
                  <c:v>08h 19</c:v>
                </c:pt>
                <c:pt idx="420">
                  <c:v>08h 20</c:v>
                </c:pt>
                <c:pt idx="421">
                  <c:v>08h 21</c:v>
                </c:pt>
                <c:pt idx="422">
                  <c:v>08h 22</c:v>
                </c:pt>
                <c:pt idx="423">
                  <c:v>08h 23</c:v>
                </c:pt>
                <c:pt idx="424">
                  <c:v>08h 24</c:v>
                </c:pt>
                <c:pt idx="425">
                  <c:v>08h 25</c:v>
                </c:pt>
                <c:pt idx="426">
                  <c:v>08h 26</c:v>
                </c:pt>
                <c:pt idx="427">
                  <c:v>08h 27</c:v>
                </c:pt>
                <c:pt idx="428">
                  <c:v>08h 28</c:v>
                </c:pt>
                <c:pt idx="429">
                  <c:v>08h 29</c:v>
                </c:pt>
                <c:pt idx="430">
                  <c:v>08h 30</c:v>
                </c:pt>
                <c:pt idx="431">
                  <c:v>08h 31</c:v>
                </c:pt>
                <c:pt idx="432">
                  <c:v>08h 32</c:v>
                </c:pt>
                <c:pt idx="433">
                  <c:v>08h 33</c:v>
                </c:pt>
                <c:pt idx="434">
                  <c:v>08h 34</c:v>
                </c:pt>
                <c:pt idx="435">
                  <c:v>08h 35</c:v>
                </c:pt>
                <c:pt idx="436">
                  <c:v>08h 36</c:v>
                </c:pt>
                <c:pt idx="437">
                  <c:v>08h 37</c:v>
                </c:pt>
                <c:pt idx="438">
                  <c:v>08h 38</c:v>
                </c:pt>
                <c:pt idx="439">
                  <c:v>08h 39</c:v>
                </c:pt>
                <c:pt idx="440">
                  <c:v>08h 40</c:v>
                </c:pt>
                <c:pt idx="441">
                  <c:v>08h 41</c:v>
                </c:pt>
                <c:pt idx="442">
                  <c:v>08h 42</c:v>
                </c:pt>
                <c:pt idx="443">
                  <c:v>08h 43</c:v>
                </c:pt>
                <c:pt idx="444">
                  <c:v>08h 44</c:v>
                </c:pt>
                <c:pt idx="445">
                  <c:v>08h 45</c:v>
                </c:pt>
                <c:pt idx="446">
                  <c:v>08h 46</c:v>
                </c:pt>
                <c:pt idx="447">
                  <c:v>08h 47</c:v>
                </c:pt>
                <c:pt idx="448">
                  <c:v>08h 48</c:v>
                </c:pt>
                <c:pt idx="449">
                  <c:v>08h 49</c:v>
                </c:pt>
                <c:pt idx="450">
                  <c:v>08h 50</c:v>
                </c:pt>
                <c:pt idx="451">
                  <c:v>08h 51</c:v>
                </c:pt>
                <c:pt idx="452">
                  <c:v>08h 52</c:v>
                </c:pt>
                <c:pt idx="453">
                  <c:v>08h 53</c:v>
                </c:pt>
                <c:pt idx="454">
                  <c:v>08h 54</c:v>
                </c:pt>
                <c:pt idx="455">
                  <c:v>08h 55</c:v>
                </c:pt>
                <c:pt idx="456">
                  <c:v>08h 56</c:v>
                </c:pt>
                <c:pt idx="457">
                  <c:v>08h 57</c:v>
                </c:pt>
                <c:pt idx="458">
                  <c:v>08h 58</c:v>
                </c:pt>
                <c:pt idx="459">
                  <c:v>08h 59</c:v>
                </c:pt>
                <c:pt idx="460">
                  <c:v>09h 00</c:v>
                </c:pt>
                <c:pt idx="461">
                  <c:v>09h 01</c:v>
                </c:pt>
                <c:pt idx="462">
                  <c:v>09h 02</c:v>
                </c:pt>
                <c:pt idx="463">
                  <c:v>09h 03</c:v>
                </c:pt>
                <c:pt idx="464">
                  <c:v>09h 04</c:v>
                </c:pt>
                <c:pt idx="465">
                  <c:v>09h 05</c:v>
                </c:pt>
                <c:pt idx="466">
                  <c:v>09h 06</c:v>
                </c:pt>
                <c:pt idx="467">
                  <c:v>09h 07</c:v>
                </c:pt>
                <c:pt idx="468">
                  <c:v>09h 08</c:v>
                </c:pt>
                <c:pt idx="469">
                  <c:v>09h 09</c:v>
                </c:pt>
                <c:pt idx="470">
                  <c:v>09h 10</c:v>
                </c:pt>
                <c:pt idx="471">
                  <c:v>09h 11</c:v>
                </c:pt>
                <c:pt idx="472">
                  <c:v>09h 12</c:v>
                </c:pt>
                <c:pt idx="473">
                  <c:v>09h 13</c:v>
                </c:pt>
                <c:pt idx="474">
                  <c:v>09h 14</c:v>
                </c:pt>
                <c:pt idx="475">
                  <c:v>09h 15</c:v>
                </c:pt>
                <c:pt idx="476">
                  <c:v>09h 16</c:v>
                </c:pt>
                <c:pt idx="477">
                  <c:v>09h 17</c:v>
                </c:pt>
                <c:pt idx="478">
                  <c:v>09h 18</c:v>
                </c:pt>
                <c:pt idx="479">
                  <c:v>09h 19</c:v>
                </c:pt>
                <c:pt idx="480">
                  <c:v>09h 20</c:v>
                </c:pt>
                <c:pt idx="481">
                  <c:v>09h 21</c:v>
                </c:pt>
                <c:pt idx="482">
                  <c:v>09h 22</c:v>
                </c:pt>
                <c:pt idx="483">
                  <c:v>09h 23</c:v>
                </c:pt>
                <c:pt idx="484">
                  <c:v>09h 24</c:v>
                </c:pt>
                <c:pt idx="485">
                  <c:v>09h 25</c:v>
                </c:pt>
                <c:pt idx="486">
                  <c:v>09h 26</c:v>
                </c:pt>
                <c:pt idx="487">
                  <c:v>09h 27</c:v>
                </c:pt>
                <c:pt idx="488">
                  <c:v>09h 28</c:v>
                </c:pt>
                <c:pt idx="489">
                  <c:v>09h 29</c:v>
                </c:pt>
                <c:pt idx="490">
                  <c:v>09h 30</c:v>
                </c:pt>
                <c:pt idx="491">
                  <c:v>09h 31</c:v>
                </c:pt>
                <c:pt idx="492">
                  <c:v>09h 32</c:v>
                </c:pt>
                <c:pt idx="493">
                  <c:v>09h 33</c:v>
                </c:pt>
                <c:pt idx="494">
                  <c:v>09h 34</c:v>
                </c:pt>
                <c:pt idx="495">
                  <c:v>09h 35</c:v>
                </c:pt>
                <c:pt idx="496">
                  <c:v>09h 36</c:v>
                </c:pt>
                <c:pt idx="497">
                  <c:v>09h 37</c:v>
                </c:pt>
                <c:pt idx="498">
                  <c:v>09h 38</c:v>
                </c:pt>
                <c:pt idx="499">
                  <c:v>09h 39</c:v>
                </c:pt>
                <c:pt idx="500">
                  <c:v>09h 40</c:v>
                </c:pt>
                <c:pt idx="501">
                  <c:v>09h 41</c:v>
                </c:pt>
                <c:pt idx="502">
                  <c:v>09h 42</c:v>
                </c:pt>
                <c:pt idx="503">
                  <c:v>09h 43</c:v>
                </c:pt>
                <c:pt idx="504">
                  <c:v>09h 44</c:v>
                </c:pt>
                <c:pt idx="505">
                  <c:v>09h 45</c:v>
                </c:pt>
                <c:pt idx="506">
                  <c:v>09h 46</c:v>
                </c:pt>
                <c:pt idx="507">
                  <c:v>09h 47</c:v>
                </c:pt>
                <c:pt idx="508">
                  <c:v>09h 48</c:v>
                </c:pt>
                <c:pt idx="509">
                  <c:v>09h 49</c:v>
                </c:pt>
                <c:pt idx="510">
                  <c:v>09h 50</c:v>
                </c:pt>
                <c:pt idx="511">
                  <c:v>09h 51</c:v>
                </c:pt>
                <c:pt idx="512">
                  <c:v>09h 52</c:v>
                </c:pt>
                <c:pt idx="513">
                  <c:v>09h 53</c:v>
                </c:pt>
                <c:pt idx="514">
                  <c:v>09h 54</c:v>
                </c:pt>
                <c:pt idx="515">
                  <c:v>09h 55</c:v>
                </c:pt>
                <c:pt idx="516">
                  <c:v>09h 56</c:v>
                </c:pt>
                <c:pt idx="517">
                  <c:v>09h 57</c:v>
                </c:pt>
                <c:pt idx="518">
                  <c:v>09h 58</c:v>
                </c:pt>
                <c:pt idx="519">
                  <c:v>09h 59</c:v>
                </c:pt>
                <c:pt idx="520">
                  <c:v>10h 00</c:v>
                </c:pt>
                <c:pt idx="521">
                  <c:v>10h 01</c:v>
                </c:pt>
                <c:pt idx="522">
                  <c:v>10h 02</c:v>
                </c:pt>
                <c:pt idx="523">
                  <c:v>10h 03</c:v>
                </c:pt>
                <c:pt idx="524">
                  <c:v>10h 04</c:v>
                </c:pt>
                <c:pt idx="525">
                  <c:v>10h 05</c:v>
                </c:pt>
                <c:pt idx="526">
                  <c:v>10h 06</c:v>
                </c:pt>
                <c:pt idx="527">
                  <c:v>10h 07</c:v>
                </c:pt>
                <c:pt idx="528">
                  <c:v>10h 08</c:v>
                </c:pt>
                <c:pt idx="529">
                  <c:v>10h 09</c:v>
                </c:pt>
                <c:pt idx="530">
                  <c:v>10h 10</c:v>
                </c:pt>
                <c:pt idx="531">
                  <c:v>10h 11</c:v>
                </c:pt>
                <c:pt idx="532">
                  <c:v>10h 12</c:v>
                </c:pt>
                <c:pt idx="533">
                  <c:v>10h 13</c:v>
                </c:pt>
                <c:pt idx="534">
                  <c:v>10h 14</c:v>
                </c:pt>
                <c:pt idx="535">
                  <c:v>10h 15</c:v>
                </c:pt>
                <c:pt idx="536">
                  <c:v>10h 16</c:v>
                </c:pt>
                <c:pt idx="537">
                  <c:v>10h 17</c:v>
                </c:pt>
                <c:pt idx="538">
                  <c:v>10h 18</c:v>
                </c:pt>
                <c:pt idx="539">
                  <c:v>10h 19</c:v>
                </c:pt>
                <c:pt idx="540">
                  <c:v>10h 20</c:v>
                </c:pt>
                <c:pt idx="541">
                  <c:v>10h 21</c:v>
                </c:pt>
                <c:pt idx="542">
                  <c:v>10h 22</c:v>
                </c:pt>
                <c:pt idx="543">
                  <c:v>10h 23</c:v>
                </c:pt>
                <c:pt idx="544">
                  <c:v>10h 24</c:v>
                </c:pt>
                <c:pt idx="545">
                  <c:v>10h 25</c:v>
                </c:pt>
                <c:pt idx="546">
                  <c:v>10h 26</c:v>
                </c:pt>
                <c:pt idx="547">
                  <c:v>10h 27</c:v>
                </c:pt>
                <c:pt idx="548">
                  <c:v>10h 28</c:v>
                </c:pt>
                <c:pt idx="549">
                  <c:v>10h 29</c:v>
                </c:pt>
                <c:pt idx="550">
                  <c:v>10h 30</c:v>
                </c:pt>
                <c:pt idx="551">
                  <c:v>10h 31</c:v>
                </c:pt>
                <c:pt idx="552">
                  <c:v>10h 32</c:v>
                </c:pt>
                <c:pt idx="553">
                  <c:v>10h 33</c:v>
                </c:pt>
                <c:pt idx="554">
                  <c:v>10h 34</c:v>
                </c:pt>
                <c:pt idx="555">
                  <c:v>10h 35</c:v>
                </c:pt>
                <c:pt idx="556">
                  <c:v>10h 36</c:v>
                </c:pt>
                <c:pt idx="557">
                  <c:v>10h 37</c:v>
                </c:pt>
                <c:pt idx="558">
                  <c:v>10h 38</c:v>
                </c:pt>
                <c:pt idx="559">
                  <c:v>10h 39</c:v>
                </c:pt>
                <c:pt idx="560">
                  <c:v>10h 40</c:v>
                </c:pt>
                <c:pt idx="561">
                  <c:v>10h 41</c:v>
                </c:pt>
                <c:pt idx="562">
                  <c:v>10h 42</c:v>
                </c:pt>
                <c:pt idx="563">
                  <c:v>10h 43</c:v>
                </c:pt>
                <c:pt idx="564">
                  <c:v>10h 44</c:v>
                </c:pt>
                <c:pt idx="565">
                  <c:v>10h 45</c:v>
                </c:pt>
                <c:pt idx="566">
                  <c:v>10h 46</c:v>
                </c:pt>
                <c:pt idx="567">
                  <c:v>10h 47</c:v>
                </c:pt>
                <c:pt idx="568">
                  <c:v>10h 48</c:v>
                </c:pt>
                <c:pt idx="569">
                  <c:v>10h 49</c:v>
                </c:pt>
                <c:pt idx="570">
                  <c:v>10h 50</c:v>
                </c:pt>
                <c:pt idx="571">
                  <c:v>10h 51</c:v>
                </c:pt>
                <c:pt idx="572">
                  <c:v>10h 52</c:v>
                </c:pt>
                <c:pt idx="573">
                  <c:v>10h 53</c:v>
                </c:pt>
                <c:pt idx="574">
                  <c:v>10h 54</c:v>
                </c:pt>
                <c:pt idx="575">
                  <c:v>10h 55</c:v>
                </c:pt>
                <c:pt idx="576">
                  <c:v>10h 56</c:v>
                </c:pt>
                <c:pt idx="577">
                  <c:v>10h 57</c:v>
                </c:pt>
                <c:pt idx="578">
                  <c:v>10h 58</c:v>
                </c:pt>
                <c:pt idx="579">
                  <c:v>10h 59</c:v>
                </c:pt>
                <c:pt idx="580">
                  <c:v>11h 00</c:v>
                </c:pt>
                <c:pt idx="581">
                  <c:v>11h 01</c:v>
                </c:pt>
                <c:pt idx="582">
                  <c:v>11h 02</c:v>
                </c:pt>
                <c:pt idx="583">
                  <c:v>11h 03</c:v>
                </c:pt>
                <c:pt idx="584">
                  <c:v>11h 04</c:v>
                </c:pt>
                <c:pt idx="585">
                  <c:v>11h 05</c:v>
                </c:pt>
                <c:pt idx="586">
                  <c:v>11h 06</c:v>
                </c:pt>
                <c:pt idx="587">
                  <c:v>11h 07</c:v>
                </c:pt>
                <c:pt idx="588">
                  <c:v>11h 08</c:v>
                </c:pt>
                <c:pt idx="589">
                  <c:v>11h 09</c:v>
                </c:pt>
                <c:pt idx="590">
                  <c:v>11h 10</c:v>
                </c:pt>
                <c:pt idx="591">
                  <c:v>11h 11</c:v>
                </c:pt>
                <c:pt idx="592">
                  <c:v>11h 12</c:v>
                </c:pt>
                <c:pt idx="593">
                  <c:v>11h 13</c:v>
                </c:pt>
                <c:pt idx="594">
                  <c:v>11h 14</c:v>
                </c:pt>
                <c:pt idx="595">
                  <c:v>11h 15</c:v>
                </c:pt>
                <c:pt idx="596">
                  <c:v>11h 16</c:v>
                </c:pt>
                <c:pt idx="597">
                  <c:v>11h 17</c:v>
                </c:pt>
                <c:pt idx="598">
                  <c:v>11h 18</c:v>
                </c:pt>
                <c:pt idx="599">
                  <c:v>11h 19</c:v>
                </c:pt>
                <c:pt idx="600">
                  <c:v>11h 20</c:v>
                </c:pt>
                <c:pt idx="601">
                  <c:v>11h 21</c:v>
                </c:pt>
                <c:pt idx="602">
                  <c:v>11h 22</c:v>
                </c:pt>
                <c:pt idx="603">
                  <c:v>11h 23</c:v>
                </c:pt>
                <c:pt idx="604">
                  <c:v>11h 24</c:v>
                </c:pt>
                <c:pt idx="605">
                  <c:v>11h 25</c:v>
                </c:pt>
                <c:pt idx="606">
                  <c:v>11h 26</c:v>
                </c:pt>
                <c:pt idx="607">
                  <c:v>11h 27</c:v>
                </c:pt>
                <c:pt idx="608">
                  <c:v>11h 28</c:v>
                </c:pt>
                <c:pt idx="609">
                  <c:v>11h 29</c:v>
                </c:pt>
                <c:pt idx="610">
                  <c:v>11h 30</c:v>
                </c:pt>
                <c:pt idx="611">
                  <c:v>11h 31</c:v>
                </c:pt>
                <c:pt idx="612">
                  <c:v>11h 32</c:v>
                </c:pt>
                <c:pt idx="613">
                  <c:v>11h 33</c:v>
                </c:pt>
                <c:pt idx="614">
                  <c:v>11h 34</c:v>
                </c:pt>
                <c:pt idx="615">
                  <c:v>11h 35</c:v>
                </c:pt>
                <c:pt idx="616">
                  <c:v>11h 36</c:v>
                </c:pt>
                <c:pt idx="617">
                  <c:v>11h 37</c:v>
                </c:pt>
                <c:pt idx="618">
                  <c:v>11h 38</c:v>
                </c:pt>
                <c:pt idx="619">
                  <c:v>11h 39</c:v>
                </c:pt>
                <c:pt idx="620">
                  <c:v>11h 40</c:v>
                </c:pt>
                <c:pt idx="621">
                  <c:v>11h 41</c:v>
                </c:pt>
                <c:pt idx="622">
                  <c:v>11h 42</c:v>
                </c:pt>
                <c:pt idx="623">
                  <c:v>11h 43</c:v>
                </c:pt>
                <c:pt idx="624">
                  <c:v>11h 44</c:v>
                </c:pt>
                <c:pt idx="625">
                  <c:v>11h 45</c:v>
                </c:pt>
                <c:pt idx="626">
                  <c:v>11h 46</c:v>
                </c:pt>
                <c:pt idx="627">
                  <c:v>11h 47</c:v>
                </c:pt>
                <c:pt idx="628">
                  <c:v>11h 48</c:v>
                </c:pt>
                <c:pt idx="629">
                  <c:v>11h 49</c:v>
                </c:pt>
                <c:pt idx="630">
                  <c:v>11h 50</c:v>
                </c:pt>
                <c:pt idx="631">
                  <c:v>11h 51</c:v>
                </c:pt>
                <c:pt idx="632">
                  <c:v>11h 52</c:v>
                </c:pt>
                <c:pt idx="633">
                  <c:v>11h 53</c:v>
                </c:pt>
                <c:pt idx="634">
                  <c:v>11h 54</c:v>
                </c:pt>
                <c:pt idx="635">
                  <c:v>11h 55</c:v>
                </c:pt>
                <c:pt idx="636">
                  <c:v>11h 56</c:v>
                </c:pt>
                <c:pt idx="637">
                  <c:v>11h 57</c:v>
                </c:pt>
                <c:pt idx="638">
                  <c:v>11h 58</c:v>
                </c:pt>
                <c:pt idx="639">
                  <c:v>11h 59</c:v>
                </c:pt>
                <c:pt idx="640">
                  <c:v>12h 00</c:v>
                </c:pt>
                <c:pt idx="641">
                  <c:v>12h 01</c:v>
                </c:pt>
                <c:pt idx="642">
                  <c:v>12h 02</c:v>
                </c:pt>
                <c:pt idx="643">
                  <c:v>12h 03</c:v>
                </c:pt>
                <c:pt idx="644">
                  <c:v>12h 04</c:v>
                </c:pt>
                <c:pt idx="645">
                  <c:v>12h 05</c:v>
                </c:pt>
                <c:pt idx="646">
                  <c:v>12h 06</c:v>
                </c:pt>
                <c:pt idx="647">
                  <c:v>12h 07</c:v>
                </c:pt>
                <c:pt idx="648">
                  <c:v>12h 08</c:v>
                </c:pt>
                <c:pt idx="649">
                  <c:v>12h 09</c:v>
                </c:pt>
                <c:pt idx="650">
                  <c:v>12h 10</c:v>
                </c:pt>
                <c:pt idx="651">
                  <c:v>12h 11</c:v>
                </c:pt>
                <c:pt idx="652">
                  <c:v>12h 12</c:v>
                </c:pt>
                <c:pt idx="653">
                  <c:v>12h 13</c:v>
                </c:pt>
                <c:pt idx="654">
                  <c:v>12h 14</c:v>
                </c:pt>
                <c:pt idx="655">
                  <c:v>12h 15</c:v>
                </c:pt>
                <c:pt idx="656">
                  <c:v>12h 16</c:v>
                </c:pt>
                <c:pt idx="657">
                  <c:v>12h 17</c:v>
                </c:pt>
                <c:pt idx="658">
                  <c:v>12h 18</c:v>
                </c:pt>
                <c:pt idx="659">
                  <c:v>12h 19</c:v>
                </c:pt>
                <c:pt idx="660">
                  <c:v>12h 20</c:v>
                </c:pt>
                <c:pt idx="661">
                  <c:v>12h 21</c:v>
                </c:pt>
                <c:pt idx="662">
                  <c:v>12h 22</c:v>
                </c:pt>
                <c:pt idx="663">
                  <c:v>12h 23</c:v>
                </c:pt>
                <c:pt idx="664">
                  <c:v>12h 24</c:v>
                </c:pt>
                <c:pt idx="665">
                  <c:v>12h 25</c:v>
                </c:pt>
                <c:pt idx="666">
                  <c:v>12h 26</c:v>
                </c:pt>
                <c:pt idx="667">
                  <c:v>12h 27</c:v>
                </c:pt>
                <c:pt idx="668">
                  <c:v>12h 28</c:v>
                </c:pt>
                <c:pt idx="669">
                  <c:v>12h 29</c:v>
                </c:pt>
                <c:pt idx="670">
                  <c:v>12h 30</c:v>
                </c:pt>
                <c:pt idx="671">
                  <c:v>12h 31</c:v>
                </c:pt>
                <c:pt idx="672">
                  <c:v>12h 32</c:v>
                </c:pt>
                <c:pt idx="673">
                  <c:v>12h 33</c:v>
                </c:pt>
                <c:pt idx="674">
                  <c:v>12h 34</c:v>
                </c:pt>
                <c:pt idx="675">
                  <c:v>12h 35</c:v>
                </c:pt>
                <c:pt idx="676">
                  <c:v>12h 36</c:v>
                </c:pt>
                <c:pt idx="677">
                  <c:v>12h 37</c:v>
                </c:pt>
                <c:pt idx="678">
                  <c:v>12h 38</c:v>
                </c:pt>
                <c:pt idx="679">
                  <c:v>12h 39</c:v>
                </c:pt>
                <c:pt idx="680">
                  <c:v>12h 40</c:v>
                </c:pt>
                <c:pt idx="681">
                  <c:v>12h 41</c:v>
                </c:pt>
                <c:pt idx="682">
                  <c:v>12h 42</c:v>
                </c:pt>
                <c:pt idx="683">
                  <c:v>12h 43</c:v>
                </c:pt>
                <c:pt idx="684">
                  <c:v>12h 44</c:v>
                </c:pt>
                <c:pt idx="685">
                  <c:v>12h 45</c:v>
                </c:pt>
                <c:pt idx="686">
                  <c:v>12h 46</c:v>
                </c:pt>
                <c:pt idx="687">
                  <c:v>12h 47</c:v>
                </c:pt>
                <c:pt idx="688">
                  <c:v>12h 48</c:v>
                </c:pt>
                <c:pt idx="689">
                  <c:v>12h 49</c:v>
                </c:pt>
                <c:pt idx="690">
                  <c:v>12h 50</c:v>
                </c:pt>
                <c:pt idx="691">
                  <c:v>12h 51</c:v>
                </c:pt>
                <c:pt idx="692">
                  <c:v>12h 52</c:v>
                </c:pt>
                <c:pt idx="693">
                  <c:v>12h 53</c:v>
                </c:pt>
                <c:pt idx="694">
                  <c:v>12h 54</c:v>
                </c:pt>
                <c:pt idx="695">
                  <c:v>12h 55</c:v>
                </c:pt>
                <c:pt idx="696">
                  <c:v>12h 56</c:v>
                </c:pt>
                <c:pt idx="697">
                  <c:v>12h 57</c:v>
                </c:pt>
                <c:pt idx="698">
                  <c:v>12h 58</c:v>
                </c:pt>
                <c:pt idx="699">
                  <c:v>12h 59</c:v>
                </c:pt>
                <c:pt idx="700">
                  <c:v>13h 00</c:v>
                </c:pt>
                <c:pt idx="701">
                  <c:v>13h 01</c:v>
                </c:pt>
                <c:pt idx="702">
                  <c:v>13h 02</c:v>
                </c:pt>
                <c:pt idx="703">
                  <c:v>13h 03</c:v>
                </c:pt>
                <c:pt idx="704">
                  <c:v>13h 04</c:v>
                </c:pt>
                <c:pt idx="705">
                  <c:v>13h 05</c:v>
                </c:pt>
                <c:pt idx="706">
                  <c:v>13h 06</c:v>
                </c:pt>
                <c:pt idx="707">
                  <c:v>13h 07</c:v>
                </c:pt>
                <c:pt idx="708">
                  <c:v>13h 08</c:v>
                </c:pt>
                <c:pt idx="709">
                  <c:v>13h 09</c:v>
                </c:pt>
                <c:pt idx="710">
                  <c:v>13h 10</c:v>
                </c:pt>
                <c:pt idx="711">
                  <c:v>13h 11</c:v>
                </c:pt>
                <c:pt idx="712">
                  <c:v>13h 12</c:v>
                </c:pt>
                <c:pt idx="713">
                  <c:v>13h 13</c:v>
                </c:pt>
                <c:pt idx="714">
                  <c:v>13h 14</c:v>
                </c:pt>
                <c:pt idx="715">
                  <c:v>13h 15</c:v>
                </c:pt>
                <c:pt idx="716">
                  <c:v>13h 16</c:v>
                </c:pt>
                <c:pt idx="717">
                  <c:v>13h 17</c:v>
                </c:pt>
                <c:pt idx="718">
                  <c:v>13h 18</c:v>
                </c:pt>
                <c:pt idx="719">
                  <c:v>13h 19</c:v>
                </c:pt>
                <c:pt idx="720">
                  <c:v>13h 20</c:v>
                </c:pt>
                <c:pt idx="721">
                  <c:v>13h 21</c:v>
                </c:pt>
                <c:pt idx="722">
                  <c:v>13h 22</c:v>
                </c:pt>
                <c:pt idx="723">
                  <c:v>13h 23</c:v>
                </c:pt>
                <c:pt idx="724">
                  <c:v>13h 24</c:v>
                </c:pt>
                <c:pt idx="725">
                  <c:v>13h 25</c:v>
                </c:pt>
                <c:pt idx="726">
                  <c:v>13h 26</c:v>
                </c:pt>
                <c:pt idx="727">
                  <c:v>13h 27</c:v>
                </c:pt>
                <c:pt idx="728">
                  <c:v>13h 28</c:v>
                </c:pt>
                <c:pt idx="729">
                  <c:v>13h 29</c:v>
                </c:pt>
                <c:pt idx="730">
                  <c:v>13h 30</c:v>
                </c:pt>
                <c:pt idx="731">
                  <c:v>13h 31</c:v>
                </c:pt>
                <c:pt idx="732">
                  <c:v>13h 32</c:v>
                </c:pt>
                <c:pt idx="733">
                  <c:v>13h 33</c:v>
                </c:pt>
                <c:pt idx="734">
                  <c:v>13h 34</c:v>
                </c:pt>
                <c:pt idx="735">
                  <c:v>13h 35</c:v>
                </c:pt>
                <c:pt idx="736">
                  <c:v>13h 36</c:v>
                </c:pt>
                <c:pt idx="737">
                  <c:v>13h 37</c:v>
                </c:pt>
                <c:pt idx="738">
                  <c:v>13h 38</c:v>
                </c:pt>
                <c:pt idx="739">
                  <c:v>13h 39</c:v>
                </c:pt>
                <c:pt idx="740">
                  <c:v>13h 40</c:v>
                </c:pt>
                <c:pt idx="741">
                  <c:v>13h 41</c:v>
                </c:pt>
                <c:pt idx="742">
                  <c:v>13h 42</c:v>
                </c:pt>
                <c:pt idx="743">
                  <c:v>13h 43</c:v>
                </c:pt>
                <c:pt idx="744">
                  <c:v>13h 44</c:v>
                </c:pt>
                <c:pt idx="745">
                  <c:v>13h 45</c:v>
                </c:pt>
                <c:pt idx="746">
                  <c:v>13h 46</c:v>
                </c:pt>
                <c:pt idx="747">
                  <c:v>13h 47</c:v>
                </c:pt>
                <c:pt idx="748">
                  <c:v>13h 48</c:v>
                </c:pt>
                <c:pt idx="749">
                  <c:v>13h 49</c:v>
                </c:pt>
                <c:pt idx="750">
                  <c:v>13h 50</c:v>
                </c:pt>
                <c:pt idx="751">
                  <c:v>13h 51</c:v>
                </c:pt>
                <c:pt idx="752">
                  <c:v>13h 52</c:v>
                </c:pt>
                <c:pt idx="753">
                  <c:v>13h 53</c:v>
                </c:pt>
                <c:pt idx="754">
                  <c:v>13h 54</c:v>
                </c:pt>
                <c:pt idx="755">
                  <c:v>13h 55</c:v>
                </c:pt>
                <c:pt idx="756">
                  <c:v>13h 56</c:v>
                </c:pt>
                <c:pt idx="757">
                  <c:v>13h 57</c:v>
                </c:pt>
                <c:pt idx="758">
                  <c:v>13h 58</c:v>
                </c:pt>
                <c:pt idx="759">
                  <c:v>13h 59</c:v>
                </c:pt>
                <c:pt idx="760">
                  <c:v>14h 00</c:v>
                </c:pt>
                <c:pt idx="761">
                  <c:v>14h 01</c:v>
                </c:pt>
                <c:pt idx="762">
                  <c:v>14h 02</c:v>
                </c:pt>
                <c:pt idx="763">
                  <c:v>14h 03</c:v>
                </c:pt>
                <c:pt idx="764">
                  <c:v>14h 04</c:v>
                </c:pt>
                <c:pt idx="765">
                  <c:v>14h 05</c:v>
                </c:pt>
                <c:pt idx="766">
                  <c:v>14h 06</c:v>
                </c:pt>
                <c:pt idx="767">
                  <c:v>14h 07</c:v>
                </c:pt>
                <c:pt idx="768">
                  <c:v>14h 08</c:v>
                </c:pt>
                <c:pt idx="769">
                  <c:v>14h 09</c:v>
                </c:pt>
                <c:pt idx="770">
                  <c:v>14h 10</c:v>
                </c:pt>
                <c:pt idx="771">
                  <c:v>14h 11</c:v>
                </c:pt>
                <c:pt idx="772">
                  <c:v>14h 12</c:v>
                </c:pt>
                <c:pt idx="773">
                  <c:v>14h 13</c:v>
                </c:pt>
                <c:pt idx="774">
                  <c:v>14h 14</c:v>
                </c:pt>
                <c:pt idx="775">
                  <c:v>14h 15</c:v>
                </c:pt>
                <c:pt idx="776">
                  <c:v>14h 16</c:v>
                </c:pt>
                <c:pt idx="777">
                  <c:v>14h 17</c:v>
                </c:pt>
                <c:pt idx="778">
                  <c:v>14h 18</c:v>
                </c:pt>
                <c:pt idx="779">
                  <c:v>14h 19</c:v>
                </c:pt>
                <c:pt idx="780">
                  <c:v>14h 20</c:v>
                </c:pt>
                <c:pt idx="781">
                  <c:v>14h 21</c:v>
                </c:pt>
                <c:pt idx="782">
                  <c:v>14h 22</c:v>
                </c:pt>
                <c:pt idx="783">
                  <c:v>14h 23</c:v>
                </c:pt>
                <c:pt idx="784">
                  <c:v>14h 24</c:v>
                </c:pt>
                <c:pt idx="785">
                  <c:v>14h 25</c:v>
                </c:pt>
                <c:pt idx="786">
                  <c:v>14h 26</c:v>
                </c:pt>
                <c:pt idx="787">
                  <c:v>14h 27</c:v>
                </c:pt>
                <c:pt idx="788">
                  <c:v>14h 28</c:v>
                </c:pt>
                <c:pt idx="789">
                  <c:v>14h 29</c:v>
                </c:pt>
                <c:pt idx="790">
                  <c:v>14h 30</c:v>
                </c:pt>
                <c:pt idx="791">
                  <c:v>14h 31</c:v>
                </c:pt>
                <c:pt idx="792">
                  <c:v>14h 32</c:v>
                </c:pt>
                <c:pt idx="793">
                  <c:v>14h 33</c:v>
                </c:pt>
                <c:pt idx="794">
                  <c:v>14h 34</c:v>
                </c:pt>
                <c:pt idx="795">
                  <c:v>14h 35</c:v>
                </c:pt>
                <c:pt idx="796">
                  <c:v>14h 36</c:v>
                </c:pt>
                <c:pt idx="797">
                  <c:v>14h 37</c:v>
                </c:pt>
                <c:pt idx="798">
                  <c:v>14h 38</c:v>
                </c:pt>
                <c:pt idx="799">
                  <c:v>14h 39</c:v>
                </c:pt>
                <c:pt idx="800">
                  <c:v>14h 40</c:v>
                </c:pt>
                <c:pt idx="801">
                  <c:v>14h 41</c:v>
                </c:pt>
                <c:pt idx="802">
                  <c:v>14h 42</c:v>
                </c:pt>
                <c:pt idx="803">
                  <c:v>14h 43</c:v>
                </c:pt>
                <c:pt idx="804">
                  <c:v>14h 44</c:v>
                </c:pt>
                <c:pt idx="805">
                  <c:v>14h 45</c:v>
                </c:pt>
                <c:pt idx="806">
                  <c:v>14h 46</c:v>
                </c:pt>
                <c:pt idx="807">
                  <c:v>14h 47</c:v>
                </c:pt>
                <c:pt idx="808">
                  <c:v>14h 48</c:v>
                </c:pt>
                <c:pt idx="809">
                  <c:v>14h 49</c:v>
                </c:pt>
                <c:pt idx="810">
                  <c:v>14h 50</c:v>
                </c:pt>
                <c:pt idx="811">
                  <c:v>14h 51</c:v>
                </c:pt>
                <c:pt idx="812">
                  <c:v>14h 52</c:v>
                </c:pt>
                <c:pt idx="813">
                  <c:v>14h 53</c:v>
                </c:pt>
                <c:pt idx="814">
                  <c:v>14h 54</c:v>
                </c:pt>
                <c:pt idx="815">
                  <c:v>14h 56</c:v>
                </c:pt>
                <c:pt idx="816">
                  <c:v>14h 57</c:v>
                </c:pt>
                <c:pt idx="817">
                  <c:v>14h 58</c:v>
                </c:pt>
                <c:pt idx="818">
                  <c:v>14h 59</c:v>
                </c:pt>
                <c:pt idx="819">
                  <c:v>15h 00</c:v>
                </c:pt>
                <c:pt idx="820">
                  <c:v>15h 01</c:v>
                </c:pt>
                <c:pt idx="821">
                  <c:v>15h 02</c:v>
                </c:pt>
                <c:pt idx="822">
                  <c:v>15h 03</c:v>
                </c:pt>
                <c:pt idx="823">
                  <c:v>15h 04</c:v>
                </c:pt>
                <c:pt idx="824">
                  <c:v>15h 05</c:v>
                </c:pt>
                <c:pt idx="825">
                  <c:v>15h 06</c:v>
                </c:pt>
                <c:pt idx="826">
                  <c:v>15h 07</c:v>
                </c:pt>
                <c:pt idx="827">
                  <c:v>15h 08</c:v>
                </c:pt>
                <c:pt idx="828">
                  <c:v>15h 09</c:v>
                </c:pt>
                <c:pt idx="829">
                  <c:v>15h 10</c:v>
                </c:pt>
                <c:pt idx="830">
                  <c:v>15h 11</c:v>
                </c:pt>
                <c:pt idx="831">
                  <c:v>15h 12</c:v>
                </c:pt>
                <c:pt idx="832">
                  <c:v>15h 13</c:v>
                </c:pt>
                <c:pt idx="833">
                  <c:v>15h 14</c:v>
                </c:pt>
                <c:pt idx="834">
                  <c:v>15h 15</c:v>
                </c:pt>
                <c:pt idx="835">
                  <c:v>15h 16</c:v>
                </c:pt>
                <c:pt idx="836">
                  <c:v>15h 17</c:v>
                </c:pt>
                <c:pt idx="837">
                  <c:v>15h 18</c:v>
                </c:pt>
                <c:pt idx="838">
                  <c:v>15h 19</c:v>
                </c:pt>
                <c:pt idx="839">
                  <c:v>15h 20</c:v>
                </c:pt>
                <c:pt idx="840">
                  <c:v>15h 21</c:v>
                </c:pt>
                <c:pt idx="841">
                  <c:v>15h 22</c:v>
                </c:pt>
                <c:pt idx="842">
                  <c:v>15h 24</c:v>
                </c:pt>
                <c:pt idx="843">
                  <c:v>15h 25</c:v>
                </c:pt>
                <c:pt idx="844">
                  <c:v>15h 26</c:v>
                </c:pt>
                <c:pt idx="845">
                  <c:v>15h 27</c:v>
                </c:pt>
                <c:pt idx="846">
                  <c:v>15h 28</c:v>
                </c:pt>
                <c:pt idx="847">
                  <c:v>15h 29</c:v>
                </c:pt>
                <c:pt idx="848">
                  <c:v>15h 30</c:v>
                </c:pt>
                <c:pt idx="849">
                  <c:v>15h 31</c:v>
                </c:pt>
                <c:pt idx="850">
                  <c:v>15h 32</c:v>
                </c:pt>
                <c:pt idx="851">
                  <c:v>15h 34</c:v>
                </c:pt>
                <c:pt idx="852">
                  <c:v>15h 35</c:v>
                </c:pt>
                <c:pt idx="853">
                  <c:v>15h 36</c:v>
                </c:pt>
                <c:pt idx="854">
                  <c:v>15h 37</c:v>
                </c:pt>
                <c:pt idx="855">
                  <c:v>15h 38</c:v>
                </c:pt>
                <c:pt idx="856">
                  <c:v>15h 39</c:v>
                </c:pt>
                <c:pt idx="857">
                  <c:v>15h 40</c:v>
                </c:pt>
                <c:pt idx="858">
                  <c:v>15h 41</c:v>
                </c:pt>
                <c:pt idx="859">
                  <c:v>15h 42</c:v>
                </c:pt>
                <c:pt idx="860">
                  <c:v>15h 43</c:v>
                </c:pt>
                <c:pt idx="861">
                  <c:v>15h 44</c:v>
                </c:pt>
                <c:pt idx="862">
                  <c:v>15h 46</c:v>
                </c:pt>
                <c:pt idx="863">
                  <c:v>15h 47</c:v>
                </c:pt>
                <c:pt idx="864">
                  <c:v>15h 48</c:v>
                </c:pt>
                <c:pt idx="865">
                  <c:v>15h 49</c:v>
                </c:pt>
                <c:pt idx="866">
                  <c:v>15h 50</c:v>
                </c:pt>
                <c:pt idx="867">
                  <c:v>15h 51</c:v>
                </c:pt>
                <c:pt idx="868">
                  <c:v>15h 52</c:v>
                </c:pt>
                <c:pt idx="869">
                  <c:v>15h 53</c:v>
                </c:pt>
                <c:pt idx="870">
                  <c:v>15h 54</c:v>
                </c:pt>
                <c:pt idx="871">
                  <c:v>15h 55</c:v>
                </c:pt>
                <c:pt idx="872">
                  <c:v>15h 56</c:v>
                </c:pt>
                <c:pt idx="873">
                  <c:v>15h 57</c:v>
                </c:pt>
                <c:pt idx="874">
                  <c:v>15h 58</c:v>
                </c:pt>
                <c:pt idx="875">
                  <c:v>15h 59</c:v>
                </c:pt>
                <c:pt idx="876">
                  <c:v>16h 00</c:v>
                </c:pt>
                <c:pt idx="877">
                  <c:v>16h 01</c:v>
                </c:pt>
                <c:pt idx="878">
                  <c:v>16h 02</c:v>
                </c:pt>
                <c:pt idx="879">
                  <c:v>16h 03</c:v>
                </c:pt>
                <c:pt idx="880">
                  <c:v>16h 04</c:v>
                </c:pt>
                <c:pt idx="881">
                  <c:v>16h 05</c:v>
                </c:pt>
                <c:pt idx="882">
                  <c:v>16h 07</c:v>
                </c:pt>
                <c:pt idx="883">
                  <c:v>16h 08</c:v>
                </c:pt>
                <c:pt idx="884">
                  <c:v>16h 09</c:v>
                </c:pt>
                <c:pt idx="885">
                  <c:v>16h 10</c:v>
                </c:pt>
                <c:pt idx="886">
                  <c:v>16h 11</c:v>
                </c:pt>
                <c:pt idx="887">
                  <c:v>16h 12</c:v>
                </c:pt>
                <c:pt idx="888">
                  <c:v>16h 13</c:v>
                </c:pt>
                <c:pt idx="889">
                  <c:v>16h 15</c:v>
                </c:pt>
                <c:pt idx="890">
                  <c:v>16h 16</c:v>
                </c:pt>
                <c:pt idx="891">
                  <c:v>16h 17</c:v>
                </c:pt>
                <c:pt idx="892">
                  <c:v>16h 20</c:v>
                </c:pt>
                <c:pt idx="893">
                  <c:v>16h 21</c:v>
                </c:pt>
                <c:pt idx="894">
                  <c:v>16h 22</c:v>
                </c:pt>
                <c:pt idx="895">
                  <c:v>16h 23</c:v>
                </c:pt>
                <c:pt idx="896">
                  <c:v>16h 24</c:v>
                </c:pt>
                <c:pt idx="897">
                  <c:v>16h 25</c:v>
                </c:pt>
                <c:pt idx="898">
                  <c:v>16h 26</c:v>
                </c:pt>
                <c:pt idx="899">
                  <c:v>16h 28</c:v>
                </c:pt>
                <c:pt idx="900">
                  <c:v>16h 29</c:v>
                </c:pt>
                <c:pt idx="901">
                  <c:v>16h 30</c:v>
                </c:pt>
                <c:pt idx="902">
                  <c:v>16h 31</c:v>
                </c:pt>
                <c:pt idx="903">
                  <c:v>16h 32</c:v>
                </c:pt>
                <c:pt idx="904">
                  <c:v>16h 33</c:v>
                </c:pt>
                <c:pt idx="905">
                  <c:v>16h 34</c:v>
                </c:pt>
                <c:pt idx="906">
                  <c:v>16h 35</c:v>
                </c:pt>
                <c:pt idx="907">
                  <c:v>16h 36</c:v>
                </c:pt>
                <c:pt idx="908">
                  <c:v>16h 37</c:v>
                </c:pt>
                <c:pt idx="909">
                  <c:v>16h 38</c:v>
                </c:pt>
                <c:pt idx="910">
                  <c:v>16h 39</c:v>
                </c:pt>
                <c:pt idx="911">
                  <c:v>16h 40</c:v>
                </c:pt>
                <c:pt idx="912">
                  <c:v>16h 41</c:v>
                </c:pt>
                <c:pt idx="913">
                  <c:v>16h 42</c:v>
                </c:pt>
                <c:pt idx="914">
                  <c:v>16h 43</c:v>
                </c:pt>
                <c:pt idx="915">
                  <c:v>16h 44</c:v>
                </c:pt>
                <c:pt idx="916">
                  <c:v>16h 45</c:v>
                </c:pt>
                <c:pt idx="917">
                  <c:v>16h 46</c:v>
                </c:pt>
                <c:pt idx="918">
                  <c:v>16h 47</c:v>
                </c:pt>
                <c:pt idx="919">
                  <c:v>16h 48</c:v>
                </c:pt>
                <c:pt idx="920">
                  <c:v>16h 49</c:v>
                </c:pt>
                <c:pt idx="921">
                  <c:v>16h 51</c:v>
                </c:pt>
                <c:pt idx="922">
                  <c:v>16h 52</c:v>
                </c:pt>
                <c:pt idx="923">
                  <c:v>16h 53</c:v>
                </c:pt>
                <c:pt idx="924">
                  <c:v>16h 54</c:v>
                </c:pt>
                <c:pt idx="925">
                  <c:v>16h 55</c:v>
                </c:pt>
                <c:pt idx="926">
                  <c:v>16h 56</c:v>
                </c:pt>
                <c:pt idx="927">
                  <c:v>16h 57</c:v>
                </c:pt>
                <c:pt idx="928">
                  <c:v>16h 58</c:v>
                </c:pt>
                <c:pt idx="929">
                  <c:v>16h 59</c:v>
                </c:pt>
                <c:pt idx="930">
                  <c:v>17h 00</c:v>
                </c:pt>
                <c:pt idx="931">
                  <c:v>17h 01</c:v>
                </c:pt>
                <c:pt idx="932">
                  <c:v>17h 02</c:v>
                </c:pt>
                <c:pt idx="933">
                  <c:v>17h 03</c:v>
                </c:pt>
                <c:pt idx="934">
                  <c:v>17h 06</c:v>
                </c:pt>
                <c:pt idx="935">
                  <c:v>17h 07</c:v>
                </c:pt>
                <c:pt idx="936">
                  <c:v>17h 08</c:v>
                </c:pt>
                <c:pt idx="937">
                  <c:v>17h 09</c:v>
                </c:pt>
                <c:pt idx="938">
                  <c:v>17h 10</c:v>
                </c:pt>
                <c:pt idx="939">
                  <c:v>17h 11</c:v>
                </c:pt>
                <c:pt idx="940">
                  <c:v>17h 12</c:v>
                </c:pt>
                <c:pt idx="941">
                  <c:v>17h 13</c:v>
                </c:pt>
                <c:pt idx="942">
                  <c:v>17h 14</c:v>
                </c:pt>
                <c:pt idx="943">
                  <c:v>17h 15</c:v>
                </c:pt>
                <c:pt idx="944">
                  <c:v>17h 16</c:v>
                </c:pt>
                <c:pt idx="945">
                  <c:v>17h 17</c:v>
                </c:pt>
                <c:pt idx="946">
                  <c:v>17h 18</c:v>
                </c:pt>
                <c:pt idx="947">
                  <c:v>17h 19</c:v>
                </c:pt>
                <c:pt idx="948">
                  <c:v>17h 21</c:v>
                </c:pt>
                <c:pt idx="949">
                  <c:v>17h 22</c:v>
                </c:pt>
                <c:pt idx="950">
                  <c:v>17h 23</c:v>
                </c:pt>
                <c:pt idx="951">
                  <c:v>17h 24</c:v>
                </c:pt>
                <c:pt idx="952">
                  <c:v>17h 26</c:v>
                </c:pt>
                <c:pt idx="953">
                  <c:v>17h 27</c:v>
                </c:pt>
                <c:pt idx="954">
                  <c:v>17h 29</c:v>
                </c:pt>
                <c:pt idx="955">
                  <c:v>17h 30</c:v>
                </c:pt>
                <c:pt idx="956">
                  <c:v>17h 35</c:v>
                </c:pt>
                <c:pt idx="957">
                  <c:v>17h 37</c:v>
                </c:pt>
                <c:pt idx="958">
                  <c:v>17h 39</c:v>
                </c:pt>
                <c:pt idx="959">
                  <c:v>17h 40</c:v>
                </c:pt>
                <c:pt idx="960">
                  <c:v>17h 41</c:v>
                </c:pt>
                <c:pt idx="961">
                  <c:v>17h 42</c:v>
                </c:pt>
                <c:pt idx="962">
                  <c:v>17h 44</c:v>
                </c:pt>
                <c:pt idx="963">
                  <c:v>17h 46</c:v>
                </c:pt>
                <c:pt idx="964">
                  <c:v>17h 47</c:v>
                </c:pt>
                <c:pt idx="965">
                  <c:v>17h 48</c:v>
                </c:pt>
                <c:pt idx="966">
                  <c:v>17h 49</c:v>
                </c:pt>
                <c:pt idx="967">
                  <c:v>17h 50</c:v>
                </c:pt>
                <c:pt idx="968">
                  <c:v>17h 51</c:v>
                </c:pt>
                <c:pt idx="969">
                  <c:v>17h 52</c:v>
                </c:pt>
                <c:pt idx="970">
                  <c:v>17h 54</c:v>
                </c:pt>
                <c:pt idx="971">
                  <c:v>17h 55</c:v>
                </c:pt>
                <c:pt idx="972">
                  <c:v>17h 56</c:v>
                </c:pt>
                <c:pt idx="973">
                  <c:v>17h 57</c:v>
                </c:pt>
                <c:pt idx="974">
                  <c:v>17h 58</c:v>
                </c:pt>
                <c:pt idx="975">
                  <c:v>17h 59</c:v>
                </c:pt>
                <c:pt idx="976">
                  <c:v>18h 00</c:v>
                </c:pt>
                <c:pt idx="977">
                  <c:v>18h 01</c:v>
                </c:pt>
                <c:pt idx="978">
                  <c:v>18h 02</c:v>
                </c:pt>
                <c:pt idx="979">
                  <c:v>18h 03</c:v>
                </c:pt>
                <c:pt idx="980">
                  <c:v>18h 05</c:v>
                </c:pt>
                <c:pt idx="981">
                  <c:v>18h 06</c:v>
                </c:pt>
                <c:pt idx="982">
                  <c:v>18h 07</c:v>
                </c:pt>
                <c:pt idx="983">
                  <c:v>18h 08</c:v>
                </c:pt>
                <c:pt idx="984">
                  <c:v>18h 09</c:v>
                </c:pt>
                <c:pt idx="985">
                  <c:v>18h 10</c:v>
                </c:pt>
                <c:pt idx="986">
                  <c:v>18h 11</c:v>
                </c:pt>
                <c:pt idx="987">
                  <c:v>18h 12</c:v>
                </c:pt>
                <c:pt idx="988">
                  <c:v>18h 13</c:v>
                </c:pt>
                <c:pt idx="989">
                  <c:v>18h 14</c:v>
                </c:pt>
                <c:pt idx="990">
                  <c:v>18h 15</c:v>
                </c:pt>
                <c:pt idx="991">
                  <c:v>18h 16</c:v>
                </c:pt>
                <c:pt idx="992">
                  <c:v>18h 17</c:v>
                </c:pt>
                <c:pt idx="993">
                  <c:v>18h 18</c:v>
                </c:pt>
                <c:pt idx="994">
                  <c:v>18h 19</c:v>
                </c:pt>
                <c:pt idx="995">
                  <c:v>18h 20</c:v>
                </c:pt>
                <c:pt idx="996">
                  <c:v>18h 22</c:v>
                </c:pt>
                <c:pt idx="997">
                  <c:v>18h 23</c:v>
                </c:pt>
                <c:pt idx="998">
                  <c:v>18h 24</c:v>
                </c:pt>
                <c:pt idx="999">
                  <c:v>18h 25</c:v>
                </c:pt>
                <c:pt idx="1000">
                  <c:v>18h 27</c:v>
                </c:pt>
                <c:pt idx="1001">
                  <c:v>18h 28</c:v>
                </c:pt>
                <c:pt idx="1002">
                  <c:v>18h 34</c:v>
                </c:pt>
                <c:pt idx="1003">
                  <c:v>18h 35</c:v>
                </c:pt>
                <c:pt idx="1004">
                  <c:v>18h 36</c:v>
                </c:pt>
                <c:pt idx="1005">
                  <c:v>18h 37</c:v>
                </c:pt>
                <c:pt idx="1006">
                  <c:v>18h 38</c:v>
                </c:pt>
                <c:pt idx="1007">
                  <c:v>18h 39</c:v>
                </c:pt>
                <c:pt idx="1008">
                  <c:v>18h 40</c:v>
                </c:pt>
                <c:pt idx="1009">
                  <c:v>18h 41</c:v>
                </c:pt>
                <c:pt idx="1010">
                  <c:v>18h 42</c:v>
                </c:pt>
                <c:pt idx="1011">
                  <c:v>18h 43</c:v>
                </c:pt>
                <c:pt idx="1012">
                  <c:v>18h 44</c:v>
                </c:pt>
                <c:pt idx="1013">
                  <c:v>18h 45</c:v>
                </c:pt>
                <c:pt idx="1014">
                  <c:v>18h 46</c:v>
                </c:pt>
                <c:pt idx="1015">
                  <c:v>18h 47</c:v>
                </c:pt>
                <c:pt idx="1016">
                  <c:v>18h 48</c:v>
                </c:pt>
                <c:pt idx="1017">
                  <c:v>18h 49</c:v>
                </c:pt>
                <c:pt idx="1018">
                  <c:v>18h 50</c:v>
                </c:pt>
                <c:pt idx="1019">
                  <c:v>18h 51</c:v>
                </c:pt>
                <c:pt idx="1020">
                  <c:v>18h 52</c:v>
                </c:pt>
                <c:pt idx="1021">
                  <c:v>18h 53</c:v>
                </c:pt>
                <c:pt idx="1022">
                  <c:v>18h 54</c:v>
                </c:pt>
                <c:pt idx="1023">
                  <c:v>18h 55</c:v>
                </c:pt>
                <c:pt idx="1024">
                  <c:v>18h 56</c:v>
                </c:pt>
                <c:pt idx="1025">
                  <c:v>18h 57</c:v>
                </c:pt>
                <c:pt idx="1026">
                  <c:v>18h 58</c:v>
                </c:pt>
                <c:pt idx="1027">
                  <c:v>18h 59</c:v>
                </c:pt>
                <c:pt idx="1028">
                  <c:v>19h 00</c:v>
                </c:pt>
                <c:pt idx="1029">
                  <c:v>19h 01</c:v>
                </c:pt>
                <c:pt idx="1030">
                  <c:v>19h 02</c:v>
                </c:pt>
                <c:pt idx="1031">
                  <c:v>19h 03</c:v>
                </c:pt>
                <c:pt idx="1032">
                  <c:v>19h 04</c:v>
                </c:pt>
                <c:pt idx="1033">
                  <c:v>19h 05</c:v>
                </c:pt>
                <c:pt idx="1034">
                  <c:v>19h 06</c:v>
                </c:pt>
                <c:pt idx="1035">
                  <c:v>19h 07</c:v>
                </c:pt>
                <c:pt idx="1036">
                  <c:v>19h 08</c:v>
                </c:pt>
                <c:pt idx="1037">
                  <c:v>19h 09</c:v>
                </c:pt>
                <c:pt idx="1038">
                  <c:v>19h 10</c:v>
                </c:pt>
                <c:pt idx="1039">
                  <c:v>19h 11</c:v>
                </c:pt>
                <c:pt idx="1040">
                  <c:v>19h 12</c:v>
                </c:pt>
                <c:pt idx="1041">
                  <c:v>19h 13</c:v>
                </c:pt>
                <c:pt idx="1042">
                  <c:v>19h 14</c:v>
                </c:pt>
                <c:pt idx="1043">
                  <c:v>19h 15</c:v>
                </c:pt>
                <c:pt idx="1044">
                  <c:v>19h 16</c:v>
                </c:pt>
                <c:pt idx="1045">
                  <c:v>19h 17</c:v>
                </c:pt>
                <c:pt idx="1046">
                  <c:v>19h 18</c:v>
                </c:pt>
                <c:pt idx="1047">
                  <c:v>19h 19</c:v>
                </c:pt>
                <c:pt idx="1048">
                  <c:v>19h 20</c:v>
                </c:pt>
                <c:pt idx="1049">
                  <c:v>19h 21</c:v>
                </c:pt>
                <c:pt idx="1050">
                  <c:v>19h 22</c:v>
                </c:pt>
                <c:pt idx="1051">
                  <c:v>19h 23</c:v>
                </c:pt>
                <c:pt idx="1052">
                  <c:v>19h 24</c:v>
                </c:pt>
                <c:pt idx="1053">
                  <c:v>19h 25</c:v>
                </c:pt>
                <c:pt idx="1054">
                  <c:v>19h 26</c:v>
                </c:pt>
                <c:pt idx="1055">
                  <c:v>19h 27</c:v>
                </c:pt>
                <c:pt idx="1056">
                  <c:v>19h 28</c:v>
                </c:pt>
                <c:pt idx="1057">
                  <c:v>19h 29</c:v>
                </c:pt>
                <c:pt idx="1058">
                  <c:v>19h 30</c:v>
                </c:pt>
                <c:pt idx="1059">
                  <c:v>19h 31</c:v>
                </c:pt>
                <c:pt idx="1060">
                  <c:v>19h 32</c:v>
                </c:pt>
                <c:pt idx="1061">
                  <c:v>19h 33</c:v>
                </c:pt>
                <c:pt idx="1062">
                  <c:v>19h 34</c:v>
                </c:pt>
                <c:pt idx="1063">
                  <c:v>19h 35</c:v>
                </c:pt>
                <c:pt idx="1064">
                  <c:v>19h 36</c:v>
                </c:pt>
                <c:pt idx="1065">
                  <c:v>19h 37</c:v>
                </c:pt>
                <c:pt idx="1066">
                  <c:v>19h 38</c:v>
                </c:pt>
                <c:pt idx="1067">
                  <c:v>19h 39</c:v>
                </c:pt>
                <c:pt idx="1068">
                  <c:v>19h 40</c:v>
                </c:pt>
                <c:pt idx="1069">
                  <c:v>19h 41</c:v>
                </c:pt>
                <c:pt idx="1070">
                  <c:v>19h 42</c:v>
                </c:pt>
                <c:pt idx="1071">
                  <c:v>19h 43</c:v>
                </c:pt>
                <c:pt idx="1072">
                  <c:v>19h 44</c:v>
                </c:pt>
                <c:pt idx="1073">
                  <c:v>19h 45</c:v>
                </c:pt>
                <c:pt idx="1074">
                  <c:v>19h 46</c:v>
                </c:pt>
                <c:pt idx="1075">
                  <c:v>19h 47</c:v>
                </c:pt>
                <c:pt idx="1076">
                  <c:v>19h 48</c:v>
                </c:pt>
                <c:pt idx="1077">
                  <c:v>19h 49</c:v>
                </c:pt>
                <c:pt idx="1078">
                  <c:v>19h 50</c:v>
                </c:pt>
                <c:pt idx="1079">
                  <c:v>19h 51</c:v>
                </c:pt>
                <c:pt idx="1080">
                  <c:v>19h 52</c:v>
                </c:pt>
                <c:pt idx="1081">
                  <c:v>19h 53</c:v>
                </c:pt>
                <c:pt idx="1082">
                  <c:v>19h 54</c:v>
                </c:pt>
                <c:pt idx="1083">
                  <c:v>19h 55</c:v>
                </c:pt>
                <c:pt idx="1084">
                  <c:v>19h 56</c:v>
                </c:pt>
                <c:pt idx="1085">
                  <c:v>19h 57</c:v>
                </c:pt>
                <c:pt idx="1086">
                  <c:v>19h 58</c:v>
                </c:pt>
                <c:pt idx="1087">
                  <c:v>19h 59</c:v>
                </c:pt>
                <c:pt idx="1088">
                  <c:v>20h 00</c:v>
                </c:pt>
                <c:pt idx="1089">
                  <c:v>20h 01</c:v>
                </c:pt>
                <c:pt idx="1090">
                  <c:v>20h 02</c:v>
                </c:pt>
                <c:pt idx="1091">
                  <c:v>20h 03</c:v>
                </c:pt>
                <c:pt idx="1092">
                  <c:v>20h 04</c:v>
                </c:pt>
                <c:pt idx="1093">
                  <c:v>20h 05</c:v>
                </c:pt>
                <c:pt idx="1094">
                  <c:v>20h 06</c:v>
                </c:pt>
                <c:pt idx="1095">
                  <c:v>20h 07</c:v>
                </c:pt>
                <c:pt idx="1096">
                  <c:v>20h 08</c:v>
                </c:pt>
                <c:pt idx="1097">
                  <c:v>20h 09</c:v>
                </c:pt>
                <c:pt idx="1098">
                  <c:v>20h 10</c:v>
                </c:pt>
                <c:pt idx="1099">
                  <c:v>20h 11</c:v>
                </c:pt>
                <c:pt idx="1100">
                  <c:v>20h 12</c:v>
                </c:pt>
                <c:pt idx="1101">
                  <c:v>20h 13</c:v>
                </c:pt>
                <c:pt idx="1102">
                  <c:v>20h 14</c:v>
                </c:pt>
                <c:pt idx="1103">
                  <c:v>20h 15</c:v>
                </c:pt>
                <c:pt idx="1104">
                  <c:v>20h 16</c:v>
                </c:pt>
                <c:pt idx="1105">
                  <c:v>20h 17</c:v>
                </c:pt>
                <c:pt idx="1106">
                  <c:v>20h 18</c:v>
                </c:pt>
                <c:pt idx="1107">
                  <c:v>20h 19</c:v>
                </c:pt>
                <c:pt idx="1108">
                  <c:v>20h 20</c:v>
                </c:pt>
                <c:pt idx="1109">
                  <c:v>20h 21</c:v>
                </c:pt>
                <c:pt idx="1110">
                  <c:v>20h 22</c:v>
                </c:pt>
                <c:pt idx="1111">
                  <c:v>20h 23</c:v>
                </c:pt>
                <c:pt idx="1112">
                  <c:v>20h 24</c:v>
                </c:pt>
                <c:pt idx="1113">
                  <c:v>20h 25</c:v>
                </c:pt>
                <c:pt idx="1114">
                  <c:v>20h 26</c:v>
                </c:pt>
                <c:pt idx="1115">
                  <c:v>20h 27</c:v>
                </c:pt>
                <c:pt idx="1116">
                  <c:v>20h 28</c:v>
                </c:pt>
                <c:pt idx="1117">
                  <c:v>20h 29</c:v>
                </c:pt>
                <c:pt idx="1118">
                  <c:v>20h 30</c:v>
                </c:pt>
                <c:pt idx="1119">
                  <c:v>20h 31</c:v>
                </c:pt>
                <c:pt idx="1120">
                  <c:v>20h 32</c:v>
                </c:pt>
                <c:pt idx="1121">
                  <c:v>20h 33</c:v>
                </c:pt>
                <c:pt idx="1122">
                  <c:v>20h 34</c:v>
                </c:pt>
                <c:pt idx="1123">
                  <c:v>20h 35</c:v>
                </c:pt>
                <c:pt idx="1124">
                  <c:v>20h 36</c:v>
                </c:pt>
                <c:pt idx="1125">
                  <c:v>20h 37</c:v>
                </c:pt>
                <c:pt idx="1126">
                  <c:v>20h 38</c:v>
                </c:pt>
                <c:pt idx="1127">
                  <c:v>20h 39</c:v>
                </c:pt>
                <c:pt idx="1128">
                  <c:v>20h 40</c:v>
                </c:pt>
                <c:pt idx="1129">
                  <c:v>20h 41</c:v>
                </c:pt>
                <c:pt idx="1130">
                  <c:v>20h 42</c:v>
                </c:pt>
                <c:pt idx="1131">
                  <c:v>20h 43</c:v>
                </c:pt>
                <c:pt idx="1132">
                  <c:v>20h 44</c:v>
                </c:pt>
                <c:pt idx="1133">
                  <c:v>20h 45</c:v>
                </c:pt>
                <c:pt idx="1134">
                  <c:v>20h 46</c:v>
                </c:pt>
                <c:pt idx="1135">
                  <c:v>20h 47</c:v>
                </c:pt>
                <c:pt idx="1136">
                  <c:v>20h 48</c:v>
                </c:pt>
                <c:pt idx="1137">
                  <c:v>20h 49</c:v>
                </c:pt>
                <c:pt idx="1138">
                  <c:v>20h 50</c:v>
                </c:pt>
                <c:pt idx="1139">
                  <c:v>20h 51</c:v>
                </c:pt>
                <c:pt idx="1140">
                  <c:v>20h 52</c:v>
                </c:pt>
                <c:pt idx="1141">
                  <c:v>20h 53</c:v>
                </c:pt>
                <c:pt idx="1142">
                  <c:v>20h 54</c:v>
                </c:pt>
                <c:pt idx="1143">
                  <c:v>20h 55</c:v>
                </c:pt>
                <c:pt idx="1144">
                  <c:v>20h 56</c:v>
                </c:pt>
                <c:pt idx="1145">
                  <c:v>20h 57</c:v>
                </c:pt>
                <c:pt idx="1146">
                  <c:v>20h 58</c:v>
                </c:pt>
                <c:pt idx="1147">
                  <c:v>20h 59</c:v>
                </c:pt>
                <c:pt idx="1148">
                  <c:v>21h 00</c:v>
                </c:pt>
                <c:pt idx="1149">
                  <c:v>21h 01</c:v>
                </c:pt>
                <c:pt idx="1150">
                  <c:v>21h 02</c:v>
                </c:pt>
                <c:pt idx="1151">
                  <c:v>21h 03</c:v>
                </c:pt>
                <c:pt idx="1152">
                  <c:v>21h 04</c:v>
                </c:pt>
                <c:pt idx="1153">
                  <c:v>21h 05</c:v>
                </c:pt>
                <c:pt idx="1154">
                  <c:v>21h 06</c:v>
                </c:pt>
                <c:pt idx="1155">
                  <c:v>21h 07</c:v>
                </c:pt>
                <c:pt idx="1156">
                  <c:v>21h 08</c:v>
                </c:pt>
                <c:pt idx="1157">
                  <c:v>21h 09</c:v>
                </c:pt>
                <c:pt idx="1158">
                  <c:v>21h 10</c:v>
                </c:pt>
                <c:pt idx="1159">
                  <c:v>21h 11</c:v>
                </c:pt>
                <c:pt idx="1160">
                  <c:v>21h 12</c:v>
                </c:pt>
                <c:pt idx="1161">
                  <c:v>21h 13</c:v>
                </c:pt>
                <c:pt idx="1162">
                  <c:v>21h 14</c:v>
                </c:pt>
                <c:pt idx="1163">
                  <c:v>21h 15</c:v>
                </c:pt>
                <c:pt idx="1164">
                  <c:v>21h 16</c:v>
                </c:pt>
                <c:pt idx="1165">
                  <c:v>21h 17</c:v>
                </c:pt>
                <c:pt idx="1166">
                  <c:v>21h 18</c:v>
                </c:pt>
                <c:pt idx="1167">
                  <c:v>21h 19</c:v>
                </c:pt>
                <c:pt idx="1168">
                  <c:v>21h 20</c:v>
                </c:pt>
                <c:pt idx="1169">
                  <c:v>21h 21</c:v>
                </c:pt>
                <c:pt idx="1170">
                  <c:v>21h 22</c:v>
                </c:pt>
                <c:pt idx="1171">
                  <c:v>21h 23</c:v>
                </c:pt>
                <c:pt idx="1172">
                  <c:v>21h 24</c:v>
                </c:pt>
                <c:pt idx="1173">
                  <c:v>21h 25</c:v>
                </c:pt>
                <c:pt idx="1174">
                  <c:v>21h 26</c:v>
                </c:pt>
                <c:pt idx="1175">
                  <c:v>21h 27</c:v>
                </c:pt>
                <c:pt idx="1176">
                  <c:v>21h 28</c:v>
                </c:pt>
                <c:pt idx="1177">
                  <c:v>21h 29</c:v>
                </c:pt>
                <c:pt idx="1178">
                  <c:v>21h 30</c:v>
                </c:pt>
                <c:pt idx="1179">
                  <c:v>21h 31</c:v>
                </c:pt>
                <c:pt idx="1180">
                  <c:v>21h 32</c:v>
                </c:pt>
                <c:pt idx="1181">
                  <c:v>21h 33</c:v>
                </c:pt>
                <c:pt idx="1182">
                  <c:v>21h 34</c:v>
                </c:pt>
                <c:pt idx="1183">
                  <c:v>21h 35</c:v>
                </c:pt>
                <c:pt idx="1184">
                  <c:v>21h 36</c:v>
                </c:pt>
                <c:pt idx="1185">
                  <c:v>21h 37</c:v>
                </c:pt>
                <c:pt idx="1186">
                  <c:v>21h 38</c:v>
                </c:pt>
                <c:pt idx="1187">
                  <c:v>21h 39</c:v>
                </c:pt>
                <c:pt idx="1188">
                  <c:v>21h 40</c:v>
                </c:pt>
                <c:pt idx="1189">
                  <c:v>21h 41</c:v>
                </c:pt>
                <c:pt idx="1190">
                  <c:v>21h 42</c:v>
                </c:pt>
                <c:pt idx="1191">
                  <c:v>21h 43</c:v>
                </c:pt>
                <c:pt idx="1192">
                  <c:v>21h 44</c:v>
                </c:pt>
                <c:pt idx="1193">
                  <c:v>21h 45</c:v>
                </c:pt>
                <c:pt idx="1194">
                  <c:v>21h 46</c:v>
                </c:pt>
                <c:pt idx="1195">
                  <c:v>21h 47</c:v>
                </c:pt>
                <c:pt idx="1196">
                  <c:v>21h 48</c:v>
                </c:pt>
                <c:pt idx="1197">
                  <c:v>21h 49</c:v>
                </c:pt>
                <c:pt idx="1198">
                  <c:v>21h 50</c:v>
                </c:pt>
                <c:pt idx="1199">
                  <c:v>21h 51</c:v>
                </c:pt>
                <c:pt idx="1200">
                  <c:v>21h 52</c:v>
                </c:pt>
                <c:pt idx="1201">
                  <c:v>21h 53</c:v>
                </c:pt>
                <c:pt idx="1202">
                  <c:v>21h 54</c:v>
                </c:pt>
                <c:pt idx="1203">
                  <c:v>21h 55</c:v>
                </c:pt>
                <c:pt idx="1204">
                  <c:v>21h 56</c:v>
                </c:pt>
                <c:pt idx="1205">
                  <c:v>21h 57</c:v>
                </c:pt>
                <c:pt idx="1206">
                  <c:v>21h 58</c:v>
                </c:pt>
                <c:pt idx="1207">
                  <c:v>21h 59</c:v>
                </c:pt>
                <c:pt idx="1208">
                  <c:v>22h 00</c:v>
                </c:pt>
                <c:pt idx="1209">
                  <c:v>22h 01</c:v>
                </c:pt>
                <c:pt idx="1210">
                  <c:v>22h 02</c:v>
                </c:pt>
                <c:pt idx="1211">
                  <c:v>22h 03</c:v>
                </c:pt>
                <c:pt idx="1212">
                  <c:v>22h 04</c:v>
                </c:pt>
                <c:pt idx="1213">
                  <c:v>22h 05</c:v>
                </c:pt>
                <c:pt idx="1214">
                  <c:v>22h 06</c:v>
                </c:pt>
                <c:pt idx="1215">
                  <c:v>22h 07</c:v>
                </c:pt>
                <c:pt idx="1216">
                  <c:v>22h 08</c:v>
                </c:pt>
                <c:pt idx="1217">
                  <c:v>22h 09</c:v>
                </c:pt>
                <c:pt idx="1218">
                  <c:v>22h 10</c:v>
                </c:pt>
                <c:pt idx="1219">
                  <c:v>22h 11</c:v>
                </c:pt>
                <c:pt idx="1220">
                  <c:v>22h 12</c:v>
                </c:pt>
                <c:pt idx="1221">
                  <c:v>22h 13</c:v>
                </c:pt>
                <c:pt idx="1222">
                  <c:v>22h 14</c:v>
                </c:pt>
                <c:pt idx="1223">
                  <c:v>22h 15</c:v>
                </c:pt>
                <c:pt idx="1224">
                  <c:v>22h 16</c:v>
                </c:pt>
                <c:pt idx="1225">
                  <c:v>22h 17</c:v>
                </c:pt>
                <c:pt idx="1226">
                  <c:v>22h 18</c:v>
                </c:pt>
                <c:pt idx="1227">
                  <c:v>22h 19</c:v>
                </c:pt>
                <c:pt idx="1228">
                  <c:v>22h 20</c:v>
                </c:pt>
                <c:pt idx="1229">
                  <c:v>22h 21</c:v>
                </c:pt>
                <c:pt idx="1230">
                  <c:v>22h 22</c:v>
                </c:pt>
                <c:pt idx="1231">
                  <c:v>22h 23</c:v>
                </c:pt>
                <c:pt idx="1232">
                  <c:v>22h 24</c:v>
                </c:pt>
                <c:pt idx="1233">
                  <c:v>22h 25</c:v>
                </c:pt>
                <c:pt idx="1234">
                  <c:v>22h 26</c:v>
                </c:pt>
                <c:pt idx="1235">
                  <c:v>22h 27</c:v>
                </c:pt>
                <c:pt idx="1236">
                  <c:v>22h 28</c:v>
                </c:pt>
                <c:pt idx="1237">
                  <c:v>22h 29</c:v>
                </c:pt>
                <c:pt idx="1238">
                  <c:v>22h 30</c:v>
                </c:pt>
                <c:pt idx="1239">
                  <c:v>22h 31</c:v>
                </c:pt>
                <c:pt idx="1240">
                  <c:v>22h 32</c:v>
                </c:pt>
                <c:pt idx="1241">
                  <c:v>22h 33</c:v>
                </c:pt>
                <c:pt idx="1242">
                  <c:v>22h 34</c:v>
                </c:pt>
                <c:pt idx="1243">
                  <c:v>22h 35</c:v>
                </c:pt>
                <c:pt idx="1244">
                  <c:v>22h 36</c:v>
                </c:pt>
                <c:pt idx="1245">
                  <c:v>22h 37</c:v>
                </c:pt>
                <c:pt idx="1246">
                  <c:v>22h 38</c:v>
                </c:pt>
                <c:pt idx="1247">
                  <c:v>22h 39</c:v>
                </c:pt>
                <c:pt idx="1248">
                  <c:v>22h 40</c:v>
                </c:pt>
                <c:pt idx="1249">
                  <c:v>22h 41</c:v>
                </c:pt>
                <c:pt idx="1250">
                  <c:v>22h 42</c:v>
                </c:pt>
                <c:pt idx="1251">
                  <c:v>22h 43</c:v>
                </c:pt>
                <c:pt idx="1252">
                  <c:v>22h 44</c:v>
                </c:pt>
                <c:pt idx="1253">
                  <c:v>22h 45</c:v>
                </c:pt>
                <c:pt idx="1254">
                  <c:v>22h 46</c:v>
                </c:pt>
                <c:pt idx="1255">
                  <c:v>22h 47</c:v>
                </c:pt>
                <c:pt idx="1256">
                  <c:v>22h 48</c:v>
                </c:pt>
                <c:pt idx="1257">
                  <c:v>22h 49</c:v>
                </c:pt>
                <c:pt idx="1258">
                  <c:v>22h 50</c:v>
                </c:pt>
                <c:pt idx="1259">
                  <c:v>22h 51</c:v>
                </c:pt>
                <c:pt idx="1260">
                  <c:v>22h 52</c:v>
                </c:pt>
                <c:pt idx="1261">
                  <c:v>22h 53</c:v>
                </c:pt>
                <c:pt idx="1262">
                  <c:v>22h 54</c:v>
                </c:pt>
                <c:pt idx="1263">
                  <c:v>22h 55</c:v>
                </c:pt>
                <c:pt idx="1264">
                  <c:v>22h 56</c:v>
                </c:pt>
                <c:pt idx="1265">
                  <c:v>22h 57</c:v>
                </c:pt>
                <c:pt idx="1266">
                  <c:v>22h 58</c:v>
                </c:pt>
                <c:pt idx="1267">
                  <c:v>22h 59</c:v>
                </c:pt>
                <c:pt idx="1268">
                  <c:v>23h 00</c:v>
                </c:pt>
                <c:pt idx="1269">
                  <c:v>23h 01</c:v>
                </c:pt>
                <c:pt idx="1270">
                  <c:v>23h 02</c:v>
                </c:pt>
                <c:pt idx="1271">
                  <c:v>23h 03</c:v>
                </c:pt>
                <c:pt idx="1272">
                  <c:v>23h 04</c:v>
                </c:pt>
                <c:pt idx="1273">
                  <c:v>23h 05</c:v>
                </c:pt>
                <c:pt idx="1274">
                  <c:v>23h 06</c:v>
                </c:pt>
                <c:pt idx="1275">
                  <c:v>23h 07</c:v>
                </c:pt>
                <c:pt idx="1276">
                  <c:v>23h 08</c:v>
                </c:pt>
                <c:pt idx="1277">
                  <c:v>23h 09</c:v>
                </c:pt>
                <c:pt idx="1278">
                  <c:v>23h 10</c:v>
                </c:pt>
                <c:pt idx="1279">
                  <c:v>23h 11</c:v>
                </c:pt>
                <c:pt idx="1280">
                  <c:v>23h 12</c:v>
                </c:pt>
                <c:pt idx="1281">
                  <c:v>23h 13</c:v>
                </c:pt>
                <c:pt idx="1282">
                  <c:v>23h 14</c:v>
                </c:pt>
                <c:pt idx="1283">
                  <c:v>23h 15</c:v>
                </c:pt>
                <c:pt idx="1284">
                  <c:v>23h 16</c:v>
                </c:pt>
                <c:pt idx="1285">
                  <c:v>23h 17</c:v>
                </c:pt>
                <c:pt idx="1286">
                  <c:v>23h 18</c:v>
                </c:pt>
                <c:pt idx="1287">
                  <c:v>23h 19</c:v>
                </c:pt>
                <c:pt idx="1288">
                  <c:v>23h 20</c:v>
                </c:pt>
                <c:pt idx="1289">
                  <c:v>23h 21</c:v>
                </c:pt>
                <c:pt idx="1290">
                  <c:v>23h 22</c:v>
                </c:pt>
                <c:pt idx="1291">
                  <c:v>23h 23</c:v>
                </c:pt>
                <c:pt idx="1292">
                  <c:v>23h 24</c:v>
                </c:pt>
                <c:pt idx="1293">
                  <c:v>23h 25</c:v>
                </c:pt>
                <c:pt idx="1294">
                  <c:v>23h 26</c:v>
                </c:pt>
                <c:pt idx="1295">
                  <c:v>23h 27</c:v>
                </c:pt>
                <c:pt idx="1296">
                  <c:v>23h 28</c:v>
                </c:pt>
                <c:pt idx="1297">
                  <c:v>23h 29</c:v>
                </c:pt>
                <c:pt idx="1298">
                  <c:v>23h 30</c:v>
                </c:pt>
                <c:pt idx="1299">
                  <c:v>23h 31</c:v>
                </c:pt>
                <c:pt idx="1300">
                  <c:v>23h 32</c:v>
                </c:pt>
                <c:pt idx="1301">
                  <c:v>23h 33</c:v>
                </c:pt>
                <c:pt idx="1302">
                  <c:v>23h 34</c:v>
                </c:pt>
                <c:pt idx="1303">
                  <c:v>23h 35</c:v>
                </c:pt>
                <c:pt idx="1304">
                  <c:v>23h 36</c:v>
                </c:pt>
                <c:pt idx="1305">
                  <c:v>23h 37</c:v>
                </c:pt>
                <c:pt idx="1306">
                  <c:v>23h 38</c:v>
                </c:pt>
                <c:pt idx="1307">
                  <c:v>23h 39</c:v>
                </c:pt>
                <c:pt idx="1308">
                  <c:v>23h 40</c:v>
                </c:pt>
                <c:pt idx="1309">
                  <c:v>23h 41</c:v>
                </c:pt>
                <c:pt idx="1310">
                  <c:v>23h 42</c:v>
                </c:pt>
                <c:pt idx="1311">
                  <c:v>23h 43</c:v>
                </c:pt>
                <c:pt idx="1312">
                  <c:v>23h 44</c:v>
                </c:pt>
                <c:pt idx="1313">
                  <c:v>23h 45</c:v>
                </c:pt>
                <c:pt idx="1314">
                  <c:v>23h 46</c:v>
                </c:pt>
                <c:pt idx="1315">
                  <c:v>23h 53</c:v>
                </c:pt>
                <c:pt idx="1316">
                  <c:v>23h 54</c:v>
                </c:pt>
                <c:pt idx="1317">
                  <c:v>23h 55</c:v>
                </c:pt>
                <c:pt idx="1318">
                  <c:v>23h 56</c:v>
                </c:pt>
                <c:pt idx="1319">
                  <c:v>23h 57</c:v>
                </c:pt>
                <c:pt idx="1320">
                  <c:v>23h 58</c:v>
                </c:pt>
                <c:pt idx="1321">
                  <c:v>23h 59</c:v>
                </c:pt>
              </c:strCache>
            </c:strRef>
          </c:cat>
          <c:val>
            <c:numRef>
              <c:f>pivot_1!$F$3:$F$1325</c:f>
              <c:numCache>
                <c:formatCode>0</c:formatCode>
                <c:ptCount val="13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1</c:v>
                </c:pt>
                <c:pt idx="791">
                  <c:v>5</c:v>
                </c:pt>
                <c:pt idx="792">
                  <c:v>1</c:v>
                </c:pt>
                <c:pt idx="793">
                  <c:v>8</c:v>
                </c:pt>
                <c:pt idx="794">
                  <c:v>10</c:v>
                </c:pt>
                <c:pt idx="795">
                  <c:v>1</c:v>
                </c:pt>
                <c:pt idx="796">
                  <c:v>5</c:v>
                </c:pt>
                <c:pt idx="797">
                  <c:v>11</c:v>
                </c:pt>
                <c:pt idx="798">
                  <c:v>12</c:v>
                </c:pt>
                <c:pt idx="799">
                  <c:v>1</c:v>
                </c:pt>
                <c:pt idx="800">
                  <c:v>8</c:v>
                </c:pt>
                <c:pt idx="801">
                  <c:v>7</c:v>
                </c:pt>
                <c:pt idx="802">
                  <c:v>0</c:v>
                </c:pt>
                <c:pt idx="803">
                  <c:v>0</c:v>
                </c:pt>
                <c:pt idx="804">
                  <c:v>14</c:v>
                </c:pt>
                <c:pt idx="805">
                  <c:v>2</c:v>
                </c:pt>
                <c:pt idx="806">
                  <c:v>2</c:v>
                </c:pt>
                <c:pt idx="807">
                  <c:v>10</c:v>
                </c:pt>
                <c:pt idx="808">
                  <c:v>8</c:v>
                </c:pt>
                <c:pt idx="809">
                  <c:v>0</c:v>
                </c:pt>
                <c:pt idx="810">
                  <c:v>15</c:v>
                </c:pt>
                <c:pt idx="811">
                  <c:v>8</c:v>
                </c:pt>
                <c:pt idx="812">
                  <c:v>8</c:v>
                </c:pt>
                <c:pt idx="813">
                  <c:v>8</c:v>
                </c:pt>
                <c:pt idx="814">
                  <c:v>23</c:v>
                </c:pt>
                <c:pt idx="815">
                  <c:v>3</c:v>
                </c:pt>
                <c:pt idx="816">
                  <c:v>13</c:v>
                </c:pt>
                <c:pt idx="817">
                  <c:v>2</c:v>
                </c:pt>
                <c:pt idx="818">
                  <c:v>12</c:v>
                </c:pt>
                <c:pt idx="819">
                  <c:v>2</c:v>
                </c:pt>
                <c:pt idx="820">
                  <c:v>6</c:v>
                </c:pt>
                <c:pt idx="821">
                  <c:v>8</c:v>
                </c:pt>
                <c:pt idx="822">
                  <c:v>2</c:v>
                </c:pt>
                <c:pt idx="823">
                  <c:v>1</c:v>
                </c:pt>
                <c:pt idx="824">
                  <c:v>8</c:v>
                </c:pt>
                <c:pt idx="825">
                  <c:v>0</c:v>
                </c:pt>
                <c:pt idx="826">
                  <c:v>8</c:v>
                </c:pt>
                <c:pt idx="827">
                  <c:v>10</c:v>
                </c:pt>
                <c:pt idx="828">
                  <c:v>5</c:v>
                </c:pt>
                <c:pt idx="829">
                  <c:v>6</c:v>
                </c:pt>
                <c:pt idx="830">
                  <c:v>1</c:v>
                </c:pt>
                <c:pt idx="831">
                  <c:v>9</c:v>
                </c:pt>
                <c:pt idx="832">
                  <c:v>7</c:v>
                </c:pt>
                <c:pt idx="833">
                  <c:v>5</c:v>
                </c:pt>
                <c:pt idx="834">
                  <c:v>2</c:v>
                </c:pt>
                <c:pt idx="835">
                  <c:v>0</c:v>
                </c:pt>
                <c:pt idx="836">
                  <c:v>5</c:v>
                </c:pt>
                <c:pt idx="837">
                  <c:v>6</c:v>
                </c:pt>
                <c:pt idx="838">
                  <c:v>1</c:v>
                </c:pt>
                <c:pt idx="839">
                  <c:v>3</c:v>
                </c:pt>
                <c:pt idx="840">
                  <c:v>4</c:v>
                </c:pt>
                <c:pt idx="841">
                  <c:v>5</c:v>
                </c:pt>
                <c:pt idx="842">
                  <c:v>0</c:v>
                </c:pt>
                <c:pt idx="843">
                  <c:v>0</c:v>
                </c:pt>
                <c:pt idx="844">
                  <c:v>2</c:v>
                </c:pt>
                <c:pt idx="845">
                  <c:v>7</c:v>
                </c:pt>
                <c:pt idx="846">
                  <c:v>3</c:v>
                </c:pt>
                <c:pt idx="847">
                  <c:v>0</c:v>
                </c:pt>
                <c:pt idx="848">
                  <c:v>0</c:v>
                </c:pt>
                <c:pt idx="849">
                  <c:v>2</c:v>
                </c:pt>
                <c:pt idx="850">
                  <c:v>14</c:v>
                </c:pt>
                <c:pt idx="851">
                  <c:v>5</c:v>
                </c:pt>
                <c:pt idx="852">
                  <c:v>4</c:v>
                </c:pt>
                <c:pt idx="853">
                  <c:v>30</c:v>
                </c:pt>
                <c:pt idx="854">
                  <c:v>7</c:v>
                </c:pt>
                <c:pt idx="855">
                  <c:v>5</c:v>
                </c:pt>
                <c:pt idx="856">
                  <c:v>0</c:v>
                </c:pt>
                <c:pt idx="857">
                  <c:v>5</c:v>
                </c:pt>
                <c:pt idx="858">
                  <c:v>4</c:v>
                </c:pt>
                <c:pt idx="859">
                  <c:v>7</c:v>
                </c:pt>
                <c:pt idx="860">
                  <c:v>7</c:v>
                </c:pt>
                <c:pt idx="861">
                  <c:v>3</c:v>
                </c:pt>
                <c:pt idx="862">
                  <c:v>0</c:v>
                </c:pt>
                <c:pt idx="863">
                  <c:v>7</c:v>
                </c:pt>
                <c:pt idx="864">
                  <c:v>1</c:v>
                </c:pt>
                <c:pt idx="865">
                  <c:v>1</c:v>
                </c:pt>
                <c:pt idx="866">
                  <c:v>0</c:v>
                </c:pt>
                <c:pt idx="867">
                  <c:v>0</c:v>
                </c:pt>
                <c:pt idx="868">
                  <c:v>7</c:v>
                </c:pt>
                <c:pt idx="869">
                  <c:v>0</c:v>
                </c:pt>
                <c:pt idx="870">
                  <c:v>0</c:v>
                </c:pt>
                <c:pt idx="871">
                  <c:v>5</c:v>
                </c:pt>
                <c:pt idx="872">
                  <c:v>4</c:v>
                </c:pt>
                <c:pt idx="873">
                  <c:v>13</c:v>
                </c:pt>
                <c:pt idx="874">
                  <c:v>6</c:v>
                </c:pt>
                <c:pt idx="875">
                  <c:v>0</c:v>
                </c:pt>
                <c:pt idx="876">
                  <c:v>3</c:v>
                </c:pt>
                <c:pt idx="877">
                  <c:v>7</c:v>
                </c:pt>
                <c:pt idx="878">
                  <c:v>1</c:v>
                </c:pt>
                <c:pt idx="879">
                  <c:v>7</c:v>
                </c:pt>
                <c:pt idx="880">
                  <c:v>2</c:v>
                </c:pt>
                <c:pt idx="881">
                  <c:v>8</c:v>
                </c:pt>
                <c:pt idx="882">
                  <c:v>1</c:v>
                </c:pt>
                <c:pt idx="883">
                  <c:v>8</c:v>
                </c:pt>
                <c:pt idx="884">
                  <c:v>0</c:v>
                </c:pt>
                <c:pt idx="885">
                  <c:v>2</c:v>
                </c:pt>
                <c:pt idx="886">
                  <c:v>3</c:v>
                </c:pt>
                <c:pt idx="887">
                  <c:v>3</c:v>
                </c:pt>
                <c:pt idx="888">
                  <c:v>4</c:v>
                </c:pt>
                <c:pt idx="889">
                  <c:v>5</c:v>
                </c:pt>
                <c:pt idx="890">
                  <c:v>5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2</c:v>
                </c:pt>
                <c:pt idx="895">
                  <c:v>11</c:v>
                </c:pt>
                <c:pt idx="896">
                  <c:v>2</c:v>
                </c:pt>
                <c:pt idx="897">
                  <c:v>5</c:v>
                </c:pt>
                <c:pt idx="898">
                  <c:v>6</c:v>
                </c:pt>
                <c:pt idx="899">
                  <c:v>22</c:v>
                </c:pt>
                <c:pt idx="900">
                  <c:v>28</c:v>
                </c:pt>
                <c:pt idx="901">
                  <c:v>2</c:v>
                </c:pt>
                <c:pt idx="902">
                  <c:v>0</c:v>
                </c:pt>
                <c:pt idx="903">
                  <c:v>12</c:v>
                </c:pt>
                <c:pt idx="904">
                  <c:v>2</c:v>
                </c:pt>
                <c:pt idx="905">
                  <c:v>0</c:v>
                </c:pt>
                <c:pt idx="906">
                  <c:v>11</c:v>
                </c:pt>
                <c:pt idx="907">
                  <c:v>2</c:v>
                </c:pt>
                <c:pt idx="908">
                  <c:v>14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1</c:v>
                </c:pt>
                <c:pt idx="915">
                  <c:v>4</c:v>
                </c:pt>
                <c:pt idx="916">
                  <c:v>1</c:v>
                </c:pt>
                <c:pt idx="917">
                  <c:v>0</c:v>
                </c:pt>
                <c:pt idx="918">
                  <c:v>0</c:v>
                </c:pt>
                <c:pt idx="919">
                  <c:v>2</c:v>
                </c:pt>
                <c:pt idx="920">
                  <c:v>11</c:v>
                </c:pt>
                <c:pt idx="921">
                  <c:v>0</c:v>
                </c:pt>
                <c:pt idx="922">
                  <c:v>7</c:v>
                </c:pt>
                <c:pt idx="923">
                  <c:v>9</c:v>
                </c:pt>
                <c:pt idx="924">
                  <c:v>5</c:v>
                </c:pt>
                <c:pt idx="925">
                  <c:v>7</c:v>
                </c:pt>
                <c:pt idx="926">
                  <c:v>2</c:v>
                </c:pt>
                <c:pt idx="927">
                  <c:v>0</c:v>
                </c:pt>
                <c:pt idx="928">
                  <c:v>4</c:v>
                </c:pt>
                <c:pt idx="929">
                  <c:v>1</c:v>
                </c:pt>
                <c:pt idx="930">
                  <c:v>11</c:v>
                </c:pt>
                <c:pt idx="931">
                  <c:v>11</c:v>
                </c:pt>
                <c:pt idx="932">
                  <c:v>10</c:v>
                </c:pt>
                <c:pt idx="933">
                  <c:v>6</c:v>
                </c:pt>
                <c:pt idx="934">
                  <c:v>2</c:v>
                </c:pt>
                <c:pt idx="935">
                  <c:v>2</c:v>
                </c:pt>
                <c:pt idx="936">
                  <c:v>5</c:v>
                </c:pt>
                <c:pt idx="937">
                  <c:v>6</c:v>
                </c:pt>
                <c:pt idx="938">
                  <c:v>0</c:v>
                </c:pt>
                <c:pt idx="939">
                  <c:v>2</c:v>
                </c:pt>
                <c:pt idx="940">
                  <c:v>1</c:v>
                </c:pt>
                <c:pt idx="941">
                  <c:v>6</c:v>
                </c:pt>
                <c:pt idx="942">
                  <c:v>2</c:v>
                </c:pt>
                <c:pt idx="943">
                  <c:v>9</c:v>
                </c:pt>
                <c:pt idx="944">
                  <c:v>2</c:v>
                </c:pt>
                <c:pt idx="945">
                  <c:v>3</c:v>
                </c:pt>
                <c:pt idx="946">
                  <c:v>5</c:v>
                </c:pt>
                <c:pt idx="947">
                  <c:v>3</c:v>
                </c:pt>
                <c:pt idx="948">
                  <c:v>3</c:v>
                </c:pt>
                <c:pt idx="949">
                  <c:v>3</c:v>
                </c:pt>
                <c:pt idx="950">
                  <c:v>6</c:v>
                </c:pt>
                <c:pt idx="951">
                  <c:v>5</c:v>
                </c:pt>
                <c:pt idx="952">
                  <c:v>4</c:v>
                </c:pt>
                <c:pt idx="953">
                  <c:v>14</c:v>
                </c:pt>
                <c:pt idx="954">
                  <c:v>1</c:v>
                </c:pt>
                <c:pt idx="955">
                  <c:v>2</c:v>
                </c:pt>
                <c:pt idx="956">
                  <c:v>6</c:v>
                </c:pt>
                <c:pt idx="957">
                  <c:v>7</c:v>
                </c:pt>
                <c:pt idx="958">
                  <c:v>3</c:v>
                </c:pt>
                <c:pt idx="959">
                  <c:v>6</c:v>
                </c:pt>
                <c:pt idx="960">
                  <c:v>2</c:v>
                </c:pt>
                <c:pt idx="961">
                  <c:v>2</c:v>
                </c:pt>
                <c:pt idx="962">
                  <c:v>5</c:v>
                </c:pt>
                <c:pt idx="963">
                  <c:v>1</c:v>
                </c:pt>
                <c:pt idx="964">
                  <c:v>0</c:v>
                </c:pt>
                <c:pt idx="965">
                  <c:v>1</c:v>
                </c:pt>
                <c:pt idx="966">
                  <c:v>1</c:v>
                </c:pt>
                <c:pt idx="967">
                  <c:v>10</c:v>
                </c:pt>
                <c:pt idx="968">
                  <c:v>7</c:v>
                </c:pt>
                <c:pt idx="969">
                  <c:v>0</c:v>
                </c:pt>
                <c:pt idx="970">
                  <c:v>0</c:v>
                </c:pt>
                <c:pt idx="971">
                  <c:v>1</c:v>
                </c:pt>
                <c:pt idx="972">
                  <c:v>4</c:v>
                </c:pt>
                <c:pt idx="973">
                  <c:v>4</c:v>
                </c:pt>
                <c:pt idx="974">
                  <c:v>2</c:v>
                </c:pt>
                <c:pt idx="975">
                  <c:v>2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9</c:v>
                </c:pt>
                <c:pt idx="980">
                  <c:v>6</c:v>
                </c:pt>
                <c:pt idx="981">
                  <c:v>2</c:v>
                </c:pt>
                <c:pt idx="982">
                  <c:v>4</c:v>
                </c:pt>
                <c:pt idx="983">
                  <c:v>0</c:v>
                </c:pt>
                <c:pt idx="984">
                  <c:v>5</c:v>
                </c:pt>
                <c:pt idx="985">
                  <c:v>5</c:v>
                </c:pt>
                <c:pt idx="986">
                  <c:v>6</c:v>
                </c:pt>
                <c:pt idx="987">
                  <c:v>0</c:v>
                </c:pt>
                <c:pt idx="988">
                  <c:v>3</c:v>
                </c:pt>
                <c:pt idx="989">
                  <c:v>5</c:v>
                </c:pt>
                <c:pt idx="990">
                  <c:v>2</c:v>
                </c:pt>
                <c:pt idx="991">
                  <c:v>3</c:v>
                </c:pt>
                <c:pt idx="992">
                  <c:v>9</c:v>
                </c:pt>
                <c:pt idx="993">
                  <c:v>3</c:v>
                </c:pt>
                <c:pt idx="994">
                  <c:v>8</c:v>
                </c:pt>
                <c:pt idx="995">
                  <c:v>3</c:v>
                </c:pt>
                <c:pt idx="996">
                  <c:v>3</c:v>
                </c:pt>
                <c:pt idx="997">
                  <c:v>3</c:v>
                </c:pt>
                <c:pt idx="998">
                  <c:v>0</c:v>
                </c:pt>
                <c:pt idx="999">
                  <c:v>1</c:v>
                </c:pt>
                <c:pt idx="1000">
                  <c:v>2</c:v>
                </c:pt>
                <c:pt idx="1001">
                  <c:v>2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1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1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1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1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1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3</c:v>
                </c:pt>
                <c:pt idx="132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8C0-A346-8FD4-2C8BC3406B5A}"/>
            </c:ext>
          </c:extLst>
        </c:ser>
        <c:ser>
          <c:idx val="5"/>
          <c:order val="5"/>
          <c:tx>
            <c:strRef>
              <c:f>pivot_1!$G$1:$G$2</c:f>
              <c:strCache>
                <c:ptCount val="1"/>
                <c:pt idx="0">
                  <c:v>refunded</c:v>
                </c:pt>
              </c:strCache>
            </c:strRef>
          </c:tx>
          <c:spPr>
            <a:ln w="28575" cap="rnd">
              <a:solidFill>
                <a:schemeClr val="accent4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%"/>
                </a:schemeClr>
              </a:solidFill>
              <a:ln w="9525">
                <a:solidFill>
                  <a:schemeClr val="accent4">
                    <a:lumMod val="60%"/>
                  </a:schemeClr>
                </a:solidFill>
              </a:ln>
              <a:effectLst/>
            </c:spPr>
          </c:marker>
          <c:cat>
            <c:strRef>
              <c:f>pivot_1!$A$3:$A$1325</c:f>
              <c:strCache>
                <c:ptCount val="1322"/>
                <c:pt idx="0">
                  <c:v>00h 00</c:v>
                </c:pt>
                <c:pt idx="1">
                  <c:v>00h 01</c:v>
                </c:pt>
                <c:pt idx="2">
                  <c:v>00h 02</c:v>
                </c:pt>
                <c:pt idx="3">
                  <c:v>00h 03</c:v>
                </c:pt>
                <c:pt idx="4">
                  <c:v>00h 04</c:v>
                </c:pt>
                <c:pt idx="5">
                  <c:v>00h 05</c:v>
                </c:pt>
                <c:pt idx="6">
                  <c:v>00h 06</c:v>
                </c:pt>
                <c:pt idx="7">
                  <c:v>00h 07</c:v>
                </c:pt>
                <c:pt idx="8">
                  <c:v>00h 08</c:v>
                </c:pt>
                <c:pt idx="9">
                  <c:v>00h 09</c:v>
                </c:pt>
                <c:pt idx="10">
                  <c:v>00h 10</c:v>
                </c:pt>
                <c:pt idx="11">
                  <c:v>00h 11</c:v>
                </c:pt>
                <c:pt idx="12">
                  <c:v>00h 12</c:v>
                </c:pt>
                <c:pt idx="13">
                  <c:v>00h 13</c:v>
                </c:pt>
                <c:pt idx="14">
                  <c:v>00h 14</c:v>
                </c:pt>
                <c:pt idx="15">
                  <c:v>00h 15</c:v>
                </c:pt>
                <c:pt idx="16">
                  <c:v>00h 16</c:v>
                </c:pt>
                <c:pt idx="17">
                  <c:v>00h 17</c:v>
                </c:pt>
                <c:pt idx="18">
                  <c:v>00h 18</c:v>
                </c:pt>
                <c:pt idx="19">
                  <c:v>00h 19</c:v>
                </c:pt>
                <c:pt idx="20">
                  <c:v>00h 20</c:v>
                </c:pt>
                <c:pt idx="21">
                  <c:v>00h 21</c:v>
                </c:pt>
                <c:pt idx="22">
                  <c:v>00h 22</c:v>
                </c:pt>
                <c:pt idx="23">
                  <c:v>00h 23</c:v>
                </c:pt>
                <c:pt idx="24">
                  <c:v>00h 24</c:v>
                </c:pt>
                <c:pt idx="25">
                  <c:v>00h 25</c:v>
                </c:pt>
                <c:pt idx="26">
                  <c:v>00h 26</c:v>
                </c:pt>
                <c:pt idx="27">
                  <c:v>00h 27</c:v>
                </c:pt>
                <c:pt idx="28">
                  <c:v>00h 28</c:v>
                </c:pt>
                <c:pt idx="29">
                  <c:v>00h 29</c:v>
                </c:pt>
                <c:pt idx="30">
                  <c:v>00h 30</c:v>
                </c:pt>
                <c:pt idx="31">
                  <c:v>00h 31</c:v>
                </c:pt>
                <c:pt idx="32">
                  <c:v>00h 32</c:v>
                </c:pt>
                <c:pt idx="33">
                  <c:v>00h 33</c:v>
                </c:pt>
                <c:pt idx="34">
                  <c:v>00h 34</c:v>
                </c:pt>
                <c:pt idx="35">
                  <c:v>00h 35</c:v>
                </c:pt>
                <c:pt idx="36">
                  <c:v>00h 36</c:v>
                </c:pt>
                <c:pt idx="37">
                  <c:v>00h 37</c:v>
                </c:pt>
                <c:pt idx="38">
                  <c:v>00h 38</c:v>
                </c:pt>
                <c:pt idx="39">
                  <c:v>00h 39</c:v>
                </c:pt>
                <c:pt idx="40">
                  <c:v>00h 40</c:v>
                </c:pt>
                <c:pt idx="41">
                  <c:v>00h 41</c:v>
                </c:pt>
                <c:pt idx="42">
                  <c:v>00h 42</c:v>
                </c:pt>
                <c:pt idx="43">
                  <c:v>00h 43</c:v>
                </c:pt>
                <c:pt idx="44">
                  <c:v>00h 44</c:v>
                </c:pt>
                <c:pt idx="45">
                  <c:v>00h 45</c:v>
                </c:pt>
                <c:pt idx="46">
                  <c:v>00h 46</c:v>
                </c:pt>
                <c:pt idx="47">
                  <c:v>00h 47</c:v>
                </c:pt>
                <c:pt idx="48">
                  <c:v>00h 48</c:v>
                </c:pt>
                <c:pt idx="49">
                  <c:v>00h 49</c:v>
                </c:pt>
                <c:pt idx="50">
                  <c:v>00h 50</c:v>
                </c:pt>
                <c:pt idx="51">
                  <c:v>00h 51</c:v>
                </c:pt>
                <c:pt idx="52">
                  <c:v>00h 52</c:v>
                </c:pt>
                <c:pt idx="53">
                  <c:v>00h 53</c:v>
                </c:pt>
                <c:pt idx="54">
                  <c:v>00h 54</c:v>
                </c:pt>
                <c:pt idx="55">
                  <c:v>00h 55</c:v>
                </c:pt>
                <c:pt idx="56">
                  <c:v>00h 56</c:v>
                </c:pt>
                <c:pt idx="57">
                  <c:v>00h 57</c:v>
                </c:pt>
                <c:pt idx="58">
                  <c:v>00h 58</c:v>
                </c:pt>
                <c:pt idx="59">
                  <c:v>00h 59</c:v>
                </c:pt>
                <c:pt idx="60">
                  <c:v>01h 00</c:v>
                </c:pt>
                <c:pt idx="61">
                  <c:v>01h 01</c:v>
                </c:pt>
                <c:pt idx="62">
                  <c:v>01h 02</c:v>
                </c:pt>
                <c:pt idx="63">
                  <c:v>01h 03</c:v>
                </c:pt>
                <c:pt idx="64">
                  <c:v>01h 04</c:v>
                </c:pt>
                <c:pt idx="65">
                  <c:v>01h 05</c:v>
                </c:pt>
                <c:pt idx="66">
                  <c:v>01h 06</c:v>
                </c:pt>
                <c:pt idx="67">
                  <c:v>01h 07</c:v>
                </c:pt>
                <c:pt idx="68">
                  <c:v>01h 08</c:v>
                </c:pt>
                <c:pt idx="69">
                  <c:v>01h 09</c:v>
                </c:pt>
                <c:pt idx="70">
                  <c:v>01h 10</c:v>
                </c:pt>
                <c:pt idx="71">
                  <c:v>01h 11</c:v>
                </c:pt>
                <c:pt idx="72">
                  <c:v>01h 12</c:v>
                </c:pt>
                <c:pt idx="73">
                  <c:v>01h 13</c:v>
                </c:pt>
                <c:pt idx="74">
                  <c:v>01h 14</c:v>
                </c:pt>
                <c:pt idx="75">
                  <c:v>01h 15</c:v>
                </c:pt>
                <c:pt idx="76">
                  <c:v>01h 16</c:v>
                </c:pt>
                <c:pt idx="77">
                  <c:v>01h 17</c:v>
                </c:pt>
                <c:pt idx="78">
                  <c:v>01h 18</c:v>
                </c:pt>
                <c:pt idx="79">
                  <c:v>01h 19</c:v>
                </c:pt>
                <c:pt idx="80">
                  <c:v>01h 20</c:v>
                </c:pt>
                <c:pt idx="81">
                  <c:v>01h 21</c:v>
                </c:pt>
                <c:pt idx="82">
                  <c:v>01h 22</c:v>
                </c:pt>
                <c:pt idx="83">
                  <c:v>01h 23</c:v>
                </c:pt>
                <c:pt idx="84">
                  <c:v>01h 24</c:v>
                </c:pt>
                <c:pt idx="85">
                  <c:v>01h 25</c:v>
                </c:pt>
                <c:pt idx="86">
                  <c:v>01h 26</c:v>
                </c:pt>
                <c:pt idx="87">
                  <c:v>01h 27</c:v>
                </c:pt>
                <c:pt idx="88">
                  <c:v>01h 28</c:v>
                </c:pt>
                <c:pt idx="89">
                  <c:v>01h 29</c:v>
                </c:pt>
                <c:pt idx="90">
                  <c:v>01h 30</c:v>
                </c:pt>
                <c:pt idx="91">
                  <c:v>01h 31</c:v>
                </c:pt>
                <c:pt idx="92">
                  <c:v>01h 32</c:v>
                </c:pt>
                <c:pt idx="93">
                  <c:v>01h 33</c:v>
                </c:pt>
                <c:pt idx="94">
                  <c:v>01h 34</c:v>
                </c:pt>
                <c:pt idx="95">
                  <c:v>01h 35</c:v>
                </c:pt>
                <c:pt idx="96">
                  <c:v>01h 36</c:v>
                </c:pt>
                <c:pt idx="97">
                  <c:v>01h 38</c:v>
                </c:pt>
                <c:pt idx="98">
                  <c:v>01h 39</c:v>
                </c:pt>
                <c:pt idx="99">
                  <c:v>01h 40</c:v>
                </c:pt>
                <c:pt idx="100">
                  <c:v>01h 41</c:v>
                </c:pt>
                <c:pt idx="101">
                  <c:v>01h 42</c:v>
                </c:pt>
                <c:pt idx="102">
                  <c:v>01h 43</c:v>
                </c:pt>
                <c:pt idx="103">
                  <c:v>01h 44</c:v>
                </c:pt>
                <c:pt idx="104">
                  <c:v>01h 45</c:v>
                </c:pt>
                <c:pt idx="105">
                  <c:v>01h 46</c:v>
                </c:pt>
                <c:pt idx="106">
                  <c:v>01h 47</c:v>
                </c:pt>
                <c:pt idx="107">
                  <c:v>01h 48</c:v>
                </c:pt>
                <c:pt idx="108">
                  <c:v>01h 49</c:v>
                </c:pt>
                <c:pt idx="109">
                  <c:v>01h 50</c:v>
                </c:pt>
                <c:pt idx="110">
                  <c:v>01h 52</c:v>
                </c:pt>
                <c:pt idx="111">
                  <c:v>01h 53</c:v>
                </c:pt>
                <c:pt idx="112">
                  <c:v>01h 54</c:v>
                </c:pt>
                <c:pt idx="113">
                  <c:v>01h 55</c:v>
                </c:pt>
                <c:pt idx="114">
                  <c:v>01h 56</c:v>
                </c:pt>
                <c:pt idx="115">
                  <c:v>01h 57</c:v>
                </c:pt>
                <c:pt idx="116">
                  <c:v>01h 58</c:v>
                </c:pt>
                <c:pt idx="117">
                  <c:v>01h 59</c:v>
                </c:pt>
                <c:pt idx="118">
                  <c:v>02h 00</c:v>
                </c:pt>
                <c:pt idx="119">
                  <c:v>02h 01</c:v>
                </c:pt>
                <c:pt idx="120">
                  <c:v>02h 02</c:v>
                </c:pt>
                <c:pt idx="121">
                  <c:v>02h 03</c:v>
                </c:pt>
                <c:pt idx="122">
                  <c:v>02h 04</c:v>
                </c:pt>
                <c:pt idx="123">
                  <c:v>02h 05</c:v>
                </c:pt>
                <c:pt idx="124">
                  <c:v>02h 06</c:v>
                </c:pt>
                <c:pt idx="125">
                  <c:v>02h 07</c:v>
                </c:pt>
                <c:pt idx="126">
                  <c:v>02h 08</c:v>
                </c:pt>
                <c:pt idx="127">
                  <c:v>02h 09</c:v>
                </c:pt>
                <c:pt idx="128">
                  <c:v>02h 10</c:v>
                </c:pt>
                <c:pt idx="129">
                  <c:v>02h 12</c:v>
                </c:pt>
                <c:pt idx="130">
                  <c:v>02h 14</c:v>
                </c:pt>
                <c:pt idx="131">
                  <c:v>02h 15</c:v>
                </c:pt>
                <c:pt idx="132">
                  <c:v>02h 16</c:v>
                </c:pt>
                <c:pt idx="133">
                  <c:v>02h 17</c:v>
                </c:pt>
                <c:pt idx="134">
                  <c:v>02h 20</c:v>
                </c:pt>
                <c:pt idx="135">
                  <c:v>02h 21</c:v>
                </c:pt>
                <c:pt idx="136">
                  <c:v>02h 22</c:v>
                </c:pt>
                <c:pt idx="137">
                  <c:v>02h 23</c:v>
                </c:pt>
                <c:pt idx="138">
                  <c:v>02h 24</c:v>
                </c:pt>
                <c:pt idx="139">
                  <c:v>02h 25</c:v>
                </c:pt>
                <c:pt idx="140">
                  <c:v>02h 26</c:v>
                </c:pt>
                <c:pt idx="141">
                  <c:v>02h 27</c:v>
                </c:pt>
                <c:pt idx="142">
                  <c:v>02h 28</c:v>
                </c:pt>
                <c:pt idx="143">
                  <c:v>02h 30</c:v>
                </c:pt>
                <c:pt idx="144">
                  <c:v>02h 31</c:v>
                </c:pt>
                <c:pt idx="145">
                  <c:v>02h 32</c:v>
                </c:pt>
                <c:pt idx="146">
                  <c:v>02h 33</c:v>
                </c:pt>
                <c:pt idx="147">
                  <c:v>02h 34</c:v>
                </c:pt>
                <c:pt idx="148">
                  <c:v>02h 35</c:v>
                </c:pt>
                <c:pt idx="149">
                  <c:v>02h 36</c:v>
                </c:pt>
                <c:pt idx="150">
                  <c:v>02h 39</c:v>
                </c:pt>
                <c:pt idx="151">
                  <c:v>02h 40</c:v>
                </c:pt>
                <c:pt idx="152">
                  <c:v>02h 41</c:v>
                </c:pt>
                <c:pt idx="153">
                  <c:v>02h 42</c:v>
                </c:pt>
                <c:pt idx="154">
                  <c:v>02h 43</c:v>
                </c:pt>
                <c:pt idx="155">
                  <c:v>02h 44</c:v>
                </c:pt>
                <c:pt idx="156">
                  <c:v>02h 45</c:v>
                </c:pt>
                <c:pt idx="157">
                  <c:v>02h 47</c:v>
                </c:pt>
                <c:pt idx="158">
                  <c:v>02h 48</c:v>
                </c:pt>
                <c:pt idx="159">
                  <c:v>02h 54</c:v>
                </c:pt>
                <c:pt idx="160">
                  <c:v>02h 55</c:v>
                </c:pt>
                <c:pt idx="161">
                  <c:v>02h 56</c:v>
                </c:pt>
                <c:pt idx="162">
                  <c:v>02h 57</c:v>
                </c:pt>
                <c:pt idx="163">
                  <c:v>02h 59</c:v>
                </c:pt>
                <c:pt idx="164">
                  <c:v>03h 02</c:v>
                </c:pt>
                <c:pt idx="165">
                  <c:v>03h 03</c:v>
                </c:pt>
                <c:pt idx="166">
                  <c:v>03h 04</c:v>
                </c:pt>
                <c:pt idx="167">
                  <c:v>03h 06</c:v>
                </c:pt>
                <c:pt idx="168">
                  <c:v>03h 08</c:v>
                </c:pt>
                <c:pt idx="169">
                  <c:v>03h 10</c:v>
                </c:pt>
                <c:pt idx="170">
                  <c:v>03h 12</c:v>
                </c:pt>
                <c:pt idx="171">
                  <c:v>03h 13</c:v>
                </c:pt>
                <c:pt idx="172">
                  <c:v>03h 14</c:v>
                </c:pt>
                <c:pt idx="173">
                  <c:v>03h 16</c:v>
                </c:pt>
                <c:pt idx="174">
                  <c:v>03h 17</c:v>
                </c:pt>
                <c:pt idx="175">
                  <c:v>03h 22</c:v>
                </c:pt>
                <c:pt idx="176">
                  <c:v>03h 23</c:v>
                </c:pt>
                <c:pt idx="177">
                  <c:v>03h 24</c:v>
                </c:pt>
                <c:pt idx="178">
                  <c:v>03h 26</c:v>
                </c:pt>
                <c:pt idx="179">
                  <c:v>03h 27</c:v>
                </c:pt>
                <c:pt idx="180">
                  <c:v>03h 32</c:v>
                </c:pt>
                <c:pt idx="181">
                  <c:v>03h 33</c:v>
                </c:pt>
                <c:pt idx="182">
                  <c:v>03h 34</c:v>
                </c:pt>
                <c:pt idx="183">
                  <c:v>03h 35</c:v>
                </c:pt>
                <c:pt idx="184">
                  <c:v>03h 37</c:v>
                </c:pt>
                <c:pt idx="185">
                  <c:v>03h 39</c:v>
                </c:pt>
                <c:pt idx="186">
                  <c:v>03h 40</c:v>
                </c:pt>
                <c:pt idx="187">
                  <c:v>03h 41</c:v>
                </c:pt>
                <c:pt idx="188">
                  <c:v>03h 42</c:v>
                </c:pt>
                <c:pt idx="189">
                  <c:v>03h 43</c:v>
                </c:pt>
                <c:pt idx="190">
                  <c:v>03h 44</c:v>
                </c:pt>
                <c:pt idx="191">
                  <c:v>03h 45</c:v>
                </c:pt>
                <c:pt idx="192">
                  <c:v>03h 47</c:v>
                </c:pt>
                <c:pt idx="193">
                  <c:v>03h 48</c:v>
                </c:pt>
                <c:pt idx="194">
                  <c:v>03h 52</c:v>
                </c:pt>
                <c:pt idx="195">
                  <c:v>03h 53</c:v>
                </c:pt>
                <c:pt idx="196">
                  <c:v>03h 55</c:v>
                </c:pt>
                <c:pt idx="197">
                  <c:v>03h 58</c:v>
                </c:pt>
                <c:pt idx="198">
                  <c:v>04h 03</c:v>
                </c:pt>
                <c:pt idx="199">
                  <c:v>04h 04</c:v>
                </c:pt>
                <c:pt idx="200">
                  <c:v>04h 06</c:v>
                </c:pt>
                <c:pt idx="201">
                  <c:v>04h 16</c:v>
                </c:pt>
                <c:pt idx="202">
                  <c:v>04h 19</c:v>
                </c:pt>
                <c:pt idx="203">
                  <c:v>04h 23</c:v>
                </c:pt>
                <c:pt idx="204">
                  <c:v>04h 24</c:v>
                </c:pt>
                <c:pt idx="205">
                  <c:v>04h 31</c:v>
                </c:pt>
                <c:pt idx="206">
                  <c:v>04h 36</c:v>
                </c:pt>
                <c:pt idx="207">
                  <c:v>04h 37</c:v>
                </c:pt>
                <c:pt idx="208">
                  <c:v>04h 41</c:v>
                </c:pt>
                <c:pt idx="209">
                  <c:v>04h 42</c:v>
                </c:pt>
                <c:pt idx="210">
                  <c:v>04h 43</c:v>
                </c:pt>
                <c:pt idx="211">
                  <c:v>04h 44</c:v>
                </c:pt>
                <c:pt idx="212">
                  <c:v>04h 46</c:v>
                </c:pt>
                <c:pt idx="213">
                  <c:v>04h 47</c:v>
                </c:pt>
                <c:pt idx="214">
                  <c:v>04h 51</c:v>
                </c:pt>
                <c:pt idx="215">
                  <c:v>04h 52</c:v>
                </c:pt>
                <c:pt idx="216">
                  <c:v>04h 54</c:v>
                </c:pt>
                <c:pt idx="217">
                  <c:v>04h 55</c:v>
                </c:pt>
                <c:pt idx="218">
                  <c:v>04h 56</c:v>
                </c:pt>
                <c:pt idx="219">
                  <c:v>04h 57</c:v>
                </c:pt>
                <c:pt idx="220">
                  <c:v>04h 59</c:v>
                </c:pt>
                <c:pt idx="221">
                  <c:v>05h 00</c:v>
                </c:pt>
                <c:pt idx="222">
                  <c:v>05h 01</c:v>
                </c:pt>
                <c:pt idx="223">
                  <c:v>05h 02</c:v>
                </c:pt>
                <c:pt idx="224">
                  <c:v>05h 03</c:v>
                </c:pt>
                <c:pt idx="225">
                  <c:v>05h 04</c:v>
                </c:pt>
                <c:pt idx="226">
                  <c:v>05h 05</c:v>
                </c:pt>
                <c:pt idx="227">
                  <c:v>05h 06</c:v>
                </c:pt>
                <c:pt idx="228">
                  <c:v>05h 07</c:v>
                </c:pt>
                <c:pt idx="229">
                  <c:v>05h 09</c:v>
                </c:pt>
                <c:pt idx="230">
                  <c:v>05h 10</c:v>
                </c:pt>
                <c:pt idx="231">
                  <c:v>05h 11</c:v>
                </c:pt>
                <c:pt idx="232">
                  <c:v>05h 12</c:v>
                </c:pt>
                <c:pt idx="233">
                  <c:v>05h 13</c:v>
                </c:pt>
                <c:pt idx="234">
                  <c:v>05h 14</c:v>
                </c:pt>
                <c:pt idx="235">
                  <c:v>05h 15</c:v>
                </c:pt>
                <c:pt idx="236">
                  <c:v>05h 16</c:v>
                </c:pt>
                <c:pt idx="237">
                  <c:v>05h 17</c:v>
                </c:pt>
                <c:pt idx="238">
                  <c:v>05h 18</c:v>
                </c:pt>
                <c:pt idx="239">
                  <c:v>05h 19</c:v>
                </c:pt>
                <c:pt idx="240">
                  <c:v>05h 20</c:v>
                </c:pt>
                <c:pt idx="241">
                  <c:v>05h 21</c:v>
                </c:pt>
                <c:pt idx="242">
                  <c:v>05h 22</c:v>
                </c:pt>
                <c:pt idx="243">
                  <c:v>05h 23</c:v>
                </c:pt>
                <c:pt idx="244">
                  <c:v>05h 24</c:v>
                </c:pt>
                <c:pt idx="245">
                  <c:v>05h 25</c:v>
                </c:pt>
                <c:pt idx="246">
                  <c:v>05h 26</c:v>
                </c:pt>
                <c:pt idx="247">
                  <c:v>05h 27</c:v>
                </c:pt>
                <c:pt idx="248">
                  <c:v>05h 28</c:v>
                </c:pt>
                <c:pt idx="249">
                  <c:v>05h 29</c:v>
                </c:pt>
                <c:pt idx="250">
                  <c:v>05h 30</c:v>
                </c:pt>
                <c:pt idx="251">
                  <c:v>05h 31</c:v>
                </c:pt>
                <c:pt idx="252">
                  <c:v>05h 32</c:v>
                </c:pt>
                <c:pt idx="253">
                  <c:v>05h 33</c:v>
                </c:pt>
                <c:pt idx="254">
                  <c:v>05h 34</c:v>
                </c:pt>
                <c:pt idx="255">
                  <c:v>05h 35</c:v>
                </c:pt>
                <c:pt idx="256">
                  <c:v>05h 36</c:v>
                </c:pt>
                <c:pt idx="257">
                  <c:v>05h 37</c:v>
                </c:pt>
                <c:pt idx="258">
                  <c:v>05h 38</c:v>
                </c:pt>
                <c:pt idx="259">
                  <c:v>05h 39</c:v>
                </c:pt>
                <c:pt idx="260">
                  <c:v>05h 40</c:v>
                </c:pt>
                <c:pt idx="261">
                  <c:v>05h 41</c:v>
                </c:pt>
                <c:pt idx="262">
                  <c:v>05h 42</c:v>
                </c:pt>
                <c:pt idx="263">
                  <c:v>05h 43</c:v>
                </c:pt>
                <c:pt idx="264">
                  <c:v>05h 44</c:v>
                </c:pt>
                <c:pt idx="265">
                  <c:v>05h 45</c:v>
                </c:pt>
                <c:pt idx="266">
                  <c:v>05h 46</c:v>
                </c:pt>
                <c:pt idx="267">
                  <c:v>05h 47</c:v>
                </c:pt>
                <c:pt idx="268">
                  <c:v>05h 48</c:v>
                </c:pt>
                <c:pt idx="269">
                  <c:v>05h 49</c:v>
                </c:pt>
                <c:pt idx="270">
                  <c:v>05h 50</c:v>
                </c:pt>
                <c:pt idx="271">
                  <c:v>05h 51</c:v>
                </c:pt>
                <c:pt idx="272">
                  <c:v>05h 52</c:v>
                </c:pt>
                <c:pt idx="273">
                  <c:v>05h 53</c:v>
                </c:pt>
                <c:pt idx="274">
                  <c:v>05h 54</c:v>
                </c:pt>
                <c:pt idx="275">
                  <c:v>05h 55</c:v>
                </c:pt>
                <c:pt idx="276">
                  <c:v>05h 56</c:v>
                </c:pt>
                <c:pt idx="277">
                  <c:v>05h 57</c:v>
                </c:pt>
                <c:pt idx="278">
                  <c:v>05h 58</c:v>
                </c:pt>
                <c:pt idx="279">
                  <c:v>05h 59</c:v>
                </c:pt>
                <c:pt idx="280">
                  <c:v>06h 00</c:v>
                </c:pt>
                <c:pt idx="281">
                  <c:v>06h 01</c:v>
                </c:pt>
                <c:pt idx="282">
                  <c:v>06h 02</c:v>
                </c:pt>
                <c:pt idx="283">
                  <c:v>06h 03</c:v>
                </c:pt>
                <c:pt idx="284">
                  <c:v>06h 04</c:v>
                </c:pt>
                <c:pt idx="285">
                  <c:v>06h 05</c:v>
                </c:pt>
                <c:pt idx="286">
                  <c:v>06h 06</c:v>
                </c:pt>
                <c:pt idx="287">
                  <c:v>06h 07</c:v>
                </c:pt>
                <c:pt idx="288">
                  <c:v>06h 08</c:v>
                </c:pt>
                <c:pt idx="289">
                  <c:v>06h 09</c:v>
                </c:pt>
                <c:pt idx="290">
                  <c:v>06h 10</c:v>
                </c:pt>
                <c:pt idx="291">
                  <c:v>06h 11</c:v>
                </c:pt>
                <c:pt idx="292">
                  <c:v>06h 12</c:v>
                </c:pt>
                <c:pt idx="293">
                  <c:v>06h 13</c:v>
                </c:pt>
                <c:pt idx="294">
                  <c:v>06h 14</c:v>
                </c:pt>
                <c:pt idx="295">
                  <c:v>06h 15</c:v>
                </c:pt>
                <c:pt idx="296">
                  <c:v>06h 16</c:v>
                </c:pt>
                <c:pt idx="297">
                  <c:v>06h 17</c:v>
                </c:pt>
                <c:pt idx="298">
                  <c:v>06h 18</c:v>
                </c:pt>
                <c:pt idx="299">
                  <c:v>06h 19</c:v>
                </c:pt>
                <c:pt idx="300">
                  <c:v>06h 20</c:v>
                </c:pt>
                <c:pt idx="301">
                  <c:v>06h 21</c:v>
                </c:pt>
                <c:pt idx="302">
                  <c:v>06h 22</c:v>
                </c:pt>
                <c:pt idx="303">
                  <c:v>06h 23</c:v>
                </c:pt>
                <c:pt idx="304">
                  <c:v>06h 24</c:v>
                </c:pt>
                <c:pt idx="305">
                  <c:v>06h 25</c:v>
                </c:pt>
                <c:pt idx="306">
                  <c:v>06h 26</c:v>
                </c:pt>
                <c:pt idx="307">
                  <c:v>06h 27</c:v>
                </c:pt>
                <c:pt idx="308">
                  <c:v>06h 28</c:v>
                </c:pt>
                <c:pt idx="309">
                  <c:v>06h 29</c:v>
                </c:pt>
                <c:pt idx="310">
                  <c:v>06h 30</c:v>
                </c:pt>
                <c:pt idx="311">
                  <c:v>06h 31</c:v>
                </c:pt>
                <c:pt idx="312">
                  <c:v>06h 32</c:v>
                </c:pt>
                <c:pt idx="313">
                  <c:v>06h 33</c:v>
                </c:pt>
                <c:pt idx="314">
                  <c:v>06h 34</c:v>
                </c:pt>
                <c:pt idx="315">
                  <c:v>06h 35</c:v>
                </c:pt>
                <c:pt idx="316">
                  <c:v>06h 36</c:v>
                </c:pt>
                <c:pt idx="317">
                  <c:v>06h 37</c:v>
                </c:pt>
                <c:pt idx="318">
                  <c:v>06h 38</c:v>
                </c:pt>
                <c:pt idx="319">
                  <c:v>06h 39</c:v>
                </c:pt>
                <c:pt idx="320">
                  <c:v>06h 40</c:v>
                </c:pt>
                <c:pt idx="321">
                  <c:v>06h 41</c:v>
                </c:pt>
                <c:pt idx="322">
                  <c:v>06h 42</c:v>
                </c:pt>
                <c:pt idx="323">
                  <c:v>06h 43</c:v>
                </c:pt>
                <c:pt idx="324">
                  <c:v>06h 44</c:v>
                </c:pt>
                <c:pt idx="325">
                  <c:v>06h 45</c:v>
                </c:pt>
                <c:pt idx="326">
                  <c:v>06h 46</c:v>
                </c:pt>
                <c:pt idx="327">
                  <c:v>06h 47</c:v>
                </c:pt>
                <c:pt idx="328">
                  <c:v>06h 48</c:v>
                </c:pt>
                <c:pt idx="329">
                  <c:v>06h 49</c:v>
                </c:pt>
                <c:pt idx="330">
                  <c:v>06h 50</c:v>
                </c:pt>
                <c:pt idx="331">
                  <c:v>06h 51</c:v>
                </c:pt>
                <c:pt idx="332">
                  <c:v>06h 52</c:v>
                </c:pt>
                <c:pt idx="333">
                  <c:v>06h 53</c:v>
                </c:pt>
                <c:pt idx="334">
                  <c:v>06h 54</c:v>
                </c:pt>
                <c:pt idx="335">
                  <c:v>06h 55</c:v>
                </c:pt>
                <c:pt idx="336">
                  <c:v>06h 56</c:v>
                </c:pt>
                <c:pt idx="337">
                  <c:v>06h 57</c:v>
                </c:pt>
                <c:pt idx="338">
                  <c:v>06h 58</c:v>
                </c:pt>
                <c:pt idx="339">
                  <c:v>06h 59</c:v>
                </c:pt>
                <c:pt idx="340">
                  <c:v>07h 00</c:v>
                </c:pt>
                <c:pt idx="341">
                  <c:v>07h 01</c:v>
                </c:pt>
                <c:pt idx="342">
                  <c:v>07h 02</c:v>
                </c:pt>
                <c:pt idx="343">
                  <c:v>07h 03</c:v>
                </c:pt>
                <c:pt idx="344">
                  <c:v>07h 04</c:v>
                </c:pt>
                <c:pt idx="345">
                  <c:v>07h 05</c:v>
                </c:pt>
                <c:pt idx="346">
                  <c:v>07h 06</c:v>
                </c:pt>
                <c:pt idx="347">
                  <c:v>07h 07</c:v>
                </c:pt>
                <c:pt idx="348">
                  <c:v>07h 08</c:v>
                </c:pt>
                <c:pt idx="349">
                  <c:v>07h 09</c:v>
                </c:pt>
                <c:pt idx="350">
                  <c:v>07h 10</c:v>
                </c:pt>
                <c:pt idx="351">
                  <c:v>07h 11</c:v>
                </c:pt>
                <c:pt idx="352">
                  <c:v>07h 12</c:v>
                </c:pt>
                <c:pt idx="353">
                  <c:v>07h 13</c:v>
                </c:pt>
                <c:pt idx="354">
                  <c:v>07h 14</c:v>
                </c:pt>
                <c:pt idx="355">
                  <c:v>07h 15</c:v>
                </c:pt>
                <c:pt idx="356">
                  <c:v>07h 16</c:v>
                </c:pt>
                <c:pt idx="357">
                  <c:v>07h 17</c:v>
                </c:pt>
                <c:pt idx="358">
                  <c:v>07h 18</c:v>
                </c:pt>
                <c:pt idx="359">
                  <c:v>07h 19</c:v>
                </c:pt>
                <c:pt idx="360">
                  <c:v>07h 20</c:v>
                </c:pt>
                <c:pt idx="361">
                  <c:v>07h 21</c:v>
                </c:pt>
                <c:pt idx="362">
                  <c:v>07h 22</c:v>
                </c:pt>
                <c:pt idx="363">
                  <c:v>07h 23</c:v>
                </c:pt>
                <c:pt idx="364">
                  <c:v>07h 24</c:v>
                </c:pt>
                <c:pt idx="365">
                  <c:v>07h 25</c:v>
                </c:pt>
                <c:pt idx="366">
                  <c:v>07h 26</c:v>
                </c:pt>
                <c:pt idx="367">
                  <c:v>07h 27</c:v>
                </c:pt>
                <c:pt idx="368">
                  <c:v>07h 28</c:v>
                </c:pt>
                <c:pt idx="369">
                  <c:v>07h 29</c:v>
                </c:pt>
                <c:pt idx="370">
                  <c:v>07h 30</c:v>
                </c:pt>
                <c:pt idx="371">
                  <c:v>07h 31</c:v>
                </c:pt>
                <c:pt idx="372">
                  <c:v>07h 32</c:v>
                </c:pt>
                <c:pt idx="373">
                  <c:v>07h 33</c:v>
                </c:pt>
                <c:pt idx="374">
                  <c:v>07h 34</c:v>
                </c:pt>
                <c:pt idx="375">
                  <c:v>07h 35</c:v>
                </c:pt>
                <c:pt idx="376">
                  <c:v>07h 36</c:v>
                </c:pt>
                <c:pt idx="377">
                  <c:v>07h 37</c:v>
                </c:pt>
                <c:pt idx="378">
                  <c:v>07h 38</c:v>
                </c:pt>
                <c:pt idx="379">
                  <c:v>07h 39</c:v>
                </c:pt>
                <c:pt idx="380">
                  <c:v>07h 40</c:v>
                </c:pt>
                <c:pt idx="381">
                  <c:v>07h 41</c:v>
                </c:pt>
                <c:pt idx="382">
                  <c:v>07h 42</c:v>
                </c:pt>
                <c:pt idx="383">
                  <c:v>07h 43</c:v>
                </c:pt>
                <c:pt idx="384">
                  <c:v>07h 44</c:v>
                </c:pt>
                <c:pt idx="385">
                  <c:v>07h 45</c:v>
                </c:pt>
                <c:pt idx="386">
                  <c:v>07h 46</c:v>
                </c:pt>
                <c:pt idx="387">
                  <c:v>07h 47</c:v>
                </c:pt>
                <c:pt idx="388">
                  <c:v>07h 48</c:v>
                </c:pt>
                <c:pt idx="389">
                  <c:v>07h 49</c:v>
                </c:pt>
                <c:pt idx="390">
                  <c:v>07h 50</c:v>
                </c:pt>
                <c:pt idx="391">
                  <c:v>07h 51</c:v>
                </c:pt>
                <c:pt idx="392">
                  <c:v>07h 52</c:v>
                </c:pt>
                <c:pt idx="393">
                  <c:v>07h 53</c:v>
                </c:pt>
                <c:pt idx="394">
                  <c:v>07h 54</c:v>
                </c:pt>
                <c:pt idx="395">
                  <c:v>07h 55</c:v>
                </c:pt>
                <c:pt idx="396">
                  <c:v>07h 56</c:v>
                </c:pt>
                <c:pt idx="397">
                  <c:v>07h 57</c:v>
                </c:pt>
                <c:pt idx="398">
                  <c:v>07h 58</c:v>
                </c:pt>
                <c:pt idx="399">
                  <c:v>07h 59</c:v>
                </c:pt>
                <c:pt idx="400">
                  <c:v>08h 00</c:v>
                </c:pt>
                <c:pt idx="401">
                  <c:v>08h 01</c:v>
                </c:pt>
                <c:pt idx="402">
                  <c:v>08h 02</c:v>
                </c:pt>
                <c:pt idx="403">
                  <c:v>08h 03</c:v>
                </c:pt>
                <c:pt idx="404">
                  <c:v>08h 04</c:v>
                </c:pt>
                <c:pt idx="405">
                  <c:v>08h 05</c:v>
                </c:pt>
                <c:pt idx="406">
                  <c:v>08h 06</c:v>
                </c:pt>
                <c:pt idx="407">
                  <c:v>08h 07</c:v>
                </c:pt>
                <c:pt idx="408">
                  <c:v>08h 08</c:v>
                </c:pt>
                <c:pt idx="409">
                  <c:v>08h 09</c:v>
                </c:pt>
                <c:pt idx="410">
                  <c:v>08h 10</c:v>
                </c:pt>
                <c:pt idx="411">
                  <c:v>08h 11</c:v>
                </c:pt>
                <c:pt idx="412">
                  <c:v>08h 12</c:v>
                </c:pt>
                <c:pt idx="413">
                  <c:v>08h 13</c:v>
                </c:pt>
                <c:pt idx="414">
                  <c:v>08h 14</c:v>
                </c:pt>
                <c:pt idx="415">
                  <c:v>08h 15</c:v>
                </c:pt>
                <c:pt idx="416">
                  <c:v>08h 16</c:v>
                </c:pt>
                <c:pt idx="417">
                  <c:v>08h 17</c:v>
                </c:pt>
                <c:pt idx="418">
                  <c:v>08h 18</c:v>
                </c:pt>
                <c:pt idx="419">
                  <c:v>08h 19</c:v>
                </c:pt>
                <c:pt idx="420">
                  <c:v>08h 20</c:v>
                </c:pt>
                <c:pt idx="421">
                  <c:v>08h 21</c:v>
                </c:pt>
                <c:pt idx="422">
                  <c:v>08h 22</c:v>
                </c:pt>
                <c:pt idx="423">
                  <c:v>08h 23</c:v>
                </c:pt>
                <c:pt idx="424">
                  <c:v>08h 24</c:v>
                </c:pt>
                <c:pt idx="425">
                  <c:v>08h 25</c:v>
                </c:pt>
                <c:pt idx="426">
                  <c:v>08h 26</c:v>
                </c:pt>
                <c:pt idx="427">
                  <c:v>08h 27</c:v>
                </c:pt>
                <c:pt idx="428">
                  <c:v>08h 28</c:v>
                </c:pt>
                <c:pt idx="429">
                  <c:v>08h 29</c:v>
                </c:pt>
                <c:pt idx="430">
                  <c:v>08h 30</c:v>
                </c:pt>
                <c:pt idx="431">
                  <c:v>08h 31</c:v>
                </c:pt>
                <c:pt idx="432">
                  <c:v>08h 32</c:v>
                </c:pt>
                <c:pt idx="433">
                  <c:v>08h 33</c:v>
                </c:pt>
                <c:pt idx="434">
                  <c:v>08h 34</c:v>
                </c:pt>
                <c:pt idx="435">
                  <c:v>08h 35</c:v>
                </c:pt>
                <c:pt idx="436">
                  <c:v>08h 36</c:v>
                </c:pt>
                <c:pt idx="437">
                  <c:v>08h 37</c:v>
                </c:pt>
                <c:pt idx="438">
                  <c:v>08h 38</c:v>
                </c:pt>
                <c:pt idx="439">
                  <c:v>08h 39</c:v>
                </c:pt>
                <c:pt idx="440">
                  <c:v>08h 40</c:v>
                </c:pt>
                <c:pt idx="441">
                  <c:v>08h 41</c:v>
                </c:pt>
                <c:pt idx="442">
                  <c:v>08h 42</c:v>
                </c:pt>
                <c:pt idx="443">
                  <c:v>08h 43</c:v>
                </c:pt>
                <c:pt idx="444">
                  <c:v>08h 44</c:v>
                </c:pt>
                <c:pt idx="445">
                  <c:v>08h 45</c:v>
                </c:pt>
                <c:pt idx="446">
                  <c:v>08h 46</c:v>
                </c:pt>
                <c:pt idx="447">
                  <c:v>08h 47</c:v>
                </c:pt>
                <c:pt idx="448">
                  <c:v>08h 48</c:v>
                </c:pt>
                <c:pt idx="449">
                  <c:v>08h 49</c:v>
                </c:pt>
                <c:pt idx="450">
                  <c:v>08h 50</c:v>
                </c:pt>
                <c:pt idx="451">
                  <c:v>08h 51</c:v>
                </c:pt>
                <c:pt idx="452">
                  <c:v>08h 52</c:v>
                </c:pt>
                <c:pt idx="453">
                  <c:v>08h 53</c:v>
                </c:pt>
                <c:pt idx="454">
                  <c:v>08h 54</c:v>
                </c:pt>
                <c:pt idx="455">
                  <c:v>08h 55</c:v>
                </c:pt>
                <c:pt idx="456">
                  <c:v>08h 56</c:v>
                </c:pt>
                <c:pt idx="457">
                  <c:v>08h 57</c:v>
                </c:pt>
                <c:pt idx="458">
                  <c:v>08h 58</c:v>
                </c:pt>
                <c:pt idx="459">
                  <c:v>08h 59</c:v>
                </c:pt>
                <c:pt idx="460">
                  <c:v>09h 00</c:v>
                </c:pt>
                <c:pt idx="461">
                  <c:v>09h 01</c:v>
                </c:pt>
                <c:pt idx="462">
                  <c:v>09h 02</c:v>
                </c:pt>
                <c:pt idx="463">
                  <c:v>09h 03</c:v>
                </c:pt>
                <c:pt idx="464">
                  <c:v>09h 04</c:v>
                </c:pt>
                <c:pt idx="465">
                  <c:v>09h 05</c:v>
                </c:pt>
                <c:pt idx="466">
                  <c:v>09h 06</c:v>
                </c:pt>
                <c:pt idx="467">
                  <c:v>09h 07</c:v>
                </c:pt>
                <c:pt idx="468">
                  <c:v>09h 08</c:v>
                </c:pt>
                <c:pt idx="469">
                  <c:v>09h 09</c:v>
                </c:pt>
                <c:pt idx="470">
                  <c:v>09h 10</c:v>
                </c:pt>
                <c:pt idx="471">
                  <c:v>09h 11</c:v>
                </c:pt>
                <c:pt idx="472">
                  <c:v>09h 12</c:v>
                </c:pt>
                <c:pt idx="473">
                  <c:v>09h 13</c:v>
                </c:pt>
                <c:pt idx="474">
                  <c:v>09h 14</c:v>
                </c:pt>
                <c:pt idx="475">
                  <c:v>09h 15</c:v>
                </c:pt>
                <c:pt idx="476">
                  <c:v>09h 16</c:v>
                </c:pt>
                <c:pt idx="477">
                  <c:v>09h 17</c:v>
                </c:pt>
                <c:pt idx="478">
                  <c:v>09h 18</c:v>
                </c:pt>
                <c:pt idx="479">
                  <c:v>09h 19</c:v>
                </c:pt>
                <c:pt idx="480">
                  <c:v>09h 20</c:v>
                </c:pt>
                <c:pt idx="481">
                  <c:v>09h 21</c:v>
                </c:pt>
                <c:pt idx="482">
                  <c:v>09h 22</c:v>
                </c:pt>
                <c:pt idx="483">
                  <c:v>09h 23</c:v>
                </c:pt>
                <c:pt idx="484">
                  <c:v>09h 24</c:v>
                </c:pt>
                <c:pt idx="485">
                  <c:v>09h 25</c:v>
                </c:pt>
                <c:pt idx="486">
                  <c:v>09h 26</c:v>
                </c:pt>
                <c:pt idx="487">
                  <c:v>09h 27</c:v>
                </c:pt>
                <c:pt idx="488">
                  <c:v>09h 28</c:v>
                </c:pt>
                <c:pt idx="489">
                  <c:v>09h 29</c:v>
                </c:pt>
                <c:pt idx="490">
                  <c:v>09h 30</c:v>
                </c:pt>
                <c:pt idx="491">
                  <c:v>09h 31</c:v>
                </c:pt>
                <c:pt idx="492">
                  <c:v>09h 32</c:v>
                </c:pt>
                <c:pt idx="493">
                  <c:v>09h 33</c:v>
                </c:pt>
                <c:pt idx="494">
                  <c:v>09h 34</c:v>
                </c:pt>
                <c:pt idx="495">
                  <c:v>09h 35</c:v>
                </c:pt>
                <c:pt idx="496">
                  <c:v>09h 36</c:v>
                </c:pt>
                <c:pt idx="497">
                  <c:v>09h 37</c:v>
                </c:pt>
                <c:pt idx="498">
                  <c:v>09h 38</c:v>
                </c:pt>
                <c:pt idx="499">
                  <c:v>09h 39</c:v>
                </c:pt>
                <c:pt idx="500">
                  <c:v>09h 40</c:v>
                </c:pt>
                <c:pt idx="501">
                  <c:v>09h 41</c:v>
                </c:pt>
                <c:pt idx="502">
                  <c:v>09h 42</c:v>
                </c:pt>
                <c:pt idx="503">
                  <c:v>09h 43</c:v>
                </c:pt>
                <c:pt idx="504">
                  <c:v>09h 44</c:v>
                </c:pt>
                <c:pt idx="505">
                  <c:v>09h 45</c:v>
                </c:pt>
                <c:pt idx="506">
                  <c:v>09h 46</c:v>
                </c:pt>
                <c:pt idx="507">
                  <c:v>09h 47</c:v>
                </c:pt>
                <c:pt idx="508">
                  <c:v>09h 48</c:v>
                </c:pt>
                <c:pt idx="509">
                  <c:v>09h 49</c:v>
                </c:pt>
                <c:pt idx="510">
                  <c:v>09h 50</c:v>
                </c:pt>
                <c:pt idx="511">
                  <c:v>09h 51</c:v>
                </c:pt>
                <c:pt idx="512">
                  <c:v>09h 52</c:v>
                </c:pt>
                <c:pt idx="513">
                  <c:v>09h 53</c:v>
                </c:pt>
                <c:pt idx="514">
                  <c:v>09h 54</c:v>
                </c:pt>
                <c:pt idx="515">
                  <c:v>09h 55</c:v>
                </c:pt>
                <c:pt idx="516">
                  <c:v>09h 56</c:v>
                </c:pt>
                <c:pt idx="517">
                  <c:v>09h 57</c:v>
                </c:pt>
                <c:pt idx="518">
                  <c:v>09h 58</c:v>
                </c:pt>
                <c:pt idx="519">
                  <c:v>09h 59</c:v>
                </c:pt>
                <c:pt idx="520">
                  <c:v>10h 00</c:v>
                </c:pt>
                <c:pt idx="521">
                  <c:v>10h 01</c:v>
                </c:pt>
                <c:pt idx="522">
                  <c:v>10h 02</c:v>
                </c:pt>
                <c:pt idx="523">
                  <c:v>10h 03</c:v>
                </c:pt>
                <c:pt idx="524">
                  <c:v>10h 04</c:v>
                </c:pt>
                <c:pt idx="525">
                  <c:v>10h 05</c:v>
                </c:pt>
                <c:pt idx="526">
                  <c:v>10h 06</c:v>
                </c:pt>
                <c:pt idx="527">
                  <c:v>10h 07</c:v>
                </c:pt>
                <c:pt idx="528">
                  <c:v>10h 08</c:v>
                </c:pt>
                <c:pt idx="529">
                  <c:v>10h 09</c:v>
                </c:pt>
                <c:pt idx="530">
                  <c:v>10h 10</c:v>
                </c:pt>
                <c:pt idx="531">
                  <c:v>10h 11</c:v>
                </c:pt>
                <c:pt idx="532">
                  <c:v>10h 12</c:v>
                </c:pt>
                <c:pt idx="533">
                  <c:v>10h 13</c:v>
                </c:pt>
                <c:pt idx="534">
                  <c:v>10h 14</c:v>
                </c:pt>
                <c:pt idx="535">
                  <c:v>10h 15</c:v>
                </c:pt>
                <c:pt idx="536">
                  <c:v>10h 16</c:v>
                </c:pt>
                <c:pt idx="537">
                  <c:v>10h 17</c:v>
                </c:pt>
                <c:pt idx="538">
                  <c:v>10h 18</c:v>
                </c:pt>
                <c:pt idx="539">
                  <c:v>10h 19</c:v>
                </c:pt>
                <c:pt idx="540">
                  <c:v>10h 20</c:v>
                </c:pt>
                <c:pt idx="541">
                  <c:v>10h 21</c:v>
                </c:pt>
                <c:pt idx="542">
                  <c:v>10h 22</c:v>
                </c:pt>
                <c:pt idx="543">
                  <c:v>10h 23</c:v>
                </c:pt>
                <c:pt idx="544">
                  <c:v>10h 24</c:v>
                </c:pt>
                <c:pt idx="545">
                  <c:v>10h 25</c:v>
                </c:pt>
                <c:pt idx="546">
                  <c:v>10h 26</c:v>
                </c:pt>
                <c:pt idx="547">
                  <c:v>10h 27</c:v>
                </c:pt>
                <c:pt idx="548">
                  <c:v>10h 28</c:v>
                </c:pt>
                <c:pt idx="549">
                  <c:v>10h 29</c:v>
                </c:pt>
                <c:pt idx="550">
                  <c:v>10h 30</c:v>
                </c:pt>
                <c:pt idx="551">
                  <c:v>10h 31</c:v>
                </c:pt>
                <c:pt idx="552">
                  <c:v>10h 32</c:v>
                </c:pt>
                <c:pt idx="553">
                  <c:v>10h 33</c:v>
                </c:pt>
                <c:pt idx="554">
                  <c:v>10h 34</c:v>
                </c:pt>
                <c:pt idx="555">
                  <c:v>10h 35</c:v>
                </c:pt>
                <c:pt idx="556">
                  <c:v>10h 36</c:v>
                </c:pt>
                <c:pt idx="557">
                  <c:v>10h 37</c:v>
                </c:pt>
                <c:pt idx="558">
                  <c:v>10h 38</c:v>
                </c:pt>
                <c:pt idx="559">
                  <c:v>10h 39</c:v>
                </c:pt>
                <c:pt idx="560">
                  <c:v>10h 40</c:v>
                </c:pt>
                <c:pt idx="561">
                  <c:v>10h 41</c:v>
                </c:pt>
                <c:pt idx="562">
                  <c:v>10h 42</c:v>
                </c:pt>
                <c:pt idx="563">
                  <c:v>10h 43</c:v>
                </c:pt>
                <c:pt idx="564">
                  <c:v>10h 44</c:v>
                </c:pt>
                <c:pt idx="565">
                  <c:v>10h 45</c:v>
                </c:pt>
                <c:pt idx="566">
                  <c:v>10h 46</c:v>
                </c:pt>
                <c:pt idx="567">
                  <c:v>10h 47</c:v>
                </c:pt>
                <c:pt idx="568">
                  <c:v>10h 48</c:v>
                </c:pt>
                <c:pt idx="569">
                  <c:v>10h 49</c:v>
                </c:pt>
                <c:pt idx="570">
                  <c:v>10h 50</c:v>
                </c:pt>
                <c:pt idx="571">
                  <c:v>10h 51</c:v>
                </c:pt>
                <c:pt idx="572">
                  <c:v>10h 52</c:v>
                </c:pt>
                <c:pt idx="573">
                  <c:v>10h 53</c:v>
                </c:pt>
                <c:pt idx="574">
                  <c:v>10h 54</c:v>
                </c:pt>
                <c:pt idx="575">
                  <c:v>10h 55</c:v>
                </c:pt>
                <c:pt idx="576">
                  <c:v>10h 56</c:v>
                </c:pt>
                <c:pt idx="577">
                  <c:v>10h 57</c:v>
                </c:pt>
                <c:pt idx="578">
                  <c:v>10h 58</c:v>
                </c:pt>
                <c:pt idx="579">
                  <c:v>10h 59</c:v>
                </c:pt>
                <c:pt idx="580">
                  <c:v>11h 00</c:v>
                </c:pt>
                <c:pt idx="581">
                  <c:v>11h 01</c:v>
                </c:pt>
                <c:pt idx="582">
                  <c:v>11h 02</c:v>
                </c:pt>
                <c:pt idx="583">
                  <c:v>11h 03</c:v>
                </c:pt>
                <c:pt idx="584">
                  <c:v>11h 04</c:v>
                </c:pt>
                <c:pt idx="585">
                  <c:v>11h 05</c:v>
                </c:pt>
                <c:pt idx="586">
                  <c:v>11h 06</c:v>
                </c:pt>
                <c:pt idx="587">
                  <c:v>11h 07</c:v>
                </c:pt>
                <c:pt idx="588">
                  <c:v>11h 08</c:v>
                </c:pt>
                <c:pt idx="589">
                  <c:v>11h 09</c:v>
                </c:pt>
                <c:pt idx="590">
                  <c:v>11h 10</c:v>
                </c:pt>
                <c:pt idx="591">
                  <c:v>11h 11</c:v>
                </c:pt>
                <c:pt idx="592">
                  <c:v>11h 12</c:v>
                </c:pt>
                <c:pt idx="593">
                  <c:v>11h 13</c:v>
                </c:pt>
                <c:pt idx="594">
                  <c:v>11h 14</c:v>
                </c:pt>
                <c:pt idx="595">
                  <c:v>11h 15</c:v>
                </c:pt>
                <c:pt idx="596">
                  <c:v>11h 16</c:v>
                </c:pt>
                <c:pt idx="597">
                  <c:v>11h 17</c:v>
                </c:pt>
                <c:pt idx="598">
                  <c:v>11h 18</c:v>
                </c:pt>
                <c:pt idx="599">
                  <c:v>11h 19</c:v>
                </c:pt>
                <c:pt idx="600">
                  <c:v>11h 20</c:v>
                </c:pt>
                <c:pt idx="601">
                  <c:v>11h 21</c:v>
                </c:pt>
                <c:pt idx="602">
                  <c:v>11h 22</c:v>
                </c:pt>
                <c:pt idx="603">
                  <c:v>11h 23</c:v>
                </c:pt>
                <c:pt idx="604">
                  <c:v>11h 24</c:v>
                </c:pt>
                <c:pt idx="605">
                  <c:v>11h 25</c:v>
                </c:pt>
                <c:pt idx="606">
                  <c:v>11h 26</c:v>
                </c:pt>
                <c:pt idx="607">
                  <c:v>11h 27</c:v>
                </c:pt>
                <c:pt idx="608">
                  <c:v>11h 28</c:v>
                </c:pt>
                <c:pt idx="609">
                  <c:v>11h 29</c:v>
                </c:pt>
                <c:pt idx="610">
                  <c:v>11h 30</c:v>
                </c:pt>
                <c:pt idx="611">
                  <c:v>11h 31</c:v>
                </c:pt>
                <c:pt idx="612">
                  <c:v>11h 32</c:v>
                </c:pt>
                <c:pt idx="613">
                  <c:v>11h 33</c:v>
                </c:pt>
                <c:pt idx="614">
                  <c:v>11h 34</c:v>
                </c:pt>
                <c:pt idx="615">
                  <c:v>11h 35</c:v>
                </c:pt>
                <c:pt idx="616">
                  <c:v>11h 36</c:v>
                </c:pt>
                <c:pt idx="617">
                  <c:v>11h 37</c:v>
                </c:pt>
                <c:pt idx="618">
                  <c:v>11h 38</c:v>
                </c:pt>
                <c:pt idx="619">
                  <c:v>11h 39</c:v>
                </c:pt>
                <c:pt idx="620">
                  <c:v>11h 40</c:v>
                </c:pt>
                <c:pt idx="621">
                  <c:v>11h 41</c:v>
                </c:pt>
                <c:pt idx="622">
                  <c:v>11h 42</c:v>
                </c:pt>
                <c:pt idx="623">
                  <c:v>11h 43</c:v>
                </c:pt>
                <c:pt idx="624">
                  <c:v>11h 44</c:v>
                </c:pt>
                <c:pt idx="625">
                  <c:v>11h 45</c:v>
                </c:pt>
                <c:pt idx="626">
                  <c:v>11h 46</c:v>
                </c:pt>
                <c:pt idx="627">
                  <c:v>11h 47</c:v>
                </c:pt>
                <c:pt idx="628">
                  <c:v>11h 48</c:v>
                </c:pt>
                <c:pt idx="629">
                  <c:v>11h 49</c:v>
                </c:pt>
                <c:pt idx="630">
                  <c:v>11h 50</c:v>
                </c:pt>
                <c:pt idx="631">
                  <c:v>11h 51</c:v>
                </c:pt>
                <c:pt idx="632">
                  <c:v>11h 52</c:v>
                </c:pt>
                <c:pt idx="633">
                  <c:v>11h 53</c:v>
                </c:pt>
                <c:pt idx="634">
                  <c:v>11h 54</c:v>
                </c:pt>
                <c:pt idx="635">
                  <c:v>11h 55</c:v>
                </c:pt>
                <c:pt idx="636">
                  <c:v>11h 56</c:v>
                </c:pt>
                <c:pt idx="637">
                  <c:v>11h 57</c:v>
                </c:pt>
                <c:pt idx="638">
                  <c:v>11h 58</c:v>
                </c:pt>
                <c:pt idx="639">
                  <c:v>11h 59</c:v>
                </c:pt>
                <c:pt idx="640">
                  <c:v>12h 00</c:v>
                </c:pt>
                <c:pt idx="641">
                  <c:v>12h 01</c:v>
                </c:pt>
                <c:pt idx="642">
                  <c:v>12h 02</c:v>
                </c:pt>
                <c:pt idx="643">
                  <c:v>12h 03</c:v>
                </c:pt>
                <c:pt idx="644">
                  <c:v>12h 04</c:v>
                </c:pt>
                <c:pt idx="645">
                  <c:v>12h 05</c:v>
                </c:pt>
                <c:pt idx="646">
                  <c:v>12h 06</c:v>
                </c:pt>
                <c:pt idx="647">
                  <c:v>12h 07</c:v>
                </c:pt>
                <c:pt idx="648">
                  <c:v>12h 08</c:v>
                </c:pt>
                <c:pt idx="649">
                  <c:v>12h 09</c:v>
                </c:pt>
                <c:pt idx="650">
                  <c:v>12h 10</c:v>
                </c:pt>
                <c:pt idx="651">
                  <c:v>12h 11</c:v>
                </c:pt>
                <c:pt idx="652">
                  <c:v>12h 12</c:v>
                </c:pt>
                <c:pt idx="653">
                  <c:v>12h 13</c:v>
                </c:pt>
                <c:pt idx="654">
                  <c:v>12h 14</c:v>
                </c:pt>
                <c:pt idx="655">
                  <c:v>12h 15</c:v>
                </c:pt>
                <c:pt idx="656">
                  <c:v>12h 16</c:v>
                </c:pt>
                <c:pt idx="657">
                  <c:v>12h 17</c:v>
                </c:pt>
                <c:pt idx="658">
                  <c:v>12h 18</c:v>
                </c:pt>
                <c:pt idx="659">
                  <c:v>12h 19</c:v>
                </c:pt>
                <c:pt idx="660">
                  <c:v>12h 20</c:v>
                </c:pt>
                <c:pt idx="661">
                  <c:v>12h 21</c:v>
                </c:pt>
                <c:pt idx="662">
                  <c:v>12h 22</c:v>
                </c:pt>
                <c:pt idx="663">
                  <c:v>12h 23</c:v>
                </c:pt>
                <c:pt idx="664">
                  <c:v>12h 24</c:v>
                </c:pt>
                <c:pt idx="665">
                  <c:v>12h 25</c:v>
                </c:pt>
                <c:pt idx="666">
                  <c:v>12h 26</c:v>
                </c:pt>
                <c:pt idx="667">
                  <c:v>12h 27</c:v>
                </c:pt>
                <c:pt idx="668">
                  <c:v>12h 28</c:v>
                </c:pt>
                <c:pt idx="669">
                  <c:v>12h 29</c:v>
                </c:pt>
                <c:pt idx="670">
                  <c:v>12h 30</c:v>
                </c:pt>
                <c:pt idx="671">
                  <c:v>12h 31</c:v>
                </c:pt>
                <c:pt idx="672">
                  <c:v>12h 32</c:v>
                </c:pt>
                <c:pt idx="673">
                  <c:v>12h 33</c:v>
                </c:pt>
                <c:pt idx="674">
                  <c:v>12h 34</c:v>
                </c:pt>
                <c:pt idx="675">
                  <c:v>12h 35</c:v>
                </c:pt>
                <c:pt idx="676">
                  <c:v>12h 36</c:v>
                </c:pt>
                <c:pt idx="677">
                  <c:v>12h 37</c:v>
                </c:pt>
                <c:pt idx="678">
                  <c:v>12h 38</c:v>
                </c:pt>
                <c:pt idx="679">
                  <c:v>12h 39</c:v>
                </c:pt>
                <c:pt idx="680">
                  <c:v>12h 40</c:v>
                </c:pt>
                <c:pt idx="681">
                  <c:v>12h 41</c:v>
                </c:pt>
                <c:pt idx="682">
                  <c:v>12h 42</c:v>
                </c:pt>
                <c:pt idx="683">
                  <c:v>12h 43</c:v>
                </c:pt>
                <c:pt idx="684">
                  <c:v>12h 44</c:v>
                </c:pt>
                <c:pt idx="685">
                  <c:v>12h 45</c:v>
                </c:pt>
                <c:pt idx="686">
                  <c:v>12h 46</c:v>
                </c:pt>
                <c:pt idx="687">
                  <c:v>12h 47</c:v>
                </c:pt>
                <c:pt idx="688">
                  <c:v>12h 48</c:v>
                </c:pt>
                <c:pt idx="689">
                  <c:v>12h 49</c:v>
                </c:pt>
                <c:pt idx="690">
                  <c:v>12h 50</c:v>
                </c:pt>
                <c:pt idx="691">
                  <c:v>12h 51</c:v>
                </c:pt>
                <c:pt idx="692">
                  <c:v>12h 52</c:v>
                </c:pt>
                <c:pt idx="693">
                  <c:v>12h 53</c:v>
                </c:pt>
                <c:pt idx="694">
                  <c:v>12h 54</c:v>
                </c:pt>
                <c:pt idx="695">
                  <c:v>12h 55</c:v>
                </c:pt>
                <c:pt idx="696">
                  <c:v>12h 56</c:v>
                </c:pt>
                <c:pt idx="697">
                  <c:v>12h 57</c:v>
                </c:pt>
                <c:pt idx="698">
                  <c:v>12h 58</c:v>
                </c:pt>
                <c:pt idx="699">
                  <c:v>12h 59</c:v>
                </c:pt>
                <c:pt idx="700">
                  <c:v>13h 00</c:v>
                </c:pt>
                <c:pt idx="701">
                  <c:v>13h 01</c:v>
                </c:pt>
                <c:pt idx="702">
                  <c:v>13h 02</c:v>
                </c:pt>
                <c:pt idx="703">
                  <c:v>13h 03</c:v>
                </c:pt>
                <c:pt idx="704">
                  <c:v>13h 04</c:v>
                </c:pt>
                <c:pt idx="705">
                  <c:v>13h 05</c:v>
                </c:pt>
                <c:pt idx="706">
                  <c:v>13h 06</c:v>
                </c:pt>
                <c:pt idx="707">
                  <c:v>13h 07</c:v>
                </c:pt>
                <c:pt idx="708">
                  <c:v>13h 08</c:v>
                </c:pt>
                <c:pt idx="709">
                  <c:v>13h 09</c:v>
                </c:pt>
                <c:pt idx="710">
                  <c:v>13h 10</c:v>
                </c:pt>
                <c:pt idx="711">
                  <c:v>13h 11</c:v>
                </c:pt>
                <c:pt idx="712">
                  <c:v>13h 12</c:v>
                </c:pt>
                <c:pt idx="713">
                  <c:v>13h 13</c:v>
                </c:pt>
                <c:pt idx="714">
                  <c:v>13h 14</c:v>
                </c:pt>
                <c:pt idx="715">
                  <c:v>13h 15</c:v>
                </c:pt>
                <c:pt idx="716">
                  <c:v>13h 16</c:v>
                </c:pt>
                <c:pt idx="717">
                  <c:v>13h 17</c:v>
                </c:pt>
                <c:pt idx="718">
                  <c:v>13h 18</c:v>
                </c:pt>
                <c:pt idx="719">
                  <c:v>13h 19</c:v>
                </c:pt>
                <c:pt idx="720">
                  <c:v>13h 20</c:v>
                </c:pt>
                <c:pt idx="721">
                  <c:v>13h 21</c:v>
                </c:pt>
                <c:pt idx="722">
                  <c:v>13h 22</c:v>
                </c:pt>
                <c:pt idx="723">
                  <c:v>13h 23</c:v>
                </c:pt>
                <c:pt idx="724">
                  <c:v>13h 24</c:v>
                </c:pt>
                <c:pt idx="725">
                  <c:v>13h 25</c:v>
                </c:pt>
                <c:pt idx="726">
                  <c:v>13h 26</c:v>
                </c:pt>
                <c:pt idx="727">
                  <c:v>13h 27</c:v>
                </c:pt>
                <c:pt idx="728">
                  <c:v>13h 28</c:v>
                </c:pt>
                <c:pt idx="729">
                  <c:v>13h 29</c:v>
                </c:pt>
                <c:pt idx="730">
                  <c:v>13h 30</c:v>
                </c:pt>
                <c:pt idx="731">
                  <c:v>13h 31</c:v>
                </c:pt>
                <c:pt idx="732">
                  <c:v>13h 32</c:v>
                </c:pt>
                <c:pt idx="733">
                  <c:v>13h 33</c:v>
                </c:pt>
                <c:pt idx="734">
                  <c:v>13h 34</c:v>
                </c:pt>
                <c:pt idx="735">
                  <c:v>13h 35</c:v>
                </c:pt>
                <c:pt idx="736">
                  <c:v>13h 36</c:v>
                </c:pt>
                <c:pt idx="737">
                  <c:v>13h 37</c:v>
                </c:pt>
                <c:pt idx="738">
                  <c:v>13h 38</c:v>
                </c:pt>
                <c:pt idx="739">
                  <c:v>13h 39</c:v>
                </c:pt>
                <c:pt idx="740">
                  <c:v>13h 40</c:v>
                </c:pt>
                <c:pt idx="741">
                  <c:v>13h 41</c:v>
                </c:pt>
                <c:pt idx="742">
                  <c:v>13h 42</c:v>
                </c:pt>
                <c:pt idx="743">
                  <c:v>13h 43</c:v>
                </c:pt>
                <c:pt idx="744">
                  <c:v>13h 44</c:v>
                </c:pt>
                <c:pt idx="745">
                  <c:v>13h 45</c:v>
                </c:pt>
                <c:pt idx="746">
                  <c:v>13h 46</c:v>
                </c:pt>
                <c:pt idx="747">
                  <c:v>13h 47</c:v>
                </c:pt>
                <c:pt idx="748">
                  <c:v>13h 48</c:v>
                </c:pt>
                <c:pt idx="749">
                  <c:v>13h 49</c:v>
                </c:pt>
                <c:pt idx="750">
                  <c:v>13h 50</c:v>
                </c:pt>
                <c:pt idx="751">
                  <c:v>13h 51</c:v>
                </c:pt>
                <c:pt idx="752">
                  <c:v>13h 52</c:v>
                </c:pt>
                <c:pt idx="753">
                  <c:v>13h 53</c:v>
                </c:pt>
                <c:pt idx="754">
                  <c:v>13h 54</c:v>
                </c:pt>
                <c:pt idx="755">
                  <c:v>13h 55</c:v>
                </c:pt>
                <c:pt idx="756">
                  <c:v>13h 56</c:v>
                </c:pt>
                <c:pt idx="757">
                  <c:v>13h 57</c:v>
                </c:pt>
                <c:pt idx="758">
                  <c:v>13h 58</c:v>
                </c:pt>
                <c:pt idx="759">
                  <c:v>13h 59</c:v>
                </c:pt>
                <c:pt idx="760">
                  <c:v>14h 00</c:v>
                </c:pt>
                <c:pt idx="761">
                  <c:v>14h 01</c:v>
                </c:pt>
                <c:pt idx="762">
                  <c:v>14h 02</c:v>
                </c:pt>
                <c:pt idx="763">
                  <c:v>14h 03</c:v>
                </c:pt>
                <c:pt idx="764">
                  <c:v>14h 04</c:v>
                </c:pt>
                <c:pt idx="765">
                  <c:v>14h 05</c:v>
                </c:pt>
                <c:pt idx="766">
                  <c:v>14h 06</c:v>
                </c:pt>
                <c:pt idx="767">
                  <c:v>14h 07</c:v>
                </c:pt>
                <c:pt idx="768">
                  <c:v>14h 08</c:v>
                </c:pt>
                <c:pt idx="769">
                  <c:v>14h 09</c:v>
                </c:pt>
                <c:pt idx="770">
                  <c:v>14h 10</c:v>
                </c:pt>
                <c:pt idx="771">
                  <c:v>14h 11</c:v>
                </c:pt>
                <c:pt idx="772">
                  <c:v>14h 12</c:v>
                </c:pt>
                <c:pt idx="773">
                  <c:v>14h 13</c:v>
                </c:pt>
                <c:pt idx="774">
                  <c:v>14h 14</c:v>
                </c:pt>
                <c:pt idx="775">
                  <c:v>14h 15</c:v>
                </c:pt>
                <c:pt idx="776">
                  <c:v>14h 16</c:v>
                </c:pt>
                <c:pt idx="777">
                  <c:v>14h 17</c:v>
                </c:pt>
                <c:pt idx="778">
                  <c:v>14h 18</c:v>
                </c:pt>
                <c:pt idx="779">
                  <c:v>14h 19</c:v>
                </c:pt>
                <c:pt idx="780">
                  <c:v>14h 20</c:v>
                </c:pt>
                <c:pt idx="781">
                  <c:v>14h 21</c:v>
                </c:pt>
                <c:pt idx="782">
                  <c:v>14h 22</c:v>
                </c:pt>
                <c:pt idx="783">
                  <c:v>14h 23</c:v>
                </c:pt>
                <c:pt idx="784">
                  <c:v>14h 24</c:v>
                </c:pt>
                <c:pt idx="785">
                  <c:v>14h 25</c:v>
                </c:pt>
                <c:pt idx="786">
                  <c:v>14h 26</c:v>
                </c:pt>
                <c:pt idx="787">
                  <c:v>14h 27</c:v>
                </c:pt>
                <c:pt idx="788">
                  <c:v>14h 28</c:v>
                </c:pt>
                <c:pt idx="789">
                  <c:v>14h 29</c:v>
                </c:pt>
                <c:pt idx="790">
                  <c:v>14h 30</c:v>
                </c:pt>
                <c:pt idx="791">
                  <c:v>14h 31</c:v>
                </c:pt>
                <c:pt idx="792">
                  <c:v>14h 32</c:v>
                </c:pt>
                <c:pt idx="793">
                  <c:v>14h 33</c:v>
                </c:pt>
                <c:pt idx="794">
                  <c:v>14h 34</c:v>
                </c:pt>
                <c:pt idx="795">
                  <c:v>14h 35</c:v>
                </c:pt>
                <c:pt idx="796">
                  <c:v>14h 36</c:v>
                </c:pt>
                <c:pt idx="797">
                  <c:v>14h 37</c:v>
                </c:pt>
                <c:pt idx="798">
                  <c:v>14h 38</c:v>
                </c:pt>
                <c:pt idx="799">
                  <c:v>14h 39</c:v>
                </c:pt>
                <c:pt idx="800">
                  <c:v>14h 40</c:v>
                </c:pt>
                <c:pt idx="801">
                  <c:v>14h 41</c:v>
                </c:pt>
                <c:pt idx="802">
                  <c:v>14h 42</c:v>
                </c:pt>
                <c:pt idx="803">
                  <c:v>14h 43</c:v>
                </c:pt>
                <c:pt idx="804">
                  <c:v>14h 44</c:v>
                </c:pt>
                <c:pt idx="805">
                  <c:v>14h 45</c:v>
                </c:pt>
                <c:pt idx="806">
                  <c:v>14h 46</c:v>
                </c:pt>
                <c:pt idx="807">
                  <c:v>14h 47</c:v>
                </c:pt>
                <c:pt idx="808">
                  <c:v>14h 48</c:v>
                </c:pt>
                <c:pt idx="809">
                  <c:v>14h 49</c:v>
                </c:pt>
                <c:pt idx="810">
                  <c:v>14h 50</c:v>
                </c:pt>
                <c:pt idx="811">
                  <c:v>14h 51</c:v>
                </c:pt>
                <c:pt idx="812">
                  <c:v>14h 52</c:v>
                </c:pt>
                <c:pt idx="813">
                  <c:v>14h 53</c:v>
                </c:pt>
                <c:pt idx="814">
                  <c:v>14h 54</c:v>
                </c:pt>
                <c:pt idx="815">
                  <c:v>14h 56</c:v>
                </c:pt>
                <c:pt idx="816">
                  <c:v>14h 57</c:v>
                </c:pt>
                <c:pt idx="817">
                  <c:v>14h 58</c:v>
                </c:pt>
                <c:pt idx="818">
                  <c:v>14h 59</c:v>
                </c:pt>
                <c:pt idx="819">
                  <c:v>15h 00</c:v>
                </c:pt>
                <c:pt idx="820">
                  <c:v>15h 01</c:v>
                </c:pt>
                <c:pt idx="821">
                  <c:v>15h 02</c:v>
                </c:pt>
                <c:pt idx="822">
                  <c:v>15h 03</c:v>
                </c:pt>
                <c:pt idx="823">
                  <c:v>15h 04</c:v>
                </c:pt>
                <c:pt idx="824">
                  <c:v>15h 05</c:v>
                </c:pt>
                <c:pt idx="825">
                  <c:v>15h 06</c:v>
                </c:pt>
                <c:pt idx="826">
                  <c:v>15h 07</c:v>
                </c:pt>
                <c:pt idx="827">
                  <c:v>15h 08</c:v>
                </c:pt>
                <c:pt idx="828">
                  <c:v>15h 09</c:v>
                </c:pt>
                <c:pt idx="829">
                  <c:v>15h 10</c:v>
                </c:pt>
                <c:pt idx="830">
                  <c:v>15h 11</c:v>
                </c:pt>
                <c:pt idx="831">
                  <c:v>15h 12</c:v>
                </c:pt>
                <c:pt idx="832">
                  <c:v>15h 13</c:v>
                </c:pt>
                <c:pt idx="833">
                  <c:v>15h 14</c:v>
                </c:pt>
                <c:pt idx="834">
                  <c:v>15h 15</c:v>
                </c:pt>
                <c:pt idx="835">
                  <c:v>15h 16</c:v>
                </c:pt>
                <c:pt idx="836">
                  <c:v>15h 17</c:v>
                </c:pt>
                <c:pt idx="837">
                  <c:v>15h 18</c:v>
                </c:pt>
                <c:pt idx="838">
                  <c:v>15h 19</c:v>
                </c:pt>
                <c:pt idx="839">
                  <c:v>15h 20</c:v>
                </c:pt>
                <c:pt idx="840">
                  <c:v>15h 21</c:v>
                </c:pt>
                <c:pt idx="841">
                  <c:v>15h 22</c:v>
                </c:pt>
                <c:pt idx="842">
                  <c:v>15h 24</c:v>
                </c:pt>
                <c:pt idx="843">
                  <c:v>15h 25</c:v>
                </c:pt>
                <c:pt idx="844">
                  <c:v>15h 26</c:v>
                </c:pt>
                <c:pt idx="845">
                  <c:v>15h 27</c:v>
                </c:pt>
                <c:pt idx="846">
                  <c:v>15h 28</c:v>
                </c:pt>
                <c:pt idx="847">
                  <c:v>15h 29</c:v>
                </c:pt>
                <c:pt idx="848">
                  <c:v>15h 30</c:v>
                </c:pt>
                <c:pt idx="849">
                  <c:v>15h 31</c:v>
                </c:pt>
                <c:pt idx="850">
                  <c:v>15h 32</c:v>
                </c:pt>
                <c:pt idx="851">
                  <c:v>15h 34</c:v>
                </c:pt>
                <c:pt idx="852">
                  <c:v>15h 35</c:v>
                </c:pt>
                <c:pt idx="853">
                  <c:v>15h 36</c:v>
                </c:pt>
                <c:pt idx="854">
                  <c:v>15h 37</c:v>
                </c:pt>
                <c:pt idx="855">
                  <c:v>15h 38</c:v>
                </c:pt>
                <c:pt idx="856">
                  <c:v>15h 39</c:v>
                </c:pt>
                <c:pt idx="857">
                  <c:v>15h 40</c:v>
                </c:pt>
                <c:pt idx="858">
                  <c:v>15h 41</c:v>
                </c:pt>
                <c:pt idx="859">
                  <c:v>15h 42</c:v>
                </c:pt>
                <c:pt idx="860">
                  <c:v>15h 43</c:v>
                </c:pt>
                <c:pt idx="861">
                  <c:v>15h 44</c:v>
                </c:pt>
                <c:pt idx="862">
                  <c:v>15h 46</c:v>
                </c:pt>
                <c:pt idx="863">
                  <c:v>15h 47</c:v>
                </c:pt>
                <c:pt idx="864">
                  <c:v>15h 48</c:v>
                </c:pt>
                <c:pt idx="865">
                  <c:v>15h 49</c:v>
                </c:pt>
                <c:pt idx="866">
                  <c:v>15h 50</c:v>
                </c:pt>
                <c:pt idx="867">
                  <c:v>15h 51</c:v>
                </c:pt>
                <c:pt idx="868">
                  <c:v>15h 52</c:v>
                </c:pt>
                <c:pt idx="869">
                  <c:v>15h 53</c:v>
                </c:pt>
                <c:pt idx="870">
                  <c:v>15h 54</c:v>
                </c:pt>
                <c:pt idx="871">
                  <c:v>15h 55</c:v>
                </c:pt>
                <c:pt idx="872">
                  <c:v>15h 56</c:v>
                </c:pt>
                <c:pt idx="873">
                  <c:v>15h 57</c:v>
                </c:pt>
                <c:pt idx="874">
                  <c:v>15h 58</c:v>
                </c:pt>
                <c:pt idx="875">
                  <c:v>15h 59</c:v>
                </c:pt>
                <c:pt idx="876">
                  <c:v>16h 00</c:v>
                </c:pt>
                <c:pt idx="877">
                  <c:v>16h 01</c:v>
                </c:pt>
                <c:pt idx="878">
                  <c:v>16h 02</c:v>
                </c:pt>
                <c:pt idx="879">
                  <c:v>16h 03</c:v>
                </c:pt>
                <c:pt idx="880">
                  <c:v>16h 04</c:v>
                </c:pt>
                <c:pt idx="881">
                  <c:v>16h 05</c:v>
                </c:pt>
                <c:pt idx="882">
                  <c:v>16h 07</c:v>
                </c:pt>
                <c:pt idx="883">
                  <c:v>16h 08</c:v>
                </c:pt>
                <c:pt idx="884">
                  <c:v>16h 09</c:v>
                </c:pt>
                <c:pt idx="885">
                  <c:v>16h 10</c:v>
                </c:pt>
                <c:pt idx="886">
                  <c:v>16h 11</c:v>
                </c:pt>
                <c:pt idx="887">
                  <c:v>16h 12</c:v>
                </c:pt>
                <c:pt idx="888">
                  <c:v>16h 13</c:v>
                </c:pt>
                <c:pt idx="889">
                  <c:v>16h 15</c:v>
                </c:pt>
                <c:pt idx="890">
                  <c:v>16h 16</c:v>
                </c:pt>
                <c:pt idx="891">
                  <c:v>16h 17</c:v>
                </c:pt>
                <c:pt idx="892">
                  <c:v>16h 20</c:v>
                </c:pt>
                <c:pt idx="893">
                  <c:v>16h 21</c:v>
                </c:pt>
                <c:pt idx="894">
                  <c:v>16h 22</c:v>
                </c:pt>
                <c:pt idx="895">
                  <c:v>16h 23</c:v>
                </c:pt>
                <c:pt idx="896">
                  <c:v>16h 24</c:v>
                </c:pt>
                <c:pt idx="897">
                  <c:v>16h 25</c:v>
                </c:pt>
                <c:pt idx="898">
                  <c:v>16h 26</c:v>
                </c:pt>
                <c:pt idx="899">
                  <c:v>16h 28</c:v>
                </c:pt>
                <c:pt idx="900">
                  <c:v>16h 29</c:v>
                </c:pt>
                <c:pt idx="901">
                  <c:v>16h 30</c:v>
                </c:pt>
                <c:pt idx="902">
                  <c:v>16h 31</c:v>
                </c:pt>
                <c:pt idx="903">
                  <c:v>16h 32</c:v>
                </c:pt>
                <c:pt idx="904">
                  <c:v>16h 33</c:v>
                </c:pt>
                <c:pt idx="905">
                  <c:v>16h 34</c:v>
                </c:pt>
                <c:pt idx="906">
                  <c:v>16h 35</c:v>
                </c:pt>
                <c:pt idx="907">
                  <c:v>16h 36</c:v>
                </c:pt>
                <c:pt idx="908">
                  <c:v>16h 37</c:v>
                </c:pt>
                <c:pt idx="909">
                  <c:v>16h 38</c:v>
                </c:pt>
                <c:pt idx="910">
                  <c:v>16h 39</c:v>
                </c:pt>
                <c:pt idx="911">
                  <c:v>16h 40</c:v>
                </c:pt>
                <c:pt idx="912">
                  <c:v>16h 41</c:v>
                </c:pt>
                <c:pt idx="913">
                  <c:v>16h 42</c:v>
                </c:pt>
                <c:pt idx="914">
                  <c:v>16h 43</c:v>
                </c:pt>
                <c:pt idx="915">
                  <c:v>16h 44</c:v>
                </c:pt>
                <c:pt idx="916">
                  <c:v>16h 45</c:v>
                </c:pt>
                <c:pt idx="917">
                  <c:v>16h 46</c:v>
                </c:pt>
                <c:pt idx="918">
                  <c:v>16h 47</c:v>
                </c:pt>
                <c:pt idx="919">
                  <c:v>16h 48</c:v>
                </c:pt>
                <c:pt idx="920">
                  <c:v>16h 49</c:v>
                </c:pt>
                <c:pt idx="921">
                  <c:v>16h 51</c:v>
                </c:pt>
                <c:pt idx="922">
                  <c:v>16h 52</c:v>
                </c:pt>
                <c:pt idx="923">
                  <c:v>16h 53</c:v>
                </c:pt>
                <c:pt idx="924">
                  <c:v>16h 54</c:v>
                </c:pt>
                <c:pt idx="925">
                  <c:v>16h 55</c:v>
                </c:pt>
                <c:pt idx="926">
                  <c:v>16h 56</c:v>
                </c:pt>
                <c:pt idx="927">
                  <c:v>16h 57</c:v>
                </c:pt>
                <c:pt idx="928">
                  <c:v>16h 58</c:v>
                </c:pt>
                <c:pt idx="929">
                  <c:v>16h 59</c:v>
                </c:pt>
                <c:pt idx="930">
                  <c:v>17h 00</c:v>
                </c:pt>
                <c:pt idx="931">
                  <c:v>17h 01</c:v>
                </c:pt>
                <c:pt idx="932">
                  <c:v>17h 02</c:v>
                </c:pt>
                <c:pt idx="933">
                  <c:v>17h 03</c:v>
                </c:pt>
                <c:pt idx="934">
                  <c:v>17h 06</c:v>
                </c:pt>
                <c:pt idx="935">
                  <c:v>17h 07</c:v>
                </c:pt>
                <c:pt idx="936">
                  <c:v>17h 08</c:v>
                </c:pt>
                <c:pt idx="937">
                  <c:v>17h 09</c:v>
                </c:pt>
                <c:pt idx="938">
                  <c:v>17h 10</c:v>
                </c:pt>
                <c:pt idx="939">
                  <c:v>17h 11</c:v>
                </c:pt>
                <c:pt idx="940">
                  <c:v>17h 12</c:v>
                </c:pt>
                <c:pt idx="941">
                  <c:v>17h 13</c:v>
                </c:pt>
                <c:pt idx="942">
                  <c:v>17h 14</c:v>
                </c:pt>
                <c:pt idx="943">
                  <c:v>17h 15</c:v>
                </c:pt>
                <c:pt idx="944">
                  <c:v>17h 16</c:v>
                </c:pt>
                <c:pt idx="945">
                  <c:v>17h 17</c:v>
                </c:pt>
                <c:pt idx="946">
                  <c:v>17h 18</c:v>
                </c:pt>
                <c:pt idx="947">
                  <c:v>17h 19</c:v>
                </c:pt>
                <c:pt idx="948">
                  <c:v>17h 21</c:v>
                </c:pt>
                <c:pt idx="949">
                  <c:v>17h 22</c:v>
                </c:pt>
                <c:pt idx="950">
                  <c:v>17h 23</c:v>
                </c:pt>
                <c:pt idx="951">
                  <c:v>17h 24</c:v>
                </c:pt>
                <c:pt idx="952">
                  <c:v>17h 26</c:v>
                </c:pt>
                <c:pt idx="953">
                  <c:v>17h 27</c:v>
                </c:pt>
                <c:pt idx="954">
                  <c:v>17h 29</c:v>
                </c:pt>
                <c:pt idx="955">
                  <c:v>17h 30</c:v>
                </c:pt>
                <c:pt idx="956">
                  <c:v>17h 35</c:v>
                </c:pt>
                <c:pt idx="957">
                  <c:v>17h 37</c:v>
                </c:pt>
                <c:pt idx="958">
                  <c:v>17h 39</c:v>
                </c:pt>
                <c:pt idx="959">
                  <c:v>17h 40</c:v>
                </c:pt>
                <c:pt idx="960">
                  <c:v>17h 41</c:v>
                </c:pt>
                <c:pt idx="961">
                  <c:v>17h 42</c:v>
                </c:pt>
                <c:pt idx="962">
                  <c:v>17h 44</c:v>
                </c:pt>
                <c:pt idx="963">
                  <c:v>17h 46</c:v>
                </c:pt>
                <c:pt idx="964">
                  <c:v>17h 47</c:v>
                </c:pt>
                <c:pt idx="965">
                  <c:v>17h 48</c:v>
                </c:pt>
                <c:pt idx="966">
                  <c:v>17h 49</c:v>
                </c:pt>
                <c:pt idx="967">
                  <c:v>17h 50</c:v>
                </c:pt>
                <c:pt idx="968">
                  <c:v>17h 51</c:v>
                </c:pt>
                <c:pt idx="969">
                  <c:v>17h 52</c:v>
                </c:pt>
                <c:pt idx="970">
                  <c:v>17h 54</c:v>
                </c:pt>
                <c:pt idx="971">
                  <c:v>17h 55</c:v>
                </c:pt>
                <c:pt idx="972">
                  <c:v>17h 56</c:v>
                </c:pt>
                <c:pt idx="973">
                  <c:v>17h 57</c:v>
                </c:pt>
                <c:pt idx="974">
                  <c:v>17h 58</c:v>
                </c:pt>
                <c:pt idx="975">
                  <c:v>17h 59</c:v>
                </c:pt>
                <c:pt idx="976">
                  <c:v>18h 00</c:v>
                </c:pt>
                <c:pt idx="977">
                  <c:v>18h 01</c:v>
                </c:pt>
                <c:pt idx="978">
                  <c:v>18h 02</c:v>
                </c:pt>
                <c:pt idx="979">
                  <c:v>18h 03</c:v>
                </c:pt>
                <c:pt idx="980">
                  <c:v>18h 05</c:v>
                </c:pt>
                <c:pt idx="981">
                  <c:v>18h 06</c:v>
                </c:pt>
                <c:pt idx="982">
                  <c:v>18h 07</c:v>
                </c:pt>
                <c:pt idx="983">
                  <c:v>18h 08</c:v>
                </c:pt>
                <c:pt idx="984">
                  <c:v>18h 09</c:v>
                </c:pt>
                <c:pt idx="985">
                  <c:v>18h 10</c:v>
                </c:pt>
                <c:pt idx="986">
                  <c:v>18h 11</c:v>
                </c:pt>
                <c:pt idx="987">
                  <c:v>18h 12</c:v>
                </c:pt>
                <c:pt idx="988">
                  <c:v>18h 13</c:v>
                </c:pt>
                <c:pt idx="989">
                  <c:v>18h 14</c:v>
                </c:pt>
                <c:pt idx="990">
                  <c:v>18h 15</c:v>
                </c:pt>
                <c:pt idx="991">
                  <c:v>18h 16</c:v>
                </c:pt>
                <c:pt idx="992">
                  <c:v>18h 17</c:v>
                </c:pt>
                <c:pt idx="993">
                  <c:v>18h 18</c:v>
                </c:pt>
                <c:pt idx="994">
                  <c:v>18h 19</c:v>
                </c:pt>
                <c:pt idx="995">
                  <c:v>18h 20</c:v>
                </c:pt>
                <c:pt idx="996">
                  <c:v>18h 22</c:v>
                </c:pt>
                <c:pt idx="997">
                  <c:v>18h 23</c:v>
                </c:pt>
                <c:pt idx="998">
                  <c:v>18h 24</c:v>
                </c:pt>
                <c:pt idx="999">
                  <c:v>18h 25</c:v>
                </c:pt>
                <c:pt idx="1000">
                  <c:v>18h 27</c:v>
                </c:pt>
                <c:pt idx="1001">
                  <c:v>18h 28</c:v>
                </c:pt>
                <c:pt idx="1002">
                  <c:v>18h 34</c:v>
                </c:pt>
                <c:pt idx="1003">
                  <c:v>18h 35</c:v>
                </c:pt>
                <c:pt idx="1004">
                  <c:v>18h 36</c:v>
                </c:pt>
                <c:pt idx="1005">
                  <c:v>18h 37</c:v>
                </c:pt>
                <c:pt idx="1006">
                  <c:v>18h 38</c:v>
                </c:pt>
                <c:pt idx="1007">
                  <c:v>18h 39</c:v>
                </c:pt>
                <c:pt idx="1008">
                  <c:v>18h 40</c:v>
                </c:pt>
                <c:pt idx="1009">
                  <c:v>18h 41</c:v>
                </c:pt>
                <c:pt idx="1010">
                  <c:v>18h 42</c:v>
                </c:pt>
                <c:pt idx="1011">
                  <c:v>18h 43</c:v>
                </c:pt>
                <c:pt idx="1012">
                  <c:v>18h 44</c:v>
                </c:pt>
                <c:pt idx="1013">
                  <c:v>18h 45</c:v>
                </c:pt>
                <c:pt idx="1014">
                  <c:v>18h 46</c:v>
                </c:pt>
                <c:pt idx="1015">
                  <c:v>18h 47</c:v>
                </c:pt>
                <c:pt idx="1016">
                  <c:v>18h 48</c:v>
                </c:pt>
                <c:pt idx="1017">
                  <c:v>18h 49</c:v>
                </c:pt>
                <c:pt idx="1018">
                  <c:v>18h 50</c:v>
                </c:pt>
                <c:pt idx="1019">
                  <c:v>18h 51</c:v>
                </c:pt>
                <c:pt idx="1020">
                  <c:v>18h 52</c:v>
                </c:pt>
                <c:pt idx="1021">
                  <c:v>18h 53</c:v>
                </c:pt>
                <c:pt idx="1022">
                  <c:v>18h 54</c:v>
                </c:pt>
                <c:pt idx="1023">
                  <c:v>18h 55</c:v>
                </c:pt>
                <c:pt idx="1024">
                  <c:v>18h 56</c:v>
                </c:pt>
                <c:pt idx="1025">
                  <c:v>18h 57</c:v>
                </c:pt>
                <c:pt idx="1026">
                  <c:v>18h 58</c:v>
                </c:pt>
                <c:pt idx="1027">
                  <c:v>18h 59</c:v>
                </c:pt>
                <c:pt idx="1028">
                  <c:v>19h 00</c:v>
                </c:pt>
                <c:pt idx="1029">
                  <c:v>19h 01</c:v>
                </c:pt>
                <c:pt idx="1030">
                  <c:v>19h 02</c:v>
                </c:pt>
                <c:pt idx="1031">
                  <c:v>19h 03</c:v>
                </c:pt>
                <c:pt idx="1032">
                  <c:v>19h 04</c:v>
                </c:pt>
                <c:pt idx="1033">
                  <c:v>19h 05</c:v>
                </c:pt>
                <c:pt idx="1034">
                  <c:v>19h 06</c:v>
                </c:pt>
                <c:pt idx="1035">
                  <c:v>19h 07</c:v>
                </c:pt>
                <c:pt idx="1036">
                  <c:v>19h 08</c:v>
                </c:pt>
                <c:pt idx="1037">
                  <c:v>19h 09</c:v>
                </c:pt>
                <c:pt idx="1038">
                  <c:v>19h 10</c:v>
                </c:pt>
                <c:pt idx="1039">
                  <c:v>19h 11</c:v>
                </c:pt>
                <c:pt idx="1040">
                  <c:v>19h 12</c:v>
                </c:pt>
                <c:pt idx="1041">
                  <c:v>19h 13</c:v>
                </c:pt>
                <c:pt idx="1042">
                  <c:v>19h 14</c:v>
                </c:pt>
                <c:pt idx="1043">
                  <c:v>19h 15</c:v>
                </c:pt>
                <c:pt idx="1044">
                  <c:v>19h 16</c:v>
                </c:pt>
                <c:pt idx="1045">
                  <c:v>19h 17</c:v>
                </c:pt>
                <c:pt idx="1046">
                  <c:v>19h 18</c:v>
                </c:pt>
                <c:pt idx="1047">
                  <c:v>19h 19</c:v>
                </c:pt>
                <c:pt idx="1048">
                  <c:v>19h 20</c:v>
                </c:pt>
                <c:pt idx="1049">
                  <c:v>19h 21</c:v>
                </c:pt>
                <c:pt idx="1050">
                  <c:v>19h 22</c:v>
                </c:pt>
                <c:pt idx="1051">
                  <c:v>19h 23</c:v>
                </c:pt>
                <c:pt idx="1052">
                  <c:v>19h 24</c:v>
                </c:pt>
                <c:pt idx="1053">
                  <c:v>19h 25</c:v>
                </c:pt>
                <c:pt idx="1054">
                  <c:v>19h 26</c:v>
                </c:pt>
                <c:pt idx="1055">
                  <c:v>19h 27</c:v>
                </c:pt>
                <c:pt idx="1056">
                  <c:v>19h 28</c:v>
                </c:pt>
                <c:pt idx="1057">
                  <c:v>19h 29</c:v>
                </c:pt>
                <c:pt idx="1058">
                  <c:v>19h 30</c:v>
                </c:pt>
                <c:pt idx="1059">
                  <c:v>19h 31</c:v>
                </c:pt>
                <c:pt idx="1060">
                  <c:v>19h 32</c:v>
                </c:pt>
                <c:pt idx="1061">
                  <c:v>19h 33</c:v>
                </c:pt>
                <c:pt idx="1062">
                  <c:v>19h 34</c:v>
                </c:pt>
                <c:pt idx="1063">
                  <c:v>19h 35</c:v>
                </c:pt>
                <c:pt idx="1064">
                  <c:v>19h 36</c:v>
                </c:pt>
                <c:pt idx="1065">
                  <c:v>19h 37</c:v>
                </c:pt>
                <c:pt idx="1066">
                  <c:v>19h 38</c:v>
                </c:pt>
                <c:pt idx="1067">
                  <c:v>19h 39</c:v>
                </c:pt>
                <c:pt idx="1068">
                  <c:v>19h 40</c:v>
                </c:pt>
                <c:pt idx="1069">
                  <c:v>19h 41</c:v>
                </c:pt>
                <c:pt idx="1070">
                  <c:v>19h 42</c:v>
                </c:pt>
                <c:pt idx="1071">
                  <c:v>19h 43</c:v>
                </c:pt>
                <c:pt idx="1072">
                  <c:v>19h 44</c:v>
                </c:pt>
                <c:pt idx="1073">
                  <c:v>19h 45</c:v>
                </c:pt>
                <c:pt idx="1074">
                  <c:v>19h 46</c:v>
                </c:pt>
                <c:pt idx="1075">
                  <c:v>19h 47</c:v>
                </c:pt>
                <c:pt idx="1076">
                  <c:v>19h 48</c:v>
                </c:pt>
                <c:pt idx="1077">
                  <c:v>19h 49</c:v>
                </c:pt>
                <c:pt idx="1078">
                  <c:v>19h 50</c:v>
                </c:pt>
                <c:pt idx="1079">
                  <c:v>19h 51</c:v>
                </c:pt>
                <c:pt idx="1080">
                  <c:v>19h 52</c:v>
                </c:pt>
                <c:pt idx="1081">
                  <c:v>19h 53</c:v>
                </c:pt>
                <c:pt idx="1082">
                  <c:v>19h 54</c:v>
                </c:pt>
                <c:pt idx="1083">
                  <c:v>19h 55</c:v>
                </c:pt>
                <c:pt idx="1084">
                  <c:v>19h 56</c:v>
                </c:pt>
                <c:pt idx="1085">
                  <c:v>19h 57</c:v>
                </c:pt>
                <c:pt idx="1086">
                  <c:v>19h 58</c:v>
                </c:pt>
                <c:pt idx="1087">
                  <c:v>19h 59</c:v>
                </c:pt>
                <c:pt idx="1088">
                  <c:v>20h 00</c:v>
                </c:pt>
                <c:pt idx="1089">
                  <c:v>20h 01</c:v>
                </c:pt>
                <c:pt idx="1090">
                  <c:v>20h 02</c:v>
                </c:pt>
                <c:pt idx="1091">
                  <c:v>20h 03</c:v>
                </c:pt>
                <c:pt idx="1092">
                  <c:v>20h 04</c:v>
                </c:pt>
                <c:pt idx="1093">
                  <c:v>20h 05</c:v>
                </c:pt>
                <c:pt idx="1094">
                  <c:v>20h 06</c:v>
                </c:pt>
                <c:pt idx="1095">
                  <c:v>20h 07</c:v>
                </c:pt>
                <c:pt idx="1096">
                  <c:v>20h 08</c:v>
                </c:pt>
                <c:pt idx="1097">
                  <c:v>20h 09</c:v>
                </c:pt>
                <c:pt idx="1098">
                  <c:v>20h 10</c:v>
                </c:pt>
                <c:pt idx="1099">
                  <c:v>20h 11</c:v>
                </c:pt>
                <c:pt idx="1100">
                  <c:v>20h 12</c:v>
                </c:pt>
                <c:pt idx="1101">
                  <c:v>20h 13</c:v>
                </c:pt>
                <c:pt idx="1102">
                  <c:v>20h 14</c:v>
                </c:pt>
                <c:pt idx="1103">
                  <c:v>20h 15</c:v>
                </c:pt>
                <c:pt idx="1104">
                  <c:v>20h 16</c:v>
                </c:pt>
                <c:pt idx="1105">
                  <c:v>20h 17</c:v>
                </c:pt>
                <c:pt idx="1106">
                  <c:v>20h 18</c:v>
                </c:pt>
                <c:pt idx="1107">
                  <c:v>20h 19</c:v>
                </c:pt>
                <c:pt idx="1108">
                  <c:v>20h 20</c:v>
                </c:pt>
                <c:pt idx="1109">
                  <c:v>20h 21</c:v>
                </c:pt>
                <c:pt idx="1110">
                  <c:v>20h 22</c:v>
                </c:pt>
                <c:pt idx="1111">
                  <c:v>20h 23</c:v>
                </c:pt>
                <c:pt idx="1112">
                  <c:v>20h 24</c:v>
                </c:pt>
                <c:pt idx="1113">
                  <c:v>20h 25</c:v>
                </c:pt>
                <c:pt idx="1114">
                  <c:v>20h 26</c:v>
                </c:pt>
                <c:pt idx="1115">
                  <c:v>20h 27</c:v>
                </c:pt>
                <c:pt idx="1116">
                  <c:v>20h 28</c:v>
                </c:pt>
                <c:pt idx="1117">
                  <c:v>20h 29</c:v>
                </c:pt>
                <c:pt idx="1118">
                  <c:v>20h 30</c:v>
                </c:pt>
                <c:pt idx="1119">
                  <c:v>20h 31</c:v>
                </c:pt>
                <c:pt idx="1120">
                  <c:v>20h 32</c:v>
                </c:pt>
                <c:pt idx="1121">
                  <c:v>20h 33</c:v>
                </c:pt>
                <c:pt idx="1122">
                  <c:v>20h 34</c:v>
                </c:pt>
                <c:pt idx="1123">
                  <c:v>20h 35</c:v>
                </c:pt>
                <c:pt idx="1124">
                  <c:v>20h 36</c:v>
                </c:pt>
                <c:pt idx="1125">
                  <c:v>20h 37</c:v>
                </c:pt>
                <c:pt idx="1126">
                  <c:v>20h 38</c:v>
                </c:pt>
                <c:pt idx="1127">
                  <c:v>20h 39</c:v>
                </c:pt>
                <c:pt idx="1128">
                  <c:v>20h 40</c:v>
                </c:pt>
                <c:pt idx="1129">
                  <c:v>20h 41</c:v>
                </c:pt>
                <c:pt idx="1130">
                  <c:v>20h 42</c:v>
                </c:pt>
                <c:pt idx="1131">
                  <c:v>20h 43</c:v>
                </c:pt>
                <c:pt idx="1132">
                  <c:v>20h 44</c:v>
                </c:pt>
                <c:pt idx="1133">
                  <c:v>20h 45</c:v>
                </c:pt>
                <c:pt idx="1134">
                  <c:v>20h 46</c:v>
                </c:pt>
                <c:pt idx="1135">
                  <c:v>20h 47</c:v>
                </c:pt>
                <c:pt idx="1136">
                  <c:v>20h 48</c:v>
                </c:pt>
                <c:pt idx="1137">
                  <c:v>20h 49</c:v>
                </c:pt>
                <c:pt idx="1138">
                  <c:v>20h 50</c:v>
                </c:pt>
                <c:pt idx="1139">
                  <c:v>20h 51</c:v>
                </c:pt>
                <c:pt idx="1140">
                  <c:v>20h 52</c:v>
                </c:pt>
                <c:pt idx="1141">
                  <c:v>20h 53</c:v>
                </c:pt>
                <c:pt idx="1142">
                  <c:v>20h 54</c:v>
                </c:pt>
                <c:pt idx="1143">
                  <c:v>20h 55</c:v>
                </c:pt>
                <c:pt idx="1144">
                  <c:v>20h 56</c:v>
                </c:pt>
                <c:pt idx="1145">
                  <c:v>20h 57</c:v>
                </c:pt>
                <c:pt idx="1146">
                  <c:v>20h 58</c:v>
                </c:pt>
                <c:pt idx="1147">
                  <c:v>20h 59</c:v>
                </c:pt>
                <c:pt idx="1148">
                  <c:v>21h 00</c:v>
                </c:pt>
                <c:pt idx="1149">
                  <c:v>21h 01</c:v>
                </c:pt>
                <c:pt idx="1150">
                  <c:v>21h 02</c:v>
                </c:pt>
                <c:pt idx="1151">
                  <c:v>21h 03</c:v>
                </c:pt>
                <c:pt idx="1152">
                  <c:v>21h 04</c:v>
                </c:pt>
                <c:pt idx="1153">
                  <c:v>21h 05</c:v>
                </c:pt>
                <c:pt idx="1154">
                  <c:v>21h 06</c:v>
                </c:pt>
                <c:pt idx="1155">
                  <c:v>21h 07</c:v>
                </c:pt>
                <c:pt idx="1156">
                  <c:v>21h 08</c:v>
                </c:pt>
                <c:pt idx="1157">
                  <c:v>21h 09</c:v>
                </c:pt>
                <c:pt idx="1158">
                  <c:v>21h 10</c:v>
                </c:pt>
                <c:pt idx="1159">
                  <c:v>21h 11</c:v>
                </c:pt>
                <c:pt idx="1160">
                  <c:v>21h 12</c:v>
                </c:pt>
                <c:pt idx="1161">
                  <c:v>21h 13</c:v>
                </c:pt>
                <c:pt idx="1162">
                  <c:v>21h 14</c:v>
                </c:pt>
                <c:pt idx="1163">
                  <c:v>21h 15</c:v>
                </c:pt>
                <c:pt idx="1164">
                  <c:v>21h 16</c:v>
                </c:pt>
                <c:pt idx="1165">
                  <c:v>21h 17</c:v>
                </c:pt>
                <c:pt idx="1166">
                  <c:v>21h 18</c:v>
                </c:pt>
                <c:pt idx="1167">
                  <c:v>21h 19</c:v>
                </c:pt>
                <c:pt idx="1168">
                  <c:v>21h 20</c:v>
                </c:pt>
                <c:pt idx="1169">
                  <c:v>21h 21</c:v>
                </c:pt>
                <c:pt idx="1170">
                  <c:v>21h 22</c:v>
                </c:pt>
                <c:pt idx="1171">
                  <c:v>21h 23</c:v>
                </c:pt>
                <c:pt idx="1172">
                  <c:v>21h 24</c:v>
                </c:pt>
                <c:pt idx="1173">
                  <c:v>21h 25</c:v>
                </c:pt>
                <c:pt idx="1174">
                  <c:v>21h 26</c:v>
                </c:pt>
                <c:pt idx="1175">
                  <c:v>21h 27</c:v>
                </c:pt>
                <c:pt idx="1176">
                  <c:v>21h 28</c:v>
                </c:pt>
                <c:pt idx="1177">
                  <c:v>21h 29</c:v>
                </c:pt>
                <c:pt idx="1178">
                  <c:v>21h 30</c:v>
                </c:pt>
                <c:pt idx="1179">
                  <c:v>21h 31</c:v>
                </c:pt>
                <c:pt idx="1180">
                  <c:v>21h 32</c:v>
                </c:pt>
                <c:pt idx="1181">
                  <c:v>21h 33</c:v>
                </c:pt>
                <c:pt idx="1182">
                  <c:v>21h 34</c:v>
                </c:pt>
                <c:pt idx="1183">
                  <c:v>21h 35</c:v>
                </c:pt>
                <c:pt idx="1184">
                  <c:v>21h 36</c:v>
                </c:pt>
                <c:pt idx="1185">
                  <c:v>21h 37</c:v>
                </c:pt>
                <c:pt idx="1186">
                  <c:v>21h 38</c:v>
                </c:pt>
                <c:pt idx="1187">
                  <c:v>21h 39</c:v>
                </c:pt>
                <c:pt idx="1188">
                  <c:v>21h 40</c:v>
                </c:pt>
                <c:pt idx="1189">
                  <c:v>21h 41</c:v>
                </c:pt>
                <c:pt idx="1190">
                  <c:v>21h 42</c:v>
                </c:pt>
                <c:pt idx="1191">
                  <c:v>21h 43</c:v>
                </c:pt>
                <c:pt idx="1192">
                  <c:v>21h 44</c:v>
                </c:pt>
                <c:pt idx="1193">
                  <c:v>21h 45</c:v>
                </c:pt>
                <c:pt idx="1194">
                  <c:v>21h 46</c:v>
                </c:pt>
                <c:pt idx="1195">
                  <c:v>21h 47</c:v>
                </c:pt>
                <c:pt idx="1196">
                  <c:v>21h 48</c:v>
                </c:pt>
                <c:pt idx="1197">
                  <c:v>21h 49</c:v>
                </c:pt>
                <c:pt idx="1198">
                  <c:v>21h 50</c:v>
                </c:pt>
                <c:pt idx="1199">
                  <c:v>21h 51</c:v>
                </c:pt>
                <c:pt idx="1200">
                  <c:v>21h 52</c:v>
                </c:pt>
                <c:pt idx="1201">
                  <c:v>21h 53</c:v>
                </c:pt>
                <c:pt idx="1202">
                  <c:v>21h 54</c:v>
                </c:pt>
                <c:pt idx="1203">
                  <c:v>21h 55</c:v>
                </c:pt>
                <c:pt idx="1204">
                  <c:v>21h 56</c:v>
                </c:pt>
                <c:pt idx="1205">
                  <c:v>21h 57</c:v>
                </c:pt>
                <c:pt idx="1206">
                  <c:v>21h 58</c:v>
                </c:pt>
                <c:pt idx="1207">
                  <c:v>21h 59</c:v>
                </c:pt>
                <c:pt idx="1208">
                  <c:v>22h 00</c:v>
                </c:pt>
                <c:pt idx="1209">
                  <c:v>22h 01</c:v>
                </c:pt>
                <c:pt idx="1210">
                  <c:v>22h 02</c:v>
                </c:pt>
                <c:pt idx="1211">
                  <c:v>22h 03</c:v>
                </c:pt>
                <c:pt idx="1212">
                  <c:v>22h 04</c:v>
                </c:pt>
                <c:pt idx="1213">
                  <c:v>22h 05</c:v>
                </c:pt>
                <c:pt idx="1214">
                  <c:v>22h 06</c:v>
                </c:pt>
                <c:pt idx="1215">
                  <c:v>22h 07</c:v>
                </c:pt>
                <c:pt idx="1216">
                  <c:v>22h 08</c:v>
                </c:pt>
                <c:pt idx="1217">
                  <c:v>22h 09</c:v>
                </c:pt>
                <c:pt idx="1218">
                  <c:v>22h 10</c:v>
                </c:pt>
                <c:pt idx="1219">
                  <c:v>22h 11</c:v>
                </c:pt>
                <c:pt idx="1220">
                  <c:v>22h 12</c:v>
                </c:pt>
                <c:pt idx="1221">
                  <c:v>22h 13</c:v>
                </c:pt>
                <c:pt idx="1222">
                  <c:v>22h 14</c:v>
                </c:pt>
                <c:pt idx="1223">
                  <c:v>22h 15</c:v>
                </c:pt>
                <c:pt idx="1224">
                  <c:v>22h 16</c:v>
                </c:pt>
                <c:pt idx="1225">
                  <c:v>22h 17</c:v>
                </c:pt>
                <c:pt idx="1226">
                  <c:v>22h 18</c:v>
                </c:pt>
                <c:pt idx="1227">
                  <c:v>22h 19</c:v>
                </c:pt>
                <c:pt idx="1228">
                  <c:v>22h 20</c:v>
                </c:pt>
                <c:pt idx="1229">
                  <c:v>22h 21</c:v>
                </c:pt>
                <c:pt idx="1230">
                  <c:v>22h 22</c:v>
                </c:pt>
                <c:pt idx="1231">
                  <c:v>22h 23</c:v>
                </c:pt>
                <c:pt idx="1232">
                  <c:v>22h 24</c:v>
                </c:pt>
                <c:pt idx="1233">
                  <c:v>22h 25</c:v>
                </c:pt>
                <c:pt idx="1234">
                  <c:v>22h 26</c:v>
                </c:pt>
                <c:pt idx="1235">
                  <c:v>22h 27</c:v>
                </c:pt>
                <c:pt idx="1236">
                  <c:v>22h 28</c:v>
                </c:pt>
                <c:pt idx="1237">
                  <c:v>22h 29</c:v>
                </c:pt>
                <c:pt idx="1238">
                  <c:v>22h 30</c:v>
                </c:pt>
                <c:pt idx="1239">
                  <c:v>22h 31</c:v>
                </c:pt>
                <c:pt idx="1240">
                  <c:v>22h 32</c:v>
                </c:pt>
                <c:pt idx="1241">
                  <c:v>22h 33</c:v>
                </c:pt>
                <c:pt idx="1242">
                  <c:v>22h 34</c:v>
                </c:pt>
                <c:pt idx="1243">
                  <c:v>22h 35</c:v>
                </c:pt>
                <c:pt idx="1244">
                  <c:v>22h 36</c:v>
                </c:pt>
                <c:pt idx="1245">
                  <c:v>22h 37</c:v>
                </c:pt>
                <c:pt idx="1246">
                  <c:v>22h 38</c:v>
                </c:pt>
                <c:pt idx="1247">
                  <c:v>22h 39</c:v>
                </c:pt>
                <c:pt idx="1248">
                  <c:v>22h 40</c:v>
                </c:pt>
                <c:pt idx="1249">
                  <c:v>22h 41</c:v>
                </c:pt>
                <c:pt idx="1250">
                  <c:v>22h 42</c:v>
                </c:pt>
                <c:pt idx="1251">
                  <c:v>22h 43</c:v>
                </c:pt>
                <c:pt idx="1252">
                  <c:v>22h 44</c:v>
                </c:pt>
                <c:pt idx="1253">
                  <c:v>22h 45</c:v>
                </c:pt>
                <c:pt idx="1254">
                  <c:v>22h 46</c:v>
                </c:pt>
                <c:pt idx="1255">
                  <c:v>22h 47</c:v>
                </c:pt>
                <c:pt idx="1256">
                  <c:v>22h 48</c:v>
                </c:pt>
                <c:pt idx="1257">
                  <c:v>22h 49</c:v>
                </c:pt>
                <c:pt idx="1258">
                  <c:v>22h 50</c:v>
                </c:pt>
                <c:pt idx="1259">
                  <c:v>22h 51</c:v>
                </c:pt>
                <c:pt idx="1260">
                  <c:v>22h 52</c:v>
                </c:pt>
                <c:pt idx="1261">
                  <c:v>22h 53</c:v>
                </c:pt>
                <c:pt idx="1262">
                  <c:v>22h 54</c:v>
                </c:pt>
                <c:pt idx="1263">
                  <c:v>22h 55</c:v>
                </c:pt>
                <c:pt idx="1264">
                  <c:v>22h 56</c:v>
                </c:pt>
                <c:pt idx="1265">
                  <c:v>22h 57</c:v>
                </c:pt>
                <c:pt idx="1266">
                  <c:v>22h 58</c:v>
                </c:pt>
                <c:pt idx="1267">
                  <c:v>22h 59</c:v>
                </c:pt>
                <c:pt idx="1268">
                  <c:v>23h 00</c:v>
                </c:pt>
                <c:pt idx="1269">
                  <c:v>23h 01</c:v>
                </c:pt>
                <c:pt idx="1270">
                  <c:v>23h 02</c:v>
                </c:pt>
                <c:pt idx="1271">
                  <c:v>23h 03</c:v>
                </c:pt>
                <c:pt idx="1272">
                  <c:v>23h 04</c:v>
                </c:pt>
                <c:pt idx="1273">
                  <c:v>23h 05</c:v>
                </c:pt>
                <c:pt idx="1274">
                  <c:v>23h 06</c:v>
                </c:pt>
                <c:pt idx="1275">
                  <c:v>23h 07</c:v>
                </c:pt>
                <c:pt idx="1276">
                  <c:v>23h 08</c:v>
                </c:pt>
                <c:pt idx="1277">
                  <c:v>23h 09</c:v>
                </c:pt>
                <c:pt idx="1278">
                  <c:v>23h 10</c:v>
                </c:pt>
                <c:pt idx="1279">
                  <c:v>23h 11</c:v>
                </c:pt>
                <c:pt idx="1280">
                  <c:v>23h 12</c:v>
                </c:pt>
                <c:pt idx="1281">
                  <c:v>23h 13</c:v>
                </c:pt>
                <c:pt idx="1282">
                  <c:v>23h 14</c:v>
                </c:pt>
                <c:pt idx="1283">
                  <c:v>23h 15</c:v>
                </c:pt>
                <c:pt idx="1284">
                  <c:v>23h 16</c:v>
                </c:pt>
                <c:pt idx="1285">
                  <c:v>23h 17</c:v>
                </c:pt>
                <c:pt idx="1286">
                  <c:v>23h 18</c:v>
                </c:pt>
                <c:pt idx="1287">
                  <c:v>23h 19</c:v>
                </c:pt>
                <c:pt idx="1288">
                  <c:v>23h 20</c:v>
                </c:pt>
                <c:pt idx="1289">
                  <c:v>23h 21</c:v>
                </c:pt>
                <c:pt idx="1290">
                  <c:v>23h 22</c:v>
                </c:pt>
                <c:pt idx="1291">
                  <c:v>23h 23</c:v>
                </c:pt>
                <c:pt idx="1292">
                  <c:v>23h 24</c:v>
                </c:pt>
                <c:pt idx="1293">
                  <c:v>23h 25</c:v>
                </c:pt>
                <c:pt idx="1294">
                  <c:v>23h 26</c:v>
                </c:pt>
                <c:pt idx="1295">
                  <c:v>23h 27</c:v>
                </c:pt>
                <c:pt idx="1296">
                  <c:v>23h 28</c:v>
                </c:pt>
                <c:pt idx="1297">
                  <c:v>23h 29</c:v>
                </c:pt>
                <c:pt idx="1298">
                  <c:v>23h 30</c:v>
                </c:pt>
                <c:pt idx="1299">
                  <c:v>23h 31</c:v>
                </c:pt>
                <c:pt idx="1300">
                  <c:v>23h 32</c:v>
                </c:pt>
                <c:pt idx="1301">
                  <c:v>23h 33</c:v>
                </c:pt>
                <c:pt idx="1302">
                  <c:v>23h 34</c:v>
                </c:pt>
                <c:pt idx="1303">
                  <c:v>23h 35</c:v>
                </c:pt>
                <c:pt idx="1304">
                  <c:v>23h 36</c:v>
                </c:pt>
                <c:pt idx="1305">
                  <c:v>23h 37</c:v>
                </c:pt>
                <c:pt idx="1306">
                  <c:v>23h 38</c:v>
                </c:pt>
                <c:pt idx="1307">
                  <c:v>23h 39</c:v>
                </c:pt>
                <c:pt idx="1308">
                  <c:v>23h 40</c:v>
                </c:pt>
                <c:pt idx="1309">
                  <c:v>23h 41</c:v>
                </c:pt>
                <c:pt idx="1310">
                  <c:v>23h 42</c:v>
                </c:pt>
                <c:pt idx="1311">
                  <c:v>23h 43</c:v>
                </c:pt>
                <c:pt idx="1312">
                  <c:v>23h 44</c:v>
                </c:pt>
                <c:pt idx="1313">
                  <c:v>23h 45</c:v>
                </c:pt>
                <c:pt idx="1314">
                  <c:v>23h 46</c:v>
                </c:pt>
                <c:pt idx="1315">
                  <c:v>23h 53</c:v>
                </c:pt>
                <c:pt idx="1316">
                  <c:v>23h 54</c:v>
                </c:pt>
                <c:pt idx="1317">
                  <c:v>23h 55</c:v>
                </c:pt>
                <c:pt idx="1318">
                  <c:v>23h 56</c:v>
                </c:pt>
                <c:pt idx="1319">
                  <c:v>23h 57</c:v>
                </c:pt>
                <c:pt idx="1320">
                  <c:v>23h 58</c:v>
                </c:pt>
                <c:pt idx="1321">
                  <c:v>23h 59</c:v>
                </c:pt>
              </c:strCache>
            </c:strRef>
          </c:cat>
          <c:val>
            <c:numRef>
              <c:f>pivot_1!$G$3:$G$1325</c:f>
              <c:numCache>
                <c:formatCode>0</c:formatCode>
                <c:ptCount val="1322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1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3</c:v>
                </c:pt>
                <c:pt idx="333">
                  <c:v>1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1</c:v>
                </c:pt>
                <c:pt idx="340">
                  <c:v>0</c:v>
                </c:pt>
                <c:pt idx="341">
                  <c:v>1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1</c:v>
                </c:pt>
                <c:pt idx="347">
                  <c:v>1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1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1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1</c:v>
                </c:pt>
                <c:pt idx="386">
                  <c:v>0</c:v>
                </c:pt>
                <c:pt idx="387">
                  <c:v>0</c:v>
                </c:pt>
                <c:pt idx="388">
                  <c:v>2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1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1</c:v>
                </c:pt>
                <c:pt idx="418">
                  <c:v>1</c:v>
                </c:pt>
                <c:pt idx="419">
                  <c:v>0</c:v>
                </c:pt>
                <c:pt idx="420">
                  <c:v>2</c:v>
                </c:pt>
                <c:pt idx="421">
                  <c:v>1</c:v>
                </c:pt>
                <c:pt idx="422">
                  <c:v>0</c:v>
                </c:pt>
                <c:pt idx="423">
                  <c:v>1</c:v>
                </c:pt>
                <c:pt idx="424">
                  <c:v>0</c:v>
                </c:pt>
                <c:pt idx="425">
                  <c:v>0</c:v>
                </c:pt>
                <c:pt idx="426">
                  <c:v>1</c:v>
                </c:pt>
                <c:pt idx="427">
                  <c:v>2</c:v>
                </c:pt>
                <c:pt idx="428">
                  <c:v>0</c:v>
                </c:pt>
                <c:pt idx="429">
                  <c:v>0</c:v>
                </c:pt>
                <c:pt idx="430">
                  <c:v>1</c:v>
                </c:pt>
                <c:pt idx="431">
                  <c:v>2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2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1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1</c:v>
                </c:pt>
                <c:pt idx="454">
                  <c:v>0</c:v>
                </c:pt>
                <c:pt idx="455">
                  <c:v>1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2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1</c:v>
                </c:pt>
                <c:pt idx="472">
                  <c:v>1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0</c:v>
                </c:pt>
                <c:pt idx="480">
                  <c:v>0</c:v>
                </c:pt>
                <c:pt idx="481">
                  <c:v>1</c:v>
                </c:pt>
                <c:pt idx="482">
                  <c:v>0</c:v>
                </c:pt>
                <c:pt idx="483">
                  <c:v>1</c:v>
                </c:pt>
                <c:pt idx="484">
                  <c:v>0</c:v>
                </c:pt>
                <c:pt idx="485">
                  <c:v>0</c:v>
                </c:pt>
                <c:pt idx="486">
                  <c:v>1</c:v>
                </c:pt>
                <c:pt idx="487">
                  <c:v>1</c:v>
                </c:pt>
                <c:pt idx="488">
                  <c:v>2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1</c:v>
                </c:pt>
                <c:pt idx="493">
                  <c:v>0</c:v>
                </c:pt>
                <c:pt idx="494">
                  <c:v>0</c:v>
                </c:pt>
                <c:pt idx="495">
                  <c:v>1</c:v>
                </c:pt>
                <c:pt idx="496">
                  <c:v>3</c:v>
                </c:pt>
                <c:pt idx="497">
                  <c:v>1</c:v>
                </c:pt>
                <c:pt idx="498">
                  <c:v>0</c:v>
                </c:pt>
                <c:pt idx="499">
                  <c:v>1</c:v>
                </c:pt>
                <c:pt idx="500">
                  <c:v>4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2</c:v>
                </c:pt>
                <c:pt idx="507">
                  <c:v>0</c:v>
                </c:pt>
                <c:pt idx="508">
                  <c:v>3</c:v>
                </c:pt>
                <c:pt idx="509">
                  <c:v>0</c:v>
                </c:pt>
                <c:pt idx="510">
                  <c:v>0</c:v>
                </c:pt>
                <c:pt idx="511">
                  <c:v>1</c:v>
                </c:pt>
                <c:pt idx="512">
                  <c:v>1</c:v>
                </c:pt>
                <c:pt idx="513">
                  <c:v>0</c:v>
                </c:pt>
                <c:pt idx="514">
                  <c:v>0</c:v>
                </c:pt>
                <c:pt idx="515">
                  <c:v>1</c:v>
                </c:pt>
                <c:pt idx="516">
                  <c:v>2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2</c:v>
                </c:pt>
                <c:pt idx="522">
                  <c:v>1</c:v>
                </c:pt>
                <c:pt idx="523">
                  <c:v>0</c:v>
                </c:pt>
                <c:pt idx="524">
                  <c:v>0</c:v>
                </c:pt>
                <c:pt idx="525">
                  <c:v>1</c:v>
                </c:pt>
                <c:pt idx="526">
                  <c:v>0</c:v>
                </c:pt>
                <c:pt idx="527">
                  <c:v>1</c:v>
                </c:pt>
                <c:pt idx="528">
                  <c:v>1</c:v>
                </c:pt>
                <c:pt idx="529">
                  <c:v>0</c:v>
                </c:pt>
                <c:pt idx="530">
                  <c:v>0</c:v>
                </c:pt>
                <c:pt idx="531">
                  <c:v>2</c:v>
                </c:pt>
                <c:pt idx="532">
                  <c:v>0</c:v>
                </c:pt>
                <c:pt idx="533">
                  <c:v>0</c:v>
                </c:pt>
                <c:pt idx="534">
                  <c:v>2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1</c:v>
                </c:pt>
                <c:pt idx="541">
                  <c:v>1</c:v>
                </c:pt>
                <c:pt idx="542">
                  <c:v>0</c:v>
                </c:pt>
                <c:pt idx="543">
                  <c:v>0</c:v>
                </c:pt>
                <c:pt idx="544">
                  <c:v>1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2</c:v>
                </c:pt>
                <c:pt idx="553">
                  <c:v>0</c:v>
                </c:pt>
                <c:pt idx="554">
                  <c:v>0</c:v>
                </c:pt>
                <c:pt idx="555">
                  <c:v>2</c:v>
                </c:pt>
                <c:pt idx="556">
                  <c:v>0</c:v>
                </c:pt>
                <c:pt idx="557">
                  <c:v>2</c:v>
                </c:pt>
                <c:pt idx="558">
                  <c:v>1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2</c:v>
                </c:pt>
                <c:pt idx="563">
                  <c:v>0</c:v>
                </c:pt>
                <c:pt idx="564">
                  <c:v>0</c:v>
                </c:pt>
                <c:pt idx="565">
                  <c:v>1</c:v>
                </c:pt>
                <c:pt idx="566">
                  <c:v>1</c:v>
                </c:pt>
                <c:pt idx="567">
                  <c:v>0</c:v>
                </c:pt>
                <c:pt idx="568">
                  <c:v>1</c:v>
                </c:pt>
                <c:pt idx="569">
                  <c:v>1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1</c:v>
                </c:pt>
                <c:pt idx="579">
                  <c:v>1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2</c:v>
                </c:pt>
                <c:pt idx="585">
                  <c:v>0</c:v>
                </c:pt>
                <c:pt idx="586">
                  <c:v>1</c:v>
                </c:pt>
                <c:pt idx="587">
                  <c:v>2</c:v>
                </c:pt>
                <c:pt idx="588">
                  <c:v>3</c:v>
                </c:pt>
                <c:pt idx="589">
                  <c:v>0</c:v>
                </c:pt>
                <c:pt idx="590">
                  <c:v>0</c:v>
                </c:pt>
                <c:pt idx="591">
                  <c:v>1</c:v>
                </c:pt>
                <c:pt idx="592">
                  <c:v>3</c:v>
                </c:pt>
                <c:pt idx="593">
                  <c:v>0</c:v>
                </c:pt>
                <c:pt idx="594">
                  <c:v>0</c:v>
                </c:pt>
                <c:pt idx="595">
                  <c:v>2</c:v>
                </c:pt>
                <c:pt idx="596">
                  <c:v>0</c:v>
                </c:pt>
                <c:pt idx="597">
                  <c:v>0</c:v>
                </c:pt>
                <c:pt idx="598">
                  <c:v>1</c:v>
                </c:pt>
                <c:pt idx="599">
                  <c:v>0</c:v>
                </c:pt>
                <c:pt idx="600">
                  <c:v>1</c:v>
                </c:pt>
                <c:pt idx="601">
                  <c:v>0</c:v>
                </c:pt>
                <c:pt idx="602">
                  <c:v>1</c:v>
                </c:pt>
                <c:pt idx="603">
                  <c:v>0</c:v>
                </c:pt>
                <c:pt idx="604">
                  <c:v>1</c:v>
                </c:pt>
                <c:pt idx="605">
                  <c:v>2</c:v>
                </c:pt>
                <c:pt idx="606">
                  <c:v>0</c:v>
                </c:pt>
                <c:pt idx="607">
                  <c:v>1</c:v>
                </c:pt>
                <c:pt idx="608">
                  <c:v>1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1</c:v>
                </c:pt>
                <c:pt idx="614">
                  <c:v>1</c:v>
                </c:pt>
                <c:pt idx="615">
                  <c:v>0</c:v>
                </c:pt>
                <c:pt idx="616">
                  <c:v>2</c:v>
                </c:pt>
                <c:pt idx="617">
                  <c:v>1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3</c:v>
                </c:pt>
                <c:pt idx="627">
                  <c:v>0</c:v>
                </c:pt>
                <c:pt idx="628">
                  <c:v>1</c:v>
                </c:pt>
                <c:pt idx="629">
                  <c:v>0</c:v>
                </c:pt>
                <c:pt idx="630">
                  <c:v>1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1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1</c:v>
                </c:pt>
                <c:pt idx="639">
                  <c:v>0</c:v>
                </c:pt>
                <c:pt idx="640">
                  <c:v>0</c:v>
                </c:pt>
                <c:pt idx="641">
                  <c:v>1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1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1</c:v>
                </c:pt>
                <c:pt idx="657">
                  <c:v>0</c:v>
                </c:pt>
                <c:pt idx="658">
                  <c:v>0</c:v>
                </c:pt>
                <c:pt idx="659">
                  <c:v>1</c:v>
                </c:pt>
                <c:pt idx="660">
                  <c:v>0</c:v>
                </c:pt>
                <c:pt idx="661">
                  <c:v>1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1</c:v>
                </c:pt>
                <c:pt idx="666">
                  <c:v>0</c:v>
                </c:pt>
                <c:pt idx="667">
                  <c:v>1</c:v>
                </c:pt>
                <c:pt idx="668">
                  <c:v>0</c:v>
                </c:pt>
                <c:pt idx="669">
                  <c:v>2</c:v>
                </c:pt>
                <c:pt idx="670">
                  <c:v>1</c:v>
                </c:pt>
                <c:pt idx="671">
                  <c:v>0</c:v>
                </c:pt>
                <c:pt idx="672">
                  <c:v>1</c:v>
                </c:pt>
                <c:pt idx="673">
                  <c:v>0</c:v>
                </c:pt>
                <c:pt idx="674">
                  <c:v>1</c:v>
                </c:pt>
                <c:pt idx="675">
                  <c:v>1</c:v>
                </c:pt>
                <c:pt idx="676">
                  <c:v>0</c:v>
                </c:pt>
                <c:pt idx="677">
                  <c:v>0</c:v>
                </c:pt>
                <c:pt idx="678">
                  <c:v>1</c:v>
                </c:pt>
                <c:pt idx="679">
                  <c:v>0</c:v>
                </c:pt>
                <c:pt idx="680">
                  <c:v>1</c:v>
                </c:pt>
                <c:pt idx="681">
                  <c:v>0</c:v>
                </c:pt>
                <c:pt idx="682">
                  <c:v>2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1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1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1</c:v>
                </c:pt>
                <c:pt idx="701">
                  <c:v>0</c:v>
                </c:pt>
                <c:pt idx="702">
                  <c:v>1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1</c:v>
                </c:pt>
                <c:pt idx="711">
                  <c:v>0</c:v>
                </c:pt>
                <c:pt idx="712">
                  <c:v>1</c:v>
                </c:pt>
                <c:pt idx="713">
                  <c:v>0</c:v>
                </c:pt>
                <c:pt idx="714">
                  <c:v>2</c:v>
                </c:pt>
                <c:pt idx="715">
                  <c:v>1</c:v>
                </c:pt>
                <c:pt idx="716">
                  <c:v>1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2</c:v>
                </c:pt>
                <c:pt idx="725">
                  <c:v>1</c:v>
                </c:pt>
                <c:pt idx="726">
                  <c:v>2</c:v>
                </c:pt>
                <c:pt idx="727">
                  <c:v>0</c:v>
                </c:pt>
                <c:pt idx="728">
                  <c:v>1</c:v>
                </c:pt>
                <c:pt idx="729">
                  <c:v>0</c:v>
                </c:pt>
                <c:pt idx="730">
                  <c:v>1</c:v>
                </c:pt>
                <c:pt idx="731">
                  <c:v>0</c:v>
                </c:pt>
                <c:pt idx="732">
                  <c:v>1</c:v>
                </c:pt>
                <c:pt idx="733">
                  <c:v>1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1</c:v>
                </c:pt>
                <c:pt idx="744">
                  <c:v>0</c:v>
                </c:pt>
                <c:pt idx="745">
                  <c:v>0</c:v>
                </c:pt>
                <c:pt idx="746">
                  <c:v>1</c:v>
                </c:pt>
                <c:pt idx="747">
                  <c:v>1</c:v>
                </c:pt>
                <c:pt idx="748">
                  <c:v>0</c:v>
                </c:pt>
                <c:pt idx="749">
                  <c:v>0</c:v>
                </c:pt>
                <c:pt idx="750">
                  <c:v>2</c:v>
                </c:pt>
                <c:pt idx="751">
                  <c:v>0</c:v>
                </c:pt>
                <c:pt idx="752">
                  <c:v>2</c:v>
                </c:pt>
                <c:pt idx="753">
                  <c:v>0</c:v>
                </c:pt>
                <c:pt idx="754">
                  <c:v>0</c:v>
                </c:pt>
                <c:pt idx="755">
                  <c:v>1</c:v>
                </c:pt>
                <c:pt idx="756">
                  <c:v>1</c:v>
                </c:pt>
                <c:pt idx="757">
                  <c:v>0</c:v>
                </c:pt>
                <c:pt idx="758">
                  <c:v>4</c:v>
                </c:pt>
                <c:pt idx="759">
                  <c:v>1</c:v>
                </c:pt>
                <c:pt idx="760">
                  <c:v>0</c:v>
                </c:pt>
                <c:pt idx="761">
                  <c:v>2</c:v>
                </c:pt>
                <c:pt idx="762">
                  <c:v>0</c:v>
                </c:pt>
                <c:pt idx="763">
                  <c:v>1</c:v>
                </c:pt>
                <c:pt idx="764">
                  <c:v>0</c:v>
                </c:pt>
                <c:pt idx="765">
                  <c:v>0</c:v>
                </c:pt>
                <c:pt idx="766">
                  <c:v>1</c:v>
                </c:pt>
                <c:pt idx="767">
                  <c:v>1</c:v>
                </c:pt>
                <c:pt idx="768">
                  <c:v>0</c:v>
                </c:pt>
                <c:pt idx="769">
                  <c:v>1</c:v>
                </c:pt>
                <c:pt idx="770">
                  <c:v>0</c:v>
                </c:pt>
                <c:pt idx="771">
                  <c:v>2</c:v>
                </c:pt>
                <c:pt idx="772">
                  <c:v>0</c:v>
                </c:pt>
                <c:pt idx="773">
                  <c:v>3</c:v>
                </c:pt>
                <c:pt idx="774">
                  <c:v>1</c:v>
                </c:pt>
                <c:pt idx="775">
                  <c:v>1</c:v>
                </c:pt>
                <c:pt idx="776">
                  <c:v>0</c:v>
                </c:pt>
                <c:pt idx="777">
                  <c:v>1</c:v>
                </c:pt>
                <c:pt idx="778">
                  <c:v>0</c:v>
                </c:pt>
                <c:pt idx="779">
                  <c:v>2</c:v>
                </c:pt>
                <c:pt idx="780">
                  <c:v>2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1</c:v>
                </c:pt>
                <c:pt idx="787">
                  <c:v>1</c:v>
                </c:pt>
                <c:pt idx="788">
                  <c:v>2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1</c:v>
                </c:pt>
                <c:pt idx="794">
                  <c:v>2</c:v>
                </c:pt>
                <c:pt idx="795">
                  <c:v>4</c:v>
                </c:pt>
                <c:pt idx="796">
                  <c:v>4</c:v>
                </c:pt>
                <c:pt idx="797">
                  <c:v>0</c:v>
                </c:pt>
                <c:pt idx="798">
                  <c:v>3</c:v>
                </c:pt>
                <c:pt idx="799">
                  <c:v>7</c:v>
                </c:pt>
                <c:pt idx="800">
                  <c:v>0</c:v>
                </c:pt>
                <c:pt idx="801">
                  <c:v>2</c:v>
                </c:pt>
                <c:pt idx="802">
                  <c:v>13</c:v>
                </c:pt>
                <c:pt idx="803">
                  <c:v>11</c:v>
                </c:pt>
                <c:pt idx="804">
                  <c:v>1</c:v>
                </c:pt>
                <c:pt idx="805">
                  <c:v>3</c:v>
                </c:pt>
                <c:pt idx="806">
                  <c:v>5</c:v>
                </c:pt>
                <c:pt idx="807">
                  <c:v>4</c:v>
                </c:pt>
                <c:pt idx="808">
                  <c:v>0</c:v>
                </c:pt>
                <c:pt idx="809">
                  <c:v>5</c:v>
                </c:pt>
                <c:pt idx="810">
                  <c:v>3</c:v>
                </c:pt>
                <c:pt idx="811">
                  <c:v>0</c:v>
                </c:pt>
                <c:pt idx="812">
                  <c:v>5</c:v>
                </c:pt>
                <c:pt idx="813">
                  <c:v>3</c:v>
                </c:pt>
                <c:pt idx="814">
                  <c:v>0</c:v>
                </c:pt>
                <c:pt idx="815">
                  <c:v>7</c:v>
                </c:pt>
                <c:pt idx="816">
                  <c:v>2</c:v>
                </c:pt>
                <c:pt idx="817">
                  <c:v>5</c:v>
                </c:pt>
                <c:pt idx="818">
                  <c:v>3</c:v>
                </c:pt>
                <c:pt idx="819">
                  <c:v>1</c:v>
                </c:pt>
                <c:pt idx="820">
                  <c:v>2</c:v>
                </c:pt>
                <c:pt idx="821">
                  <c:v>3</c:v>
                </c:pt>
                <c:pt idx="822">
                  <c:v>7</c:v>
                </c:pt>
                <c:pt idx="823">
                  <c:v>11</c:v>
                </c:pt>
                <c:pt idx="824">
                  <c:v>3</c:v>
                </c:pt>
                <c:pt idx="825">
                  <c:v>6</c:v>
                </c:pt>
                <c:pt idx="826">
                  <c:v>5</c:v>
                </c:pt>
                <c:pt idx="827">
                  <c:v>2</c:v>
                </c:pt>
                <c:pt idx="828">
                  <c:v>0</c:v>
                </c:pt>
                <c:pt idx="829">
                  <c:v>1</c:v>
                </c:pt>
                <c:pt idx="830">
                  <c:v>7</c:v>
                </c:pt>
                <c:pt idx="831">
                  <c:v>4</c:v>
                </c:pt>
                <c:pt idx="832">
                  <c:v>1</c:v>
                </c:pt>
                <c:pt idx="833">
                  <c:v>3</c:v>
                </c:pt>
                <c:pt idx="834">
                  <c:v>3</c:v>
                </c:pt>
                <c:pt idx="835">
                  <c:v>8</c:v>
                </c:pt>
                <c:pt idx="836">
                  <c:v>5</c:v>
                </c:pt>
                <c:pt idx="837">
                  <c:v>0</c:v>
                </c:pt>
                <c:pt idx="838">
                  <c:v>5</c:v>
                </c:pt>
                <c:pt idx="839">
                  <c:v>2</c:v>
                </c:pt>
                <c:pt idx="840">
                  <c:v>2</c:v>
                </c:pt>
                <c:pt idx="841">
                  <c:v>1</c:v>
                </c:pt>
                <c:pt idx="842">
                  <c:v>6</c:v>
                </c:pt>
                <c:pt idx="843">
                  <c:v>5</c:v>
                </c:pt>
                <c:pt idx="844">
                  <c:v>3</c:v>
                </c:pt>
                <c:pt idx="845">
                  <c:v>2</c:v>
                </c:pt>
                <c:pt idx="846">
                  <c:v>2</c:v>
                </c:pt>
                <c:pt idx="847">
                  <c:v>2</c:v>
                </c:pt>
                <c:pt idx="848">
                  <c:v>2</c:v>
                </c:pt>
                <c:pt idx="849">
                  <c:v>4</c:v>
                </c:pt>
                <c:pt idx="850">
                  <c:v>2</c:v>
                </c:pt>
                <c:pt idx="851">
                  <c:v>1</c:v>
                </c:pt>
                <c:pt idx="852">
                  <c:v>0</c:v>
                </c:pt>
                <c:pt idx="853">
                  <c:v>1</c:v>
                </c:pt>
                <c:pt idx="854">
                  <c:v>1</c:v>
                </c:pt>
                <c:pt idx="855">
                  <c:v>3</c:v>
                </c:pt>
                <c:pt idx="856">
                  <c:v>6</c:v>
                </c:pt>
                <c:pt idx="857">
                  <c:v>1</c:v>
                </c:pt>
                <c:pt idx="858">
                  <c:v>6</c:v>
                </c:pt>
                <c:pt idx="859">
                  <c:v>4</c:v>
                </c:pt>
                <c:pt idx="860">
                  <c:v>1</c:v>
                </c:pt>
                <c:pt idx="861">
                  <c:v>5</c:v>
                </c:pt>
                <c:pt idx="862">
                  <c:v>0</c:v>
                </c:pt>
                <c:pt idx="863">
                  <c:v>3</c:v>
                </c:pt>
                <c:pt idx="864">
                  <c:v>2</c:v>
                </c:pt>
                <c:pt idx="865">
                  <c:v>1</c:v>
                </c:pt>
                <c:pt idx="866">
                  <c:v>2</c:v>
                </c:pt>
                <c:pt idx="867">
                  <c:v>10</c:v>
                </c:pt>
                <c:pt idx="868">
                  <c:v>4</c:v>
                </c:pt>
                <c:pt idx="869">
                  <c:v>4</c:v>
                </c:pt>
                <c:pt idx="870">
                  <c:v>9</c:v>
                </c:pt>
                <c:pt idx="871">
                  <c:v>1</c:v>
                </c:pt>
                <c:pt idx="872">
                  <c:v>0</c:v>
                </c:pt>
                <c:pt idx="873">
                  <c:v>9</c:v>
                </c:pt>
                <c:pt idx="874">
                  <c:v>0</c:v>
                </c:pt>
                <c:pt idx="875">
                  <c:v>1</c:v>
                </c:pt>
                <c:pt idx="876">
                  <c:v>7</c:v>
                </c:pt>
                <c:pt idx="877">
                  <c:v>6</c:v>
                </c:pt>
                <c:pt idx="878">
                  <c:v>3</c:v>
                </c:pt>
                <c:pt idx="879">
                  <c:v>7</c:v>
                </c:pt>
                <c:pt idx="880">
                  <c:v>2</c:v>
                </c:pt>
                <c:pt idx="881">
                  <c:v>4</c:v>
                </c:pt>
                <c:pt idx="882">
                  <c:v>0</c:v>
                </c:pt>
                <c:pt idx="883">
                  <c:v>3</c:v>
                </c:pt>
                <c:pt idx="884">
                  <c:v>3</c:v>
                </c:pt>
                <c:pt idx="885">
                  <c:v>3</c:v>
                </c:pt>
                <c:pt idx="886">
                  <c:v>5</c:v>
                </c:pt>
                <c:pt idx="887">
                  <c:v>2</c:v>
                </c:pt>
                <c:pt idx="888">
                  <c:v>0</c:v>
                </c:pt>
                <c:pt idx="889">
                  <c:v>2</c:v>
                </c:pt>
                <c:pt idx="890">
                  <c:v>9</c:v>
                </c:pt>
                <c:pt idx="891">
                  <c:v>1</c:v>
                </c:pt>
                <c:pt idx="892">
                  <c:v>2</c:v>
                </c:pt>
                <c:pt idx="893">
                  <c:v>2</c:v>
                </c:pt>
                <c:pt idx="894">
                  <c:v>3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10</c:v>
                </c:pt>
                <c:pt idx="899">
                  <c:v>0</c:v>
                </c:pt>
                <c:pt idx="900">
                  <c:v>1</c:v>
                </c:pt>
                <c:pt idx="901">
                  <c:v>2</c:v>
                </c:pt>
                <c:pt idx="902">
                  <c:v>11</c:v>
                </c:pt>
                <c:pt idx="903">
                  <c:v>2</c:v>
                </c:pt>
                <c:pt idx="904">
                  <c:v>4</c:v>
                </c:pt>
                <c:pt idx="905">
                  <c:v>8</c:v>
                </c:pt>
                <c:pt idx="906">
                  <c:v>6</c:v>
                </c:pt>
                <c:pt idx="907">
                  <c:v>4</c:v>
                </c:pt>
                <c:pt idx="908">
                  <c:v>8</c:v>
                </c:pt>
                <c:pt idx="909">
                  <c:v>6</c:v>
                </c:pt>
                <c:pt idx="910">
                  <c:v>7</c:v>
                </c:pt>
                <c:pt idx="911">
                  <c:v>8</c:v>
                </c:pt>
                <c:pt idx="912">
                  <c:v>7</c:v>
                </c:pt>
                <c:pt idx="913">
                  <c:v>5</c:v>
                </c:pt>
                <c:pt idx="914">
                  <c:v>2</c:v>
                </c:pt>
                <c:pt idx="915">
                  <c:v>1</c:v>
                </c:pt>
                <c:pt idx="916">
                  <c:v>2</c:v>
                </c:pt>
                <c:pt idx="917">
                  <c:v>3</c:v>
                </c:pt>
                <c:pt idx="918">
                  <c:v>1</c:v>
                </c:pt>
                <c:pt idx="919">
                  <c:v>2</c:v>
                </c:pt>
                <c:pt idx="920">
                  <c:v>0</c:v>
                </c:pt>
                <c:pt idx="921">
                  <c:v>0</c:v>
                </c:pt>
                <c:pt idx="922">
                  <c:v>4</c:v>
                </c:pt>
                <c:pt idx="923">
                  <c:v>1</c:v>
                </c:pt>
                <c:pt idx="924">
                  <c:v>2</c:v>
                </c:pt>
                <c:pt idx="925">
                  <c:v>2</c:v>
                </c:pt>
                <c:pt idx="926">
                  <c:v>8</c:v>
                </c:pt>
                <c:pt idx="927">
                  <c:v>6</c:v>
                </c:pt>
                <c:pt idx="928">
                  <c:v>0</c:v>
                </c:pt>
                <c:pt idx="929">
                  <c:v>6</c:v>
                </c:pt>
                <c:pt idx="930">
                  <c:v>3</c:v>
                </c:pt>
                <c:pt idx="931">
                  <c:v>0</c:v>
                </c:pt>
                <c:pt idx="932">
                  <c:v>0</c:v>
                </c:pt>
                <c:pt idx="933">
                  <c:v>1</c:v>
                </c:pt>
                <c:pt idx="934">
                  <c:v>0</c:v>
                </c:pt>
                <c:pt idx="935">
                  <c:v>1</c:v>
                </c:pt>
                <c:pt idx="936">
                  <c:v>1</c:v>
                </c:pt>
                <c:pt idx="937">
                  <c:v>0</c:v>
                </c:pt>
                <c:pt idx="938">
                  <c:v>7</c:v>
                </c:pt>
                <c:pt idx="939">
                  <c:v>4</c:v>
                </c:pt>
                <c:pt idx="940">
                  <c:v>7</c:v>
                </c:pt>
                <c:pt idx="941">
                  <c:v>7</c:v>
                </c:pt>
                <c:pt idx="942">
                  <c:v>0</c:v>
                </c:pt>
                <c:pt idx="943">
                  <c:v>6</c:v>
                </c:pt>
                <c:pt idx="944">
                  <c:v>4</c:v>
                </c:pt>
                <c:pt idx="945">
                  <c:v>6</c:v>
                </c:pt>
                <c:pt idx="946">
                  <c:v>5</c:v>
                </c:pt>
                <c:pt idx="947">
                  <c:v>1</c:v>
                </c:pt>
                <c:pt idx="948">
                  <c:v>2</c:v>
                </c:pt>
                <c:pt idx="949">
                  <c:v>0</c:v>
                </c:pt>
                <c:pt idx="950">
                  <c:v>1</c:v>
                </c:pt>
                <c:pt idx="951">
                  <c:v>0</c:v>
                </c:pt>
                <c:pt idx="952">
                  <c:v>4</c:v>
                </c:pt>
                <c:pt idx="953">
                  <c:v>8</c:v>
                </c:pt>
                <c:pt idx="954">
                  <c:v>1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1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2</c:v>
                </c:pt>
                <c:pt idx="969">
                  <c:v>1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3</c:v>
                </c:pt>
                <c:pt idx="979">
                  <c:v>5</c:v>
                </c:pt>
                <c:pt idx="980">
                  <c:v>1</c:v>
                </c:pt>
                <c:pt idx="981">
                  <c:v>0</c:v>
                </c:pt>
                <c:pt idx="982">
                  <c:v>2</c:v>
                </c:pt>
                <c:pt idx="983">
                  <c:v>0</c:v>
                </c:pt>
                <c:pt idx="984">
                  <c:v>5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3</c:v>
                </c:pt>
                <c:pt idx="989">
                  <c:v>2</c:v>
                </c:pt>
                <c:pt idx="990">
                  <c:v>1</c:v>
                </c:pt>
                <c:pt idx="991">
                  <c:v>0</c:v>
                </c:pt>
                <c:pt idx="992">
                  <c:v>1</c:v>
                </c:pt>
                <c:pt idx="993">
                  <c:v>9</c:v>
                </c:pt>
                <c:pt idx="994">
                  <c:v>3</c:v>
                </c:pt>
                <c:pt idx="995">
                  <c:v>4</c:v>
                </c:pt>
                <c:pt idx="996">
                  <c:v>2</c:v>
                </c:pt>
                <c:pt idx="997">
                  <c:v>3</c:v>
                </c:pt>
                <c:pt idx="998">
                  <c:v>5</c:v>
                </c:pt>
                <c:pt idx="999">
                  <c:v>1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2</c:v>
                </c:pt>
                <c:pt idx="1005">
                  <c:v>4</c:v>
                </c:pt>
                <c:pt idx="1006">
                  <c:v>4</c:v>
                </c:pt>
                <c:pt idx="1007">
                  <c:v>3</c:v>
                </c:pt>
                <c:pt idx="1008">
                  <c:v>5</c:v>
                </c:pt>
                <c:pt idx="1009">
                  <c:v>5</c:v>
                </c:pt>
                <c:pt idx="1010">
                  <c:v>5</c:v>
                </c:pt>
                <c:pt idx="1011">
                  <c:v>0</c:v>
                </c:pt>
                <c:pt idx="1012">
                  <c:v>2</c:v>
                </c:pt>
                <c:pt idx="1013">
                  <c:v>1</c:v>
                </c:pt>
                <c:pt idx="1014">
                  <c:v>0</c:v>
                </c:pt>
                <c:pt idx="1015">
                  <c:v>0</c:v>
                </c:pt>
                <c:pt idx="1016">
                  <c:v>2</c:v>
                </c:pt>
                <c:pt idx="1017">
                  <c:v>1</c:v>
                </c:pt>
                <c:pt idx="1018">
                  <c:v>0</c:v>
                </c:pt>
                <c:pt idx="1019">
                  <c:v>4</c:v>
                </c:pt>
                <c:pt idx="1020">
                  <c:v>0</c:v>
                </c:pt>
                <c:pt idx="1021">
                  <c:v>2</c:v>
                </c:pt>
                <c:pt idx="1022">
                  <c:v>0</c:v>
                </c:pt>
                <c:pt idx="1023">
                  <c:v>1</c:v>
                </c:pt>
                <c:pt idx="1024">
                  <c:v>0</c:v>
                </c:pt>
                <c:pt idx="1025">
                  <c:v>1</c:v>
                </c:pt>
                <c:pt idx="1026">
                  <c:v>0</c:v>
                </c:pt>
                <c:pt idx="1027">
                  <c:v>0</c:v>
                </c:pt>
                <c:pt idx="1028">
                  <c:v>1</c:v>
                </c:pt>
                <c:pt idx="1029">
                  <c:v>2</c:v>
                </c:pt>
                <c:pt idx="1030">
                  <c:v>1</c:v>
                </c:pt>
                <c:pt idx="1031">
                  <c:v>1</c:v>
                </c:pt>
                <c:pt idx="1032">
                  <c:v>2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1</c:v>
                </c:pt>
                <c:pt idx="1037">
                  <c:v>1</c:v>
                </c:pt>
                <c:pt idx="1038">
                  <c:v>2</c:v>
                </c:pt>
                <c:pt idx="1039">
                  <c:v>0</c:v>
                </c:pt>
                <c:pt idx="1040">
                  <c:v>1</c:v>
                </c:pt>
                <c:pt idx="1041">
                  <c:v>0</c:v>
                </c:pt>
                <c:pt idx="1042">
                  <c:v>1</c:v>
                </c:pt>
                <c:pt idx="1043">
                  <c:v>0</c:v>
                </c:pt>
                <c:pt idx="1044">
                  <c:v>1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0</c:v>
                </c:pt>
                <c:pt idx="1052">
                  <c:v>3</c:v>
                </c:pt>
                <c:pt idx="1053">
                  <c:v>0</c:v>
                </c:pt>
                <c:pt idx="1054">
                  <c:v>1</c:v>
                </c:pt>
                <c:pt idx="1055">
                  <c:v>2</c:v>
                </c:pt>
                <c:pt idx="1056">
                  <c:v>0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1</c:v>
                </c:pt>
                <c:pt idx="1064">
                  <c:v>0</c:v>
                </c:pt>
                <c:pt idx="1065">
                  <c:v>1</c:v>
                </c:pt>
                <c:pt idx="1066">
                  <c:v>0</c:v>
                </c:pt>
                <c:pt idx="1067">
                  <c:v>1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1</c:v>
                </c:pt>
                <c:pt idx="1072">
                  <c:v>0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2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0</c:v>
                </c:pt>
                <c:pt idx="1091">
                  <c:v>0</c:v>
                </c:pt>
                <c:pt idx="1092">
                  <c:v>1</c:v>
                </c:pt>
                <c:pt idx="1093">
                  <c:v>1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1</c:v>
                </c:pt>
                <c:pt idx="1098">
                  <c:v>1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1</c:v>
                </c:pt>
                <c:pt idx="1104">
                  <c:v>0</c:v>
                </c:pt>
                <c:pt idx="1105">
                  <c:v>1</c:v>
                </c:pt>
                <c:pt idx="1106">
                  <c:v>0</c:v>
                </c:pt>
                <c:pt idx="1107">
                  <c:v>1</c:v>
                </c:pt>
                <c:pt idx="1108">
                  <c:v>2</c:v>
                </c:pt>
                <c:pt idx="1109">
                  <c:v>0</c:v>
                </c:pt>
                <c:pt idx="1110">
                  <c:v>0</c:v>
                </c:pt>
                <c:pt idx="1111">
                  <c:v>1</c:v>
                </c:pt>
                <c:pt idx="1112">
                  <c:v>0</c:v>
                </c:pt>
                <c:pt idx="1113">
                  <c:v>0</c:v>
                </c:pt>
                <c:pt idx="1114">
                  <c:v>1</c:v>
                </c:pt>
                <c:pt idx="1115">
                  <c:v>0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1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1</c:v>
                </c:pt>
                <c:pt idx="1127">
                  <c:v>0</c:v>
                </c:pt>
                <c:pt idx="1128">
                  <c:v>0</c:v>
                </c:pt>
                <c:pt idx="1129">
                  <c:v>2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1</c:v>
                </c:pt>
                <c:pt idx="1134">
                  <c:v>0</c:v>
                </c:pt>
                <c:pt idx="1135">
                  <c:v>1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0</c:v>
                </c:pt>
                <c:pt idx="1144">
                  <c:v>0</c:v>
                </c:pt>
                <c:pt idx="1145">
                  <c:v>1</c:v>
                </c:pt>
                <c:pt idx="1146">
                  <c:v>0</c:v>
                </c:pt>
                <c:pt idx="1147">
                  <c:v>0</c:v>
                </c:pt>
                <c:pt idx="1148">
                  <c:v>1</c:v>
                </c:pt>
                <c:pt idx="1149">
                  <c:v>1</c:v>
                </c:pt>
                <c:pt idx="1150">
                  <c:v>0</c:v>
                </c:pt>
                <c:pt idx="1151">
                  <c:v>1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2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1</c:v>
                </c:pt>
                <c:pt idx="1167">
                  <c:v>0</c:v>
                </c:pt>
                <c:pt idx="1168">
                  <c:v>1</c:v>
                </c:pt>
                <c:pt idx="1169">
                  <c:v>1</c:v>
                </c:pt>
                <c:pt idx="1170">
                  <c:v>0</c:v>
                </c:pt>
                <c:pt idx="1171">
                  <c:v>0</c:v>
                </c:pt>
                <c:pt idx="1172">
                  <c:v>1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1</c:v>
                </c:pt>
                <c:pt idx="1180">
                  <c:v>0</c:v>
                </c:pt>
                <c:pt idx="1181">
                  <c:v>0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1</c:v>
                </c:pt>
                <c:pt idx="1190">
                  <c:v>1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1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1</c:v>
                </c:pt>
                <c:pt idx="1207">
                  <c:v>0</c:v>
                </c:pt>
                <c:pt idx="1208">
                  <c:v>0</c:v>
                </c:pt>
                <c:pt idx="1209">
                  <c:v>1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1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1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1</c:v>
                </c:pt>
                <c:pt idx="1241">
                  <c:v>0</c:v>
                </c:pt>
                <c:pt idx="1242">
                  <c:v>1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1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1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1</c:v>
                </c:pt>
                <c:pt idx="1266">
                  <c:v>0</c:v>
                </c:pt>
                <c:pt idx="1267">
                  <c:v>1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1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1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1</c:v>
                </c:pt>
                <c:pt idx="13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8C0-A346-8FD4-2C8BC3406B5A}"/>
            </c:ext>
          </c:extLst>
        </c:ser>
        <c:ser>
          <c:idx val="6"/>
          <c:order val="6"/>
          <c:tx>
            <c:strRef>
              <c:f>pivot_1!$H$1:$H$2</c:f>
              <c:strCache>
                <c:ptCount val="1"/>
                <c:pt idx="0">
                  <c:v>reversed</c:v>
                </c:pt>
              </c:strCache>
            </c:strRef>
          </c:tx>
          <c:spPr>
            <a:ln w="28575" cap="rnd">
              <a:solidFill>
                <a:schemeClr val="accent6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%"/>
                  <a:lumOff val="20%"/>
                </a:schemeClr>
              </a:solidFill>
              <a:ln w="9525">
                <a:solidFill>
                  <a:schemeClr val="accent6">
                    <a:lumMod val="80%"/>
                    <a:lumOff val="20%"/>
                  </a:schemeClr>
                </a:solidFill>
              </a:ln>
              <a:effectLst/>
            </c:spPr>
          </c:marker>
          <c:cat>
            <c:strRef>
              <c:f>pivot_1!$A$3:$A$1325</c:f>
              <c:strCache>
                <c:ptCount val="1322"/>
                <c:pt idx="0">
                  <c:v>00h 00</c:v>
                </c:pt>
                <c:pt idx="1">
                  <c:v>00h 01</c:v>
                </c:pt>
                <c:pt idx="2">
                  <c:v>00h 02</c:v>
                </c:pt>
                <c:pt idx="3">
                  <c:v>00h 03</c:v>
                </c:pt>
                <c:pt idx="4">
                  <c:v>00h 04</c:v>
                </c:pt>
                <c:pt idx="5">
                  <c:v>00h 05</c:v>
                </c:pt>
                <c:pt idx="6">
                  <c:v>00h 06</c:v>
                </c:pt>
                <c:pt idx="7">
                  <c:v>00h 07</c:v>
                </c:pt>
                <c:pt idx="8">
                  <c:v>00h 08</c:v>
                </c:pt>
                <c:pt idx="9">
                  <c:v>00h 09</c:v>
                </c:pt>
                <c:pt idx="10">
                  <c:v>00h 10</c:v>
                </c:pt>
                <c:pt idx="11">
                  <c:v>00h 11</c:v>
                </c:pt>
                <c:pt idx="12">
                  <c:v>00h 12</c:v>
                </c:pt>
                <c:pt idx="13">
                  <c:v>00h 13</c:v>
                </c:pt>
                <c:pt idx="14">
                  <c:v>00h 14</c:v>
                </c:pt>
                <c:pt idx="15">
                  <c:v>00h 15</c:v>
                </c:pt>
                <c:pt idx="16">
                  <c:v>00h 16</c:v>
                </c:pt>
                <c:pt idx="17">
                  <c:v>00h 17</c:v>
                </c:pt>
                <c:pt idx="18">
                  <c:v>00h 18</c:v>
                </c:pt>
                <c:pt idx="19">
                  <c:v>00h 19</c:v>
                </c:pt>
                <c:pt idx="20">
                  <c:v>00h 20</c:v>
                </c:pt>
                <c:pt idx="21">
                  <c:v>00h 21</c:v>
                </c:pt>
                <c:pt idx="22">
                  <c:v>00h 22</c:v>
                </c:pt>
                <c:pt idx="23">
                  <c:v>00h 23</c:v>
                </c:pt>
                <c:pt idx="24">
                  <c:v>00h 24</c:v>
                </c:pt>
                <c:pt idx="25">
                  <c:v>00h 25</c:v>
                </c:pt>
                <c:pt idx="26">
                  <c:v>00h 26</c:v>
                </c:pt>
                <c:pt idx="27">
                  <c:v>00h 27</c:v>
                </c:pt>
                <c:pt idx="28">
                  <c:v>00h 28</c:v>
                </c:pt>
                <c:pt idx="29">
                  <c:v>00h 29</c:v>
                </c:pt>
                <c:pt idx="30">
                  <c:v>00h 30</c:v>
                </c:pt>
                <c:pt idx="31">
                  <c:v>00h 31</c:v>
                </c:pt>
                <c:pt idx="32">
                  <c:v>00h 32</c:v>
                </c:pt>
                <c:pt idx="33">
                  <c:v>00h 33</c:v>
                </c:pt>
                <c:pt idx="34">
                  <c:v>00h 34</c:v>
                </c:pt>
                <c:pt idx="35">
                  <c:v>00h 35</c:v>
                </c:pt>
                <c:pt idx="36">
                  <c:v>00h 36</c:v>
                </c:pt>
                <c:pt idx="37">
                  <c:v>00h 37</c:v>
                </c:pt>
                <c:pt idx="38">
                  <c:v>00h 38</c:v>
                </c:pt>
                <c:pt idx="39">
                  <c:v>00h 39</c:v>
                </c:pt>
                <c:pt idx="40">
                  <c:v>00h 40</c:v>
                </c:pt>
                <c:pt idx="41">
                  <c:v>00h 41</c:v>
                </c:pt>
                <c:pt idx="42">
                  <c:v>00h 42</c:v>
                </c:pt>
                <c:pt idx="43">
                  <c:v>00h 43</c:v>
                </c:pt>
                <c:pt idx="44">
                  <c:v>00h 44</c:v>
                </c:pt>
                <c:pt idx="45">
                  <c:v>00h 45</c:v>
                </c:pt>
                <c:pt idx="46">
                  <c:v>00h 46</c:v>
                </c:pt>
                <c:pt idx="47">
                  <c:v>00h 47</c:v>
                </c:pt>
                <c:pt idx="48">
                  <c:v>00h 48</c:v>
                </c:pt>
                <c:pt idx="49">
                  <c:v>00h 49</c:v>
                </c:pt>
                <c:pt idx="50">
                  <c:v>00h 50</c:v>
                </c:pt>
                <c:pt idx="51">
                  <c:v>00h 51</c:v>
                </c:pt>
                <c:pt idx="52">
                  <c:v>00h 52</c:v>
                </c:pt>
                <c:pt idx="53">
                  <c:v>00h 53</c:v>
                </c:pt>
                <c:pt idx="54">
                  <c:v>00h 54</c:v>
                </c:pt>
                <c:pt idx="55">
                  <c:v>00h 55</c:v>
                </c:pt>
                <c:pt idx="56">
                  <c:v>00h 56</c:v>
                </c:pt>
                <c:pt idx="57">
                  <c:v>00h 57</c:v>
                </c:pt>
                <c:pt idx="58">
                  <c:v>00h 58</c:v>
                </c:pt>
                <c:pt idx="59">
                  <c:v>00h 59</c:v>
                </c:pt>
                <c:pt idx="60">
                  <c:v>01h 00</c:v>
                </c:pt>
                <c:pt idx="61">
                  <c:v>01h 01</c:v>
                </c:pt>
                <c:pt idx="62">
                  <c:v>01h 02</c:v>
                </c:pt>
                <c:pt idx="63">
                  <c:v>01h 03</c:v>
                </c:pt>
                <c:pt idx="64">
                  <c:v>01h 04</c:v>
                </c:pt>
                <c:pt idx="65">
                  <c:v>01h 05</c:v>
                </c:pt>
                <c:pt idx="66">
                  <c:v>01h 06</c:v>
                </c:pt>
                <c:pt idx="67">
                  <c:v>01h 07</c:v>
                </c:pt>
                <c:pt idx="68">
                  <c:v>01h 08</c:v>
                </c:pt>
                <c:pt idx="69">
                  <c:v>01h 09</c:v>
                </c:pt>
                <c:pt idx="70">
                  <c:v>01h 10</c:v>
                </c:pt>
                <c:pt idx="71">
                  <c:v>01h 11</c:v>
                </c:pt>
                <c:pt idx="72">
                  <c:v>01h 12</c:v>
                </c:pt>
                <c:pt idx="73">
                  <c:v>01h 13</c:v>
                </c:pt>
                <c:pt idx="74">
                  <c:v>01h 14</c:v>
                </c:pt>
                <c:pt idx="75">
                  <c:v>01h 15</c:v>
                </c:pt>
                <c:pt idx="76">
                  <c:v>01h 16</c:v>
                </c:pt>
                <c:pt idx="77">
                  <c:v>01h 17</c:v>
                </c:pt>
                <c:pt idx="78">
                  <c:v>01h 18</c:v>
                </c:pt>
                <c:pt idx="79">
                  <c:v>01h 19</c:v>
                </c:pt>
                <c:pt idx="80">
                  <c:v>01h 20</c:v>
                </c:pt>
                <c:pt idx="81">
                  <c:v>01h 21</c:v>
                </c:pt>
                <c:pt idx="82">
                  <c:v>01h 22</c:v>
                </c:pt>
                <c:pt idx="83">
                  <c:v>01h 23</c:v>
                </c:pt>
                <c:pt idx="84">
                  <c:v>01h 24</c:v>
                </c:pt>
                <c:pt idx="85">
                  <c:v>01h 25</c:v>
                </c:pt>
                <c:pt idx="86">
                  <c:v>01h 26</c:v>
                </c:pt>
                <c:pt idx="87">
                  <c:v>01h 27</c:v>
                </c:pt>
                <c:pt idx="88">
                  <c:v>01h 28</c:v>
                </c:pt>
                <c:pt idx="89">
                  <c:v>01h 29</c:v>
                </c:pt>
                <c:pt idx="90">
                  <c:v>01h 30</c:v>
                </c:pt>
                <c:pt idx="91">
                  <c:v>01h 31</c:v>
                </c:pt>
                <c:pt idx="92">
                  <c:v>01h 32</c:v>
                </c:pt>
                <c:pt idx="93">
                  <c:v>01h 33</c:v>
                </c:pt>
                <c:pt idx="94">
                  <c:v>01h 34</c:v>
                </c:pt>
                <c:pt idx="95">
                  <c:v>01h 35</c:v>
                </c:pt>
                <c:pt idx="96">
                  <c:v>01h 36</c:v>
                </c:pt>
                <c:pt idx="97">
                  <c:v>01h 38</c:v>
                </c:pt>
                <c:pt idx="98">
                  <c:v>01h 39</c:v>
                </c:pt>
                <c:pt idx="99">
                  <c:v>01h 40</c:v>
                </c:pt>
                <c:pt idx="100">
                  <c:v>01h 41</c:v>
                </c:pt>
                <c:pt idx="101">
                  <c:v>01h 42</c:v>
                </c:pt>
                <c:pt idx="102">
                  <c:v>01h 43</c:v>
                </c:pt>
                <c:pt idx="103">
                  <c:v>01h 44</c:v>
                </c:pt>
                <c:pt idx="104">
                  <c:v>01h 45</c:v>
                </c:pt>
                <c:pt idx="105">
                  <c:v>01h 46</c:v>
                </c:pt>
                <c:pt idx="106">
                  <c:v>01h 47</c:v>
                </c:pt>
                <c:pt idx="107">
                  <c:v>01h 48</c:v>
                </c:pt>
                <c:pt idx="108">
                  <c:v>01h 49</c:v>
                </c:pt>
                <c:pt idx="109">
                  <c:v>01h 50</c:v>
                </c:pt>
                <c:pt idx="110">
                  <c:v>01h 52</c:v>
                </c:pt>
                <c:pt idx="111">
                  <c:v>01h 53</c:v>
                </c:pt>
                <c:pt idx="112">
                  <c:v>01h 54</c:v>
                </c:pt>
                <c:pt idx="113">
                  <c:v>01h 55</c:v>
                </c:pt>
                <c:pt idx="114">
                  <c:v>01h 56</c:v>
                </c:pt>
                <c:pt idx="115">
                  <c:v>01h 57</c:v>
                </c:pt>
                <c:pt idx="116">
                  <c:v>01h 58</c:v>
                </c:pt>
                <c:pt idx="117">
                  <c:v>01h 59</c:v>
                </c:pt>
                <c:pt idx="118">
                  <c:v>02h 00</c:v>
                </c:pt>
                <c:pt idx="119">
                  <c:v>02h 01</c:v>
                </c:pt>
                <c:pt idx="120">
                  <c:v>02h 02</c:v>
                </c:pt>
                <c:pt idx="121">
                  <c:v>02h 03</c:v>
                </c:pt>
                <c:pt idx="122">
                  <c:v>02h 04</c:v>
                </c:pt>
                <c:pt idx="123">
                  <c:v>02h 05</c:v>
                </c:pt>
                <c:pt idx="124">
                  <c:v>02h 06</c:v>
                </c:pt>
                <c:pt idx="125">
                  <c:v>02h 07</c:v>
                </c:pt>
                <c:pt idx="126">
                  <c:v>02h 08</c:v>
                </c:pt>
                <c:pt idx="127">
                  <c:v>02h 09</c:v>
                </c:pt>
                <c:pt idx="128">
                  <c:v>02h 10</c:v>
                </c:pt>
                <c:pt idx="129">
                  <c:v>02h 12</c:v>
                </c:pt>
                <c:pt idx="130">
                  <c:v>02h 14</c:v>
                </c:pt>
                <c:pt idx="131">
                  <c:v>02h 15</c:v>
                </c:pt>
                <c:pt idx="132">
                  <c:v>02h 16</c:v>
                </c:pt>
                <c:pt idx="133">
                  <c:v>02h 17</c:v>
                </c:pt>
                <c:pt idx="134">
                  <c:v>02h 20</c:v>
                </c:pt>
                <c:pt idx="135">
                  <c:v>02h 21</c:v>
                </c:pt>
                <c:pt idx="136">
                  <c:v>02h 22</c:v>
                </c:pt>
                <c:pt idx="137">
                  <c:v>02h 23</c:v>
                </c:pt>
                <c:pt idx="138">
                  <c:v>02h 24</c:v>
                </c:pt>
                <c:pt idx="139">
                  <c:v>02h 25</c:v>
                </c:pt>
                <c:pt idx="140">
                  <c:v>02h 26</c:v>
                </c:pt>
                <c:pt idx="141">
                  <c:v>02h 27</c:v>
                </c:pt>
                <c:pt idx="142">
                  <c:v>02h 28</c:v>
                </c:pt>
                <c:pt idx="143">
                  <c:v>02h 30</c:v>
                </c:pt>
                <c:pt idx="144">
                  <c:v>02h 31</c:v>
                </c:pt>
                <c:pt idx="145">
                  <c:v>02h 32</c:v>
                </c:pt>
                <c:pt idx="146">
                  <c:v>02h 33</c:v>
                </c:pt>
                <c:pt idx="147">
                  <c:v>02h 34</c:v>
                </c:pt>
                <c:pt idx="148">
                  <c:v>02h 35</c:v>
                </c:pt>
                <c:pt idx="149">
                  <c:v>02h 36</c:v>
                </c:pt>
                <c:pt idx="150">
                  <c:v>02h 39</c:v>
                </c:pt>
                <c:pt idx="151">
                  <c:v>02h 40</c:v>
                </c:pt>
                <c:pt idx="152">
                  <c:v>02h 41</c:v>
                </c:pt>
                <c:pt idx="153">
                  <c:v>02h 42</c:v>
                </c:pt>
                <c:pt idx="154">
                  <c:v>02h 43</c:v>
                </c:pt>
                <c:pt idx="155">
                  <c:v>02h 44</c:v>
                </c:pt>
                <c:pt idx="156">
                  <c:v>02h 45</c:v>
                </c:pt>
                <c:pt idx="157">
                  <c:v>02h 47</c:v>
                </c:pt>
                <c:pt idx="158">
                  <c:v>02h 48</c:v>
                </c:pt>
                <c:pt idx="159">
                  <c:v>02h 54</c:v>
                </c:pt>
                <c:pt idx="160">
                  <c:v>02h 55</c:v>
                </c:pt>
                <c:pt idx="161">
                  <c:v>02h 56</c:v>
                </c:pt>
                <c:pt idx="162">
                  <c:v>02h 57</c:v>
                </c:pt>
                <c:pt idx="163">
                  <c:v>02h 59</c:v>
                </c:pt>
                <c:pt idx="164">
                  <c:v>03h 02</c:v>
                </c:pt>
                <c:pt idx="165">
                  <c:v>03h 03</c:v>
                </c:pt>
                <c:pt idx="166">
                  <c:v>03h 04</c:v>
                </c:pt>
                <c:pt idx="167">
                  <c:v>03h 06</c:v>
                </c:pt>
                <c:pt idx="168">
                  <c:v>03h 08</c:v>
                </c:pt>
                <c:pt idx="169">
                  <c:v>03h 10</c:v>
                </c:pt>
                <c:pt idx="170">
                  <c:v>03h 12</c:v>
                </c:pt>
                <c:pt idx="171">
                  <c:v>03h 13</c:v>
                </c:pt>
                <c:pt idx="172">
                  <c:v>03h 14</c:v>
                </c:pt>
                <c:pt idx="173">
                  <c:v>03h 16</c:v>
                </c:pt>
                <c:pt idx="174">
                  <c:v>03h 17</c:v>
                </c:pt>
                <c:pt idx="175">
                  <c:v>03h 22</c:v>
                </c:pt>
                <c:pt idx="176">
                  <c:v>03h 23</c:v>
                </c:pt>
                <c:pt idx="177">
                  <c:v>03h 24</c:v>
                </c:pt>
                <c:pt idx="178">
                  <c:v>03h 26</c:v>
                </c:pt>
                <c:pt idx="179">
                  <c:v>03h 27</c:v>
                </c:pt>
                <c:pt idx="180">
                  <c:v>03h 32</c:v>
                </c:pt>
                <c:pt idx="181">
                  <c:v>03h 33</c:v>
                </c:pt>
                <c:pt idx="182">
                  <c:v>03h 34</c:v>
                </c:pt>
                <c:pt idx="183">
                  <c:v>03h 35</c:v>
                </c:pt>
                <c:pt idx="184">
                  <c:v>03h 37</c:v>
                </c:pt>
                <c:pt idx="185">
                  <c:v>03h 39</c:v>
                </c:pt>
                <c:pt idx="186">
                  <c:v>03h 40</c:v>
                </c:pt>
                <c:pt idx="187">
                  <c:v>03h 41</c:v>
                </c:pt>
                <c:pt idx="188">
                  <c:v>03h 42</c:v>
                </c:pt>
                <c:pt idx="189">
                  <c:v>03h 43</c:v>
                </c:pt>
                <c:pt idx="190">
                  <c:v>03h 44</c:v>
                </c:pt>
                <c:pt idx="191">
                  <c:v>03h 45</c:v>
                </c:pt>
                <c:pt idx="192">
                  <c:v>03h 47</c:v>
                </c:pt>
                <c:pt idx="193">
                  <c:v>03h 48</c:v>
                </c:pt>
                <c:pt idx="194">
                  <c:v>03h 52</c:v>
                </c:pt>
                <c:pt idx="195">
                  <c:v>03h 53</c:v>
                </c:pt>
                <c:pt idx="196">
                  <c:v>03h 55</c:v>
                </c:pt>
                <c:pt idx="197">
                  <c:v>03h 58</c:v>
                </c:pt>
                <c:pt idx="198">
                  <c:v>04h 03</c:v>
                </c:pt>
                <c:pt idx="199">
                  <c:v>04h 04</c:v>
                </c:pt>
                <c:pt idx="200">
                  <c:v>04h 06</c:v>
                </c:pt>
                <c:pt idx="201">
                  <c:v>04h 16</c:v>
                </c:pt>
                <c:pt idx="202">
                  <c:v>04h 19</c:v>
                </c:pt>
                <c:pt idx="203">
                  <c:v>04h 23</c:v>
                </c:pt>
                <c:pt idx="204">
                  <c:v>04h 24</c:v>
                </c:pt>
                <c:pt idx="205">
                  <c:v>04h 31</c:v>
                </c:pt>
                <c:pt idx="206">
                  <c:v>04h 36</c:v>
                </c:pt>
                <c:pt idx="207">
                  <c:v>04h 37</c:v>
                </c:pt>
                <c:pt idx="208">
                  <c:v>04h 41</c:v>
                </c:pt>
                <c:pt idx="209">
                  <c:v>04h 42</c:v>
                </c:pt>
                <c:pt idx="210">
                  <c:v>04h 43</c:v>
                </c:pt>
                <c:pt idx="211">
                  <c:v>04h 44</c:v>
                </c:pt>
                <c:pt idx="212">
                  <c:v>04h 46</c:v>
                </c:pt>
                <c:pt idx="213">
                  <c:v>04h 47</c:v>
                </c:pt>
                <c:pt idx="214">
                  <c:v>04h 51</c:v>
                </c:pt>
                <c:pt idx="215">
                  <c:v>04h 52</c:v>
                </c:pt>
                <c:pt idx="216">
                  <c:v>04h 54</c:v>
                </c:pt>
                <c:pt idx="217">
                  <c:v>04h 55</c:v>
                </c:pt>
                <c:pt idx="218">
                  <c:v>04h 56</c:v>
                </c:pt>
                <c:pt idx="219">
                  <c:v>04h 57</c:v>
                </c:pt>
                <c:pt idx="220">
                  <c:v>04h 59</c:v>
                </c:pt>
                <c:pt idx="221">
                  <c:v>05h 00</c:v>
                </c:pt>
                <c:pt idx="222">
                  <c:v>05h 01</c:v>
                </c:pt>
                <c:pt idx="223">
                  <c:v>05h 02</c:v>
                </c:pt>
                <c:pt idx="224">
                  <c:v>05h 03</c:v>
                </c:pt>
                <c:pt idx="225">
                  <c:v>05h 04</c:v>
                </c:pt>
                <c:pt idx="226">
                  <c:v>05h 05</c:v>
                </c:pt>
                <c:pt idx="227">
                  <c:v>05h 06</c:v>
                </c:pt>
                <c:pt idx="228">
                  <c:v>05h 07</c:v>
                </c:pt>
                <c:pt idx="229">
                  <c:v>05h 09</c:v>
                </c:pt>
                <c:pt idx="230">
                  <c:v>05h 10</c:v>
                </c:pt>
                <c:pt idx="231">
                  <c:v>05h 11</c:v>
                </c:pt>
                <c:pt idx="232">
                  <c:v>05h 12</c:v>
                </c:pt>
                <c:pt idx="233">
                  <c:v>05h 13</c:v>
                </c:pt>
                <c:pt idx="234">
                  <c:v>05h 14</c:v>
                </c:pt>
                <c:pt idx="235">
                  <c:v>05h 15</c:v>
                </c:pt>
                <c:pt idx="236">
                  <c:v>05h 16</c:v>
                </c:pt>
                <c:pt idx="237">
                  <c:v>05h 17</c:v>
                </c:pt>
                <c:pt idx="238">
                  <c:v>05h 18</c:v>
                </c:pt>
                <c:pt idx="239">
                  <c:v>05h 19</c:v>
                </c:pt>
                <c:pt idx="240">
                  <c:v>05h 20</c:v>
                </c:pt>
                <c:pt idx="241">
                  <c:v>05h 21</c:v>
                </c:pt>
                <c:pt idx="242">
                  <c:v>05h 22</c:v>
                </c:pt>
                <c:pt idx="243">
                  <c:v>05h 23</c:v>
                </c:pt>
                <c:pt idx="244">
                  <c:v>05h 24</c:v>
                </c:pt>
                <c:pt idx="245">
                  <c:v>05h 25</c:v>
                </c:pt>
                <c:pt idx="246">
                  <c:v>05h 26</c:v>
                </c:pt>
                <c:pt idx="247">
                  <c:v>05h 27</c:v>
                </c:pt>
                <c:pt idx="248">
                  <c:v>05h 28</c:v>
                </c:pt>
                <c:pt idx="249">
                  <c:v>05h 29</c:v>
                </c:pt>
                <c:pt idx="250">
                  <c:v>05h 30</c:v>
                </c:pt>
                <c:pt idx="251">
                  <c:v>05h 31</c:v>
                </c:pt>
                <c:pt idx="252">
                  <c:v>05h 32</c:v>
                </c:pt>
                <c:pt idx="253">
                  <c:v>05h 33</c:v>
                </c:pt>
                <c:pt idx="254">
                  <c:v>05h 34</c:v>
                </c:pt>
                <c:pt idx="255">
                  <c:v>05h 35</c:v>
                </c:pt>
                <c:pt idx="256">
                  <c:v>05h 36</c:v>
                </c:pt>
                <c:pt idx="257">
                  <c:v>05h 37</c:v>
                </c:pt>
                <c:pt idx="258">
                  <c:v>05h 38</c:v>
                </c:pt>
                <c:pt idx="259">
                  <c:v>05h 39</c:v>
                </c:pt>
                <c:pt idx="260">
                  <c:v>05h 40</c:v>
                </c:pt>
                <c:pt idx="261">
                  <c:v>05h 41</c:v>
                </c:pt>
                <c:pt idx="262">
                  <c:v>05h 42</c:v>
                </c:pt>
                <c:pt idx="263">
                  <c:v>05h 43</c:v>
                </c:pt>
                <c:pt idx="264">
                  <c:v>05h 44</c:v>
                </c:pt>
                <c:pt idx="265">
                  <c:v>05h 45</c:v>
                </c:pt>
                <c:pt idx="266">
                  <c:v>05h 46</c:v>
                </c:pt>
                <c:pt idx="267">
                  <c:v>05h 47</c:v>
                </c:pt>
                <c:pt idx="268">
                  <c:v>05h 48</c:v>
                </c:pt>
                <c:pt idx="269">
                  <c:v>05h 49</c:v>
                </c:pt>
                <c:pt idx="270">
                  <c:v>05h 50</c:v>
                </c:pt>
                <c:pt idx="271">
                  <c:v>05h 51</c:v>
                </c:pt>
                <c:pt idx="272">
                  <c:v>05h 52</c:v>
                </c:pt>
                <c:pt idx="273">
                  <c:v>05h 53</c:v>
                </c:pt>
                <c:pt idx="274">
                  <c:v>05h 54</c:v>
                </c:pt>
                <c:pt idx="275">
                  <c:v>05h 55</c:v>
                </c:pt>
                <c:pt idx="276">
                  <c:v>05h 56</c:v>
                </c:pt>
                <c:pt idx="277">
                  <c:v>05h 57</c:v>
                </c:pt>
                <c:pt idx="278">
                  <c:v>05h 58</c:v>
                </c:pt>
                <c:pt idx="279">
                  <c:v>05h 59</c:v>
                </c:pt>
                <c:pt idx="280">
                  <c:v>06h 00</c:v>
                </c:pt>
                <c:pt idx="281">
                  <c:v>06h 01</c:v>
                </c:pt>
                <c:pt idx="282">
                  <c:v>06h 02</c:v>
                </c:pt>
                <c:pt idx="283">
                  <c:v>06h 03</c:v>
                </c:pt>
                <c:pt idx="284">
                  <c:v>06h 04</c:v>
                </c:pt>
                <c:pt idx="285">
                  <c:v>06h 05</c:v>
                </c:pt>
                <c:pt idx="286">
                  <c:v>06h 06</c:v>
                </c:pt>
                <c:pt idx="287">
                  <c:v>06h 07</c:v>
                </c:pt>
                <c:pt idx="288">
                  <c:v>06h 08</c:v>
                </c:pt>
                <c:pt idx="289">
                  <c:v>06h 09</c:v>
                </c:pt>
                <c:pt idx="290">
                  <c:v>06h 10</c:v>
                </c:pt>
                <c:pt idx="291">
                  <c:v>06h 11</c:v>
                </c:pt>
                <c:pt idx="292">
                  <c:v>06h 12</c:v>
                </c:pt>
                <c:pt idx="293">
                  <c:v>06h 13</c:v>
                </c:pt>
                <c:pt idx="294">
                  <c:v>06h 14</c:v>
                </c:pt>
                <c:pt idx="295">
                  <c:v>06h 15</c:v>
                </c:pt>
                <c:pt idx="296">
                  <c:v>06h 16</c:v>
                </c:pt>
                <c:pt idx="297">
                  <c:v>06h 17</c:v>
                </c:pt>
                <c:pt idx="298">
                  <c:v>06h 18</c:v>
                </c:pt>
                <c:pt idx="299">
                  <c:v>06h 19</c:v>
                </c:pt>
                <c:pt idx="300">
                  <c:v>06h 20</c:v>
                </c:pt>
                <c:pt idx="301">
                  <c:v>06h 21</c:v>
                </c:pt>
                <c:pt idx="302">
                  <c:v>06h 22</c:v>
                </c:pt>
                <c:pt idx="303">
                  <c:v>06h 23</c:v>
                </c:pt>
                <c:pt idx="304">
                  <c:v>06h 24</c:v>
                </c:pt>
                <c:pt idx="305">
                  <c:v>06h 25</c:v>
                </c:pt>
                <c:pt idx="306">
                  <c:v>06h 26</c:v>
                </c:pt>
                <c:pt idx="307">
                  <c:v>06h 27</c:v>
                </c:pt>
                <c:pt idx="308">
                  <c:v>06h 28</c:v>
                </c:pt>
                <c:pt idx="309">
                  <c:v>06h 29</c:v>
                </c:pt>
                <c:pt idx="310">
                  <c:v>06h 30</c:v>
                </c:pt>
                <c:pt idx="311">
                  <c:v>06h 31</c:v>
                </c:pt>
                <c:pt idx="312">
                  <c:v>06h 32</c:v>
                </c:pt>
                <c:pt idx="313">
                  <c:v>06h 33</c:v>
                </c:pt>
                <c:pt idx="314">
                  <c:v>06h 34</c:v>
                </c:pt>
                <c:pt idx="315">
                  <c:v>06h 35</c:v>
                </c:pt>
                <c:pt idx="316">
                  <c:v>06h 36</c:v>
                </c:pt>
                <c:pt idx="317">
                  <c:v>06h 37</c:v>
                </c:pt>
                <c:pt idx="318">
                  <c:v>06h 38</c:v>
                </c:pt>
                <c:pt idx="319">
                  <c:v>06h 39</c:v>
                </c:pt>
                <c:pt idx="320">
                  <c:v>06h 40</c:v>
                </c:pt>
                <c:pt idx="321">
                  <c:v>06h 41</c:v>
                </c:pt>
                <c:pt idx="322">
                  <c:v>06h 42</c:v>
                </c:pt>
                <c:pt idx="323">
                  <c:v>06h 43</c:v>
                </c:pt>
                <c:pt idx="324">
                  <c:v>06h 44</c:v>
                </c:pt>
                <c:pt idx="325">
                  <c:v>06h 45</c:v>
                </c:pt>
                <c:pt idx="326">
                  <c:v>06h 46</c:v>
                </c:pt>
                <c:pt idx="327">
                  <c:v>06h 47</c:v>
                </c:pt>
                <c:pt idx="328">
                  <c:v>06h 48</c:v>
                </c:pt>
                <c:pt idx="329">
                  <c:v>06h 49</c:v>
                </c:pt>
                <c:pt idx="330">
                  <c:v>06h 50</c:v>
                </c:pt>
                <c:pt idx="331">
                  <c:v>06h 51</c:v>
                </c:pt>
                <c:pt idx="332">
                  <c:v>06h 52</c:v>
                </c:pt>
                <c:pt idx="333">
                  <c:v>06h 53</c:v>
                </c:pt>
                <c:pt idx="334">
                  <c:v>06h 54</c:v>
                </c:pt>
                <c:pt idx="335">
                  <c:v>06h 55</c:v>
                </c:pt>
                <c:pt idx="336">
                  <c:v>06h 56</c:v>
                </c:pt>
                <c:pt idx="337">
                  <c:v>06h 57</c:v>
                </c:pt>
                <c:pt idx="338">
                  <c:v>06h 58</c:v>
                </c:pt>
                <c:pt idx="339">
                  <c:v>06h 59</c:v>
                </c:pt>
                <c:pt idx="340">
                  <c:v>07h 00</c:v>
                </c:pt>
                <c:pt idx="341">
                  <c:v>07h 01</c:v>
                </c:pt>
                <c:pt idx="342">
                  <c:v>07h 02</c:v>
                </c:pt>
                <c:pt idx="343">
                  <c:v>07h 03</c:v>
                </c:pt>
                <c:pt idx="344">
                  <c:v>07h 04</c:v>
                </c:pt>
                <c:pt idx="345">
                  <c:v>07h 05</c:v>
                </c:pt>
                <c:pt idx="346">
                  <c:v>07h 06</c:v>
                </c:pt>
                <c:pt idx="347">
                  <c:v>07h 07</c:v>
                </c:pt>
                <c:pt idx="348">
                  <c:v>07h 08</c:v>
                </c:pt>
                <c:pt idx="349">
                  <c:v>07h 09</c:v>
                </c:pt>
                <c:pt idx="350">
                  <c:v>07h 10</c:v>
                </c:pt>
                <c:pt idx="351">
                  <c:v>07h 11</c:v>
                </c:pt>
                <c:pt idx="352">
                  <c:v>07h 12</c:v>
                </c:pt>
                <c:pt idx="353">
                  <c:v>07h 13</c:v>
                </c:pt>
                <c:pt idx="354">
                  <c:v>07h 14</c:v>
                </c:pt>
                <c:pt idx="355">
                  <c:v>07h 15</c:v>
                </c:pt>
                <c:pt idx="356">
                  <c:v>07h 16</c:v>
                </c:pt>
                <c:pt idx="357">
                  <c:v>07h 17</c:v>
                </c:pt>
                <c:pt idx="358">
                  <c:v>07h 18</c:v>
                </c:pt>
                <c:pt idx="359">
                  <c:v>07h 19</c:v>
                </c:pt>
                <c:pt idx="360">
                  <c:v>07h 20</c:v>
                </c:pt>
                <c:pt idx="361">
                  <c:v>07h 21</c:v>
                </c:pt>
                <c:pt idx="362">
                  <c:v>07h 22</c:v>
                </c:pt>
                <c:pt idx="363">
                  <c:v>07h 23</c:v>
                </c:pt>
                <c:pt idx="364">
                  <c:v>07h 24</c:v>
                </c:pt>
                <c:pt idx="365">
                  <c:v>07h 25</c:v>
                </c:pt>
                <c:pt idx="366">
                  <c:v>07h 26</c:v>
                </c:pt>
                <c:pt idx="367">
                  <c:v>07h 27</c:v>
                </c:pt>
                <c:pt idx="368">
                  <c:v>07h 28</c:v>
                </c:pt>
                <c:pt idx="369">
                  <c:v>07h 29</c:v>
                </c:pt>
                <c:pt idx="370">
                  <c:v>07h 30</c:v>
                </c:pt>
                <c:pt idx="371">
                  <c:v>07h 31</c:v>
                </c:pt>
                <c:pt idx="372">
                  <c:v>07h 32</c:v>
                </c:pt>
                <c:pt idx="373">
                  <c:v>07h 33</c:v>
                </c:pt>
                <c:pt idx="374">
                  <c:v>07h 34</c:v>
                </c:pt>
                <c:pt idx="375">
                  <c:v>07h 35</c:v>
                </c:pt>
                <c:pt idx="376">
                  <c:v>07h 36</c:v>
                </c:pt>
                <c:pt idx="377">
                  <c:v>07h 37</c:v>
                </c:pt>
                <c:pt idx="378">
                  <c:v>07h 38</c:v>
                </c:pt>
                <c:pt idx="379">
                  <c:v>07h 39</c:v>
                </c:pt>
                <c:pt idx="380">
                  <c:v>07h 40</c:v>
                </c:pt>
                <c:pt idx="381">
                  <c:v>07h 41</c:v>
                </c:pt>
                <c:pt idx="382">
                  <c:v>07h 42</c:v>
                </c:pt>
                <c:pt idx="383">
                  <c:v>07h 43</c:v>
                </c:pt>
                <c:pt idx="384">
                  <c:v>07h 44</c:v>
                </c:pt>
                <c:pt idx="385">
                  <c:v>07h 45</c:v>
                </c:pt>
                <c:pt idx="386">
                  <c:v>07h 46</c:v>
                </c:pt>
                <c:pt idx="387">
                  <c:v>07h 47</c:v>
                </c:pt>
                <c:pt idx="388">
                  <c:v>07h 48</c:v>
                </c:pt>
                <c:pt idx="389">
                  <c:v>07h 49</c:v>
                </c:pt>
                <c:pt idx="390">
                  <c:v>07h 50</c:v>
                </c:pt>
                <c:pt idx="391">
                  <c:v>07h 51</c:v>
                </c:pt>
                <c:pt idx="392">
                  <c:v>07h 52</c:v>
                </c:pt>
                <c:pt idx="393">
                  <c:v>07h 53</c:v>
                </c:pt>
                <c:pt idx="394">
                  <c:v>07h 54</c:v>
                </c:pt>
                <c:pt idx="395">
                  <c:v>07h 55</c:v>
                </c:pt>
                <c:pt idx="396">
                  <c:v>07h 56</c:v>
                </c:pt>
                <c:pt idx="397">
                  <c:v>07h 57</c:v>
                </c:pt>
                <c:pt idx="398">
                  <c:v>07h 58</c:v>
                </c:pt>
                <c:pt idx="399">
                  <c:v>07h 59</c:v>
                </c:pt>
                <c:pt idx="400">
                  <c:v>08h 00</c:v>
                </c:pt>
                <c:pt idx="401">
                  <c:v>08h 01</c:v>
                </c:pt>
                <c:pt idx="402">
                  <c:v>08h 02</c:v>
                </c:pt>
                <c:pt idx="403">
                  <c:v>08h 03</c:v>
                </c:pt>
                <c:pt idx="404">
                  <c:v>08h 04</c:v>
                </c:pt>
                <c:pt idx="405">
                  <c:v>08h 05</c:v>
                </c:pt>
                <c:pt idx="406">
                  <c:v>08h 06</c:v>
                </c:pt>
                <c:pt idx="407">
                  <c:v>08h 07</c:v>
                </c:pt>
                <c:pt idx="408">
                  <c:v>08h 08</c:v>
                </c:pt>
                <c:pt idx="409">
                  <c:v>08h 09</c:v>
                </c:pt>
                <c:pt idx="410">
                  <c:v>08h 10</c:v>
                </c:pt>
                <c:pt idx="411">
                  <c:v>08h 11</c:v>
                </c:pt>
                <c:pt idx="412">
                  <c:v>08h 12</c:v>
                </c:pt>
                <c:pt idx="413">
                  <c:v>08h 13</c:v>
                </c:pt>
                <c:pt idx="414">
                  <c:v>08h 14</c:v>
                </c:pt>
                <c:pt idx="415">
                  <c:v>08h 15</c:v>
                </c:pt>
                <c:pt idx="416">
                  <c:v>08h 16</c:v>
                </c:pt>
                <c:pt idx="417">
                  <c:v>08h 17</c:v>
                </c:pt>
                <c:pt idx="418">
                  <c:v>08h 18</c:v>
                </c:pt>
                <c:pt idx="419">
                  <c:v>08h 19</c:v>
                </c:pt>
                <c:pt idx="420">
                  <c:v>08h 20</c:v>
                </c:pt>
                <c:pt idx="421">
                  <c:v>08h 21</c:v>
                </c:pt>
                <c:pt idx="422">
                  <c:v>08h 22</c:v>
                </c:pt>
                <c:pt idx="423">
                  <c:v>08h 23</c:v>
                </c:pt>
                <c:pt idx="424">
                  <c:v>08h 24</c:v>
                </c:pt>
                <c:pt idx="425">
                  <c:v>08h 25</c:v>
                </c:pt>
                <c:pt idx="426">
                  <c:v>08h 26</c:v>
                </c:pt>
                <c:pt idx="427">
                  <c:v>08h 27</c:v>
                </c:pt>
                <c:pt idx="428">
                  <c:v>08h 28</c:v>
                </c:pt>
                <c:pt idx="429">
                  <c:v>08h 29</c:v>
                </c:pt>
                <c:pt idx="430">
                  <c:v>08h 30</c:v>
                </c:pt>
                <c:pt idx="431">
                  <c:v>08h 31</c:v>
                </c:pt>
                <c:pt idx="432">
                  <c:v>08h 32</c:v>
                </c:pt>
                <c:pt idx="433">
                  <c:v>08h 33</c:v>
                </c:pt>
                <c:pt idx="434">
                  <c:v>08h 34</c:v>
                </c:pt>
                <c:pt idx="435">
                  <c:v>08h 35</c:v>
                </c:pt>
                <c:pt idx="436">
                  <c:v>08h 36</c:v>
                </c:pt>
                <c:pt idx="437">
                  <c:v>08h 37</c:v>
                </c:pt>
                <c:pt idx="438">
                  <c:v>08h 38</c:v>
                </c:pt>
                <c:pt idx="439">
                  <c:v>08h 39</c:v>
                </c:pt>
                <c:pt idx="440">
                  <c:v>08h 40</c:v>
                </c:pt>
                <c:pt idx="441">
                  <c:v>08h 41</c:v>
                </c:pt>
                <c:pt idx="442">
                  <c:v>08h 42</c:v>
                </c:pt>
                <c:pt idx="443">
                  <c:v>08h 43</c:v>
                </c:pt>
                <c:pt idx="444">
                  <c:v>08h 44</c:v>
                </c:pt>
                <c:pt idx="445">
                  <c:v>08h 45</c:v>
                </c:pt>
                <c:pt idx="446">
                  <c:v>08h 46</c:v>
                </c:pt>
                <c:pt idx="447">
                  <c:v>08h 47</c:v>
                </c:pt>
                <c:pt idx="448">
                  <c:v>08h 48</c:v>
                </c:pt>
                <c:pt idx="449">
                  <c:v>08h 49</c:v>
                </c:pt>
                <c:pt idx="450">
                  <c:v>08h 50</c:v>
                </c:pt>
                <c:pt idx="451">
                  <c:v>08h 51</c:v>
                </c:pt>
                <c:pt idx="452">
                  <c:v>08h 52</c:v>
                </c:pt>
                <c:pt idx="453">
                  <c:v>08h 53</c:v>
                </c:pt>
                <c:pt idx="454">
                  <c:v>08h 54</c:v>
                </c:pt>
                <c:pt idx="455">
                  <c:v>08h 55</c:v>
                </c:pt>
                <c:pt idx="456">
                  <c:v>08h 56</c:v>
                </c:pt>
                <c:pt idx="457">
                  <c:v>08h 57</c:v>
                </c:pt>
                <c:pt idx="458">
                  <c:v>08h 58</c:v>
                </c:pt>
                <c:pt idx="459">
                  <c:v>08h 59</c:v>
                </c:pt>
                <c:pt idx="460">
                  <c:v>09h 00</c:v>
                </c:pt>
                <c:pt idx="461">
                  <c:v>09h 01</c:v>
                </c:pt>
                <c:pt idx="462">
                  <c:v>09h 02</c:v>
                </c:pt>
                <c:pt idx="463">
                  <c:v>09h 03</c:v>
                </c:pt>
                <c:pt idx="464">
                  <c:v>09h 04</c:v>
                </c:pt>
                <c:pt idx="465">
                  <c:v>09h 05</c:v>
                </c:pt>
                <c:pt idx="466">
                  <c:v>09h 06</c:v>
                </c:pt>
                <c:pt idx="467">
                  <c:v>09h 07</c:v>
                </c:pt>
                <c:pt idx="468">
                  <c:v>09h 08</c:v>
                </c:pt>
                <c:pt idx="469">
                  <c:v>09h 09</c:v>
                </c:pt>
                <c:pt idx="470">
                  <c:v>09h 10</c:v>
                </c:pt>
                <c:pt idx="471">
                  <c:v>09h 11</c:v>
                </c:pt>
                <c:pt idx="472">
                  <c:v>09h 12</c:v>
                </c:pt>
                <c:pt idx="473">
                  <c:v>09h 13</c:v>
                </c:pt>
                <c:pt idx="474">
                  <c:v>09h 14</c:v>
                </c:pt>
                <c:pt idx="475">
                  <c:v>09h 15</c:v>
                </c:pt>
                <c:pt idx="476">
                  <c:v>09h 16</c:v>
                </c:pt>
                <c:pt idx="477">
                  <c:v>09h 17</c:v>
                </c:pt>
                <c:pt idx="478">
                  <c:v>09h 18</c:v>
                </c:pt>
                <c:pt idx="479">
                  <c:v>09h 19</c:v>
                </c:pt>
                <c:pt idx="480">
                  <c:v>09h 20</c:v>
                </c:pt>
                <c:pt idx="481">
                  <c:v>09h 21</c:v>
                </c:pt>
                <c:pt idx="482">
                  <c:v>09h 22</c:v>
                </c:pt>
                <c:pt idx="483">
                  <c:v>09h 23</c:v>
                </c:pt>
                <c:pt idx="484">
                  <c:v>09h 24</c:v>
                </c:pt>
                <c:pt idx="485">
                  <c:v>09h 25</c:v>
                </c:pt>
                <c:pt idx="486">
                  <c:v>09h 26</c:v>
                </c:pt>
                <c:pt idx="487">
                  <c:v>09h 27</c:v>
                </c:pt>
                <c:pt idx="488">
                  <c:v>09h 28</c:v>
                </c:pt>
                <c:pt idx="489">
                  <c:v>09h 29</c:v>
                </c:pt>
                <c:pt idx="490">
                  <c:v>09h 30</c:v>
                </c:pt>
                <c:pt idx="491">
                  <c:v>09h 31</c:v>
                </c:pt>
                <c:pt idx="492">
                  <c:v>09h 32</c:v>
                </c:pt>
                <c:pt idx="493">
                  <c:v>09h 33</c:v>
                </c:pt>
                <c:pt idx="494">
                  <c:v>09h 34</c:v>
                </c:pt>
                <c:pt idx="495">
                  <c:v>09h 35</c:v>
                </c:pt>
                <c:pt idx="496">
                  <c:v>09h 36</c:v>
                </c:pt>
                <c:pt idx="497">
                  <c:v>09h 37</c:v>
                </c:pt>
                <c:pt idx="498">
                  <c:v>09h 38</c:v>
                </c:pt>
                <c:pt idx="499">
                  <c:v>09h 39</c:v>
                </c:pt>
                <c:pt idx="500">
                  <c:v>09h 40</c:v>
                </c:pt>
                <c:pt idx="501">
                  <c:v>09h 41</c:v>
                </c:pt>
                <c:pt idx="502">
                  <c:v>09h 42</c:v>
                </c:pt>
                <c:pt idx="503">
                  <c:v>09h 43</c:v>
                </c:pt>
                <c:pt idx="504">
                  <c:v>09h 44</c:v>
                </c:pt>
                <c:pt idx="505">
                  <c:v>09h 45</c:v>
                </c:pt>
                <c:pt idx="506">
                  <c:v>09h 46</c:v>
                </c:pt>
                <c:pt idx="507">
                  <c:v>09h 47</c:v>
                </c:pt>
                <c:pt idx="508">
                  <c:v>09h 48</c:v>
                </c:pt>
                <c:pt idx="509">
                  <c:v>09h 49</c:v>
                </c:pt>
                <c:pt idx="510">
                  <c:v>09h 50</c:v>
                </c:pt>
                <c:pt idx="511">
                  <c:v>09h 51</c:v>
                </c:pt>
                <c:pt idx="512">
                  <c:v>09h 52</c:v>
                </c:pt>
                <c:pt idx="513">
                  <c:v>09h 53</c:v>
                </c:pt>
                <c:pt idx="514">
                  <c:v>09h 54</c:v>
                </c:pt>
                <c:pt idx="515">
                  <c:v>09h 55</c:v>
                </c:pt>
                <c:pt idx="516">
                  <c:v>09h 56</c:v>
                </c:pt>
                <c:pt idx="517">
                  <c:v>09h 57</c:v>
                </c:pt>
                <c:pt idx="518">
                  <c:v>09h 58</c:v>
                </c:pt>
                <c:pt idx="519">
                  <c:v>09h 59</c:v>
                </c:pt>
                <c:pt idx="520">
                  <c:v>10h 00</c:v>
                </c:pt>
                <c:pt idx="521">
                  <c:v>10h 01</c:v>
                </c:pt>
                <c:pt idx="522">
                  <c:v>10h 02</c:v>
                </c:pt>
                <c:pt idx="523">
                  <c:v>10h 03</c:v>
                </c:pt>
                <c:pt idx="524">
                  <c:v>10h 04</c:v>
                </c:pt>
                <c:pt idx="525">
                  <c:v>10h 05</c:v>
                </c:pt>
                <c:pt idx="526">
                  <c:v>10h 06</c:v>
                </c:pt>
                <c:pt idx="527">
                  <c:v>10h 07</c:v>
                </c:pt>
                <c:pt idx="528">
                  <c:v>10h 08</c:v>
                </c:pt>
                <c:pt idx="529">
                  <c:v>10h 09</c:v>
                </c:pt>
                <c:pt idx="530">
                  <c:v>10h 10</c:v>
                </c:pt>
                <c:pt idx="531">
                  <c:v>10h 11</c:v>
                </c:pt>
                <c:pt idx="532">
                  <c:v>10h 12</c:v>
                </c:pt>
                <c:pt idx="533">
                  <c:v>10h 13</c:v>
                </c:pt>
                <c:pt idx="534">
                  <c:v>10h 14</c:v>
                </c:pt>
                <c:pt idx="535">
                  <c:v>10h 15</c:v>
                </c:pt>
                <c:pt idx="536">
                  <c:v>10h 16</c:v>
                </c:pt>
                <c:pt idx="537">
                  <c:v>10h 17</c:v>
                </c:pt>
                <c:pt idx="538">
                  <c:v>10h 18</c:v>
                </c:pt>
                <c:pt idx="539">
                  <c:v>10h 19</c:v>
                </c:pt>
                <c:pt idx="540">
                  <c:v>10h 20</c:v>
                </c:pt>
                <c:pt idx="541">
                  <c:v>10h 21</c:v>
                </c:pt>
                <c:pt idx="542">
                  <c:v>10h 22</c:v>
                </c:pt>
                <c:pt idx="543">
                  <c:v>10h 23</c:v>
                </c:pt>
                <c:pt idx="544">
                  <c:v>10h 24</c:v>
                </c:pt>
                <c:pt idx="545">
                  <c:v>10h 25</c:v>
                </c:pt>
                <c:pt idx="546">
                  <c:v>10h 26</c:v>
                </c:pt>
                <c:pt idx="547">
                  <c:v>10h 27</c:v>
                </c:pt>
                <c:pt idx="548">
                  <c:v>10h 28</c:v>
                </c:pt>
                <c:pt idx="549">
                  <c:v>10h 29</c:v>
                </c:pt>
                <c:pt idx="550">
                  <c:v>10h 30</c:v>
                </c:pt>
                <c:pt idx="551">
                  <c:v>10h 31</c:v>
                </c:pt>
                <c:pt idx="552">
                  <c:v>10h 32</c:v>
                </c:pt>
                <c:pt idx="553">
                  <c:v>10h 33</c:v>
                </c:pt>
                <c:pt idx="554">
                  <c:v>10h 34</c:v>
                </c:pt>
                <c:pt idx="555">
                  <c:v>10h 35</c:v>
                </c:pt>
                <c:pt idx="556">
                  <c:v>10h 36</c:v>
                </c:pt>
                <c:pt idx="557">
                  <c:v>10h 37</c:v>
                </c:pt>
                <c:pt idx="558">
                  <c:v>10h 38</c:v>
                </c:pt>
                <c:pt idx="559">
                  <c:v>10h 39</c:v>
                </c:pt>
                <c:pt idx="560">
                  <c:v>10h 40</c:v>
                </c:pt>
                <c:pt idx="561">
                  <c:v>10h 41</c:v>
                </c:pt>
                <c:pt idx="562">
                  <c:v>10h 42</c:v>
                </c:pt>
                <c:pt idx="563">
                  <c:v>10h 43</c:v>
                </c:pt>
                <c:pt idx="564">
                  <c:v>10h 44</c:v>
                </c:pt>
                <c:pt idx="565">
                  <c:v>10h 45</c:v>
                </c:pt>
                <c:pt idx="566">
                  <c:v>10h 46</c:v>
                </c:pt>
                <c:pt idx="567">
                  <c:v>10h 47</c:v>
                </c:pt>
                <c:pt idx="568">
                  <c:v>10h 48</c:v>
                </c:pt>
                <c:pt idx="569">
                  <c:v>10h 49</c:v>
                </c:pt>
                <c:pt idx="570">
                  <c:v>10h 50</c:v>
                </c:pt>
                <c:pt idx="571">
                  <c:v>10h 51</c:v>
                </c:pt>
                <c:pt idx="572">
                  <c:v>10h 52</c:v>
                </c:pt>
                <c:pt idx="573">
                  <c:v>10h 53</c:v>
                </c:pt>
                <c:pt idx="574">
                  <c:v>10h 54</c:v>
                </c:pt>
                <c:pt idx="575">
                  <c:v>10h 55</c:v>
                </c:pt>
                <c:pt idx="576">
                  <c:v>10h 56</c:v>
                </c:pt>
                <c:pt idx="577">
                  <c:v>10h 57</c:v>
                </c:pt>
                <c:pt idx="578">
                  <c:v>10h 58</c:v>
                </c:pt>
                <c:pt idx="579">
                  <c:v>10h 59</c:v>
                </c:pt>
                <c:pt idx="580">
                  <c:v>11h 00</c:v>
                </c:pt>
                <c:pt idx="581">
                  <c:v>11h 01</c:v>
                </c:pt>
                <c:pt idx="582">
                  <c:v>11h 02</c:v>
                </c:pt>
                <c:pt idx="583">
                  <c:v>11h 03</c:v>
                </c:pt>
                <c:pt idx="584">
                  <c:v>11h 04</c:v>
                </c:pt>
                <c:pt idx="585">
                  <c:v>11h 05</c:v>
                </c:pt>
                <c:pt idx="586">
                  <c:v>11h 06</c:v>
                </c:pt>
                <c:pt idx="587">
                  <c:v>11h 07</c:v>
                </c:pt>
                <c:pt idx="588">
                  <c:v>11h 08</c:v>
                </c:pt>
                <c:pt idx="589">
                  <c:v>11h 09</c:v>
                </c:pt>
                <c:pt idx="590">
                  <c:v>11h 10</c:v>
                </c:pt>
                <c:pt idx="591">
                  <c:v>11h 11</c:v>
                </c:pt>
                <c:pt idx="592">
                  <c:v>11h 12</c:v>
                </c:pt>
                <c:pt idx="593">
                  <c:v>11h 13</c:v>
                </c:pt>
                <c:pt idx="594">
                  <c:v>11h 14</c:v>
                </c:pt>
                <c:pt idx="595">
                  <c:v>11h 15</c:v>
                </c:pt>
                <c:pt idx="596">
                  <c:v>11h 16</c:v>
                </c:pt>
                <c:pt idx="597">
                  <c:v>11h 17</c:v>
                </c:pt>
                <c:pt idx="598">
                  <c:v>11h 18</c:v>
                </c:pt>
                <c:pt idx="599">
                  <c:v>11h 19</c:v>
                </c:pt>
                <c:pt idx="600">
                  <c:v>11h 20</c:v>
                </c:pt>
                <c:pt idx="601">
                  <c:v>11h 21</c:v>
                </c:pt>
                <c:pt idx="602">
                  <c:v>11h 22</c:v>
                </c:pt>
                <c:pt idx="603">
                  <c:v>11h 23</c:v>
                </c:pt>
                <c:pt idx="604">
                  <c:v>11h 24</c:v>
                </c:pt>
                <c:pt idx="605">
                  <c:v>11h 25</c:v>
                </c:pt>
                <c:pt idx="606">
                  <c:v>11h 26</c:v>
                </c:pt>
                <c:pt idx="607">
                  <c:v>11h 27</c:v>
                </c:pt>
                <c:pt idx="608">
                  <c:v>11h 28</c:v>
                </c:pt>
                <c:pt idx="609">
                  <c:v>11h 29</c:v>
                </c:pt>
                <c:pt idx="610">
                  <c:v>11h 30</c:v>
                </c:pt>
                <c:pt idx="611">
                  <c:v>11h 31</c:v>
                </c:pt>
                <c:pt idx="612">
                  <c:v>11h 32</c:v>
                </c:pt>
                <c:pt idx="613">
                  <c:v>11h 33</c:v>
                </c:pt>
                <c:pt idx="614">
                  <c:v>11h 34</c:v>
                </c:pt>
                <c:pt idx="615">
                  <c:v>11h 35</c:v>
                </c:pt>
                <c:pt idx="616">
                  <c:v>11h 36</c:v>
                </c:pt>
                <c:pt idx="617">
                  <c:v>11h 37</c:v>
                </c:pt>
                <c:pt idx="618">
                  <c:v>11h 38</c:v>
                </c:pt>
                <c:pt idx="619">
                  <c:v>11h 39</c:v>
                </c:pt>
                <c:pt idx="620">
                  <c:v>11h 40</c:v>
                </c:pt>
                <c:pt idx="621">
                  <c:v>11h 41</c:v>
                </c:pt>
                <c:pt idx="622">
                  <c:v>11h 42</c:v>
                </c:pt>
                <c:pt idx="623">
                  <c:v>11h 43</c:v>
                </c:pt>
                <c:pt idx="624">
                  <c:v>11h 44</c:v>
                </c:pt>
                <c:pt idx="625">
                  <c:v>11h 45</c:v>
                </c:pt>
                <c:pt idx="626">
                  <c:v>11h 46</c:v>
                </c:pt>
                <c:pt idx="627">
                  <c:v>11h 47</c:v>
                </c:pt>
                <c:pt idx="628">
                  <c:v>11h 48</c:v>
                </c:pt>
                <c:pt idx="629">
                  <c:v>11h 49</c:v>
                </c:pt>
                <c:pt idx="630">
                  <c:v>11h 50</c:v>
                </c:pt>
                <c:pt idx="631">
                  <c:v>11h 51</c:v>
                </c:pt>
                <c:pt idx="632">
                  <c:v>11h 52</c:v>
                </c:pt>
                <c:pt idx="633">
                  <c:v>11h 53</c:v>
                </c:pt>
                <c:pt idx="634">
                  <c:v>11h 54</c:v>
                </c:pt>
                <c:pt idx="635">
                  <c:v>11h 55</c:v>
                </c:pt>
                <c:pt idx="636">
                  <c:v>11h 56</c:v>
                </c:pt>
                <c:pt idx="637">
                  <c:v>11h 57</c:v>
                </c:pt>
                <c:pt idx="638">
                  <c:v>11h 58</c:v>
                </c:pt>
                <c:pt idx="639">
                  <c:v>11h 59</c:v>
                </c:pt>
                <c:pt idx="640">
                  <c:v>12h 00</c:v>
                </c:pt>
                <c:pt idx="641">
                  <c:v>12h 01</c:v>
                </c:pt>
                <c:pt idx="642">
                  <c:v>12h 02</c:v>
                </c:pt>
                <c:pt idx="643">
                  <c:v>12h 03</c:v>
                </c:pt>
                <c:pt idx="644">
                  <c:v>12h 04</c:v>
                </c:pt>
                <c:pt idx="645">
                  <c:v>12h 05</c:v>
                </c:pt>
                <c:pt idx="646">
                  <c:v>12h 06</c:v>
                </c:pt>
                <c:pt idx="647">
                  <c:v>12h 07</c:v>
                </c:pt>
                <c:pt idx="648">
                  <c:v>12h 08</c:v>
                </c:pt>
                <c:pt idx="649">
                  <c:v>12h 09</c:v>
                </c:pt>
                <c:pt idx="650">
                  <c:v>12h 10</c:v>
                </c:pt>
                <c:pt idx="651">
                  <c:v>12h 11</c:v>
                </c:pt>
                <c:pt idx="652">
                  <c:v>12h 12</c:v>
                </c:pt>
                <c:pt idx="653">
                  <c:v>12h 13</c:v>
                </c:pt>
                <c:pt idx="654">
                  <c:v>12h 14</c:v>
                </c:pt>
                <c:pt idx="655">
                  <c:v>12h 15</c:v>
                </c:pt>
                <c:pt idx="656">
                  <c:v>12h 16</c:v>
                </c:pt>
                <c:pt idx="657">
                  <c:v>12h 17</c:v>
                </c:pt>
                <c:pt idx="658">
                  <c:v>12h 18</c:v>
                </c:pt>
                <c:pt idx="659">
                  <c:v>12h 19</c:v>
                </c:pt>
                <c:pt idx="660">
                  <c:v>12h 20</c:v>
                </c:pt>
                <c:pt idx="661">
                  <c:v>12h 21</c:v>
                </c:pt>
                <c:pt idx="662">
                  <c:v>12h 22</c:v>
                </c:pt>
                <c:pt idx="663">
                  <c:v>12h 23</c:v>
                </c:pt>
                <c:pt idx="664">
                  <c:v>12h 24</c:v>
                </c:pt>
                <c:pt idx="665">
                  <c:v>12h 25</c:v>
                </c:pt>
                <c:pt idx="666">
                  <c:v>12h 26</c:v>
                </c:pt>
                <c:pt idx="667">
                  <c:v>12h 27</c:v>
                </c:pt>
                <c:pt idx="668">
                  <c:v>12h 28</c:v>
                </c:pt>
                <c:pt idx="669">
                  <c:v>12h 29</c:v>
                </c:pt>
                <c:pt idx="670">
                  <c:v>12h 30</c:v>
                </c:pt>
                <c:pt idx="671">
                  <c:v>12h 31</c:v>
                </c:pt>
                <c:pt idx="672">
                  <c:v>12h 32</c:v>
                </c:pt>
                <c:pt idx="673">
                  <c:v>12h 33</c:v>
                </c:pt>
                <c:pt idx="674">
                  <c:v>12h 34</c:v>
                </c:pt>
                <c:pt idx="675">
                  <c:v>12h 35</c:v>
                </c:pt>
                <c:pt idx="676">
                  <c:v>12h 36</c:v>
                </c:pt>
                <c:pt idx="677">
                  <c:v>12h 37</c:v>
                </c:pt>
                <c:pt idx="678">
                  <c:v>12h 38</c:v>
                </c:pt>
                <c:pt idx="679">
                  <c:v>12h 39</c:v>
                </c:pt>
                <c:pt idx="680">
                  <c:v>12h 40</c:v>
                </c:pt>
                <c:pt idx="681">
                  <c:v>12h 41</c:v>
                </c:pt>
                <c:pt idx="682">
                  <c:v>12h 42</c:v>
                </c:pt>
                <c:pt idx="683">
                  <c:v>12h 43</c:v>
                </c:pt>
                <c:pt idx="684">
                  <c:v>12h 44</c:v>
                </c:pt>
                <c:pt idx="685">
                  <c:v>12h 45</c:v>
                </c:pt>
                <c:pt idx="686">
                  <c:v>12h 46</c:v>
                </c:pt>
                <c:pt idx="687">
                  <c:v>12h 47</c:v>
                </c:pt>
                <c:pt idx="688">
                  <c:v>12h 48</c:v>
                </c:pt>
                <c:pt idx="689">
                  <c:v>12h 49</c:v>
                </c:pt>
                <c:pt idx="690">
                  <c:v>12h 50</c:v>
                </c:pt>
                <c:pt idx="691">
                  <c:v>12h 51</c:v>
                </c:pt>
                <c:pt idx="692">
                  <c:v>12h 52</c:v>
                </c:pt>
                <c:pt idx="693">
                  <c:v>12h 53</c:v>
                </c:pt>
                <c:pt idx="694">
                  <c:v>12h 54</c:v>
                </c:pt>
                <c:pt idx="695">
                  <c:v>12h 55</c:v>
                </c:pt>
                <c:pt idx="696">
                  <c:v>12h 56</c:v>
                </c:pt>
                <c:pt idx="697">
                  <c:v>12h 57</c:v>
                </c:pt>
                <c:pt idx="698">
                  <c:v>12h 58</c:v>
                </c:pt>
                <c:pt idx="699">
                  <c:v>12h 59</c:v>
                </c:pt>
                <c:pt idx="700">
                  <c:v>13h 00</c:v>
                </c:pt>
                <c:pt idx="701">
                  <c:v>13h 01</c:v>
                </c:pt>
                <c:pt idx="702">
                  <c:v>13h 02</c:v>
                </c:pt>
                <c:pt idx="703">
                  <c:v>13h 03</c:v>
                </c:pt>
                <c:pt idx="704">
                  <c:v>13h 04</c:v>
                </c:pt>
                <c:pt idx="705">
                  <c:v>13h 05</c:v>
                </c:pt>
                <c:pt idx="706">
                  <c:v>13h 06</c:v>
                </c:pt>
                <c:pt idx="707">
                  <c:v>13h 07</c:v>
                </c:pt>
                <c:pt idx="708">
                  <c:v>13h 08</c:v>
                </c:pt>
                <c:pt idx="709">
                  <c:v>13h 09</c:v>
                </c:pt>
                <c:pt idx="710">
                  <c:v>13h 10</c:v>
                </c:pt>
                <c:pt idx="711">
                  <c:v>13h 11</c:v>
                </c:pt>
                <c:pt idx="712">
                  <c:v>13h 12</c:v>
                </c:pt>
                <c:pt idx="713">
                  <c:v>13h 13</c:v>
                </c:pt>
                <c:pt idx="714">
                  <c:v>13h 14</c:v>
                </c:pt>
                <c:pt idx="715">
                  <c:v>13h 15</c:v>
                </c:pt>
                <c:pt idx="716">
                  <c:v>13h 16</c:v>
                </c:pt>
                <c:pt idx="717">
                  <c:v>13h 17</c:v>
                </c:pt>
                <c:pt idx="718">
                  <c:v>13h 18</c:v>
                </c:pt>
                <c:pt idx="719">
                  <c:v>13h 19</c:v>
                </c:pt>
                <c:pt idx="720">
                  <c:v>13h 20</c:v>
                </c:pt>
                <c:pt idx="721">
                  <c:v>13h 21</c:v>
                </c:pt>
                <c:pt idx="722">
                  <c:v>13h 22</c:v>
                </c:pt>
                <c:pt idx="723">
                  <c:v>13h 23</c:v>
                </c:pt>
                <c:pt idx="724">
                  <c:v>13h 24</c:v>
                </c:pt>
                <c:pt idx="725">
                  <c:v>13h 25</c:v>
                </c:pt>
                <c:pt idx="726">
                  <c:v>13h 26</c:v>
                </c:pt>
                <c:pt idx="727">
                  <c:v>13h 27</c:v>
                </c:pt>
                <c:pt idx="728">
                  <c:v>13h 28</c:v>
                </c:pt>
                <c:pt idx="729">
                  <c:v>13h 29</c:v>
                </c:pt>
                <c:pt idx="730">
                  <c:v>13h 30</c:v>
                </c:pt>
                <c:pt idx="731">
                  <c:v>13h 31</c:v>
                </c:pt>
                <c:pt idx="732">
                  <c:v>13h 32</c:v>
                </c:pt>
                <c:pt idx="733">
                  <c:v>13h 33</c:v>
                </c:pt>
                <c:pt idx="734">
                  <c:v>13h 34</c:v>
                </c:pt>
                <c:pt idx="735">
                  <c:v>13h 35</c:v>
                </c:pt>
                <c:pt idx="736">
                  <c:v>13h 36</c:v>
                </c:pt>
                <c:pt idx="737">
                  <c:v>13h 37</c:v>
                </c:pt>
                <c:pt idx="738">
                  <c:v>13h 38</c:v>
                </c:pt>
                <c:pt idx="739">
                  <c:v>13h 39</c:v>
                </c:pt>
                <c:pt idx="740">
                  <c:v>13h 40</c:v>
                </c:pt>
                <c:pt idx="741">
                  <c:v>13h 41</c:v>
                </c:pt>
                <c:pt idx="742">
                  <c:v>13h 42</c:v>
                </c:pt>
                <c:pt idx="743">
                  <c:v>13h 43</c:v>
                </c:pt>
                <c:pt idx="744">
                  <c:v>13h 44</c:v>
                </c:pt>
                <c:pt idx="745">
                  <c:v>13h 45</c:v>
                </c:pt>
                <c:pt idx="746">
                  <c:v>13h 46</c:v>
                </c:pt>
                <c:pt idx="747">
                  <c:v>13h 47</c:v>
                </c:pt>
                <c:pt idx="748">
                  <c:v>13h 48</c:v>
                </c:pt>
                <c:pt idx="749">
                  <c:v>13h 49</c:v>
                </c:pt>
                <c:pt idx="750">
                  <c:v>13h 50</c:v>
                </c:pt>
                <c:pt idx="751">
                  <c:v>13h 51</c:v>
                </c:pt>
                <c:pt idx="752">
                  <c:v>13h 52</c:v>
                </c:pt>
                <c:pt idx="753">
                  <c:v>13h 53</c:v>
                </c:pt>
                <c:pt idx="754">
                  <c:v>13h 54</c:v>
                </c:pt>
                <c:pt idx="755">
                  <c:v>13h 55</c:v>
                </c:pt>
                <c:pt idx="756">
                  <c:v>13h 56</c:v>
                </c:pt>
                <c:pt idx="757">
                  <c:v>13h 57</c:v>
                </c:pt>
                <c:pt idx="758">
                  <c:v>13h 58</c:v>
                </c:pt>
                <c:pt idx="759">
                  <c:v>13h 59</c:v>
                </c:pt>
                <c:pt idx="760">
                  <c:v>14h 00</c:v>
                </c:pt>
                <c:pt idx="761">
                  <c:v>14h 01</c:v>
                </c:pt>
                <c:pt idx="762">
                  <c:v>14h 02</c:v>
                </c:pt>
                <c:pt idx="763">
                  <c:v>14h 03</c:v>
                </c:pt>
                <c:pt idx="764">
                  <c:v>14h 04</c:v>
                </c:pt>
                <c:pt idx="765">
                  <c:v>14h 05</c:v>
                </c:pt>
                <c:pt idx="766">
                  <c:v>14h 06</c:v>
                </c:pt>
                <c:pt idx="767">
                  <c:v>14h 07</c:v>
                </c:pt>
                <c:pt idx="768">
                  <c:v>14h 08</c:v>
                </c:pt>
                <c:pt idx="769">
                  <c:v>14h 09</c:v>
                </c:pt>
                <c:pt idx="770">
                  <c:v>14h 10</c:v>
                </c:pt>
                <c:pt idx="771">
                  <c:v>14h 11</c:v>
                </c:pt>
                <c:pt idx="772">
                  <c:v>14h 12</c:v>
                </c:pt>
                <c:pt idx="773">
                  <c:v>14h 13</c:v>
                </c:pt>
                <c:pt idx="774">
                  <c:v>14h 14</c:v>
                </c:pt>
                <c:pt idx="775">
                  <c:v>14h 15</c:v>
                </c:pt>
                <c:pt idx="776">
                  <c:v>14h 16</c:v>
                </c:pt>
                <c:pt idx="777">
                  <c:v>14h 17</c:v>
                </c:pt>
                <c:pt idx="778">
                  <c:v>14h 18</c:v>
                </c:pt>
                <c:pt idx="779">
                  <c:v>14h 19</c:v>
                </c:pt>
                <c:pt idx="780">
                  <c:v>14h 20</c:v>
                </c:pt>
                <c:pt idx="781">
                  <c:v>14h 21</c:v>
                </c:pt>
                <c:pt idx="782">
                  <c:v>14h 22</c:v>
                </c:pt>
                <c:pt idx="783">
                  <c:v>14h 23</c:v>
                </c:pt>
                <c:pt idx="784">
                  <c:v>14h 24</c:v>
                </c:pt>
                <c:pt idx="785">
                  <c:v>14h 25</c:v>
                </c:pt>
                <c:pt idx="786">
                  <c:v>14h 26</c:v>
                </c:pt>
                <c:pt idx="787">
                  <c:v>14h 27</c:v>
                </c:pt>
                <c:pt idx="788">
                  <c:v>14h 28</c:v>
                </c:pt>
                <c:pt idx="789">
                  <c:v>14h 29</c:v>
                </c:pt>
                <c:pt idx="790">
                  <c:v>14h 30</c:v>
                </c:pt>
                <c:pt idx="791">
                  <c:v>14h 31</c:v>
                </c:pt>
                <c:pt idx="792">
                  <c:v>14h 32</c:v>
                </c:pt>
                <c:pt idx="793">
                  <c:v>14h 33</c:v>
                </c:pt>
                <c:pt idx="794">
                  <c:v>14h 34</c:v>
                </c:pt>
                <c:pt idx="795">
                  <c:v>14h 35</c:v>
                </c:pt>
                <c:pt idx="796">
                  <c:v>14h 36</c:v>
                </c:pt>
                <c:pt idx="797">
                  <c:v>14h 37</c:v>
                </c:pt>
                <c:pt idx="798">
                  <c:v>14h 38</c:v>
                </c:pt>
                <c:pt idx="799">
                  <c:v>14h 39</c:v>
                </c:pt>
                <c:pt idx="800">
                  <c:v>14h 40</c:v>
                </c:pt>
                <c:pt idx="801">
                  <c:v>14h 41</c:v>
                </c:pt>
                <c:pt idx="802">
                  <c:v>14h 42</c:v>
                </c:pt>
                <c:pt idx="803">
                  <c:v>14h 43</c:v>
                </c:pt>
                <c:pt idx="804">
                  <c:v>14h 44</c:v>
                </c:pt>
                <c:pt idx="805">
                  <c:v>14h 45</c:v>
                </c:pt>
                <c:pt idx="806">
                  <c:v>14h 46</c:v>
                </c:pt>
                <c:pt idx="807">
                  <c:v>14h 47</c:v>
                </c:pt>
                <c:pt idx="808">
                  <c:v>14h 48</c:v>
                </c:pt>
                <c:pt idx="809">
                  <c:v>14h 49</c:v>
                </c:pt>
                <c:pt idx="810">
                  <c:v>14h 50</c:v>
                </c:pt>
                <c:pt idx="811">
                  <c:v>14h 51</c:v>
                </c:pt>
                <c:pt idx="812">
                  <c:v>14h 52</c:v>
                </c:pt>
                <c:pt idx="813">
                  <c:v>14h 53</c:v>
                </c:pt>
                <c:pt idx="814">
                  <c:v>14h 54</c:v>
                </c:pt>
                <c:pt idx="815">
                  <c:v>14h 56</c:v>
                </c:pt>
                <c:pt idx="816">
                  <c:v>14h 57</c:v>
                </c:pt>
                <c:pt idx="817">
                  <c:v>14h 58</c:v>
                </c:pt>
                <c:pt idx="818">
                  <c:v>14h 59</c:v>
                </c:pt>
                <c:pt idx="819">
                  <c:v>15h 00</c:v>
                </c:pt>
                <c:pt idx="820">
                  <c:v>15h 01</c:v>
                </c:pt>
                <c:pt idx="821">
                  <c:v>15h 02</c:v>
                </c:pt>
                <c:pt idx="822">
                  <c:v>15h 03</c:v>
                </c:pt>
                <c:pt idx="823">
                  <c:v>15h 04</c:v>
                </c:pt>
                <c:pt idx="824">
                  <c:v>15h 05</c:v>
                </c:pt>
                <c:pt idx="825">
                  <c:v>15h 06</c:v>
                </c:pt>
                <c:pt idx="826">
                  <c:v>15h 07</c:v>
                </c:pt>
                <c:pt idx="827">
                  <c:v>15h 08</c:v>
                </c:pt>
                <c:pt idx="828">
                  <c:v>15h 09</c:v>
                </c:pt>
                <c:pt idx="829">
                  <c:v>15h 10</c:v>
                </c:pt>
                <c:pt idx="830">
                  <c:v>15h 11</c:v>
                </c:pt>
                <c:pt idx="831">
                  <c:v>15h 12</c:v>
                </c:pt>
                <c:pt idx="832">
                  <c:v>15h 13</c:v>
                </c:pt>
                <c:pt idx="833">
                  <c:v>15h 14</c:v>
                </c:pt>
                <c:pt idx="834">
                  <c:v>15h 15</c:v>
                </c:pt>
                <c:pt idx="835">
                  <c:v>15h 16</c:v>
                </c:pt>
                <c:pt idx="836">
                  <c:v>15h 17</c:v>
                </c:pt>
                <c:pt idx="837">
                  <c:v>15h 18</c:v>
                </c:pt>
                <c:pt idx="838">
                  <c:v>15h 19</c:v>
                </c:pt>
                <c:pt idx="839">
                  <c:v>15h 20</c:v>
                </c:pt>
                <c:pt idx="840">
                  <c:v>15h 21</c:v>
                </c:pt>
                <c:pt idx="841">
                  <c:v>15h 22</c:v>
                </c:pt>
                <c:pt idx="842">
                  <c:v>15h 24</c:v>
                </c:pt>
                <c:pt idx="843">
                  <c:v>15h 25</c:v>
                </c:pt>
                <c:pt idx="844">
                  <c:v>15h 26</c:v>
                </c:pt>
                <c:pt idx="845">
                  <c:v>15h 27</c:v>
                </c:pt>
                <c:pt idx="846">
                  <c:v>15h 28</c:v>
                </c:pt>
                <c:pt idx="847">
                  <c:v>15h 29</c:v>
                </c:pt>
                <c:pt idx="848">
                  <c:v>15h 30</c:v>
                </c:pt>
                <c:pt idx="849">
                  <c:v>15h 31</c:v>
                </c:pt>
                <c:pt idx="850">
                  <c:v>15h 32</c:v>
                </c:pt>
                <c:pt idx="851">
                  <c:v>15h 34</c:v>
                </c:pt>
                <c:pt idx="852">
                  <c:v>15h 35</c:v>
                </c:pt>
                <c:pt idx="853">
                  <c:v>15h 36</c:v>
                </c:pt>
                <c:pt idx="854">
                  <c:v>15h 37</c:v>
                </c:pt>
                <c:pt idx="855">
                  <c:v>15h 38</c:v>
                </c:pt>
                <c:pt idx="856">
                  <c:v>15h 39</c:v>
                </c:pt>
                <c:pt idx="857">
                  <c:v>15h 40</c:v>
                </c:pt>
                <c:pt idx="858">
                  <c:v>15h 41</c:v>
                </c:pt>
                <c:pt idx="859">
                  <c:v>15h 42</c:v>
                </c:pt>
                <c:pt idx="860">
                  <c:v>15h 43</c:v>
                </c:pt>
                <c:pt idx="861">
                  <c:v>15h 44</c:v>
                </c:pt>
                <c:pt idx="862">
                  <c:v>15h 46</c:v>
                </c:pt>
                <c:pt idx="863">
                  <c:v>15h 47</c:v>
                </c:pt>
                <c:pt idx="864">
                  <c:v>15h 48</c:v>
                </c:pt>
                <c:pt idx="865">
                  <c:v>15h 49</c:v>
                </c:pt>
                <c:pt idx="866">
                  <c:v>15h 50</c:v>
                </c:pt>
                <c:pt idx="867">
                  <c:v>15h 51</c:v>
                </c:pt>
                <c:pt idx="868">
                  <c:v>15h 52</c:v>
                </c:pt>
                <c:pt idx="869">
                  <c:v>15h 53</c:v>
                </c:pt>
                <c:pt idx="870">
                  <c:v>15h 54</c:v>
                </c:pt>
                <c:pt idx="871">
                  <c:v>15h 55</c:v>
                </c:pt>
                <c:pt idx="872">
                  <c:v>15h 56</c:v>
                </c:pt>
                <c:pt idx="873">
                  <c:v>15h 57</c:v>
                </c:pt>
                <c:pt idx="874">
                  <c:v>15h 58</c:v>
                </c:pt>
                <c:pt idx="875">
                  <c:v>15h 59</c:v>
                </c:pt>
                <c:pt idx="876">
                  <c:v>16h 00</c:v>
                </c:pt>
                <c:pt idx="877">
                  <c:v>16h 01</c:v>
                </c:pt>
                <c:pt idx="878">
                  <c:v>16h 02</c:v>
                </c:pt>
                <c:pt idx="879">
                  <c:v>16h 03</c:v>
                </c:pt>
                <c:pt idx="880">
                  <c:v>16h 04</c:v>
                </c:pt>
                <c:pt idx="881">
                  <c:v>16h 05</c:v>
                </c:pt>
                <c:pt idx="882">
                  <c:v>16h 07</c:v>
                </c:pt>
                <c:pt idx="883">
                  <c:v>16h 08</c:v>
                </c:pt>
                <c:pt idx="884">
                  <c:v>16h 09</c:v>
                </c:pt>
                <c:pt idx="885">
                  <c:v>16h 10</c:v>
                </c:pt>
                <c:pt idx="886">
                  <c:v>16h 11</c:v>
                </c:pt>
                <c:pt idx="887">
                  <c:v>16h 12</c:v>
                </c:pt>
                <c:pt idx="888">
                  <c:v>16h 13</c:v>
                </c:pt>
                <c:pt idx="889">
                  <c:v>16h 15</c:v>
                </c:pt>
                <c:pt idx="890">
                  <c:v>16h 16</c:v>
                </c:pt>
                <c:pt idx="891">
                  <c:v>16h 17</c:v>
                </c:pt>
                <c:pt idx="892">
                  <c:v>16h 20</c:v>
                </c:pt>
                <c:pt idx="893">
                  <c:v>16h 21</c:v>
                </c:pt>
                <c:pt idx="894">
                  <c:v>16h 22</c:v>
                </c:pt>
                <c:pt idx="895">
                  <c:v>16h 23</c:v>
                </c:pt>
                <c:pt idx="896">
                  <c:v>16h 24</c:v>
                </c:pt>
                <c:pt idx="897">
                  <c:v>16h 25</c:v>
                </c:pt>
                <c:pt idx="898">
                  <c:v>16h 26</c:v>
                </c:pt>
                <c:pt idx="899">
                  <c:v>16h 28</c:v>
                </c:pt>
                <c:pt idx="900">
                  <c:v>16h 29</c:v>
                </c:pt>
                <c:pt idx="901">
                  <c:v>16h 30</c:v>
                </c:pt>
                <c:pt idx="902">
                  <c:v>16h 31</c:v>
                </c:pt>
                <c:pt idx="903">
                  <c:v>16h 32</c:v>
                </c:pt>
                <c:pt idx="904">
                  <c:v>16h 33</c:v>
                </c:pt>
                <c:pt idx="905">
                  <c:v>16h 34</c:v>
                </c:pt>
                <c:pt idx="906">
                  <c:v>16h 35</c:v>
                </c:pt>
                <c:pt idx="907">
                  <c:v>16h 36</c:v>
                </c:pt>
                <c:pt idx="908">
                  <c:v>16h 37</c:v>
                </c:pt>
                <c:pt idx="909">
                  <c:v>16h 38</c:v>
                </c:pt>
                <c:pt idx="910">
                  <c:v>16h 39</c:v>
                </c:pt>
                <c:pt idx="911">
                  <c:v>16h 40</c:v>
                </c:pt>
                <c:pt idx="912">
                  <c:v>16h 41</c:v>
                </c:pt>
                <c:pt idx="913">
                  <c:v>16h 42</c:v>
                </c:pt>
                <c:pt idx="914">
                  <c:v>16h 43</c:v>
                </c:pt>
                <c:pt idx="915">
                  <c:v>16h 44</c:v>
                </c:pt>
                <c:pt idx="916">
                  <c:v>16h 45</c:v>
                </c:pt>
                <c:pt idx="917">
                  <c:v>16h 46</c:v>
                </c:pt>
                <c:pt idx="918">
                  <c:v>16h 47</c:v>
                </c:pt>
                <c:pt idx="919">
                  <c:v>16h 48</c:v>
                </c:pt>
                <c:pt idx="920">
                  <c:v>16h 49</c:v>
                </c:pt>
                <c:pt idx="921">
                  <c:v>16h 51</c:v>
                </c:pt>
                <c:pt idx="922">
                  <c:v>16h 52</c:v>
                </c:pt>
                <c:pt idx="923">
                  <c:v>16h 53</c:v>
                </c:pt>
                <c:pt idx="924">
                  <c:v>16h 54</c:v>
                </c:pt>
                <c:pt idx="925">
                  <c:v>16h 55</c:v>
                </c:pt>
                <c:pt idx="926">
                  <c:v>16h 56</c:v>
                </c:pt>
                <c:pt idx="927">
                  <c:v>16h 57</c:v>
                </c:pt>
                <c:pt idx="928">
                  <c:v>16h 58</c:v>
                </c:pt>
                <c:pt idx="929">
                  <c:v>16h 59</c:v>
                </c:pt>
                <c:pt idx="930">
                  <c:v>17h 00</c:v>
                </c:pt>
                <c:pt idx="931">
                  <c:v>17h 01</c:v>
                </c:pt>
                <c:pt idx="932">
                  <c:v>17h 02</c:v>
                </c:pt>
                <c:pt idx="933">
                  <c:v>17h 03</c:v>
                </c:pt>
                <c:pt idx="934">
                  <c:v>17h 06</c:v>
                </c:pt>
                <c:pt idx="935">
                  <c:v>17h 07</c:v>
                </c:pt>
                <c:pt idx="936">
                  <c:v>17h 08</c:v>
                </c:pt>
                <c:pt idx="937">
                  <c:v>17h 09</c:v>
                </c:pt>
                <c:pt idx="938">
                  <c:v>17h 10</c:v>
                </c:pt>
                <c:pt idx="939">
                  <c:v>17h 11</c:v>
                </c:pt>
                <c:pt idx="940">
                  <c:v>17h 12</c:v>
                </c:pt>
                <c:pt idx="941">
                  <c:v>17h 13</c:v>
                </c:pt>
                <c:pt idx="942">
                  <c:v>17h 14</c:v>
                </c:pt>
                <c:pt idx="943">
                  <c:v>17h 15</c:v>
                </c:pt>
                <c:pt idx="944">
                  <c:v>17h 16</c:v>
                </c:pt>
                <c:pt idx="945">
                  <c:v>17h 17</c:v>
                </c:pt>
                <c:pt idx="946">
                  <c:v>17h 18</c:v>
                </c:pt>
                <c:pt idx="947">
                  <c:v>17h 19</c:v>
                </c:pt>
                <c:pt idx="948">
                  <c:v>17h 21</c:v>
                </c:pt>
                <c:pt idx="949">
                  <c:v>17h 22</c:v>
                </c:pt>
                <c:pt idx="950">
                  <c:v>17h 23</c:v>
                </c:pt>
                <c:pt idx="951">
                  <c:v>17h 24</c:v>
                </c:pt>
                <c:pt idx="952">
                  <c:v>17h 26</c:v>
                </c:pt>
                <c:pt idx="953">
                  <c:v>17h 27</c:v>
                </c:pt>
                <c:pt idx="954">
                  <c:v>17h 29</c:v>
                </c:pt>
                <c:pt idx="955">
                  <c:v>17h 30</c:v>
                </c:pt>
                <c:pt idx="956">
                  <c:v>17h 35</c:v>
                </c:pt>
                <c:pt idx="957">
                  <c:v>17h 37</c:v>
                </c:pt>
                <c:pt idx="958">
                  <c:v>17h 39</c:v>
                </c:pt>
                <c:pt idx="959">
                  <c:v>17h 40</c:v>
                </c:pt>
                <c:pt idx="960">
                  <c:v>17h 41</c:v>
                </c:pt>
                <c:pt idx="961">
                  <c:v>17h 42</c:v>
                </c:pt>
                <c:pt idx="962">
                  <c:v>17h 44</c:v>
                </c:pt>
                <c:pt idx="963">
                  <c:v>17h 46</c:v>
                </c:pt>
                <c:pt idx="964">
                  <c:v>17h 47</c:v>
                </c:pt>
                <c:pt idx="965">
                  <c:v>17h 48</c:v>
                </c:pt>
                <c:pt idx="966">
                  <c:v>17h 49</c:v>
                </c:pt>
                <c:pt idx="967">
                  <c:v>17h 50</c:v>
                </c:pt>
                <c:pt idx="968">
                  <c:v>17h 51</c:v>
                </c:pt>
                <c:pt idx="969">
                  <c:v>17h 52</c:v>
                </c:pt>
                <c:pt idx="970">
                  <c:v>17h 54</c:v>
                </c:pt>
                <c:pt idx="971">
                  <c:v>17h 55</c:v>
                </c:pt>
                <c:pt idx="972">
                  <c:v>17h 56</c:v>
                </c:pt>
                <c:pt idx="973">
                  <c:v>17h 57</c:v>
                </c:pt>
                <c:pt idx="974">
                  <c:v>17h 58</c:v>
                </c:pt>
                <c:pt idx="975">
                  <c:v>17h 59</c:v>
                </c:pt>
                <c:pt idx="976">
                  <c:v>18h 00</c:v>
                </c:pt>
                <c:pt idx="977">
                  <c:v>18h 01</c:v>
                </c:pt>
                <c:pt idx="978">
                  <c:v>18h 02</c:v>
                </c:pt>
                <c:pt idx="979">
                  <c:v>18h 03</c:v>
                </c:pt>
                <c:pt idx="980">
                  <c:v>18h 05</c:v>
                </c:pt>
                <c:pt idx="981">
                  <c:v>18h 06</c:v>
                </c:pt>
                <c:pt idx="982">
                  <c:v>18h 07</c:v>
                </c:pt>
                <c:pt idx="983">
                  <c:v>18h 08</c:v>
                </c:pt>
                <c:pt idx="984">
                  <c:v>18h 09</c:v>
                </c:pt>
                <c:pt idx="985">
                  <c:v>18h 10</c:v>
                </c:pt>
                <c:pt idx="986">
                  <c:v>18h 11</c:v>
                </c:pt>
                <c:pt idx="987">
                  <c:v>18h 12</c:v>
                </c:pt>
                <c:pt idx="988">
                  <c:v>18h 13</c:v>
                </c:pt>
                <c:pt idx="989">
                  <c:v>18h 14</c:v>
                </c:pt>
                <c:pt idx="990">
                  <c:v>18h 15</c:v>
                </c:pt>
                <c:pt idx="991">
                  <c:v>18h 16</c:v>
                </c:pt>
                <c:pt idx="992">
                  <c:v>18h 17</c:v>
                </c:pt>
                <c:pt idx="993">
                  <c:v>18h 18</c:v>
                </c:pt>
                <c:pt idx="994">
                  <c:v>18h 19</c:v>
                </c:pt>
                <c:pt idx="995">
                  <c:v>18h 20</c:v>
                </c:pt>
                <c:pt idx="996">
                  <c:v>18h 22</c:v>
                </c:pt>
                <c:pt idx="997">
                  <c:v>18h 23</c:v>
                </c:pt>
                <c:pt idx="998">
                  <c:v>18h 24</c:v>
                </c:pt>
                <c:pt idx="999">
                  <c:v>18h 25</c:v>
                </c:pt>
                <c:pt idx="1000">
                  <c:v>18h 27</c:v>
                </c:pt>
                <c:pt idx="1001">
                  <c:v>18h 28</c:v>
                </c:pt>
                <c:pt idx="1002">
                  <c:v>18h 34</c:v>
                </c:pt>
                <c:pt idx="1003">
                  <c:v>18h 35</c:v>
                </c:pt>
                <c:pt idx="1004">
                  <c:v>18h 36</c:v>
                </c:pt>
                <c:pt idx="1005">
                  <c:v>18h 37</c:v>
                </c:pt>
                <c:pt idx="1006">
                  <c:v>18h 38</c:v>
                </c:pt>
                <c:pt idx="1007">
                  <c:v>18h 39</c:v>
                </c:pt>
                <c:pt idx="1008">
                  <c:v>18h 40</c:v>
                </c:pt>
                <c:pt idx="1009">
                  <c:v>18h 41</c:v>
                </c:pt>
                <c:pt idx="1010">
                  <c:v>18h 42</c:v>
                </c:pt>
                <c:pt idx="1011">
                  <c:v>18h 43</c:v>
                </c:pt>
                <c:pt idx="1012">
                  <c:v>18h 44</c:v>
                </c:pt>
                <c:pt idx="1013">
                  <c:v>18h 45</c:v>
                </c:pt>
                <c:pt idx="1014">
                  <c:v>18h 46</c:v>
                </c:pt>
                <c:pt idx="1015">
                  <c:v>18h 47</c:v>
                </c:pt>
                <c:pt idx="1016">
                  <c:v>18h 48</c:v>
                </c:pt>
                <c:pt idx="1017">
                  <c:v>18h 49</c:v>
                </c:pt>
                <c:pt idx="1018">
                  <c:v>18h 50</c:v>
                </c:pt>
                <c:pt idx="1019">
                  <c:v>18h 51</c:v>
                </c:pt>
                <c:pt idx="1020">
                  <c:v>18h 52</c:v>
                </c:pt>
                <c:pt idx="1021">
                  <c:v>18h 53</c:v>
                </c:pt>
                <c:pt idx="1022">
                  <c:v>18h 54</c:v>
                </c:pt>
                <c:pt idx="1023">
                  <c:v>18h 55</c:v>
                </c:pt>
                <c:pt idx="1024">
                  <c:v>18h 56</c:v>
                </c:pt>
                <c:pt idx="1025">
                  <c:v>18h 57</c:v>
                </c:pt>
                <c:pt idx="1026">
                  <c:v>18h 58</c:v>
                </c:pt>
                <c:pt idx="1027">
                  <c:v>18h 59</c:v>
                </c:pt>
                <c:pt idx="1028">
                  <c:v>19h 00</c:v>
                </c:pt>
                <c:pt idx="1029">
                  <c:v>19h 01</c:v>
                </c:pt>
                <c:pt idx="1030">
                  <c:v>19h 02</c:v>
                </c:pt>
                <c:pt idx="1031">
                  <c:v>19h 03</c:v>
                </c:pt>
                <c:pt idx="1032">
                  <c:v>19h 04</c:v>
                </c:pt>
                <c:pt idx="1033">
                  <c:v>19h 05</c:v>
                </c:pt>
                <c:pt idx="1034">
                  <c:v>19h 06</c:v>
                </c:pt>
                <c:pt idx="1035">
                  <c:v>19h 07</c:v>
                </c:pt>
                <c:pt idx="1036">
                  <c:v>19h 08</c:v>
                </c:pt>
                <c:pt idx="1037">
                  <c:v>19h 09</c:v>
                </c:pt>
                <c:pt idx="1038">
                  <c:v>19h 10</c:v>
                </c:pt>
                <c:pt idx="1039">
                  <c:v>19h 11</c:v>
                </c:pt>
                <c:pt idx="1040">
                  <c:v>19h 12</c:v>
                </c:pt>
                <c:pt idx="1041">
                  <c:v>19h 13</c:v>
                </c:pt>
                <c:pt idx="1042">
                  <c:v>19h 14</c:v>
                </c:pt>
                <c:pt idx="1043">
                  <c:v>19h 15</c:v>
                </c:pt>
                <c:pt idx="1044">
                  <c:v>19h 16</c:v>
                </c:pt>
                <c:pt idx="1045">
                  <c:v>19h 17</c:v>
                </c:pt>
                <c:pt idx="1046">
                  <c:v>19h 18</c:v>
                </c:pt>
                <c:pt idx="1047">
                  <c:v>19h 19</c:v>
                </c:pt>
                <c:pt idx="1048">
                  <c:v>19h 20</c:v>
                </c:pt>
                <c:pt idx="1049">
                  <c:v>19h 21</c:v>
                </c:pt>
                <c:pt idx="1050">
                  <c:v>19h 22</c:v>
                </c:pt>
                <c:pt idx="1051">
                  <c:v>19h 23</c:v>
                </c:pt>
                <c:pt idx="1052">
                  <c:v>19h 24</c:v>
                </c:pt>
                <c:pt idx="1053">
                  <c:v>19h 25</c:v>
                </c:pt>
                <c:pt idx="1054">
                  <c:v>19h 26</c:v>
                </c:pt>
                <c:pt idx="1055">
                  <c:v>19h 27</c:v>
                </c:pt>
                <c:pt idx="1056">
                  <c:v>19h 28</c:v>
                </c:pt>
                <c:pt idx="1057">
                  <c:v>19h 29</c:v>
                </c:pt>
                <c:pt idx="1058">
                  <c:v>19h 30</c:v>
                </c:pt>
                <c:pt idx="1059">
                  <c:v>19h 31</c:v>
                </c:pt>
                <c:pt idx="1060">
                  <c:v>19h 32</c:v>
                </c:pt>
                <c:pt idx="1061">
                  <c:v>19h 33</c:v>
                </c:pt>
                <c:pt idx="1062">
                  <c:v>19h 34</c:v>
                </c:pt>
                <c:pt idx="1063">
                  <c:v>19h 35</c:v>
                </c:pt>
                <c:pt idx="1064">
                  <c:v>19h 36</c:v>
                </c:pt>
                <c:pt idx="1065">
                  <c:v>19h 37</c:v>
                </c:pt>
                <c:pt idx="1066">
                  <c:v>19h 38</c:v>
                </c:pt>
                <c:pt idx="1067">
                  <c:v>19h 39</c:v>
                </c:pt>
                <c:pt idx="1068">
                  <c:v>19h 40</c:v>
                </c:pt>
                <c:pt idx="1069">
                  <c:v>19h 41</c:v>
                </c:pt>
                <c:pt idx="1070">
                  <c:v>19h 42</c:v>
                </c:pt>
                <c:pt idx="1071">
                  <c:v>19h 43</c:v>
                </c:pt>
                <c:pt idx="1072">
                  <c:v>19h 44</c:v>
                </c:pt>
                <c:pt idx="1073">
                  <c:v>19h 45</c:v>
                </c:pt>
                <c:pt idx="1074">
                  <c:v>19h 46</c:v>
                </c:pt>
                <c:pt idx="1075">
                  <c:v>19h 47</c:v>
                </c:pt>
                <c:pt idx="1076">
                  <c:v>19h 48</c:v>
                </c:pt>
                <c:pt idx="1077">
                  <c:v>19h 49</c:v>
                </c:pt>
                <c:pt idx="1078">
                  <c:v>19h 50</c:v>
                </c:pt>
                <c:pt idx="1079">
                  <c:v>19h 51</c:v>
                </c:pt>
                <c:pt idx="1080">
                  <c:v>19h 52</c:v>
                </c:pt>
                <c:pt idx="1081">
                  <c:v>19h 53</c:v>
                </c:pt>
                <c:pt idx="1082">
                  <c:v>19h 54</c:v>
                </c:pt>
                <c:pt idx="1083">
                  <c:v>19h 55</c:v>
                </c:pt>
                <c:pt idx="1084">
                  <c:v>19h 56</c:v>
                </c:pt>
                <c:pt idx="1085">
                  <c:v>19h 57</c:v>
                </c:pt>
                <c:pt idx="1086">
                  <c:v>19h 58</c:v>
                </c:pt>
                <c:pt idx="1087">
                  <c:v>19h 59</c:v>
                </c:pt>
                <c:pt idx="1088">
                  <c:v>20h 00</c:v>
                </c:pt>
                <c:pt idx="1089">
                  <c:v>20h 01</c:v>
                </c:pt>
                <c:pt idx="1090">
                  <c:v>20h 02</c:v>
                </c:pt>
                <c:pt idx="1091">
                  <c:v>20h 03</c:v>
                </c:pt>
                <c:pt idx="1092">
                  <c:v>20h 04</c:v>
                </c:pt>
                <c:pt idx="1093">
                  <c:v>20h 05</c:v>
                </c:pt>
                <c:pt idx="1094">
                  <c:v>20h 06</c:v>
                </c:pt>
                <c:pt idx="1095">
                  <c:v>20h 07</c:v>
                </c:pt>
                <c:pt idx="1096">
                  <c:v>20h 08</c:v>
                </c:pt>
                <c:pt idx="1097">
                  <c:v>20h 09</c:v>
                </c:pt>
                <c:pt idx="1098">
                  <c:v>20h 10</c:v>
                </c:pt>
                <c:pt idx="1099">
                  <c:v>20h 11</c:v>
                </c:pt>
                <c:pt idx="1100">
                  <c:v>20h 12</c:v>
                </c:pt>
                <c:pt idx="1101">
                  <c:v>20h 13</c:v>
                </c:pt>
                <c:pt idx="1102">
                  <c:v>20h 14</c:v>
                </c:pt>
                <c:pt idx="1103">
                  <c:v>20h 15</c:v>
                </c:pt>
                <c:pt idx="1104">
                  <c:v>20h 16</c:v>
                </c:pt>
                <c:pt idx="1105">
                  <c:v>20h 17</c:v>
                </c:pt>
                <c:pt idx="1106">
                  <c:v>20h 18</c:v>
                </c:pt>
                <c:pt idx="1107">
                  <c:v>20h 19</c:v>
                </c:pt>
                <c:pt idx="1108">
                  <c:v>20h 20</c:v>
                </c:pt>
                <c:pt idx="1109">
                  <c:v>20h 21</c:v>
                </c:pt>
                <c:pt idx="1110">
                  <c:v>20h 22</c:v>
                </c:pt>
                <c:pt idx="1111">
                  <c:v>20h 23</c:v>
                </c:pt>
                <c:pt idx="1112">
                  <c:v>20h 24</c:v>
                </c:pt>
                <c:pt idx="1113">
                  <c:v>20h 25</c:v>
                </c:pt>
                <c:pt idx="1114">
                  <c:v>20h 26</c:v>
                </c:pt>
                <c:pt idx="1115">
                  <c:v>20h 27</c:v>
                </c:pt>
                <c:pt idx="1116">
                  <c:v>20h 28</c:v>
                </c:pt>
                <c:pt idx="1117">
                  <c:v>20h 29</c:v>
                </c:pt>
                <c:pt idx="1118">
                  <c:v>20h 30</c:v>
                </c:pt>
                <c:pt idx="1119">
                  <c:v>20h 31</c:v>
                </c:pt>
                <c:pt idx="1120">
                  <c:v>20h 32</c:v>
                </c:pt>
                <c:pt idx="1121">
                  <c:v>20h 33</c:v>
                </c:pt>
                <c:pt idx="1122">
                  <c:v>20h 34</c:v>
                </c:pt>
                <c:pt idx="1123">
                  <c:v>20h 35</c:v>
                </c:pt>
                <c:pt idx="1124">
                  <c:v>20h 36</c:v>
                </c:pt>
                <c:pt idx="1125">
                  <c:v>20h 37</c:v>
                </c:pt>
                <c:pt idx="1126">
                  <c:v>20h 38</c:v>
                </c:pt>
                <c:pt idx="1127">
                  <c:v>20h 39</c:v>
                </c:pt>
                <c:pt idx="1128">
                  <c:v>20h 40</c:v>
                </c:pt>
                <c:pt idx="1129">
                  <c:v>20h 41</c:v>
                </c:pt>
                <c:pt idx="1130">
                  <c:v>20h 42</c:v>
                </c:pt>
                <c:pt idx="1131">
                  <c:v>20h 43</c:v>
                </c:pt>
                <c:pt idx="1132">
                  <c:v>20h 44</c:v>
                </c:pt>
                <c:pt idx="1133">
                  <c:v>20h 45</c:v>
                </c:pt>
                <c:pt idx="1134">
                  <c:v>20h 46</c:v>
                </c:pt>
                <c:pt idx="1135">
                  <c:v>20h 47</c:v>
                </c:pt>
                <c:pt idx="1136">
                  <c:v>20h 48</c:v>
                </c:pt>
                <c:pt idx="1137">
                  <c:v>20h 49</c:v>
                </c:pt>
                <c:pt idx="1138">
                  <c:v>20h 50</c:v>
                </c:pt>
                <c:pt idx="1139">
                  <c:v>20h 51</c:v>
                </c:pt>
                <c:pt idx="1140">
                  <c:v>20h 52</c:v>
                </c:pt>
                <c:pt idx="1141">
                  <c:v>20h 53</c:v>
                </c:pt>
                <c:pt idx="1142">
                  <c:v>20h 54</c:v>
                </c:pt>
                <c:pt idx="1143">
                  <c:v>20h 55</c:v>
                </c:pt>
                <c:pt idx="1144">
                  <c:v>20h 56</c:v>
                </c:pt>
                <c:pt idx="1145">
                  <c:v>20h 57</c:v>
                </c:pt>
                <c:pt idx="1146">
                  <c:v>20h 58</c:v>
                </c:pt>
                <c:pt idx="1147">
                  <c:v>20h 59</c:v>
                </c:pt>
                <c:pt idx="1148">
                  <c:v>21h 00</c:v>
                </c:pt>
                <c:pt idx="1149">
                  <c:v>21h 01</c:v>
                </c:pt>
                <c:pt idx="1150">
                  <c:v>21h 02</c:v>
                </c:pt>
                <c:pt idx="1151">
                  <c:v>21h 03</c:v>
                </c:pt>
                <c:pt idx="1152">
                  <c:v>21h 04</c:v>
                </c:pt>
                <c:pt idx="1153">
                  <c:v>21h 05</c:v>
                </c:pt>
                <c:pt idx="1154">
                  <c:v>21h 06</c:v>
                </c:pt>
                <c:pt idx="1155">
                  <c:v>21h 07</c:v>
                </c:pt>
                <c:pt idx="1156">
                  <c:v>21h 08</c:v>
                </c:pt>
                <c:pt idx="1157">
                  <c:v>21h 09</c:v>
                </c:pt>
                <c:pt idx="1158">
                  <c:v>21h 10</c:v>
                </c:pt>
                <c:pt idx="1159">
                  <c:v>21h 11</c:v>
                </c:pt>
                <c:pt idx="1160">
                  <c:v>21h 12</c:v>
                </c:pt>
                <c:pt idx="1161">
                  <c:v>21h 13</c:v>
                </c:pt>
                <c:pt idx="1162">
                  <c:v>21h 14</c:v>
                </c:pt>
                <c:pt idx="1163">
                  <c:v>21h 15</c:v>
                </c:pt>
                <c:pt idx="1164">
                  <c:v>21h 16</c:v>
                </c:pt>
                <c:pt idx="1165">
                  <c:v>21h 17</c:v>
                </c:pt>
                <c:pt idx="1166">
                  <c:v>21h 18</c:v>
                </c:pt>
                <c:pt idx="1167">
                  <c:v>21h 19</c:v>
                </c:pt>
                <c:pt idx="1168">
                  <c:v>21h 20</c:v>
                </c:pt>
                <c:pt idx="1169">
                  <c:v>21h 21</c:v>
                </c:pt>
                <c:pt idx="1170">
                  <c:v>21h 22</c:v>
                </c:pt>
                <c:pt idx="1171">
                  <c:v>21h 23</c:v>
                </c:pt>
                <c:pt idx="1172">
                  <c:v>21h 24</c:v>
                </c:pt>
                <c:pt idx="1173">
                  <c:v>21h 25</c:v>
                </c:pt>
                <c:pt idx="1174">
                  <c:v>21h 26</c:v>
                </c:pt>
                <c:pt idx="1175">
                  <c:v>21h 27</c:v>
                </c:pt>
                <c:pt idx="1176">
                  <c:v>21h 28</c:v>
                </c:pt>
                <c:pt idx="1177">
                  <c:v>21h 29</c:v>
                </c:pt>
                <c:pt idx="1178">
                  <c:v>21h 30</c:v>
                </c:pt>
                <c:pt idx="1179">
                  <c:v>21h 31</c:v>
                </c:pt>
                <c:pt idx="1180">
                  <c:v>21h 32</c:v>
                </c:pt>
                <c:pt idx="1181">
                  <c:v>21h 33</c:v>
                </c:pt>
                <c:pt idx="1182">
                  <c:v>21h 34</c:v>
                </c:pt>
                <c:pt idx="1183">
                  <c:v>21h 35</c:v>
                </c:pt>
                <c:pt idx="1184">
                  <c:v>21h 36</c:v>
                </c:pt>
                <c:pt idx="1185">
                  <c:v>21h 37</c:v>
                </c:pt>
                <c:pt idx="1186">
                  <c:v>21h 38</c:v>
                </c:pt>
                <c:pt idx="1187">
                  <c:v>21h 39</c:v>
                </c:pt>
                <c:pt idx="1188">
                  <c:v>21h 40</c:v>
                </c:pt>
                <c:pt idx="1189">
                  <c:v>21h 41</c:v>
                </c:pt>
                <c:pt idx="1190">
                  <c:v>21h 42</c:v>
                </c:pt>
                <c:pt idx="1191">
                  <c:v>21h 43</c:v>
                </c:pt>
                <c:pt idx="1192">
                  <c:v>21h 44</c:v>
                </c:pt>
                <c:pt idx="1193">
                  <c:v>21h 45</c:v>
                </c:pt>
                <c:pt idx="1194">
                  <c:v>21h 46</c:v>
                </c:pt>
                <c:pt idx="1195">
                  <c:v>21h 47</c:v>
                </c:pt>
                <c:pt idx="1196">
                  <c:v>21h 48</c:v>
                </c:pt>
                <c:pt idx="1197">
                  <c:v>21h 49</c:v>
                </c:pt>
                <c:pt idx="1198">
                  <c:v>21h 50</c:v>
                </c:pt>
                <c:pt idx="1199">
                  <c:v>21h 51</c:v>
                </c:pt>
                <c:pt idx="1200">
                  <c:v>21h 52</c:v>
                </c:pt>
                <c:pt idx="1201">
                  <c:v>21h 53</c:v>
                </c:pt>
                <c:pt idx="1202">
                  <c:v>21h 54</c:v>
                </c:pt>
                <c:pt idx="1203">
                  <c:v>21h 55</c:v>
                </c:pt>
                <c:pt idx="1204">
                  <c:v>21h 56</c:v>
                </c:pt>
                <c:pt idx="1205">
                  <c:v>21h 57</c:v>
                </c:pt>
                <c:pt idx="1206">
                  <c:v>21h 58</c:v>
                </c:pt>
                <c:pt idx="1207">
                  <c:v>21h 59</c:v>
                </c:pt>
                <c:pt idx="1208">
                  <c:v>22h 00</c:v>
                </c:pt>
                <c:pt idx="1209">
                  <c:v>22h 01</c:v>
                </c:pt>
                <c:pt idx="1210">
                  <c:v>22h 02</c:v>
                </c:pt>
                <c:pt idx="1211">
                  <c:v>22h 03</c:v>
                </c:pt>
                <c:pt idx="1212">
                  <c:v>22h 04</c:v>
                </c:pt>
                <c:pt idx="1213">
                  <c:v>22h 05</c:v>
                </c:pt>
                <c:pt idx="1214">
                  <c:v>22h 06</c:v>
                </c:pt>
                <c:pt idx="1215">
                  <c:v>22h 07</c:v>
                </c:pt>
                <c:pt idx="1216">
                  <c:v>22h 08</c:v>
                </c:pt>
                <c:pt idx="1217">
                  <c:v>22h 09</c:v>
                </c:pt>
                <c:pt idx="1218">
                  <c:v>22h 10</c:v>
                </c:pt>
                <c:pt idx="1219">
                  <c:v>22h 11</c:v>
                </c:pt>
                <c:pt idx="1220">
                  <c:v>22h 12</c:v>
                </c:pt>
                <c:pt idx="1221">
                  <c:v>22h 13</c:v>
                </c:pt>
                <c:pt idx="1222">
                  <c:v>22h 14</c:v>
                </c:pt>
                <c:pt idx="1223">
                  <c:v>22h 15</c:v>
                </c:pt>
                <c:pt idx="1224">
                  <c:v>22h 16</c:v>
                </c:pt>
                <c:pt idx="1225">
                  <c:v>22h 17</c:v>
                </c:pt>
                <c:pt idx="1226">
                  <c:v>22h 18</c:v>
                </c:pt>
                <c:pt idx="1227">
                  <c:v>22h 19</c:v>
                </c:pt>
                <c:pt idx="1228">
                  <c:v>22h 20</c:v>
                </c:pt>
                <c:pt idx="1229">
                  <c:v>22h 21</c:v>
                </c:pt>
                <c:pt idx="1230">
                  <c:v>22h 22</c:v>
                </c:pt>
                <c:pt idx="1231">
                  <c:v>22h 23</c:v>
                </c:pt>
                <c:pt idx="1232">
                  <c:v>22h 24</c:v>
                </c:pt>
                <c:pt idx="1233">
                  <c:v>22h 25</c:v>
                </c:pt>
                <c:pt idx="1234">
                  <c:v>22h 26</c:v>
                </c:pt>
                <c:pt idx="1235">
                  <c:v>22h 27</c:v>
                </c:pt>
                <c:pt idx="1236">
                  <c:v>22h 28</c:v>
                </c:pt>
                <c:pt idx="1237">
                  <c:v>22h 29</c:v>
                </c:pt>
                <c:pt idx="1238">
                  <c:v>22h 30</c:v>
                </c:pt>
                <c:pt idx="1239">
                  <c:v>22h 31</c:v>
                </c:pt>
                <c:pt idx="1240">
                  <c:v>22h 32</c:v>
                </c:pt>
                <c:pt idx="1241">
                  <c:v>22h 33</c:v>
                </c:pt>
                <c:pt idx="1242">
                  <c:v>22h 34</c:v>
                </c:pt>
                <c:pt idx="1243">
                  <c:v>22h 35</c:v>
                </c:pt>
                <c:pt idx="1244">
                  <c:v>22h 36</c:v>
                </c:pt>
                <c:pt idx="1245">
                  <c:v>22h 37</c:v>
                </c:pt>
                <c:pt idx="1246">
                  <c:v>22h 38</c:v>
                </c:pt>
                <c:pt idx="1247">
                  <c:v>22h 39</c:v>
                </c:pt>
                <c:pt idx="1248">
                  <c:v>22h 40</c:v>
                </c:pt>
                <c:pt idx="1249">
                  <c:v>22h 41</c:v>
                </c:pt>
                <c:pt idx="1250">
                  <c:v>22h 42</c:v>
                </c:pt>
                <c:pt idx="1251">
                  <c:v>22h 43</c:v>
                </c:pt>
                <c:pt idx="1252">
                  <c:v>22h 44</c:v>
                </c:pt>
                <c:pt idx="1253">
                  <c:v>22h 45</c:v>
                </c:pt>
                <c:pt idx="1254">
                  <c:v>22h 46</c:v>
                </c:pt>
                <c:pt idx="1255">
                  <c:v>22h 47</c:v>
                </c:pt>
                <c:pt idx="1256">
                  <c:v>22h 48</c:v>
                </c:pt>
                <c:pt idx="1257">
                  <c:v>22h 49</c:v>
                </c:pt>
                <c:pt idx="1258">
                  <c:v>22h 50</c:v>
                </c:pt>
                <c:pt idx="1259">
                  <c:v>22h 51</c:v>
                </c:pt>
                <c:pt idx="1260">
                  <c:v>22h 52</c:v>
                </c:pt>
                <c:pt idx="1261">
                  <c:v>22h 53</c:v>
                </c:pt>
                <c:pt idx="1262">
                  <c:v>22h 54</c:v>
                </c:pt>
                <c:pt idx="1263">
                  <c:v>22h 55</c:v>
                </c:pt>
                <c:pt idx="1264">
                  <c:v>22h 56</c:v>
                </c:pt>
                <c:pt idx="1265">
                  <c:v>22h 57</c:v>
                </c:pt>
                <c:pt idx="1266">
                  <c:v>22h 58</c:v>
                </c:pt>
                <c:pt idx="1267">
                  <c:v>22h 59</c:v>
                </c:pt>
                <c:pt idx="1268">
                  <c:v>23h 00</c:v>
                </c:pt>
                <c:pt idx="1269">
                  <c:v>23h 01</c:v>
                </c:pt>
                <c:pt idx="1270">
                  <c:v>23h 02</c:v>
                </c:pt>
                <c:pt idx="1271">
                  <c:v>23h 03</c:v>
                </c:pt>
                <c:pt idx="1272">
                  <c:v>23h 04</c:v>
                </c:pt>
                <c:pt idx="1273">
                  <c:v>23h 05</c:v>
                </c:pt>
                <c:pt idx="1274">
                  <c:v>23h 06</c:v>
                </c:pt>
                <c:pt idx="1275">
                  <c:v>23h 07</c:v>
                </c:pt>
                <c:pt idx="1276">
                  <c:v>23h 08</c:v>
                </c:pt>
                <c:pt idx="1277">
                  <c:v>23h 09</c:v>
                </c:pt>
                <c:pt idx="1278">
                  <c:v>23h 10</c:v>
                </c:pt>
                <c:pt idx="1279">
                  <c:v>23h 11</c:v>
                </c:pt>
                <c:pt idx="1280">
                  <c:v>23h 12</c:v>
                </c:pt>
                <c:pt idx="1281">
                  <c:v>23h 13</c:v>
                </c:pt>
                <c:pt idx="1282">
                  <c:v>23h 14</c:v>
                </c:pt>
                <c:pt idx="1283">
                  <c:v>23h 15</c:v>
                </c:pt>
                <c:pt idx="1284">
                  <c:v>23h 16</c:v>
                </c:pt>
                <c:pt idx="1285">
                  <c:v>23h 17</c:v>
                </c:pt>
                <c:pt idx="1286">
                  <c:v>23h 18</c:v>
                </c:pt>
                <c:pt idx="1287">
                  <c:v>23h 19</c:v>
                </c:pt>
                <c:pt idx="1288">
                  <c:v>23h 20</c:v>
                </c:pt>
                <c:pt idx="1289">
                  <c:v>23h 21</c:v>
                </c:pt>
                <c:pt idx="1290">
                  <c:v>23h 22</c:v>
                </c:pt>
                <c:pt idx="1291">
                  <c:v>23h 23</c:v>
                </c:pt>
                <c:pt idx="1292">
                  <c:v>23h 24</c:v>
                </c:pt>
                <c:pt idx="1293">
                  <c:v>23h 25</c:v>
                </c:pt>
                <c:pt idx="1294">
                  <c:v>23h 26</c:v>
                </c:pt>
                <c:pt idx="1295">
                  <c:v>23h 27</c:v>
                </c:pt>
                <c:pt idx="1296">
                  <c:v>23h 28</c:v>
                </c:pt>
                <c:pt idx="1297">
                  <c:v>23h 29</c:v>
                </c:pt>
                <c:pt idx="1298">
                  <c:v>23h 30</c:v>
                </c:pt>
                <c:pt idx="1299">
                  <c:v>23h 31</c:v>
                </c:pt>
                <c:pt idx="1300">
                  <c:v>23h 32</c:v>
                </c:pt>
                <c:pt idx="1301">
                  <c:v>23h 33</c:v>
                </c:pt>
                <c:pt idx="1302">
                  <c:v>23h 34</c:v>
                </c:pt>
                <c:pt idx="1303">
                  <c:v>23h 35</c:v>
                </c:pt>
                <c:pt idx="1304">
                  <c:v>23h 36</c:v>
                </c:pt>
                <c:pt idx="1305">
                  <c:v>23h 37</c:v>
                </c:pt>
                <c:pt idx="1306">
                  <c:v>23h 38</c:v>
                </c:pt>
                <c:pt idx="1307">
                  <c:v>23h 39</c:v>
                </c:pt>
                <c:pt idx="1308">
                  <c:v>23h 40</c:v>
                </c:pt>
                <c:pt idx="1309">
                  <c:v>23h 41</c:v>
                </c:pt>
                <c:pt idx="1310">
                  <c:v>23h 42</c:v>
                </c:pt>
                <c:pt idx="1311">
                  <c:v>23h 43</c:v>
                </c:pt>
                <c:pt idx="1312">
                  <c:v>23h 44</c:v>
                </c:pt>
                <c:pt idx="1313">
                  <c:v>23h 45</c:v>
                </c:pt>
                <c:pt idx="1314">
                  <c:v>23h 46</c:v>
                </c:pt>
                <c:pt idx="1315">
                  <c:v>23h 53</c:v>
                </c:pt>
                <c:pt idx="1316">
                  <c:v>23h 54</c:v>
                </c:pt>
                <c:pt idx="1317">
                  <c:v>23h 55</c:v>
                </c:pt>
                <c:pt idx="1318">
                  <c:v>23h 56</c:v>
                </c:pt>
                <c:pt idx="1319">
                  <c:v>23h 57</c:v>
                </c:pt>
                <c:pt idx="1320">
                  <c:v>23h 58</c:v>
                </c:pt>
                <c:pt idx="1321">
                  <c:v>23h 59</c:v>
                </c:pt>
              </c:strCache>
            </c:strRef>
          </c:cat>
          <c:val>
            <c:numRef>
              <c:f>pivot_1!$H$3:$H$1325</c:f>
              <c:numCache>
                <c:formatCode>0</c:formatCode>
                <c:ptCount val="13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1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1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0</c:v>
                </c:pt>
                <c:pt idx="318">
                  <c:v>1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1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0</c:v>
                </c:pt>
                <c:pt idx="336">
                  <c:v>1</c:v>
                </c:pt>
                <c:pt idx="337">
                  <c:v>0</c:v>
                </c:pt>
                <c:pt idx="338">
                  <c:v>1</c:v>
                </c:pt>
                <c:pt idx="339">
                  <c:v>0</c:v>
                </c:pt>
                <c:pt idx="340">
                  <c:v>0</c:v>
                </c:pt>
                <c:pt idx="341">
                  <c:v>1</c:v>
                </c:pt>
                <c:pt idx="342">
                  <c:v>0</c:v>
                </c:pt>
                <c:pt idx="343">
                  <c:v>0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1</c:v>
                </c:pt>
                <c:pt idx="351">
                  <c:v>2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0</c:v>
                </c:pt>
                <c:pt idx="360">
                  <c:v>1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1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1</c:v>
                </c:pt>
                <c:pt idx="369">
                  <c:v>1</c:v>
                </c:pt>
                <c:pt idx="370">
                  <c:v>0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1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1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1</c:v>
                </c:pt>
                <c:pt idx="386">
                  <c:v>1</c:v>
                </c:pt>
                <c:pt idx="387">
                  <c:v>0</c:v>
                </c:pt>
                <c:pt idx="388">
                  <c:v>0</c:v>
                </c:pt>
                <c:pt idx="389">
                  <c:v>1</c:v>
                </c:pt>
                <c:pt idx="390">
                  <c:v>1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1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1</c:v>
                </c:pt>
                <c:pt idx="405">
                  <c:v>3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0</c:v>
                </c:pt>
                <c:pt idx="412">
                  <c:v>0</c:v>
                </c:pt>
                <c:pt idx="413">
                  <c:v>1</c:v>
                </c:pt>
                <c:pt idx="414">
                  <c:v>1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2</c:v>
                </c:pt>
                <c:pt idx="421">
                  <c:v>0</c:v>
                </c:pt>
                <c:pt idx="422">
                  <c:v>3</c:v>
                </c:pt>
                <c:pt idx="423">
                  <c:v>1</c:v>
                </c:pt>
                <c:pt idx="424">
                  <c:v>1</c:v>
                </c:pt>
                <c:pt idx="425">
                  <c:v>0</c:v>
                </c:pt>
                <c:pt idx="426">
                  <c:v>1</c:v>
                </c:pt>
                <c:pt idx="427">
                  <c:v>0</c:v>
                </c:pt>
                <c:pt idx="428">
                  <c:v>2</c:v>
                </c:pt>
                <c:pt idx="429">
                  <c:v>0</c:v>
                </c:pt>
                <c:pt idx="430">
                  <c:v>1</c:v>
                </c:pt>
                <c:pt idx="431">
                  <c:v>3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1</c:v>
                </c:pt>
                <c:pt idx="436">
                  <c:v>3</c:v>
                </c:pt>
                <c:pt idx="437">
                  <c:v>0</c:v>
                </c:pt>
                <c:pt idx="438">
                  <c:v>0</c:v>
                </c:pt>
                <c:pt idx="439">
                  <c:v>1</c:v>
                </c:pt>
                <c:pt idx="440">
                  <c:v>0</c:v>
                </c:pt>
                <c:pt idx="441">
                  <c:v>3</c:v>
                </c:pt>
                <c:pt idx="442">
                  <c:v>1</c:v>
                </c:pt>
                <c:pt idx="443">
                  <c:v>0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0</c:v>
                </c:pt>
                <c:pt idx="448">
                  <c:v>1</c:v>
                </c:pt>
                <c:pt idx="449">
                  <c:v>0</c:v>
                </c:pt>
                <c:pt idx="450">
                  <c:v>1</c:v>
                </c:pt>
                <c:pt idx="451">
                  <c:v>2</c:v>
                </c:pt>
                <c:pt idx="452">
                  <c:v>0</c:v>
                </c:pt>
                <c:pt idx="453">
                  <c:v>1</c:v>
                </c:pt>
                <c:pt idx="454">
                  <c:v>1</c:v>
                </c:pt>
                <c:pt idx="455">
                  <c:v>0</c:v>
                </c:pt>
                <c:pt idx="456">
                  <c:v>0</c:v>
                </c:pt>
                <c:pt idx="457">
                  <c:v>2</c:v>
                </c:pt>
                <c:pt idx="458">
                  <c:v>1</c:v>
                </c:pt>
                <c:pt idx="459">
                  <c:v>1</c:v>
                </c:pt>
                <c:pt idx="460">
                  <c:v>0</c:v>
                </c:pt>
                <c:pt idx="461">
                  <c:v>4</c:v>
                </c:pt>
                <c:pt idx="462">
                  <c:v>1</c:v>
                </c:pt>
                <c:pt idx="463">
                  <c:v>3</c:v>
                </c:pt>
                <c:pt idx="464">
                  <c:v>1</c:v>
                </c:pt>
                <c:pt idx="465">
                  <c:v>2</c:v>
                </c:pt>
                <c:pt idx="466">
                  <c:v>1</c:v>
                </c:pt>
                <c:pt idx="467">
                  <c:v>1</c:v>
                </c:pt>
                <c:pt idx="468">
                  <c:v>0</c:v>
                </c:pt>
                <c:pt idx="469">
                  <c:v>3</c:v>
                </c:pt>
                <c:pt idx="470">
                  <c:v>1</c:v>
                </c:pt>
                <c:pt idx="471">
                  <c:v>4</c:v>
                </c:pt>
                <c:pt idx="472">
                  <c:v>1</c:v>
                </c:pt>
                <c:pt idx="473">
                  <c:v>1</c:v>
                </c:pt>
                <c:pt idx="474">
                  <c:v>3</c:v>
                </c:pt>
                <c:pt idx="475">
                  <c:v>0</c:v>
                </c:pt>
                <c:pt idx="476">
                  <c:v>1</c:v>
                </c:pt>
                <c:pt idx="477">
                  <c:v>3</c:v>
                </c:pt>
                <c:pt idx="478">
                  <c:v>1</c:v>
                </c:pt>
                <c:pt idx="479">
                  <c:v>1</c:v>
                </c:pt>
                <c:pt idx="480">
                  <c:v>2</c:v>
                </c:pt>
                <c:pt idx="481">
                  <c:v>3</c:v>
                </c:pt>
                <c:pt idx="482">
                  <c:v>1</c:v>
                </c:pt>
                <c:pt idx="483">
                  <c:v>2</c:v>
                </c:pt>
                <c:pt idx="484">
                  <c:v>1</c:v>
                </c:pt>
                <c:pt idx="485">
                  <c:v>0</c:v>
                </c:pt>
                <c:pt idx="486">
                  <c:v>3</c:v>
                </c:pt>
                <c:pt idx="487">
                  <c:v>3</c:v>
                </c:pt>
                <c:pt idx="488">
                  <c:v>4</c:v>
                </c:pt>
                <c:pt idx="489">
                  <c:v>1</c:v>
                </c:pt>
                <c:pt idx="490">
                  <c:v>4</c:v>
                </c:pt>
                <c:pt idx="491">
                  <c:v>4</c:v>
                </c:pt>
                <c:pt idx="492">
                  <c:v>2</c:v>
                </c:pt>
                <c:pt idx="493">
                  <c:v>1</c:v>
                </c:pt>
                <c:pt idx="494">
                  <c:v>1</c:v>
                </c:pt>
                <c:pt idx="495">
                  <c:v>5</c:v>
                </c:pt>
                <c:pt idx="496">
                  <c:v>4</c:v>
                </c:pt>
                <c:pt idx="497">
                  <c:v>2</c:v>
                </c:pt>
                <c:pt idx="498">
                  <c:v>5</c:v>
                </c:pt>
                <c:pt idx="499">
                  <c:v>0</c:v>
                </c:pt>
                <c:pt idx="500">
                  <c:v>4</c:v>
                </c:pt>
                <c:pt idx="501">
                  <c:v>2</c:v>
                </c:pt>
                <c:pt idx="502">
                  <c:v>4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4</c:v>
                </c:pt>
                <c:pt idx="507">
                  <c:v>3</c:v>
                </c:pt>
                <c:pt idx="508">
                  <c:v>2</c:v>
                </c:pt>
                <c:pt idx="509">
                  <c:v>3</c:v>
                </c:pt>
                <c:pt idx="510">
                  <c:v>2</c:v>
                </c:pt>
                <c:pt idx="511">
                  <c:v>1</c:v>
                </c:pt>
                <c:pt idx="512">
                  <c:v>3</c:v>
                </c:pt>
                <c:pt idx="513">
                  <c:v>0</c:v>
                </c:pt>
                <c:pt idx="514">
                  <c:v>2</c:v>
                </c:pt>
                <c:pt idx="515">
                  <c:v>0</c:v>
                </c:pt>
                <c:pt idx="516">
                  <c:v>5</c:v>
                </c:pt>
                <c:pt idx="517">
                  <c:v>3</c:v>
                </c:pt>
                <c:pt idx="518">
                  <c:v>2</c:v>
                </c:pt>
                <c:pt idx="519">
                  <c:v>1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4</c:v>
                </c:pt>
                <c:pt idx="524">
                  <c:v>3</c:v>
                </c:pt>
                <c:pt idx="525">
                  <c:v>4</c:v>
                </c:pt>
                <c:pt idx="526">
                  <c:v>0</c:v>
                </c:pt>
                <c:pt idx="527">
                  <c:v>0</c:v>
                </c:pt>
                <c:pt idx="528">
                  <c:v>3</c:v>
                </c:pt>
                <c:pt idx="529">
                  <c:v>5</c:v>
                </c:pt>
                <c:pt idx="530">
                  <c:v>2</c:v>
                </c:pt>
                <c:pt idx="531">
                  <c:v>2</c:v>
                </c:pt>
                <c:pt idx="532">
                  <c:v>4</c:v>
                </c:pt>
                <c:pt idx="533">
                  <c:v>3</c:v>
                </c:pt>
                <c:pt idx="534">
                  <c:v>0</c:v>
                </c:pt>
                <c:pt idx="535">
                  <c:v>1</c:v>
                </c:pt>
                <c:pt idx="536">
                  <c:v>1</c:v>
                </c:pt>
                <c:pt idx="537">
                  <c:v>3</c:v>
                </c:pt>
                <c:pt idx="538">
                  <c:v>3</c:v>
                </c:pt>
                <c:pt idx="539">
                  <c:v>2</c:v>
                </c:pt>
                <c:pt idx="540">
                  <c:v>0</c:v>
                </c:pt>
                <c:pt idx="541">
                  <c:v>1</c:v>
                </c:pt>
                <c:pt idx="542">
                  <c:v>0</c:v>
                </c:pt>
                <c:pt idx="543">
                  <c:v>3</c:v>
                </c:pt>
                <c:pt idx="544">
                  <c:v>1</c:v>
                </c:pt>
                <c:pt idx="545">
                  <c:v>4</c:v>
                </c:pt>
                <c:pt idx="546">
                  <c:v>2</c:v>
                </c:pt>
                <c:pt idx="547">
                  <c:v>1</c:v>
                </c:pt>
                <c:pt idx="548">
                  <c:v>3</c:v>
                </c:pt>
                <c:pt idx="549">
                  <c:v>0</c:v>
                </c:pt>
                <c:pt idx="550">
                  <c:v>2</c:v>
                </c:pt>
                <c:pt idx="551">
                  <c:v>3</c:v>
                </c:pt>
                <c:pt idx="552">
                  <c:v>2</c:v>
                </c:pt>
                <c:pt idx="553">
                  <c:v>2</c:v>
                </c:pt>
                <c:pt idx="554">
                  <c:v>1</c:v>
                </c:pt>
                <c:pt idx="555">
                  <c:v>1</c:v>
                </c:pt>
                <c:pt idx="556">
                  <c:v>2</c:v>
                </c:pt>
                <c:pt idx="557">
                  <c:v>3</c:v>
                </c:pt>
                <c:pt idx="558">
                  <c:v>4</c:v>
                </c:pt>
                <c:pt idx="559">
                  <c:v>1</c:v>
                </c:pt>
                <c:pt idx="560">
                  <c:v>4</c:v>
                </c:pt>
                <c:pt idx="561">
                  <c:v>1</c:v>
                </c:pt>
                <c:pt idx="562">
                  <c:v>3</c:v>
                </c:pt>
                <c:pt idx="563">
                  <c:v>2</c:v>
                </c:pt>
                <c:pt idx="564">
                  <c:v>3</c:v>
                </c:pt>
                <c:pt idx="565">
                  <c:v>1</c:v>
                </c:pt>
                <c:pt idx="566">
                  <c:v>4</c:v>
                </c:pt>
                <c:pt idx="567">
                  <c:v>0</c:v>
                </c:pt>
                <c:pt idx="568">
                  <c:v>0</c:v>
                </c:pt>
                <c:pt idx="569">
                  <c:v>2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0</c:v>
                </c:pt>
                <c:pt idx="574">
                  <c:v>2</c:v>
                </c:pt>
                <c:pt idx="575">
                  <c:v>1</c:v>
                </c:pt>
                <c:pt idx="576">
                  <c:v>3</c:v>
                </c:pt>
                <c:pt idx="577">
                  <c:v>4</c:v>
                </c:pt>
                <c:pt idx="578">
                  <c:v>1</c:v>
                </c:pt>
                <c:pt idx="579">
                  <c:v>2</c:v>
                </c:pt>
                <c:pt idx="580">
                  <c:v>2</c:v>
                </c:pt>
                <c:pt idx="581">
                  <c:v>3</c:v>
                </c:pt>
                <c:pt idx="582">
                  <c:v>0</c:v>
                </c:pt>
                <c:pt idx="583">
                  <c:v>1</c:v>
                </c:pt>
                <c:pt idx="584">
                  <c:v>1</c:v>
                </c:pt>
                <c:pt idx="585">
                  <c:v>4</c:v>
                </c:pt>
                <c:pt idx="586">
                  <c:v>1</c:v>
                </c:pt>
                <c:pt idx="587">
                  <c:v>4</c:v>
                </c:pt>
                <c:pt idx="588">
                  <c:v>3</c:v>
                </c:pt>
                <c:pt idx="589">
                  <c:v>5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1</c:v>
                </c:pt>
                <c:pt idx="594">
                  <c:v>2</c:v>
                </c:pt>
                <c:pt idx="595">
                  <c:v>3</c:v>
                </c:pt>
                <c:pt idx="596">
                  <c:v>2</c:v>
                </c:pt>
                <c:pt idx="597">
                  <c:v>2</c:v>
                </c:pt>
                <c:pt idx="598">
                  <c:v>4</c:v>
                </c:pt>
                <c:pt idx="599">
                  <c:v>1</c:v>
                </c:pt>
                <c:pt idx="600">
                  <c:v>0</c:v>
                </c:pt>
                <c:pt idx="601">
                  <c:v>1</c:v>
                </c:pt>
                <c:pt idx="602">
                  <c:v>0</c:v>
                </c:pt>
                <c:pt idx="603">
                  <c:v>1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2</c:v>
                </c:pt>
                <c:pt idx="608">
                  <c:v>3</c:v>
                </c:pt>
                <c:pt idx="609">
                  <c:v>0</c:v>
                </c:pt>
                <c:pt idx="610">
                  <c:v>1</c:v>
                </c:pt>
                <c:pt idx="611">
                  <c:v>3</c:v>
                </c:pt>
                <c:pt idx="612">
                  <c:v>3</c:v>
                </c:pt>
                <c:pt idx="613">
                  <c:v>1</c:v>
                </c:pt>
                <c:pt idx="614">
                  <c:v>1</c:v>
                </c:pt>
                <c:pt idx="615">
                  <c:v>3</c:v>
                </c:pt>
                <c:pt idx="616">
                  <c:v>5</c:v>
                </c:pt>
                <c:pt idx="617">
                  <c:v>2</c:v>
                </c:pt>
                <c:pt idx="618">
                  <c:v>0</c:v>
                </c:pt>
                <c:pt idx="619">
                  <c:v>2</c:v>
                </c:pt>
                <c:pt idx="620">
                  <c:v>2</c:v>
                </c:pt>
                <c:pt idx="621">
                  <c:v>1</c:v>
                </c:pt>
                <c:pt idx="622">
                  <c:v>3</c:v>
                </c:pt>
                <c:pt idx="623">
                  <c:v>3</c:v>
                </c:pt>
                <c:pt idx="624">
                  <c:v>1</c:v>
                </c:pt>
                <c:pt idx="625">
                  <c:v>2</c:v>
                </c:pt>
                <c:pt idx="626">
                  <c:v>1</c:v>
                </c:pt>
                <c:pt idx="627">
                  <c:v>1</c:v>
                </c:pt>
                <c:pt idx="628">
                  <c:v>0</c:v>
                </c:pt>
                <c:pt idx="629">
                  <c:v>3</c:v>
                </c:pt>
                <c:pt idx="630">
                  <c:v>1</c:v>
                </c:pt>
                <c:pt idx="631">
                  <c:v>2</c:v>
                </c:pt>
                <c:pt idx="632">
                  <c:v>1</c:v>
                </c:pt>
                <c:pt idx="633">
                  <c:v>2</c:v>
                </c:pt>
                <c:pt idx="634">
                  <c:v>1</c:v>
                </c:pt>
                <c:pt idx="635">
                  <c:v>2</c:v>
                </c:pt>
                <c:pt idx="636">
                  <c:v>5</c:v>
                </c:pt>
                <c:pt idx="637">
                  <c:v>1</c:v>
                </c:pt>
                <c:pt idx="638">
                  <c:v>2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0</c:v>
                </c:pt>
                <c:pt idx="644">
                  <c:v>0</c:v>
                </c:pt>
                <c:pt idx="645">
                  <c:v>2</c:v>
                </c:pt>
                <c:pt idx="646">
                  <c:v>2</c:v>
                </c:pt>
                <c:pt idx="647">
                  <c:v>0</c:v>
                </c:pt>
                <c:pt idx="648">
                  <c:v>2</c:v>
                </c:pt>
                <c:pt idx="649">
                  <c:v>2</c:v>
                </c:pt>
                <c:pt idx="650">
                  <c:v>1</c:v>
                </c:pt>
                <c:pt idx="651">
                  <c:v>5</c:v>
                </c:pt>
                <c:pt idx="652">
                  <c:v>2</c:v>
                </c:pt>
                <c:pt idx="653">
                  <c:v>0</c:v>
                </c:pt>
                <c:pt idx="654">
                  <c:v>5</c:v>
                </c:pt>
                <c:pt idx="655">
                  <c:v>1</c:v>
                </c:pt>
                <c:pt idx="656">
                  <c:v>1</c:v>
                </c:pt>
                <c:pt idx="657">
                  <c:v>0</c:v>
                </c:pt>
                <c:pt idx="658">
                  <c:v>0</c:v>
                </c:pt>
                <c:pt idx="659">
                  <c:v>2</c:v>
                </c:pt>
                <c:pt idx="660">
                  <c:v>0</c:v>
                </c:pt>
                <c:pt idx="661">
                  <c:v>1</c:v>
                </c:pt>
                <c:pt idx="662">
                  <c:v>1</c:v>
                </c:pt>
                <c:pt idx="663">
                  <c:v>0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2</c:v>
                </c:pt>
                <c:pt idx="669">
                  <c:v>2</c:v>
                </c:pt>
                <c:pt idx="670">
                  <c:v>0</c:v>
                </c:pt>
                <c:pt idx="671">
                  <c:v>1</c:v>
                </c:pt>
                <c:pt idx="672">
                  <c:v>2</c:v>
                </c:pt>
                <c:pt idx="673">
                  <c:v>1</c:v>
                </c:pt>
                <c:pt idx="674">
                  <c:v>0</c:v>
                </c:pt>
                <c:pt idx="675">
                  <c:v>2</c:v>
                </c:pt>
                <c:pt idx="676">
                  <c:v>1</c:v>
                </c:pt>
                <c:pt idx="677">
                  <c:v>1</c:v>
                </c:pt>
                <c:pt idx="678">
                  <c:v>3</c:v>
                </c:pt>
                <c:pt idx="679">
                  <c:v>1</c:v>
                </c:pt>
                <c:pt idx="680">
                  <c:v>2</c:v>
                </c:pt>
                <c:pt idx="681">
                  <c:v>2</c:v>
                </c:pt>
                <c:pt idx="682">
                  <c:v>0</c:v>
                </c:pt>
                <c:pt idx="683">
                  <c:v>4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0</c:v>
                </c:pt>
                <c:pt idx="688">
                  <c:v>2</c:v>
                </c:pt>
                <c:pt idx="689">
                  <c:v>1</c:v>
                </c:pt>
                <c:pt idx="690">
                  <c:v>2</c:v>
                </c:pt>
                <c:pt idx="691">
                  <c:v>3</c:v>
                </c:pt>
                <c:pt idx="692">
                  <c:v>3</c:v>
                </c:pt>
                <c:pt idx="693">
                  <c:v>1</c:v>
                </c:pt>
                <c:pt idx="694">
                  <c:v>1</c:v>
                </c:pt>
                <c:pt idx="695">
                  <c:v>2</c:v>
                </c:pt>
                <c:pt idx="696">
                  <c:v>3</c:v>
                </c:pt>
                <c:pt idx="697">
                  <c:v>1</c:v>
                </c:pt>
                <c:pt idx="698">
                  <c:v>6</c:v>
                </c:pt>
                <c:pt idx="699">
                  <c:v>0</c:v>
                </c:pt>
                <c:pt idx="700">
                  <c:v>3</c:v>
                </c:pt>
                <c:pt idx="701">
                  <c:v>2</c:v>
                </c:pt>
                <c:pt idx="702">
                  <c:v>0</c:v>
                </c:pt>
                <c:pt idx="703">
                  <c:v>1</c:v>
                </c:pt>
                <c:pt idx="704">
                  <c:v>0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2</c:v>
                </c:pt>
                <c:pt idx="709">
                  <c:v>3</c:v>
                </c:pt>
                <c:pt idx="710">
                  <c:v>1</c:v>
                </c:pt>
                <c:pt idx="711">
                  <c:v>4</c:v>
                </c:pt>
                <c:pt idx="712">
                  <c:v>5</c:v>
                </c:pt>
                <c:pt idx="713">
                  <c:v>1</c:v>
                </c:pt>
                <c:pt idx="714">
                  <c:v>1</c:v>
                </c:pt>
                <c:pt idx="715">
                  <c:v>3</c:v>
                </c:pt>
                <c:pt idx="716">
                  <c:v>0</c:v>
                </c:pt>
                <c:pt idx="717">
                  <c:v>1</c:v>
                </c:pt>
                <c:pt idx="718">
                  <c:v>0</c:v>
                </c:pt>
                <c:pt idx="719">
                  <c:v>5</c:v>
                </c:pt>
                <c:pt idx="720">
                  <c:v>2</c:v>
                </c:pt>
                <c:pt idx="721">
                  <c:v>3</c:v>
                </c:pt>
                <c:pt idx="722">
                  <c:v>2</c:v>
                </c:pt>
                <c:pt idx="723">
                  <c:v>0</c:v>
                </c:pt>
                <c:pt idx="724">
                  <c:v>2</c:v>
                </c:pt>
                <c:pt idx="725">
                  <c:v>1</c:v>
                </c:pt>
                <c:pt idx="726">
                  <c:v>0</c:v>
                </c:pt>
                <c:pt idx="727">
                  <c:v>0</c:v>
                </c:pt>
                <c:pt idx="728">
                  <c:v>2</c:v>
                </c:pt>
                <c:pt idx="729">
                  <c:v>1</c:v>
                </c:pt>
                <c:pt idx="730">
                  <c:v>0</c:v>
                </c:pt>
                <c:pt idx="731">
                  <c:v>0</c:v>
                </c:pt>
                <c:pt idx="732">
                  <c:v>1</c:v>
                </c:pt>
                <c:pt idx="733">
                  <c:v>0</c:v>
                </c:pt>
                <c:pt idx="734">
                  <c:v>1</c:v>
                </c:pt>
                <c:pt idx="735">
                  <c:v>0</c:v>
                </c:pt>
                <c:pt idx="736">
                  <c:v>1</c:v>
                </c:pt>
                <c:pt idx="737">
                  <c:v>0</c:v>
                </c:pt>
                <c:pt idx="738">
                  <c:v>1</c:v>
                </c:pt>
                <c:pt idx="739">
                  <c:v>0</c:v>
                </c:pt>
                <c:pt idx="740">
                  <c:v>2</c:v>
                </c:pt>
                <c:pt idx="741">
                  <c:v>1</c:v>
                </c:pt>
                <c:pt idx="742">
                  <c:v>3</c:v>
                </c:pt>
                <c:pt idx="743">
                  <c:v>3</c:v>
                </c:pt>
                <c:pt idx="744">
                  <c:v>1</c:v>
                </c:pt>
                <c:pt idx="745">
                  <c:v>1</c:v>
                </c:pt>
                <c:pt idx="746">
                  <c:v>0</c:v>
                </c:pt>
                <c:pt idx="747">
                  <c:v>1</c:v>
                </c:pt>
                <c:pt idx="748">
                  <c:v>2</c:v>
                </c:pt>
                <c:pt idx="749">
                  <c:v>0</c:v>
                </c:pt>
                <c:pt idx="750">
                  <c:v>0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0</c:v>
                </c:pt>
                <c:pt idx="755">
                  <c:v>1</c:v>
                </c:pt>
                <c:pt idx="756">
                  <c:v>3</c:v>
                </c:pt>
                <c:pt idx="757">
                  <c:v>0</c:v>
                </c:pt>
                <c:pt idx="758">
                  <c:v>2</c:v>
                </c:pt>
                <c:pt idx="759">
                  <c:v>0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2</c:v>
                </c:pt>
                <c:pt idx="765">
                  <c:v>0</c:v>
                </c:pt>
                <c:pt idx="766">
                  <c:v>0</c:v>
                </c:pt>
                <c:pt idx="767">
                  <c:v>1</c:v>
                </c:pt>
                <c:pt idx="768">
                  <c:v>1</c:v>
                </c:pt>
                <c:pt idx="769">
                  <c:v>2</c:v>
                </c:pt>
                <c:pt idx="770">
                  <c:v>1</c:v>
                </c:pt>
                <c:pt idx="771">
                  <c:v>1</c:v>
                </c:pt>
                <c:pt idx="772">
                  <c:v>0</c:v>
                </c:pt>
                <c:pt idx="773">
                  <c:v>0</c:v>
                </c:pt>
                <c:pt idx="774">
                  <c:v>3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2</c:v>
                </c:pt>
                <c:pt idx="782">
                  <c:v>0</c:v>
                </c:pt>
                <c:pt idx="783">
                  <c:v>2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0</c:v>
                </c:pt>
                <c:pt idx="788">
                  <c:v>5</c:v>
                </c:pt>
                <c:pt idx="789">
                  <c:v>1</c:v>
                </c:pt>
                <c:pt idx="790">
                  <c:v>6</c:v>
                </c:pt>
                <c:pt idx="791">
                  <c:v>0</c:v>
                </c:pt>
                <c:pt idx="792">
                  <c:v>0</c:v>
                </c:pt>
                <c:pt idx="793">
                  <c:v>122</c:v>
                </c:pt>
                <c:pt idx="794">
                  <c:v>148</c:v>
                </c:pt>
                <c:pt idx="795">
                  <c:v>206</c:v>
                </c:pt>
                <c:pt idx="796">
                  <c:v>71</c:v>
                </c:pt>
                <c:pt idx="797">
                  <c:v>61</c:v>
                </c:pt>
                <c:pt idx="798">
                  <c:v>122</c:v>
                </c:pt>
                <c:pt idx="799">
                  <c:v>121</c:v>
                </c:pt>
                <c:pt idx="800">
                  <c:v>31</c:v>
                </c:pt>
                <c:pt idx="801">
                  <c:v>180</c:v>
                </c:pt>
                <c:pt idx="802">
                  <c:v>193</c:v>
                </c:pt>
                <c:pt idx="803">
                  <c:v>109</c:v>
                </c:pt>
                <c:pt idx="804">
                  <c:v>82</c:v>
                </c:pt>
                <c:pt idx="805">
                  <c:v>116</c:v>
                </c:pt>
                <c:pt idx="806">
                  <c:v>139</c:v>
                </c:pt>
                <c:pt idx="807">
                  <c:v>63</c:v>
                </c:pt>
                <c:pt idx="808">
                  <c:v>65</c:v>
                </c:pt>
                <c:pt idx="809">
                  <c:v>174</c:v>
                </c:pt>
                <c:pt idx="810">
                  <c:v>69</c:v>
                </c:pt>
                <c:pt idx="811">
                  <c:v>159</c:v>
                </c:pt>
                <c:pt idx="812">
                  <c:v>109</c:v>
                </c:pt>
                <c:pt idx="813">
                  <c:v>66</c:v>
                </c:pt>
                <c:pt idx="814">
                  <c:v>36</c:v>
                </c:pt>
                <c:pt idx="815">
                  <c:v>172</c:v>
                </c:pt>
                <c:pt idx="816">
                  <c:v>57</c:v>
                </c:pt>
                <c:pt idx="817">
                  <c:v>179</c:v>
                </c:pt>
                <c:pt idx="818">
                  <c:v>124</c:v>
                </c:pt>
                <c:pt idx="819">
                  <c:v>83</c:v>
                </c:pt>
                <c:pt idx="820">
                  <c:v>95</c:v>
                </c:pt>
                <c:pt idx="821">
                  <c:v>119</c:v>
                </c:pt>
                <c:pt idx="822">
                  <c:v>162</c:v>
                </c:pt>
                <c:pt idx="823">
                  <c:v>113</c:v>
                </c:pt>
                <c:pt idx="824">
                  <c:v>79</c:v>
                </c:pt>
                <c:pt idx="825">
                  <c:v>45</c:v>
                </c:pt>
                <c:pt idx="826">
                  <c:v>30</c:v>
                </c:pt>
                <c:pt idx="827">
                  <c:v>55</c:v>
                </c:pt>
                <c:pt idx="828">
                  <c:v>40</c:v>
                </c:pt>
                <c:pt idx="829">
                  <c:v>165</c:v>
                </c:pt>
                <c:pt idx="830">
                  <c:v>151</c:v>
                </c:pt>
                <c:pt idx="831">
                  <c:v>101</c:v>
                </c:pt>
                <c:pt idx="832">
                  <c:v>70</c:v>
                </c:pt>
                <c:pt idx="833">
                  <c:v>72</c:v>
                </c:pt>
                <c:pt idx="834">
                  <c:v>118</c:v>
                </c:pt>
                <c:pt idx="835">
                  <c:v>42</c:v>
                </c:pt>
                <c:pt idx="836">
                  <c:v>44</c:v>
                </c:pt>
                <c:pt idx="837">
                  <c:v>11</c:v>
                </c:pt>
                <c:pt idx="838">
                  <c:v>200</c:v>
                </c:pt>
                <c:pt idx="839">
                  <c:v>96</c:v>
                </c:pt>
                <c:pt idx="840">
                  <c:v>71</c:v>
                </c:pt>
                <c:pt idx="841">
                  <c:v>39</c:v>
                </c:pt>
                <c:pt idx="842">
                  <c:v>263</c:v>
                </c:pt>
                <c:pt idx="843">
                  <c:v>113</c:v>
                </c:pt>
                <c:pt idx="844">
                  <c:v>76</c:v>
                </c:pt>
                <c:pt idx="845">
                  <c:v>30</c:v>
                </c:pt>
                <c:pt idx="846">
                  <c:v>57</c:v>
                </c:pt>
                <c:pt idx="847">
                  <c:v>68</c:v>
                </c:pt>
                <c:pt idx="848">
                  <c:v>26</c:v>
                </c:pt>
                <c:pt idx="849">
                  <c:v>11</c:v>
                </c:pt>
                <c:pt idx="850">
                  <c:v>15</c:v>
                </c:pt>
                <c:pt idx="851">
                  <c:v>275</c:v>
                </c:pt>
                <c:pt idx="852">
                  <c:v>119</c:v>
                </c:pt>
                <c:pt idx="853">
                  <c:v>75</c:v>
                </c:pt>
                <c:pt idx="854">
                  <c:v>139</c:v>
                </c:pt>
                <c:pt idx="855">
                  <c:v>52</c:v>
                </c:pt>
                <c:pt idx="856">
                  <c:v>144</c:v>
                </c:pt>
                <c:pt idx="857">
                  <c:v>83</c:v>
                </c:pt>
                <c:pt idx="858">
                  <c:v>140</c:v>
                </c:pt>
                <c:pt idx="859">
                  <c:v>55</c:v>
                </c:pt>
                <c:pt idx="860">
                  <c:v>43</c:v>
                </c:pt>
                <c:pt idx="861">
                  <c:v>168</c:v>
                </c:pt>
                <c:pt idx="862">
                  <c:v>16</c:v>
                </c:pt>
                <c:pt idx="863">
                  <c:v>69</c:v>
                </c:pt>
                <c:pt idx="864">
                  <c:v>91</c:v>
                </c:pt>
                <c:pt idx="865">
                  <c:v>62</c:v>
                </c:pt>
                <c:pt idx="866">
                  <c:v>127</c:v>
                </c:pt>
                <c:pt idx="867">
                  <c:v>129</c:v>
                </c:pt>
                <c:pt idx="868">
                  <c:v>105</c:v>
                </c:pt>
                <c:pt idx="869">
                  <c:v>104</c:v>
                </c:pt>
                <c:pt idx="870">
                  <c:v>28</c:v>
                </c:pt>
                <c:pt idx="871">
                  <c:v>15</c:v>
                </c:pt>
                <c:pt idx="872">
                  <c:v>4</c:v>
                </c:pt>
                <c:pt idx="873">
                  <c:v>166</c:v>
                </c:pt>
                <c:pt idx="874">
                  <c:v>19</c:v>
                </c:pt>
                <c:pt idx="875">
                  <c:v>41</c:v>
                </c:pt>
                <c:pt idx="876">
                  <c:v>171</c:v>
                </c:pt>
                <c:pt idx="877">
                  <c:v>103</c:v>
                </c:pt>
                <c:pt idx="878">
                  <c:v>68</c:v>
                </c:pt>
                <c:pt idx="879">
                  <c:v>110</c:v>
                </c:pt>
                <c:pt idx="880">
                  <c:v>32</c:v>
                </c:pt>
                <c:pt idx="881">
                  <c:v>97</c:v>
                </c:pt>
                <c:pt idx="882">
                  <c:v>39</c:v>
                </c:pt>
                <c:pt idx="883">
                  <c:v>85</c:v>
                </c:pt>
                <c:pt idx="884">
                  <c:v>75</c:v>
                </c:pt>
                <c:pt idx="885">
                  <c:v>80</c:v>
                </c:pt>
                <c:pt idx="886">
                  <c:v>140</c:v>
                </c:pt>
                <c:pt idx="887">
                  <c:v>90</c:v>
                </c:pt>
                <c:pt idx="888">
                  <c:v>20</c:v>
                </c:pt>
                <c:pt idx="889">
                  <c:v>30</c:v>
                </c:pt>
                <c:pt idx="890">
                  <c:v>140</c:v>
                </c:pt>
                <c:pt idx="891">
                  <c:v>66</c:v>
                </c:pt>
                <c:pt idx="892">
                  <c:v>67</c:v>
                </c:pt>
                <c:pt idx="893">
                  <c:v>76</c:v>
                </c:pt>
                <c:pt idx="894">
                  <c:v>96</c:v>
                </c:pt>
                <c:pt idx="895">
                  <c:v>70</c:v>
                </c:pt>
                <c:pt idx="896">
                  <c:v>67</c:v>
                </c:pt>
                <c:pt idx="897">
                  <c:v>69</c:v>
                </c:pt>
                <c:pt idx="898">
                  <c:v>231</c:v>
                </c:pt>
                <c:pt idx="899">
                  <c:v>23</c:v>
                </c:pt>
                <c:pt idx="900">
                  <c:v>55</c:v>
                </c:pt>
                <c:pt idx="901">
                  <c:v>143</c:v>
                </c:pt>
                <c:pt idx="902">
                  <c:v>175</c:v>
                </c:pt>
                <c:pt idx="903">
                  <c:v>77</c:v>
                </c:pt>
                <c:pt idx="904">
                  <c:v>220</c:v>
                </c:pt>
                <c:pt idx="905">
                  <c:v>216</c:v>
                </c:pt>
                <c:pt idx="906">
                  <c:v>135</c:v>
                </c:pt>
                <c:pt idx="907">
                  <c:v>53</c:v>
                </c:pt>
                <c:pt idx="908">
                  <c:v>69</c:v>
                </c:pt>
                <c:pt idx="909">
                  <c:v>64</c:v>
                </c:pt>
                <c:pt idx="910">
                  <c:v>53</c:v>
                </c:pt>
                <c:pt idx="911">
                  <c:v>39</c:v>
                </c:pt>
                <c:pt idx="912">
                  <c:v>26</c:v>
                </c:pt>
                <c:pt idx="913">
                  <c:v>23</c:v>
                </c:pt>
                <c:pt idx="914">
                  <c:v>22</c:v>
                </c:pt>
                <c:pt idx="915">
                  <c:v>20</c:v>
                </c:pt>
                <c:pt idx="916">
                  <c:v>35</c:v>
                </c:pt>
                <c:pt idx="917">
                  <c:v>15</c:v>
                </c:pt>
                <c:pt idx="918">
                  <c:v>8</c:v>
                </c:pt>
                <c:pt idx="919">
                  <c:v>14</c:v>
                </c:pt>
                <c:pt idx="920">
                  <c:v>1</c:v>
                </c:pt>
                <c:pt idx="921">
                  <c:v>31</c:v>
                </c:pt>
                <c:pt idx="922">
                  <c:v>109</c:v>
                </c:pt>
                <c:pt idx="923">
                  <c:v>35</c:v>
                </c:pt>
                <c:pt idx="924">
                  <c:v>105</c:v>
                </c:pt>
                <c:pt idx="925">
                  <c:v>131</c:v>
                </c:pt>
                <c:pt idx="926">
                  <c:v>190</c:v>
                </c:pt>
                <c:pt idx="927">
                  <c:v>168</c:v>
                </c:pt>
                <c:pt idx="928">
                  <c:v>108</c:v>
                </c:pt>
                <c:pt idx="929">
                  <c:v>93</c:v>
                </c:pt>
                <c:pt idx="930">
                  <c:v>51</c:v>
                </c:pt>
                <c:pt idx="931">
                  <c:v>18</c:v>
                </c:pt>
                <c:pt idx="932">
                  <c:v>19</c:v>
                </c:pt>
                <c:pt idx="933">
                  <c:v>35</c:v>
                </c:pt>
                <c:pt idx="934">
                  <c:v>5</c:v>
                </c:pt>
                <c:pt idx="935">
                  <c:v>10</c:v>
                </c:pt>
                <c:pt idx="936">
                  <c:v>5</c:v>
                </c:pt>
                <c:pt idx="937">
                  <c:v>46</c:v>
                </c:pt>
                <c:pt idx="938">
                  <c:v>169</c:v>
                </c:pt>
                <c:pt idx="939">
                  <c:v>113</c:v>
                </c:pt>
                <c:pt idx="940">
                  <c:v>114</c:v>
                </c:pt>
                <c:pt idx="941">
                  <c:v>124</c:v>
                </c:pt>
                <c:pt idx="942">
                  <c:v>2</c:v>
                </c:pt>
                <c:pt idx="943">
                  <c:v>100</c:v>
                </c:pt>
                <c:pt idx="944">
                  <c:v>113</c:v>
                </c:pt>
                <c:pt idx="945">
                  <c:v>87</c:v>
                </c:pt>
                <c:pt idx="946">
                  <c:v>48</c:v>
                </c:pt>
                <c:pt idx="947">
                  <c:v>24</c:v>
                </c:pt>
                <c:pt idx="948">
                  <c:v>76</c:v>
                </c:pt>
                <c:pt idx="949">
                  <c:v>32</c:v>
                </c:pt>
                <c:pt idx="950">
                  <c:v>24</c:v>
                </c:pt>
                <c:pt idx="951">
                  <c:v>1</c:v>
                </c:pt>
                <c:pt idx="952">
                  <c:v>63</c:v>
                </c:pt>
                <c:pt idx="953">
                  <c:v>17</c:v>
                </c:pt>
                <c:pt idx="954">
                  <c:v>6</c:v>
                </c:pt>
                <c:pt idx="955">
                  <c:v>0</c:v>
                </c:pt>
                <c:pt idx="956">
                  <c:v>20</c:v>
                </c:pt>
                <c:pt idx="957">
                  <c:v>4</c:v>
                </c:pt>
                <c:pt idx="958">
                  <c:v>7</c:v>
                </c:pt>
                <c:pt idx="959">
                  <c:v>11</c:v>
                </c:pt>
                <c:pt idx="960">
                  <c:v>3</c:v>
                </c:pt>
                <c:pt idx="961">
                  <c:v>28</c:v>
                </c:pt>
                <c:pt idx="962">
                  <c:v>14</c:v>
                </c:pt>
                <c:pt idx="963">
                  <c:v>0</c:v>
                </c:pt>
                <c:pt idx="964">
                  <c:v>2</c:v>
                </c:pt>
                <c:pt idx="965">
                  <c:v>11</c:v>
                </c:pt>
                <c:pt idx="966">
                  <c:v>13</c:v>
                </c:pt>
                <c:pt idx="967">
                  <c:v>6</c:v>
                </c:pt>
                <c:pt idx="968">
                  <c:v>6</c:v>
                </c:pt>
                <c:pt idx="969">
                  <c:v>4</c:v>
                </c:pt>
                <c:pt idx="970">
                  <c:v>1</c:v>
                </c:pt>
                <c:pt idx="971">
                  <c:v>5</c:v>
                </c:pt>
                <c:pt idx="972">
                  <c:v>2</c:v>
                </c:pt>
                <c:pt idx="973">
                  <c:v>5</c:v>
                </c:pt>
                <c:pt idx="974">
                  <c:v>28</c:v>
                </c:pt>
                <c:pt idx="975">
                  <c:v>11</c:v>
                </c:pt>
                <c:pt idx="976">
                  <c:v>13</c:v>
                </c:pt>
                <c:pt idx="977">
                  <c:v>29</c:v>
                </c:pt>
                <c:pt idx="978">
                  <c:v>43</c:v>
                </c:pt>
                <c:pt idx="979">
                  <c:v>27</c:v>
                </c:pt>
                <c:pt idx="980">
                  <c:v>42</c:v>
                </c:pt>
                <c:pt idx="981">
                  <c:v>8</c:v>
                </c:pt>
                <c:pt idx="982">
                  <c:v>47</c:v>
                </c:pt>
                <c:pt idx="983">
                  <c:v>4</c:v>
                </c:pt>
                <c:pt idx="984">
                  <c:v>57</c:v>
                </c:pt>
                <c:pt idx="985">
                  <c:v>46</c:v>
                </c:pt>
                <c:pt idx="986">
                  <c:v>19</c:v>
                </c:pt>
                <c:pt idx="987">
                  <c:v>12</c:v>
                </c:pt>
                <c:pt idx="988">
                  <c:v>41</c:v>
                </c:pt>
                <c:pt idx="989">
                  <c:v>55</c:v>
                </c:pt>
                <c:pt idx="990">
                  <c:v>7</c:v>
                </c:pt>
                <c:pt idx="991">
                  <c:v>38</c:v>
                </c:pt>
                <c:pt idx="992">
                  <c:v>30</c:v>
                </c:pt>
                <c:pt idx="993">
                  <c:v>84</c:v>
                </c:pt>
                <c:pt idx="994">
                  <c:v>106</c:v>
                </c:pt>
                <c:pt idx="995">
                  <c:v>101</c:v>
                </c:pt>
                <c:pt idx="996">
                  <c:v>18</c:v>
                </c:pt>
                <c:pt idx="997">
                  <c:v>35</c:v>
                </c:pt>
                <c:pt idx="998">
                  <c:v>103</c:v>
                </c:pt>
                <c:pt idx="999">
                  <c:v>7</c:v>
                </c:pt>
                <c:pt idx="1000">
                  <c:v>10</c:v>
                </c:pt>
                <c:pt idx="1001">
                  <c:v>6</c:v>
                </c:pt>
                <c:pt idx="1002">
                  <c:v>1</c:v>
                </c:pt>
                <c:pt idx="1003">
                  <c:v>23</c:v>
                </c:pt>
                <c:pt idx="1004">
                  <c:v>66</c:v>
                </c:pt>
                <c:pt idx="1005">
                  <c:v>53</c:v>
                </c:pt>
                <c:pt idx="1006">
                  <c:v>46</c:v>
                </c:pt>
                <c:pt idx="1007">
                  <c:v>19</c:v>
                </c:pt>
                <c:pt idx="1008">
                  <c:v>23</c:v>
                </c:pt>
                <c:pt idx="1009">
                  <c:v>18</c:v>
                </c:pt>
                <c:pt idx="1010">
                  <c:v>13</c:v>
                </c:pt>
                <c:pt idx="1011">
                  <c:v>5</c:v>
                </c:pt>
                <c:pt idx="1012">
                  <c:v>1</c:v>
                </c:pt>
                <c:pt idx="1013">
                  <c:v>3</c:v>
                </c:pt>
                <c:pt idx="1014">
                  <c:v>1</c:v>
                </c:pt>
                <c:pt idx="1015">
                  <c:v>4</c:v>
                </c:pt>
                <c:pt idx="1016">
                  <c:v>3</c:v>
                </c:pt>
                <c:pt idx="1017">
                  <c:v>4</c:v>
                </c:pt>
                <c:pt idx="1018">
                  <c:v>5</c:v>
                </c:pt>
                <c:pt idx="1019">
                  <c:v>2</c:v>
                </c:pt>
                <c:pt idx="1020">
                  <c:v>3</c:v>
                </c:pt>
                <c:pt idx="1021">
                  <c:v>5</c:v>
                </c:pt>
                <c:pt idx="1022">
                  <c:v>4</c:v>
                </c:pt>
                <c:pt idx="1023">
                  <c:v>3</c:v>
                </c:pt>
                <c:pt idx="1024">
                  <c:v>3</c:v>
                </c:pt>
                <c:pt idx="1025">
                  <c:v>3</c:v>
                </c:pt>
                <c:pt idx="1026">
                  <c:v>3</c:v>
                </c:pt>
                <c:pt idx="1027">
                  <c:v>2</c:v>
                </c:pt>
                <c:pt idx="1028">
                  <c:v>3</c:v>
                </c:pt>
                <c:pt idx="1029">
                  <c:v>1</c:v>
                </c:pt>
                <c:pt idx="1030">
                  <c:v>3</c:v>
                </c:pt>
                <c:pt idx="1031">
                  <c:v>3</c:v>
                </c:pt>
                <c:pt idx="1032">
                  <c:v>5</c:v>
                </c:pt>
                <c:pt idx="1033">
                  <c:v>2</c:v>
                </c:pt>
                <c:pt idx="1034">
                  <c:v>3</c:v>
                </c:pt>
                <c:pt idx="1035">
                  <c:v>3</c:v>
                </c:pt>
                <c:pt idx="1036">
                  <c:v>2</c:v>
                </c:pt>
                <c:pt idx="1037">
                  <c:v>2</c:v>
                </c:pt>
                <c:pt idx="1038">
                  <c:v>0</c:v>
                </c:pt>
                <c:pt idx="1039">
                  <c:v>1</c:v>
                </c:pt>
                <c:pt idx="1040">
                  <c:v>1</c:v>
                </c:pt>
                <c:pt idx="1041">
                  <c:v>4</c:v>
                </c:pt>
                <c:pt idx="1042">
                  <c:v>2</c:v>
                </c:pt>
                <c:pt idx="1043">
                  <c:v>1</c:v>
                </c:pt>
                <c:pt idx="1044">
                  <c:v>1</c:v>
                </c:pt>
                <c:pt idx="1045">
                  <c:v>3</c:v>
                </c:pt>
                <c:pt idx="1046">
                  <c:v>1</c:v>
                </c:pt>
                <c:pt idx="1047">
                  <c:v>3</c:v>
                </c:pt>
                <c:pt idx="1048">
                  <c:v>3</c:v>
                </c:pt>
                <c:pt idx="1049">
                  <c:v>3</c:v>
                </c:pt>
                <c:pt idx="1050">
                  <c:v>2</c:v>
                </c:pt>
                <c:pt idx="1051">
                  <c:v>2</c:v>
                </c:pt>
                <c:pt idx="1052">
                  <c:v>2</c:v>
                </c:pt>
                <c:pt idx="1053">
                  <c:v>3</c:v>
                </c:pt>
                <c:pt idx="1054">
                  <c:v>5</c:v>
                </c:pt>
                <c:pt idx="1055">
                  <c:v>2</c:v>
                </c:pt>
                <c:pt idx="1056">
                  <c:v>2</c:v>
                </c:pt>
                <c:pt idx="1057">
                  <c:v>4</c:v>
                </c:pt>
                <c:pt idx="1058">
                  <c:v>1</c:v>
                </c:pt>
                <c:pt idx="1059">
                  <c:v>1</c:v>
                </c:pt>
                <c:pt idx="1060">
                  <c:v>5</c:v>
                </c:pt>
                <c:pt idx="1061">
                  <c:v>5</c:v>
                </c:pt>
                <c:pt idx="1062">
                  <c:v>1</c:v>
                </c:pt>
                <c:pt idx="1063">
                  <c:v>2</c:v>
                </c:pt>
                <c:pt idx="1064">
                  <c:v>2</c:v>
                </c:pt>
                <c:pt idx="1065">
                  <c:v>1</c:v>
                </c:pt>
                <c:pt idx="1066">
                  <c:v>0</c:v>
                </c:pt>
                <c:pt idx="1067">
                  <c:v>6</c:v>
                </c:pt>
                <c:pt idx="1068">
                  <c:v>1</c:v>
                </c:pt>
                <c:pt idx="1069">
                  <c:v>1</c:v>
                </c:pt>
                <c:pt idx="1070">
                  <c:v>4</c:v>
                </c:pt>
                <c:pt idx="1071">
                  <c:v>3</c:v>
                </c:pt>
                <c:pt idx="1072">
                  <c:v>2</c:v>
                </c:pt>
                <c:pt idx="1073">
                  <c:v>0</c:v>
                </c:pt>
                <c:pt idx="1074">
                  <c:v>3</c:v>
                </c:pt>
                <c:pt idx="1075">
                  <c:v>0</c:v>
                </c:pt>
                <c:pt idx="1076">
                  <c:v>2</c:v>
                </c:pt>
                <c:pt idx="1077">
                  <c:v>1</c:v>
                </c:pt>
                <c:pt idx="1078">
                  <c:v>1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1</c:v>
                </c:pt>
                <c:pt idx="1083">
                  <c:v>0</c:v>
                </c:pt>
                <c:pt idx="1084">
                  <c:v>0</c:v>
                </c:pt>
                <c:pt idx="1085">
                  <c:v>3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2</c:v>
                </c:pt>
                <c:pt idx="1090">
                  <c:v>1</c:v>
                </c:pt>
                <c:pt idx="1091">
                  <c:v>1</c:v>
                </c:pt>
                <c:pt idx="1092">
                  <c:v>0</c:v>
                </c:pt>
                <c:pt idx="1093">
                  <c:v>1</c:v>
                </c:pt>
                <c:pt idx="1094">
                  <c:v>2</c:v>
                </c:pt>
                <c:pt idx="1095">
                  <c:v>2</c:v>
                </c:pt>
                <c:pt idx="1096">
                  <c:v>1</c:v>
                </c:pt>
                <c:pt idx="1097">
                  <c:v>2</c:v>
                </c:pt>
                <c:pt idx="1098">
                  <c:v>2</c:v>
                </c:pt>
                <c:pt idx="1099">
                  <c:v>0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2</c:v>
                </c:pt>
                <c:pt idx="1106">
                  <c:v>2</c:v>
                </c:pt>
                <c:pt idx="1107">
                  <c:v>2</c:v>
                </c:pt>
                <c:pt idx="1108">
                  <c:v>4</c:v>
                </c:pt>
                <c:pt idx="1109">
                  <c:v>1</c:v>
                </c:pt>
                <c:pt idx="1110">
                  <c:v>2</c:v>
                </c:pt>
                <c:pt idx="1111">
                  <c:v>4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4</c:v>
                </c:pt>
                <c:pt idx="1119">
                  <c:v>1</c:v>
                </c:pt>
                <c:pt idx="1120">
                  <c:v>0</c:v>
                </c:pt>
                <c:pt idx="1121">
                  <c:v>2</c:v>
                </c:pt>
                <c:pt idx="1122">
                  <c:v>2</c:v>
                </c:pt>
                <c:pt idx="1123">
                  <c:v>1</c:v>
                </c:pt>
                <c:pt idx="1124">
                  <c:v>3</c:v>
                </c:pt>
                <c:pt idx="1125">
                  <c:v>1</c:v>
                </c:pt>
                <c:pt idx="1126">
                  <c:v>0</c:v>
                </c:pt>
                <c:pt idx="1127">
                  <c:v>1</c:v>
                </c:pt>
                <c:pt idx="1128">
                  <c:v>1</c:v>
                </c:pt>
                <c:pt idx="1129">
                  <c:v>0</c:v>
                </c:pt>
                <c:pt idx="1130">
                  <c:v>0</c:v>
                </c:pt>
                <c:pt idx="1131">
                  <c:v>1</c:v>
                </c:pt>
                <c:pt idx="1132">
                  <c:v>3</c:v>
                </c:pt>
                <c:pt idx="1133">
                  <c:v>0</c:v>
                </c:pt>
                <c:pt idx="1134">
                  <c:v>1</c:v>
                </c:pt>
                <c:pt idx="1135">
                  <c:v>3</c:v>
                </c:pt>
                <c:pt idx="1136">
                  <c:v>3</c:v>
                </c:pt>
                <c:pt idx="1137">
                  <c:v>2</c:v>
                </c:pt>
                <c:pt idx="1138">
                  <c:v>0</c:v>
                </c:pt>
                <c:pt idx="1139">
                  <c:v>2</c:v>
                </c:pt>
                <c:pt idx="1140">
                  <c:v>2</c:v>
                </c:pt>
                <c:pt idx="1141">
                  <c:v>1</c:v>
                </c:pt>
                <c:pt idx="1142">
                  <c:v>2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3</c:v>
                </c:pt>
                <c:pt idx="1150">
                  <c:v>1</c:v>
                </c:pt>
                <c:pt idx="1151">
                  <c:v>0</c:v>
                </c:pt>
                <c:pt idx="1152">
                  <c:v>0</c:v>
                </c:pt>
                <c:pt idx="1153">
                  <c:v>1</c:v>
                </c:pt>
                <c:pt idx="1154">
                  <c:v>0</c:v>
                </c:pt>
                <c:pt idx="1155">
                  <c:v>1</c:v>
                </c:pt>
                <c:pt idx="1156">
                  <c:v>0</c:v>
                </c:pt>
                <c:pt idx="1157">
                  <c:v>0</c:v>
                </c:pt>
                <c:pt idx="1158">
                  <c:v>3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3</c:v>
                </c:pt>
                <c:pt idx="1163">
                  <c:v>0</c:v>
                </c:pt>
                <c:pt idx="1164">
                  <c:v>1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2</c:v>
                </c:pt>
                <c:pt idx="1169">
                  <c:v>2</c:v>
                </c:pt>
                <c:pt idx="1170">
                  <c:v>1</c:v>
                </c:pt>
                <c:pt idx="1171">
                  <c:v>1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1</c:v>
                </c:pt>
                <c:pt idx="1176">
                  <c:v>0</c:v>
                </c:pt>
                <c:pt idx="1177">
                  <c:v>1</c:v>
                </c:pt>
                <c:pt idx="1178">
                  <c:v>0</c:v>
                </c:pt>
                <c:pt idx="1179">
                  <c:v>0</c:v>
                </c:pt>
                <c:pt idx="1180">
                  <c:v>1</c:v>
                </c:pt>
                <c:pt idx="1181">
                  <c:v>0</c:v>
                </c:pt>
                <c:pt idx="1182">
                  <c:v>0</c:v>
                </c:pt>
                <c:pt idx="1183">
                  <c:v>1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2</c:v>
                </c:pt>
                <c:pt idx="1190">
                  <c:v>1</c:v>
                </c:pt>
                <c:pt idx="1191">
                  <c:v>6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2</c:v>
                </c:pt>
                <c:pt idx="1196">
                  <c:v>0</c:v>
                </c:pt>
                <c:pt idx="1197">
                  <c:v>1</c:v>
                </c:pt>
                <c:pt idx="1198">
                  <c:v>1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3</c:v>
                </c:pt>
                <c:pt idx="1205">
                  <c:v>0</c:v>
                </c:pt>
                <c:pt idx="1206">
                  <c:v>1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1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1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1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3</c:v>
                </c:pt>
                <c:pt idx="1232">
                  <c:v>0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0</c:v>
                </c:pt>
                <c:pt idx="1237">
                  <c:v>1</c:v>
                </c:pt>
                <c:pt idx="1238">
                  <c:v>0</c:v>
                </c:pt>
                <c:pt idx="1239">
                  <c:v>2</c:v>
                </c:pt>
                <c:pt idx="1240">
                  <c:v>0</c:v>
                </c:pt>
                <c:pt idx="1241">
                  <c:v>1</c:v>
                </c:pt>
                <c:pt idx="1242">
                  <c:v>0</c:v>
                </c:pt>
                <c:pt idx="1243">
                  <c:v>1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1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1</c:v>
                </c:pt>
                <c:pt idx="1261">
                  <c:v>0</c:v>
                </c:pt>
                <c:pt idx="1262">
                  <c:v>0</c:v>
                </c:pt>
                <c:pt idx="1263">
                  <c:v>1</c:v>
                </c:pt>
                <c:pt idx="1264">
                  <c:v>0</c:v>
                </c:pt>
                <c:pt idx="1265">
                  <c:v>0</c:v>
                </c:pt>
                <c:pt idx="1266">
                  <c:v>1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1</c:v>
                </c:pt>
                <c:pt idx="1276">
                  <c:v>0</c:v>
                </c:pt>
                <c:pt idx="1277">
                  <c:v>2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2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1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1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1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1</c:v>
                </c:pt>
                <c:pt idx="1320">
                  <c:v>2</c:v>
                </c:pt>
                <c:pt idx="132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8C0-A346-8FD4-2C8BC3406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0032096"/>
        <c:axId val="1246330528"/>
      </c:lineChart>
      <c:catAx>
        <c:axId val="128003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246330528"/>
        <c:crosses val="autoZero"/>
        <c:auto val="1"/>
        <c:lblAlgn val="ctr"/>
        <c:lblOffset val="100"/>
        <c:noMultiLvlLbl val="0"/>
      </c:catAx>
      <c:valAx>
        <c:axId val="124633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280032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BR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3">
  <a:schemeClr val="accent6"/>
  <a:schemeClr val="accent5"/>
  <a:schemeClr val="accent4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chartsheets/sheet1.xml><?xml version="1.0" encoding="utf-8"?>
<chartsheet xmlns="http://purl.oclc.org/ooxml/spreadsheetml/main" xmlns:r="http://purl.oclc.org/ooxml/officeDocument/relationships" xmlns:v="urn:schemas-microsoft-com:vml" xmlns:mc="http://schemas.openxmlformats.org/markup-compatibility/2006" xmlns:xr="http://schemas.microsoft.com/office/spreadsheetml/2014/revision" xmlns:xr3="http://schemas.microsoft.com/office/spreadsheetml/2016/revision3" mc:Ignorable="xr xr3" xr:uid="{E9BA5CD5-7E2F-8C43-93C1-1DABA933CCE6}">
  <sheetPr/>
  <sheetViews>
    <sheetView zoomScale="162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absoluteAnchor>
    <xdr:pos x="0" y="0"/>
    <xdr:ext cx="9313333" cy="607561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57F264-289A-5763-CB40-0268BEB06D4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2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Admin" refreshedDateIso="2023-09-25T08:49:52.88799993228167475" createdVersion="8" refreshedVersion="8" minRefreshableVersion="3" recordCount="4234" xr:uid="{A69B39FA-33B2-3840-A83B-A87503B0175C}">
  <cacheSource type="worksheet">
    <worksheetSource name="Table1"/>
  </cacheSource>
  <cacheFields count="3">
    <cacheField name="time" numFmtId="0">
      <sharedItems count="1322">
        <s v="00h 00"/>
        <s v="00h 01"/>
        <s v="00h 02"/>
        <s v="00h 03"/>
        <s v="00h 04"/>
        <s v="00h 05"/>
        <s v="00h 06"/>
        <s v="00h 07"/>
        <s v="00h 08"/>
        <s v="00h 09"/>
        <s v="00h 10"/>
        <s v="00h 11"/>
        <s v="00h 12"/>
        <s v="00h 13"/>
        <s v="00h 14"/>
        <s v="00h 15"/>
        <s v="00h 16"/>
        <s v="00h 17"/>
        <s v="00h 18"/>
        <s v="00h 19"/>
        <s v="00h 20"/>
        <s v="00h 21"/>
        <s v="00h 22"/>
        <s v="00h 23"/>
        <s v="00h 24"/>
        <s v="00h 25"/>
        <s v="00h 26"/>
        <s v="00h 27"/>
        <s v="00h 28"/>
        <s v="00h 29"/>
        <s v="00h 30"/>
        <s v="00h 31"/>
        <s v="00h 32"/>
        <s v="00h 33"/>
        <s v="00h 34"/>
        <s v="00h 35"/>
        <s v="00h 36"/>
        <s v="00h 37"/>
        <s v="00h 38"/>
        <s v="00h 39"/>
        <s v="00h 40"/>
        <s v="00h 41"/>
        <s v="00h 42"/>
        <s v="00h 43"/>
        <s v="00h 44"/>
        <s v="00h 45"/>
        <s v="00h 46"/>
        <s v="00h 47"/>
        <s v="00h 48"/>
        <s v="00h 49"/>
        <s v="00h 50"/>
        <s v="00h 51"/>
        <s v="00h 52"/>
        <s v="00h 53"/>
        <s v="00h 54"/>
        <s v="00h 55"/>
        <s v="00h 56"/>
        <s v="00h 57"/>
        <s v="00h 58"/>
        <s v="00h 59"/>
        <s v="01h 00"/>
        <s v="01h 01"/>
        <s v="01h 02"/>
        <s v="01h 03"/>
        <s v="01h 04"/>
        <s v="01h 05"/>
        <s v="01h 06"/>
        <s v="01h 07"/>
        <s v="01h 08"/>
        <s v="01h 09"/>
        <s v="01h 10"/>
        <s v="01h 11"/>
        <s v="01h 12"/>
        <s v="01h 13"/>
        <s v="01h 14"/>
        <s v="01h 15"/>
        <s v="01h 16"/>
        <s v="01h 17"/>
        <s v="01h 18"/>
        <s v="01h 19"/>
        <s v="01h 20"/>
        <s v="01h 21"/>
        <s v="01h 22"/>
        <s v="01h 23"/>
        <s v="01h 24"/>
        <s v="01h 25"/>
        <s v="01h 26"/>
        <s v="01h 27"/>
        <s v="01h 28"/>
        <s v="01h 29"/>
        <s v="01h 30"/>
        <s v="01h 31"/>
        <s v="01h 32"/>
        <s v="01h 33"/>
        <s v="01h 34"/>
        <s v="01h 35"/>
        <s v="01h 36"/>
        <s v="01h 38"/>
        <s v="01h 39"/>
        <s v="01h 40"/>
        <s v="01h 41"/>
        <s v="01h 42"/>
        <s v="01h 43"/>
        <s v="01h 44"/>
        <s v="01h 45"/>
        <s v="01h 46"/>
        <s v="01h 47"/>
        <s v="01h 48"/>
        <s v="01h 49"/>
        <s v="01h 50"/>
        <s v="01h 52"/>
        <s v="01h 53"/>
        <s v="01h 54"/>
        <s v="01h 55"/>
        <s v="01h 56"/>
        <s v="01h 57"/>
        <s v="01h 58"/>
        <s v="01h 59"/>
        <s v="02h 00"/>
        <s v="02h 01"/>
        <s v="02h 02"/>
        <s v="02h 03"/>
        <s v="02h 04"/>
        <s v="02h 05"/>
        <s v="02h 06"/>
        <s v="02h 07"/>
        <s v="02h 08"/>
        <s v="02h 09"/>
        <s v="02h 10"/>
        <s v="02h 12"/>
        <s v="02h 14"/>
        <s v="02h 15"/>
        <s v="02h 16"/>
        <s v="02h 17"/>
        <s v="02h 20"/>
        <s v="02h 21"/>
        <s v="02h 22"/>
        <s v="02h 23"/>
        <s v="02h 24"/>
        <s v="02h 25"/>
        <s v="02h 26"/>
        <s v="02h 27"/>
        <s v="02h 28"/>
        <s v="02h 30"/>
        <s v="02h 31"/>
        <s v="02h 32"/>
        <s v="02h 33"/>
        <s v="02h 34"/>
        <s v="02h 35"/>
        <s v="02h 36"/>
        <s v="02h 39"/>
        <s v="02h 40"/>
        <s v="02h 41"/>
        <s v="02h 42"/>
        <s v="02h 43"/>
        <s v="02h 44"/>
        <s v="02h 45"/>
        <s v="02h 47"/>
        <s v="02h 48"/>
        <s v="02h 54"/>
        <s v="02h 55"/>
        <s v="02h 56"/>
        <s v="02h 57"/>
        <s v="02h 59"/>
        <s v="03h 02"/>
        <s v="03h 03"/>
        <s v="03h 04"/>
        <s v="03h 06"/>
        <s v="03h 08"/>
        <s v="03h 10"/>
        <s v="03h 12"/>
        <s v="03h 13"/>
        <s v="03h 14"/>
        <s v="03h 16"/>
        <s v="03h 17"/>
        <s v="03h 22"/>
        <s v="03h 23"/>
        <s v="03h 24"/>
        <s v="03h 26"/>
        <s v="03h 27"/>
        <s v="03h 32"/>
        <s v="03h 33"/>
        <s v="03h 34"/>
        <s v="03h 35"/>
        <s v="03h 37"/>
        <s v="03h 39"/>
        <s v="03h 40"/>
        <s v="03h 41"/>
        <s v="03h 42"/>
        <s v="03h 43"/>
        <s v="03h 44"/>
        <s v="03h 45"/>
        <s v="03h 47"/>
        <s v="03h 48"/>
        <s v="03h 52"/>
        <s v="03h 53"/>
        <s v="03h 55"/>
        <s v="03h 58"/>
        <s v="04h 03"/>
        <s v="04h 04"/>
        <s v="04h 06"/>
        <s v="04h 16"/>
        <s v="04h 19"/>
        <s v="04h 23"/>
        <s v="04h 24"/>
        <s v="04h 31"/>
        <s v="04h 36"/>
        <s v="04h 37"/>
        <s v="04h 41"/>
        <s v="04h 42"/>
        <s v="04h 43"/>
        <s v="04h 44"/>
        <s v="04h 46"/>
        <s v="04h 47"/>
        <s v="04h 51"/>
        <s v="04h 52"/>
        <s v="04h 54"/>
        <s v="04h 55"/>
        <s v="04h 56"/>
        <s v="04h 57"/>
        <s v="04h 59"/>
        <s v="05h 00"/>
        <s v="05h 01"/>
        <s v="05h 02"/>
        <s v="05h 03"/>
        <s v="05h 04"/>
        <s v="05h 05"/>
        <s v="05h 06"/>
        <s v="05h 07"/>
        <s v="05h 09"/>
        <s v="05h 10"/>
        <s v="05h 11"/>
        <s v="05h 12"/>
        <s v="05h 13"/>
        <s v="05h 14"/>
        <s v="05h 15"/>
        <s v="05h 16"/>
        <s v="05h 17"/>
        <s v="05h 18"/>
        <s v="05h 19"/>
        <s v="05h 20"/>
        <s v="05h 21"/>
        <s v="05h 22"/>
        <s v="05h 23"/>
        <s v="05h 24"/>
        <s v="05h 25"/>
        <s v="05h 26"/>
        <s v="05h 27"/>
        <s v="05h 28"/>
        <s v="05h 29"/>
        <s v="05h 30"/>
        <s v="05h 31"/>
        <s v="05h 32"/>
        <s v="05h 33"/>
        <s v="05h 34"/>
        <s v="05h 35"/>
        <s v="05h 36"/>
        <s v="05h 37"/>
        <s v="05h 38"/>
        <s v="05h 39"/>
        <s v="05h 40"/>
        <s v="05h 41"/>
        <s v="05h 42"/>
        <s v="05h 43"/>
        <s v="05h 44"/>
        <s v="05h 45"/>
        <s v="05h 46"/>
        <s v="05h 47"/>
        <s v="05h 48"/>
        <s v="05h 49"/>
        <s v="05h 50"/>
        <s v="05h 51"/>
        <s v="05h 52"/>
        <s v="05h 53"/>
        <s v="05h 54"/>
        <s v="05h 55"/>
        <s v="05h 56"/>
        <s v="05h 57"/>
        <s v="05h 58"/>
        <s v="05h 59"/>
        <s v="06h 00"/>
        <s v="06h 01"/>
        <s v="06h 02"/>
        <s v="06h 03"/>
        <s v="06h 04"/>
        <s v="06h 05"/>
        <s v="06h 06"/>
        <s v="06h 07"/>
        <s v="06h 08"/>
        <s v="06h 09"/>
        <s v="06h 10"/>
        <s v="06h 11"/>
        <s v="06h 12"/>
        <s v="06h 13"/>
        <s v="06h 14"/>
        <s v="06h 15"/>
        <s v="06h 16"/>
        <s v="06h 17"/>
        <s v="06h 18"/>
        <s v="06h 19"/>
        <s v="06h 20"/>
        <s v="06h 21"/>
        <s v="06h 22"/>
        <s v="06h 23"/>
        <s v="06h 24"/>
        <s v="06h 25"/>
        <s v="06h 26"/>
        <s v="06h 27"/>
        <s v="06h 28"/>
        <s v="06h 29"/>
        <s v="06h 30"/>
        <s v="06h 31"/>
        <s v="06h 32"/>
        <s v="06h 33"/>
        <s v="06h 34"/>
        <s v="06h 35"/>
        <s v="06h 36"/>
        <s v="06h 37"/>
        <s v="06h 38"/>
        <s v="06h 39"/>
        <s v="06h 40"/>
        <s v="06h 41"/>
        <s v="06h 42"/>
        <s v="06h 43"/>
        <s v="06h 44"/>
        <s v="06h 45"/>
        <s v="06h 46"/>
        <s v="06h 47"/>
        <s v="06h 48"/>
        <s v="06h 49"/>
        <s v="06h 50"/>
        <s v="06h 51"/>
        <s v="06h 52"/>
        <s v="06h 53"/>
        <s v="06h 54"/>
        <s v="06h 55"/>
        <s v="06h 56"/>
        <s v="06h 57"/>
        <s v="06h 58"/>
        <s v="06h 59"/>
        <s v="07h 00"/>
        <s v="07h 01"/>
        <s v="07h 02"/>
        <s v="07h 03"/>
        <s v="07h 04"/>
        <s v="07h 05"/>
        <s v="07h 06"/>
        <s v="07h 07"/>
        <s v="07h 08"/>
        <s v="07h 09"/>
        <s v="07h 10"/>
        <s v="07h 11"/>
        <s v="07h 12"/>
        <s v="07h 13"/>
        <s v="07h 14"/>
        <s v="07h 15"/>
        <s v="07h 16"/>
        <s v="07h 17"/>
        <s v="07h 18"/>
        <s v="07h 19"/>
        <s v="07h 20"/>
        <s v="07h 21"/>
        <s v="07h 22"/>
        <s v="07h 23"/>
        <s v="07h 24"/>
        <s v="07h 25"/>
        <s v="07h 26"/>
        <s v="07h 27"/>
        <s v="07h 28"/>
        <s v="07h 29"/>
        <s v="07h 30"/>
        <s v="07h 31"/>
        <s v="07h 32"/>
        <s v="07h 33"/>
        <s v="07h 34"/>
        <s v="07h 35"/>
        <s v="07h 36"/>
        <s v="07h 37"/>
        <s v="07h 38"/>
        <s v="07h 39"/>
        <s v="07h 40"/>
        <s v="07h 41"/>
        <s v="07h 42"/>
        <s v="07h 43"/>
        <s v="07h 44"/>
        <s v="07h 45"/>
        <s v="07h 46"/>
        <s v="07h 47"/>
        <s v="07h 48"/>
        <s v="07h 49"/>
        <s v="07h 50"/>
        <s v="07h 51"/>
        <s v="07h 52"/>
        <s v="07h 53"/>
        <s v="07h 54"/>
        <s v="07h 55"/>
        <s v="07h 56"/>
        <s v="07h 57"/>
        <s v="07h 58"/>
        <s v="07h 59"/>
        <s v="08h 00"/>
        <s v="08h 01"/>
        <s v="08h 02"/>
        <s v="08h 03"/>
        <s v="08h 04"/>
        <s v="08h 05"/>
        <s v="08h 06"/>
        <s v="08h 07"/>
        <s v="08h 08"/>
        <s v="08h 09"/>
        <s v="08h 10"/>
        <s v="08h 11"/>
        <s v="08h 12"/>
        <s v="08h 13"/>
        <s v="08h 14"/>
        <s v="08h 15"/>
        <s v="08h 16"/>
        <s v="08h 17"/>
        <s v="08h 18"/>
        <s v="08h 19"/>
        <s v="08h 20"/>
        <s v="08h 21"/>
        <s v="08h 22"/>
        <s v="08h 23"/>
        <s v="08h 24"/>
        <s v="08h 25"/>
        <s v="08h 26"/>
        <s v="08h 27"/>
        <s v="08h 28"/>
        <s v="08h 29"/>
        <s v="08h 30"/>
        <s v="08h 31"/>
        <s v="08h 32"/>
        <s v="08h 33"/>
        <s v="08h 34"/>
        <s v="08h 35"/>
        <s v="08h 36"/>
        <s v="08h 37"/>
        <s v="08h 38"/>
        <s v="08h 39"/>
        <s v="08h 40"/>
        <s v="08h 41"/>
        <s v="08h 42"/>
        <s v="08h 43"/>
        <s v="08h 44"/>
        <s v="08h 45"/>
        <s v="08h 46"/>
        <s v="08h 47"/>
        <s v="08h 48"/>
        <s v="08h 49"/>
        <s v="08h 50"/>
        <s v="08h 51"/>
        <s v="08h 52"/>
        <s v="08h 53"/>
        <s v="08h 54"/>
        <s v="08h 55"/>
        <s v="08h 56"/>
        <s v="08h 57"/>
        <s v="08h 58"/>
        <s v="08h 59"/>
        <s v="09h 00"/>
        <s v="09h 01"/>
        <s v="09h 02"/>
        <s v="09h 03"/>
        <s v="09h 04"/>
        <s v="09h 05"/>
        <s v="09h 06"/>
        <s v="09h 07"/>
        <s v="09h 08"/>
        <s v="09h 09"/>
        <s v="09h 10"/>
        <s v="09h 11"/>
        <s v="09h 12"/>
        <s v="09h 13"/>
        <s v="09h 14"/>
        <s v="09h 15"/>
        <s v="09h 16"/>
        <s v="09h 17"/>
        <s v="09h 18"/>
        <s v="09h 19"/>
        <s v="09h 20"/>
        <s v="09h 21"/>
        <s v="09h 22"/>
        <s v="09h 23"/>
        <s v="09h 24"/>
        <s v="09h 25"/>
        <s v="09h 26"/>
        <s v="09h 27"/>
        <s v="09h 28"/>
        <s v="09h 29"/>
        <s v="09h 30"/>
        <s v="09h 31"/>
        <s v="09h 32"/>
        <s v="09h 33"/>
        <s v="09h 34"/>
        <s v="09h 35"/>
        <s v="09h 36"/>
        <s v="09h 37"/>
        <s v="09h 38"/>
        <s v="09h 39"/>
        <s v="09h 40"/>
        <s v="09h 41"/>
        <s v="09h 42"/>
        <s v="09h 43"/>
        <s v="09h 44"/>
        <s v="09h 45"/>
        <s v="09h 46"/>
        <s v="09h 47"/>
        <s v="09h 48"/>
        <s v="09h 49"/>
        <s v="09h 50"/>
        <s v="09h 51"/>
        <s v="09h 52"/>
        <s v="09h 53"/>
        <s v="09h 54"/>
        <s v="09h 55"/>
        <s v="09h 56"/>
        <s v="09h 57"/>
        <s v="09h 58"/>
        <s v="09h 59"/>
        <s v="10h 00"/>
        <s v="10h 01"/>
        <s v="10h 02"/>
        <s v="10h 03"/>
        <s v="10h 04"/>
        <s v="10h 05"/>
        <s v="10h 06"/>
        <s v="10h 07"/>
        <s v="10h 08"/>
        <s v="10h 09"/>
        <s v="10h 10"/>
        <s v="10h 11"/>
        <s v="10h 12"/>
        <s v="10h 13"/>
        <s v="10h 14"/>
        <s v="10h 15"/>
        <s v="10h 16"/>
        <s v="10h 17"/>
        <s v="10h 18"/>
        <s v="10h 19"/>
        <s v="10h 20"/>
        <s v="10h 21"/>
        <s v="10h 22"/>
        <s v="10h 23"/>
        <s v="10h 24"/>
        <s v="10h 25"/>
        <s v="10h 26"/>
        <s v="10h 27"/>
        <s v="10h 28"/>
        <s v="10h 29"/>
        <s v="10h 30"/>
        <s v="10h 31"/>
        <s v="10h 32"/>
        <s v="10h 33"/>
        <s v="10h 34"/>
        <s v="10h 35"/>
        <s v="10h 36"/>
        <s v="10h 37"/>
        <s v="10h 38"/>
        <s v="10h 39"/>
        <s v="10h 40"/>
        <s v="10h 41"/>
        <s v="10h 42"/>
        <s v="10h 43"/>
        <s v="10h 44"/>
        <s v="10h 45"/>
        <s v="10h 46"/>
        <s v="10h 47"/>
        <s v="10h 48"/>
        <s v="10h 49"/>
        <s v="10h 50"/>
        <s v="10h 51"/>
        <s v="10h 52"/>
        <s v="10h 53"/>
        <s v="10h 54"/>
        <s v="10h 55"/>
        <s v="10h 56"/>
        <s v="10h 57"/>
        <s v="10h 58"/>
        <s v="10h 59"/>
        <s v="11h 00"/>
        <s v="11h 01"/>
        <s v="11h 02"/>
        <s v="11h 03"/>
        <s v="11h 04"/>
        <s v="11h 05"/>
        <s v="11h 06"/>
        <s v="11h 07"/>
        <s v="11h 08"/>
        <s v="11h 09"/>
        <s v="11h 10"/>
        <s v="11h 11"/>
        <s v="11h 12"/>
        <s v="11h 13"/>
        <s v="11h 14"/>
        <s v="11h 15"/>
        <s v="11h 16"/>
        <s v="11h 17"/>
        <s v="11h 18"/>
        <s v="11h 19"/>
        <s v="11h 20"/>
        <s v="11h 21"/>
        <s v="11h 22"/>
        <s v="11h 23"/>
        <s v="11h 24"/>
        <s v="11h 25"/>
        <s v="11h 26"/>
        <s v="11h 27"/>
        <s v="11h 28"/>
        <s v="11h 29"/>
        <s v="11h 30"/>
        <s v="11h 31"/>
        <s v="11h 32"/>
        <s v="11h 33"/>
        <s v="11h 34"/>
        <s v="11h 35"/>
        <s v="11h 36"/>
        <s v="11h 37"/>
        <s v="11h 38"/>
        <s v="11h 39"/>
        <s v="11h 40"/>
        <s v="11h 41"/>
        <s v="11h 42"/>
        <s v="11h 43"/>
        <s v="11h 44"/>
        <s v="11h 45"/>
        <s v="11h 46"/>
        <s v="11h 47"/>
        <s v="11h 48"/>
        <s v="11h 49"/>
        <s v="11h 50"/>
        <s v="11h 51"/>
        <s v="11h 52"/>
        <s v="11h 53"/>
        <s v="11h 54"/>
        <s v="11h 55"/>
        <s v="11h 56"/>
        <s v="11h 57"/>
        <s v="11h 58"/>
        <s v="11h 59"/>
        <s v="12h 00"/>
        <s v="12h 01"/>
        <s v="12h 02"/>
        <s v="12h 03"/>
        <s v="12h 04"/>
        <s v="12h 05"/>
        <s v="12h 06"/>
        <s v="12h 07"/>
        <s v="12h 08"/>
        <s v="12h 09"/>
        <s v="12h 10"/>
        <s v="12h 11"/>
        <s v="12h 12"/>
        <s v="12h 13"/>
        <s v="12h 14"/>
        <s v="12h 15"/>
        <s v="12h 16"/>
        <s v="12h 17"/>
        <s v="12h 18"/>
        <s v="12h 19"/>
        <s v="12h 20"/>
        <s v="12h 21"/>
        <s v="12h 22"/>
        <s v="12h 23"/>
        <s v="12h 24"/>
        <s v="12h 25"/>
        <s v="12h 26"/>
        <s v="12h 27"/>
        <s v="12h 28"/>
        <s v="12h 29"/>
        <s v="12h 30"/>
        <s v="12h 31"/>
        <s v="12h 32"/>
        <s v="12h 33"/>
        <s v="12h 34"/>
        <s v="12h 35"/>
        <s v="12h 36"/>
        <s v="12h 37"/>
        <s v="12h 38"/>
        <s v="12h 39"/>
        <s v="12h 40"/>
        <s v="12h 41"/>
        <s v="12h 42"/>
        <s v="12h 43"/>
        <s v="12h 44"/>
        <s v="12h 45"/>
        <s v="12h 46"/>
        <s v="12h 47"/>
        <s v="12h 48"/>
        <s v="12h 49"/>
        <s v="12h 50"/>
        <s v="12h 51"/>
        <s v="12h 52"/>
        <s v="12h 53"/>
        <s v="12h 54"/>
        <s v="12h 55"/>
        <s v="12h 56"/>
        <s v="12h 57"/>
        <s v="12h 58"/>
        <s v="12h 59"/>
        <s v="13h 00"/>
        <s v="13h 01"/>
        <s v="13h 02"/>
        <s v="13h 03"/>
        <s v="13h 04"/>
        <s v="13h 05"/>
        <s v="13h 06"/>
        <s v="13h 07"/>
        <s v="13h 08"/>
        <s v="13h 09"/>
        <s v="13h 10"/>
        <s v="13h 11"/>
        <s v="13h 12"/>
        <s v="13h 13"/>
        <s v="13h 14"/>
        <s v="13h 15"/>
        <s v="13h 16"/>
        <s v="13h 17"/>
        <s v="13h 18"/>
        <s v="13h 19"/>
        <s v="13h 20"/>
        <s v="13h 21"/>
        <s v="13h 22"/>
        <s v="13h 23"/>
        <s v="13h 24"/>
        <s v="13h 25"/>
        <s v="13h 26"/>
        <s v="13h 27"/>
        <s v="13h 28"/>
        <s v="13h 29"/>
        <s v="13h 30"/>
        <s v="13h 31"/>
        <s v="13h 32"/>
        <s v="13h 33"/>
        <s v="13h 34"/>
        <s v="13h 35"/>
        <s v="13h 36"/>
        <s v="13h 37"/>
        <s v="13h 38"/>
        <s v="13h 39"/>
        <s v="13h 40"/>
        <s v="13h 41"/>
        <s v="13h 42"/>
        <s v="13h 43"/>
        <s v="13h 44"/>
        <s v="13h 45"/>
        <s v="13h 46"/>
        <s v="13h 47"/>
        <s v="13h 48"/>
        <s v="13h 49"/>
        <s v="13h 50"/>
        <s v="13h 51"/>
        <s v="13h 52"/>
        <s v="13h 53"/>
        <s v="13h 54"/>
        <s v="13h 55"/>
        <s v="13h 56"/>
        <s v="13h 57"/>
        <s v="13h 58"/>
        <s v="13h 59"/>
        <s v="14h 00"/>
        <s v="14h 01"/>
        <s v="14h 02"/>
        <s v="14h 03"/>
        <s v="14h 04"/>
        <s v="14h 05"/>
        <s v="14h 06"/>
        <s v="14h 07"/>
        <s v="14h 08"/>
        <s v="14h 09"/>
        <s v="14h 10"/>
        <s v="14h 11"/>
        <s v="14h 12"/>
        <s v="14h 13"/>
        <s v="14h 14"/>
        <s v="14h 15"/>
        <s v="14h 16"/>
        <s v="14h 17"/>
        <s v="14h 18"/>
        <s v="14h 19"/>
        <s v="14h 20"/>
        <s v="14h 21"/>
        <s v="14h 22"/>
        <s v="14h 23"/>
        <s v="14h 24"/>
        <s v="14h 25"/>
        <s v="14h 26"/>
        <s v="14h 27"/>
        <s v="14h 28"/>
        <s v="14h 29"/>
        <s v="14h 30"/>
        <s v="14h 31"/>
        <s v="14h 32"/>
        <s v="14h 33"/>
        <s v="14h 34"/>
        <s v="14h 35"/>
        <s v="14h 36"/>
        <s v="14h 37"/>
        <s v="14h 38"/>
        <s v="14h 39"/>
        <s v="14h 40"/>
        <s v="14h 41"/>
        <s v="14h 42"/>
        <s v="14h 43"/>
        <s v="14h 44"/>
        <s v="14h 45"/>
        <s v="14h 46"/>
        <s v="14h 47"/>
        <s v="14h 48"/>
        <s v="14h 49"/>
        <s v="14h 50"/>
        <s v="14h 51"/>
        <s v="14h 52"/>
        <s v="14h 53"/>
        <s v="14h 54"/>
        <s v="14h 56"/>
        <s v="14h 57"/>
        <s v="14h 58"/>
        <s v="14h 59"/>
        <s v="15h 00"/>
        <s v="15h 01"/>
        <s v="15h 02"/>
        <s v="15h 03"/>
        <s v="15h 04"/>
        <s v="15h 05"/>
        <s v="15h 06"/>
        <s v="15h 07"/>
        <s v="15h 08"/>
        <s v="15h 09"/>
        <s v="15h 10"/>
        <s v="15h 11"/>
        <s v="15h 12"/>
        <s v="15h 13"/>
        <s v="15h 14"/>
        <s v="15h 15"/>
        <s v="15h 16"/>
        <s v="15h 17"/>
        <s v="15h 18"/>
        <s v="15h 19"/>
        <s v="15h 20"/>
        <s v="15h 21"/>
        <s v="15h 22"/>
        <s v="15h 24"/>
        <s v="15h 25"/>
        <s v="15h 26"/>
        <s v="15h 27"/>
        <s v="15h 28"/>
        <s v="15h 29"/>
        <s v="15h 30"/>
        <s v="15h 31"/>
        <s v="15h 32"/>
        <s v="15h 34"/>
        <s v="15h 35"/>
        <s v="15h 36"/>
        <s v="15h 37"/>
        <s v="15h 38"/>
        <s v="15h 39"/>
        <s v="15h 40"/>
        <s v="15h 41"/>
        <s v="15h 42"/>
        <s v="15h 43"/>
        <s v="15h 44"/>
        <s v="15h 46"/>
        <s v="15h 47"/>
        <s v="15h 48"/>
        <s v="15h 49"/>
        <s v="15h 50"/>
        <s v="15h 51"/>
        <s v="15h 52"/>
        <s v="15h 53"/>
        <s v="15h 54"/>
        <s v="15h 55"/>
        <s v="15h 56"/>
        <s v="15h 57"/>
        <s v="15h 58"/>
        <s v="15h 59"/>
        <s v="16h 00"/>
        <s v="16h 01"/>
        <s v="16h 02"/>
        <s v="16h 03"/>
        <s v="16h 04"/>
        <s v="16h 05"/>
        <s v="16h 07"/>
        <s v="16h 08"/>
        <s v="16h 09"/>
        <s v="16h 10"/>
        <s v="16h 11"/>
        <s v="16h 12"/>
        <s v="16h 13"/>
        <s v="16h 15"/>
        <s v="16h 16"/>
        <s v="16h 17"/>
        <s v="16h 20"/>
        <s v="16h 21"/>
        <s v="16h 22"/>
        <s v="16h 23"/>
        <s v="16h 24"/>
        <s v="16h 25"/>
        <s v="16h 26"/>
        <s v="16h 28"/>
        <s v="16h 29"/>
        <s v="16h 30"/>
        <s v="16h 31"/>
        <s v="16h 32"/>
        <s v="16h 33"/>
        <s v="16h 34"/>
        <s v="16h 35"/>
        <s v="16h 36"/>
        <s v="16h 37"/>
        <s v="16h 38"/>
        <s v="16h 39"/>
        <s v="16h 40"/>
        <s v="16h 41"/>
        <s v="16h 42"/>
        <s v="16h 43"/>
        <s v="16h 44"/>
        <s v="16h 45"/>
        <s v="16h 46"/>
        <s v="16h 47"/>
        <s v="16h 48"/>
        <s v="16h 49"/>
        <s v="16h 51"/>
        <s v="16h 52"/>
        <s v="16h 53"/>
        <s v="16h 54"/>
        <s v="16h 55"/>
        <s v="16h 56"/>
        <s v="16h 57"/>
        <s v="16h 58"/>
        <s v="16h 59"/>
        <s v="17h 00"/>
        <s v="17h 01"/>
        <s v="17h 02"/>
        <s v="17h 03"/>
        <s v="17h 06"/>
        <s v="17h 07"/>
        <s v="17h 08"/>
        <s v="17h 09"/>
        <s v="17h 10"/>
        <s v="17h 11"/>
        <s v="17h 12"/>
        <s v="17h 13"/>
        <s v="17h 14"/>
        <s v="17h 15"/>
        <s v="17h 16"/>
        <s v="17h 17"/>
        <s v="17h 18"/>
        <s v="17h 19"/>
        <s v="17h 21"/>
        <s v="17h 22"/>
        <s v="17h 23"/>
        <s v="17h 24"/>
        <s v="17h 26"/>
        <s v="17h 27"/>
        <s v="17h 29"/>
        <s v="17h 30"/>
        <s v="17h 35"/>
        <s v="17h 37"/>
        <s v="17h 39"/>
        <s v="17h 40"/>
        <s v="17h 41"/>
        <s v="17h 42"/>
        <s v="17h 44"/>
        <s v="17h 46"/>
        <s v="17h 47"/>
        <s v="17h 48"/>
        <s v="17h 49"/>
        <s v="17h 50"/>
        <s v="17h 51"/>
        <s v="17h 52"/>
        <s v="17h 54"/>
        <s v="17h 55"/>
        <s v="17h 56"/>
        <s v="17h 57"/>
        <s v="17h 58"/>
        <s v="17h 59"/>
        <s v="18h 00"/>
        <s v="18h 01"/>
        <s v="18h 02"/>
        <s v="18h 03"/>
        <s v="18h 05"/>
        <s v="18h 06"/>
        <s v="18h 07"/>
        <s v="18h 08"/>
        <s v="18h 09"/>
        <s v="18h 10"/>
        <s v="18h 11"/>
        <s v="18h 12"/>
        <s v="18h 13"/>
        <s v="18h 14"/>
        <s v="18h 15"/>
        <s v="18h 16"/>
        <s v="18h 17"/>
        <s v="18h 18"/>
        <s v="18h 19"/>
        <s v="18h 20"/>
        <s v="18h 22"/>
        <s v="18h 23"/>
        <s v="18h 24"/>
        <s v="18h 25"/>
        <s v="18h 27"/>
        <s v="18h 28"/>
        <s v="18h 34"/>
        <s v="18h 35"/>
        <s v="18h 36"/>
        <s v="18h 37"/>
        <s v="18h 38"/>
        <s v="18h 39"/>
        <s v="18h 40"/>
        <s v="18h 41"/>
        <s v="18h 42"/>
        <s v="18h 43"/>
        <s v="18h 44"/>
        <s v="18h 45"/>
        <s v="18h 46"/>
        <s v="18h 47"/>
        <s v="18h 48"/>
        <s v="18h 49"/>
        <s v="18h 50"/>
        <s v="18h 51"/>
        <s v="18h 52"/>
        <s v="18h 53"/>
        <s v="18h 54"/>
        <s v="18h 55"/>
        <s v="18h 56"/>
        <s v="18h 57"/>
        <s v="18h 58"/>
        <s v="18h 59"/>
        <s v="19h 00"/>
        <s v="19h 01"/>
        <s v="19h 02"/>
        <s v="19h 03"/>
        <s v="19h 04"/>
        <s v="19h 05"/>
        <s v="19h 06"/>
        <s v="19h 07"/>
        <s v="19h 08"/>
        <s v="19h 09"/>
        <s v="19h 10"/>
        <s v="19h 11"/>
        <s v="19h 12"/>
        <s v="19h 13"/>
        <s v="19h 14"/>
        <s v="19h 15"/>
        <s v="19h 16"/>
        <s v="19h 17"/>
        <s v="19h 18"/>
        <s v="19h 19"/>
        <s v="19h 20"/>
        <s v="19h 21"/>
        <s v="19h 22"/>
        <s v="19h 23"/>
        <s v="19h 24"/>
        <s v="19h 25"/>
        <s v="19h 26"/>
        <s v="19h 27"/>
        <s v="19h 28"/>
        <s v="19h 29"/>
        <s v="19h 30"/>
        <s v="19h 31"/>
        <s v="19h 32"/>
        <s v="19h 33"/>
        <s v="19h 34"/>
        <s v="19h 35"/>
        <s v="19h 36"/>
        <s v="19h 37"/>
        <s v="19h 38"/>
        <s v="19h 39"/>
        <s v="19h 40"/>
        <s v="19h 41"/>
        <s v="19h 42"/>
        <s v="19h 43"/>
        <s v="19h 44"/>
        <s v="19h 45"/>
        <s v="19h 46"/>
        <s v="19h 47"/>
        <s v="19h 48"/>
        <s v="19h 49"/>
        <s v="19h 50"/>
        <s v="19h 51"/>
        <s v="19h 52"/>
        <s v="19h 53"/>
        <s v="19h 54"/>
        <s v="19h 55"/>
        <s v="19h 56"/>
        <s v="19h 57"/>
        <s v="19h 58"/>
        <s v="19h 59"/>
        <s v="20h 00"/>
        <s v="20h 01"/>
        <s v="20h 02"/>
        <s v="20h 03"/>
        <s v="20h 04"/>
        <s v="20h 05"/>
        <s v="20h 06"/>
        <s v="20h 07"/>
        <s v="20h 08"/>
        <s v="20h 09"/>
        <s v="20h 10"/>
        <s v="20h 11"/>
        <s v="20h 12"/>
        <s v="20h 13"/>
        <s v="20h 14"/>
        <s v="20h 15"/>
        <s v="20h 16"/>
        <s v="20h 17"/>
        <s v="20h 18"/>
        <s v="20h 19"/>
        <s v="20h 20"/>
        <s v="20h 21"/>
        <s v="20h 22"/>
        <s v="20h 23"/>
        <s v="20h 24"/>
        <s v="20h 25"/>
        <s v="20h 26"/>
        <s v="20h 27"/>
        <s v="20h 28"/>
        <s v="20h 29"/>
        <s v="20h 30"/>
        <s v="20h 31"/>
        <s v="20h 32"/>
        <s v="20h 33"/>
        <s v="20h 34"/>
        <s v="20h 35"/>
        <s v="20h 36"/>
        <s v="20h 37"/>
        <s v="20h 38"/>
        <s v="20h 39"/>
        <s v="20h 40"/>
        <s v="20h 41"/>
        <s v="20h 42"/>
        <s v="20h 43"/>
        <s v="20h 44"/>
        <s v="20h 45"/>
        <s v="20h 46"/>
        <s v="20h 47"/>
        <s v="20h 48"/>
        <s v="20h 49"/>
        <s v="20h 50"/>
        <s v="20h 51"/>
        <s v="20h 52"/>
        <s v="20h 53"/>
        <s v="20h 54"/>
        <s v="20h 55"/>
        <s v="20h 56"/>
        <s v="20h 57"/>
        <s v="20h 58"/>
        <s v="20h 59"/>
        <s v="21h 00"/>
        <s v="21h 01"/>
        <s v="21h 02"/>
        <s v="21h 03"/>
        <s v="21h 04"/>
        <s v="21h 05"/>
        <s v="21h 06"/>
        <s v="21h 07"/>
        <s v="21h 08"/>
        <s v="21h 09"/>
        <s v="21h 10"/>
        <s v="21h 11"/>
        <s v="21h 12"/>
        <s v="21h 13"/>
        <s v="21h 14"/>
        <s v="21h 15"/>
        <s v="21h 16"/>
        <s v="21h 17"/>
        <s v="21h 18"/>
        <s v="21h 19"/>
        <s v="21h 20"/>
        <s v="21h 21"/>
        <s v="21h 22"/>
        <s v="21h 23"/>
        <s v="21h 24"/>
        <s v="21h 25"/>
        <s v="21h 26"/>
        <s v="21h 27"/>
        <s v="21h 28"/>
        <s v="21h 29"/>
        <s v="21h 30"/>
        <s v="21h 31"/>
        <s v="21h 32"/>
        <s v="21h 33"/>
        <s v="21h 34"/>
        <s v="21h 35"/>
        <s v="21h 36"/>
        <s v="21h 37"/>
        <s v="21h 38"/>
        <s v="21h 39"/>
        <s v="21h 40"/>
        <s v="21h 41"/>
        <s v="21h 42"/>
        <s v="21h 43"/>
        <s v="21h 44"/>
        <s v="21h 45"/>
        <s v="21h 46"/>
        <s v="21h 47"/>
        <s v="21h 48"/>
        <s v="21h 49"/>
        <s v="21h 50"/>
        <s v="21h 51"/>
        <s v="21h 52"/>
        <s v="21h 53"/>
        <s v="21h 54"/>
        <s v="21h 55"/>
        <s v="21h 56"/>
        <s v="21h 57"/>
        <s v="21h 58"/>
        <s v="21h 59"/>
        <s v="22h 00"/>
        <s v="22h 01"/>
        <s v="22h 02"/>
        <s v="22h 03"/>
        <s v="22h 04"/>
        <s v="22h 05"/>
        <s v="22h 06"/>
        <s v="22h 07"/>
        <s v="22h 08"/>
        <s v="22h 09"/>
        <s v="22h 10"/>
        <s v="22h 11"/>
        <s v="22h 12"/>
        <s v="22h 13"/>
        <s v="22h 14"/>
        <s v="22h 15"/>
        <s v="22h 16"/>
        <s v="22h 17"/>
        <s v="22h 18"/>
        <s v="22h 19"/>
        <s v="22h 20"/>
        <s v="22h 21"/>
        <s v="22h 22"/>
        <s v="22h 23"/>
        <s v="22h 24"/>
        <s v="22h 25"/>
        <s v="22h 26"/>
        <s v="22h 27"/>
        <s v="22h 28"/>
        <s v="22h 29"/>
        <s v="22h 30"/>
        <s v="22h 31"/>
        <s v="22h 32"/>
        <s v="22h 33"/>
        <s v="22h 34"/>
        <s v="22h 35"/>
        <s v="22h 36"/>
        <s v="22h 37"/>
        <s v="22h 38"/>
        <s v="22h 39"/>
        <s v="22h 40"/>
        <s v="22h 41"/>
        <s v="22h 42"/>
        <s v="22h 43"/>
        <s v="22h 44"/>
        <s v="22h 45"/>
        <s v="22h 46"/>
        <s v="22h 47"/>
        <s v="22h 48"/>
        <s v="22h 49"/>
        <s v="22h 50"/>
        <s v="22h 51"/>
        <s v="22h 52"/>
        <s v="22h 53"/>
        <s v="22h 54"/>
        <s v="22h 55"/>
        <s v="22h 56"/>
        <s v="22h 57"/>
        <s v="22h 58"/>
        <s v="22h 59"/>
        <s v="23h 00"/>
        <s v="23h 01"/>
        <s v="23h 02"/>
        <s v="23h 03"/>
        <s v="23h 04"/>
        <s v="23h 05"/>
        <s v="23h 06"/>
        <s v="23h 07"/>
        <s v="23h 08"/>
        <s v="23h 09"/>
        <s v="23h 10"/>
        <s v="23h 11"/>
        <s v="23h 12"/>
        <s v="23h 13"/>
        <s v="23h 14"/>
        <s v="23h 15"/>
        <s v="23h 16"/>
        <s v="23h 17"/>
        <s v="23h 18"/>
        <s v="23h 19"/>
        <s v="23h 20"/>
        <s v="23h 21"/>
        <s v="23h 22"/>
        <s v="23h 23"/>
        <s v="23h 24"/>
        <s v="23h 25"/>
        <s v="23h 26"/>
        <s v="23h 27"/>
        <s v="23h 28"/>
        <s v="23h 29"/>
        <s v="23h 30"/>
        <s v="23h 31"/>
        <s v="23h 32"/>
        <s v="23h 33"/>
        <s v="23h 34"/>
        <s v="23h 35"/>
        <s v="23h 36"/>
        <s v="23h 37"/>
        <s v="23h 38"/>
        <s v="23h 39"/>
        <s v="23h 40"/>
        <s v="23h 41"/>
        <s v="23h 42"/>
        <s v="23h 43"/>
        <s v="23h 44"/>
        <s v="23h 45"/>
        <s v="23h 46"/>
        <s v="23h 53"/>
        <s v="23h 54"/>
        <s v="23h 55"/>
        <s v="23h 56"/>
        <s v="23h 57"/>
        <s v="23h 58"/>
        <s v="23h 59"/>
      </sharedItems>
    </cacheField>
    <cacheField name="status" numFmtId="0">
      <sharedItems count="7">
        <s v="approved"/>
        <s v="denied"/>
        <s v="refunded"/>
        <s v="reversed"/>
        <s v="backend_reversed"/>
        <s v="failed"/>
        <s v="processing"/>
      </sharedItems>
    </cacheField>
    <cacheField name="f0_" numFmtId="0">
      <sharedItems containsSemiMixedTypes="0" containsString="0" containsNumber="1" containsInteger="1" minValue="1" maxValue="78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Admin" refreshedDateIso="2023-09-26T09:11:55.900000068359076825" createdVersion="8" refreshedVersion="8" minRefreshableVersion="3" recordCount="3944" xr:uid="{6FF269C4-40B5-FE40-800B-C969CC86A586}">
  <cacheSource type="worksheet">
    <worksheetSource name="Table2"/>
  </cacheSource>
  <cacheFields count="3">
    <cacheField name="time" numFmtId="0">
      <sharedItems count="1319">
        <s v="00h 00"/>
        <s v="00h 01"/>
        <s v="00h 02"/>
        <s v="00h 03"/>
        <s v="00h 04"/>
        <s v="00h 05"/>
        <s v="00h 06"/>
        <s v="00h 07"/>
        <s v="00h 08"/>
        <s v="00h 09"/>
        <s v="00h 10"/>
        <s v="00h 11"/>
        <s v="00h 12"/>
        <s v="00h 13"/>
        <s v="00h 14"/>
        <s v="00h 15"/>
        <s v="00h 16"/>
        <s v="00h 17"/>
        <s v="00h 18"/>
        <s v="00h 19"/>
        <s v="00h 20"/>
        <s v="00h 21"/>
        <s v="00h 22"/>
        <s v="00h 23"/>
        <s v="00h 24"/>
        <s v="00h 25"/>
        <s v="00h 26"/>
        <s v="00h 27"/>
        <s v="00h 28"/>
        <s v="00h 29"/>
        <s v="00h 30"/>
        <s v="00h 31"/>
        <s v="00h 32"/>
        <s v="00h 33"/>
        <s v="00h 34"/>
        <s v="00h 35"/>
        <s v="00h 36"/>
        <s v="00h 37"/>
        <s v="00h 38"/>
        <s v="01h 38"/>
        <s v="01h 39"/>
        <s v="01h 40"/>
        <s v="01h 41"/>
        <s v="01h 42"/>
        <s v="01h 43"/>
        <s v="01h 44"/>
        <s v="01h 45"/>
        <s v="01h 46"/>
        <s v="01h 47"/>
        <s v="01h 48"/>
        <s v="01h 49"/>
        <s v="01h 50"/>
        <s v="01h 52"/>
        <s v="01h 53"/>
        <s v="01h 54"/>
        <s v="01h 55"/>
        <s v="01h 56"/>
        <s v="01h 57"/>
        <s v="01h 58"/>
        <s v="02h 00"/>
        <s v="02h 01"/>
        <s v="02h 02"/>
        <s v="02h 03"/>
        <s v="02h 04"/>
        <s v="02h 05"/>
        <s v="02h 06"/>
        <s v="02h 07"/>
        <s v="02h 08"/>
        <s v="02h 09"/>
        <s v="02h 10"/>
        <s v="02h 11"/>
        <s v="02h 12"/>
        <s v="02h 14"/>
        <s v="02h 15"/>
        <s v="02h 17"/>
        <s v="02h 18"/>
        <s v="02h 19"/>
        <s v="02h 20"/>
        <s v="02h 21"/>
        <s v="02h 22"/>
        <s v="02h 23"/>
        <s v="02h 24"/>
        <s v="02h 25"/>
        <s v="02h 26"/>
        <s v="02h 27"/>
        <s v="02h 28"/>
        <s v="02h 29"/>
        <s v="02h 30"/>
        <s v="02h 31"/>
        <s v="02h 32"/>
        <s v="02h 33"/>
        <s v="02h 35"/>
        <s v="02h 36"/>
        <s v="02h 37"/>
        <s v="02h 38"/>
        <s v="02h 39"/>
        <s v="02h 40"/>
        <s v="02h 41"/>
        <s v="02h 42"/>
        <s v="02h 43"/>
        <s v="02h 44"/>
        <s v="02h 45"/>
        <s v="02h 46"/>
        <s v="02h 47"/>
        <s v="02h 48"/>
        <s v="02h 49"/>
        <s v="02h 50"/>
        <s v="02h 51"/>
        <s v="02h 52"/>
        <s v="02h 53"/>
        <s v="02h 54"/>
        <s v="02h 56"/>
        <s v="02h 58"/>
        <s v="03h 01"/>
        <s v="03h 02"/>
        <s v="03h 03"/>
        <s v="03h 06"/>
        <s v="03h 07"/>
        <s v="03h 08"/>
        <s v="03h 09"/>
        <s v="03h 10"/>
        <s v="03h 14"/>
        <s v="03h 15"/>
        <s v="03h 17"/>
        <s v="03h 18"/>
        <s v="03h 20"/>
        <s v="03h 24"/>
        <s v="03h 26"/>
        <s v="03h 28"/>
        <s v="03h 29"/>
        <s v="03h 30"/>
        <s v="03h 33"/>
        <s v="03h 34"/>
        <s v="03h 35"/>
        <s v="03h 36"/>
        <s v="03h 37"/>
        <s v="03h 38"/>
        <s v="03h 39"/>
        <s v="03h 40"/>
        <s v="03h 41"/>
        <s v="03h 42"/>
        <s v="03h 43"/>
        <s v="03h 44"/>
        <s v="03h 45"/>
        <s v="03h 46"/>
        <s v="03h 47"/>
        <s v="03h 48"/>
        <s v="03h 49"/>
        <s v="03h 50"/>
        <s v="03h 51"/>
        <s v="03h 52"/>
        <s v="03h 53"/>
        <s v="03h 54"/>
        <s v="03h 55"/>
        <s v="03h 57"/>
        <s v="03h 58"/>
        <s v="04h 03"/>
        <s v="04h 06"/>
        <s v="04h 11"/>
        <s v="04h 12"/>
        <s v="04h 13"/>
        <s v="04h 14"/>
        <s v="04h 15"/>
        <s v="04h 18"/>
        <s v="04h 19"/>
        <s v="04h 20"/>
        <s v="04h 22"/>
        <s v="04h 23"/>
        <s v="04h 28"/>
        <s v="04h 29"/>
        <s v="04h 31"/>
        <s v="04h 33"/>
        <s v="04h 41"/>
        <s v="04h 42"/>
        <s v="04h 43"/>
        <s v="04h 44"/>
        <s v="04h 46"/>
        <s v="04h 47"/>
        <s v="04h 48"/>
        <s v="04h 49"/>
        <s v="04h 52"/>
        <s v="04h 55"/>
        <s v="04h 56"/>
        <s v="04h 58"/>
        <s v="05h 00"/>
        <s v="05h 01"/>
        <s v="05h 02"/>
        <s v="05h 04"/>
        <s v="05h 05"/>
        <s v="05h 06"/>
        <s v="05h 07"/>
        <s v="05h 08"/>
        <s v="05h 09"/>
        <s v="05h 10"/>
        <s v="05h 12"/>
        <s v="05h 13"/>
        <s v="05h 14"/>
        <s v="05h 15"/>
        <s v="05h 16"/>
        <s v="05h 17"/>
        <s v="05h 18"/>
        <s v="05h 19"/>
        <s v="05h 21"/>
        <s v="05h 22"/>
        <s v="05h 23"/>
        <s v="05h 25"/>
        <s v="05h 26"/>
        <s v="05h 27"/>
        <s v="05h 28"/>
        <s v="05h 30"/>
        <s v="05h 31"/>
        <s v="05h 32"/>
        <s v="05h 33"/>
        <s v="05h 34"/>
        <s v="05h 35"/>
        <s v="05h 36"/>
        <s v="05h 37"/>
        <s v="05h 38"/>
        <s v="05h 39"/>
        <s v="05h 40"/>
        <s v="05h 41"/>
        <s v="05h 42"/>
        <s v="05h 43"/>
        <s v="05h 44"/>
        <s v="05h 45"/>
        <s v="05h 46"/>
        <s v="05h 47"/>
        <s v="05h 48"/>
        <s v="05h 49"/>
        <s v="05h 50"/>
        <s v="05h 51"/>
        <s v="05h 52"/>
        <s v="05h 53"/>
        <s v="05h 54"/>
        <s v="05h 55"/>
        <s v="05h 56"/>
        <s v="05h 57"/>
        <s v="05h 58"/>
        <s v="05h 59"/>
        <s v="06h 00"/>
        <s v="06h 01"/>
        <s v="06h 02"/>
        <s v="06h 03"/>
        <s v="06h 04"/>
        <s v="06h 05"/>
        <s v="06h 06"/>
        <s v="06h 07"/>
        <s v="06h 08"/>
        <s v="06h 09"/>
        <s v="06h 10"/>
        <s v="06h 11"/>
        <s v="06h 12"/>
        <s v="06h 13"/>
        <s v="06h 14"/>
        <s v="06h 15"/>
        <s v="06h 16"/>
        <s v="06h 17"/>
        <s v="06h 18"/>
        <s v="06h 19"/>
        <s v="06h 20"/>
        <s v="06h 21"/>
        <s v="06h 22"/>
        <s v="06h 23"/>
        <s v="06h 24"/>
        <s v="06h 25"/>
        <s v="06h 26"/>
        <s v="06h 27"/>
        <s v="06h 28"/>
        <s v="06h 29"/>
        <s v="06h 30"/>
        <s v="06h 31"/>
        <s v="06h 32"/>
        <s v="06h 33"/>
        <s v="06h 34"/>
        <s v="06h 35"/>
        <s v="06h 36"/>
        <s v="06h 37"/>
        <s v="06h 38"/>
        <s v="06h 39"/>
        <s v="06h 40"/>
        <s v="06h 41"/>
        <s v="06h 42"/>
        <s v="06h 43"/>
        <s v="06h 44"/>
        <s v="06h 45"/>
        <s v="06h 46"/>
        <s v="06h 47"/>
        <s v="06h 48"/>
        <s v="06h 49"/>
        <s v="06h 50"/>
        <s v="06h 51"/>
        <s v="06h 52"/>
        <s v="06h 53"/>
        <s v="06h 54"/>
        <s v="06h 55"/>
        <s v="06h 56"/>
        <s v="06h 57"/>
        <s v="06h 58"/>
        <s v="06h 59"/>
        <s v="07h 00"/>
        <s v="07h 01"/>
        <s v="07h 02"/>
        <s v="07h 03"/>
        <s v="07h 04"/>
        <s v="07h 05"/>
        <s v="07h 06"/>
        <s v="07h 07"/>
        <s v="07h 08"/>
        <s v="07h 09"/>
        <s v="07h 10"/>
        <s v="07h 11"/>
        <s v="07h 12"/>
        <s v="07h 13"/>
        <s v="07h 14"/>
        <s v="07h 15"/>
        <s v="07h 16"/>
        <s v="07h 17"/>
        <s v="07h 18"/>
        <s v="07h 19"/>
        <s v="07h 20"/>
        <s v="07h 21"/>
        <s v="07h 22"/>
        <s v="07h 23"/>
        <s v="07h 24"/>
        <s v="07h 25"/>
        <s v="07h 26"/>
        <s v="07h 27"/>
        <s v="07h 28"/>
        <s v="07h 29"/>
        <s v="07h 30"/>
        <s v="07h 31"/>
        <s v="07h 32"/>
        <s v="07h 33"/>
        <s v="07h 34"/>
        <s v="07h 35"/>
        <s v="07h 36"/>
        <s v="07h 37"/>
        <s v="07h 38"/>
        <s v="07h 39"/>
        <s v="07h 40"/>
        <s v="07h 41"/>
        <s v="07h 42"/>
        <s v="07h 43"/>
        <s v="07h 44"/>
        <s v="07h 45"/>
        <s v="07h 46"/>
        <s v="07h 47"/>
        <s v="07h 48"/>
        <s v="07h 49"/>
        <s v="07h 50"/>
        <s v="07h 51"/>
        <s v="07h 52"/>
        <s v="07h 53"/>
        <s v="07h 54"/>
        <s v="07h 55"/>
        <s v="07h 56"/>
        <s v="07h 57"/>
        <s v="07h 58"/>
        <s v="07h 59"/>
        <s v="08h 00"/>
        <s v="08h 01"/>
        <s v="08h 02"/>
        <s v="08h 03"/>
        <s v="08h 04"/>
        <s v="08h 05"/>
        <s v="08h 06"/>
        <s v="08h 07"/>
        <s v="08h 08"/>
        <s v="08h 09"/>
        <s v="08h 10"/>
        <s v="08h 11"/>
        <s v="08h 12"/>
        <s v="08h 13"/>
        <s v="08h 14"/>
        <s v="08h 15"/>
        <s v="08h 16"/>
        <s v="08h 17"/>
        <s v="08h 18"/>
        <s v="08h 19"/>
        <s v="08h 20"/>
        <s v="08h 21"/>
        <s v="08h 22"/>
        <s v="08h 23"/>
        <s v="08h 24"/>
        <s v="08h 25"/>
        <s v="08h 26"/>
        <s v="08h 27"/>
        <s v="08h 28"/>
        <s v="08h 29"/>
        <s v="08h 30"/>
        <s v="08h 31"/>
        <s v="08h 32"/>
        <s v="08h 33"/>
        <s v="08h 34"/>
        <s v="08h 35"/>
        <s v="08h 36"/>
        <s v="08h 37"/>
        <s v="08h 38"/>
        <s v="08h 39"/>
        <s v="08h 40"/>
        <s v="08h 41"/>
        <s v="08h 42"/>
        <s v="08h 43"/>
        <s v="08h 44"/>
        <s v="08h 45"/>
        <s v="08h 46"/>
        <s v="08h 47"/>
        <s v="08h 48"/>
        <s v="08h 49"/>
        <s v="08h 50"/>
        <s v="08h 51"/>
        <s v="08h 52"/>
        <s v="08h 53"/>
        <s v="08h 54"/>
        <s v="08h 55"/>
        <s v="08h 56"/>
        <s v="08h 57"/>
        <s v="08h 58"/>
        <s v="08h 59"/>
        <s v="09h 00"/>
        <s v="09h 01"/>
        <s v="09h 02"/>
        <s v="09h 03"/>
        <s v="09h 04"/>
        <s v="09h 05"/>
        <s v="09h 06"/>
        <s v="09h 07"/>
        <s v="09h 08"/>
        <s v="09h 09"/>
        <s v="09h 10"/>
        <s v="09h 11"/>
        <s v="09h 12"/>
        <s v="09h 13"/>
        <s v="09h 14"/>
        <s v="09h 15"/>
        <s v="09h 16"/>
        <s v="09h 17"/>
        <s v="09h 18"/>
        <s v="09h 19"/>
        <s v="09h 20"/>
        <s v="09h 21"/>
        <s v="09h 22"/>
        <s v="09h 23"/>
        <s v="09h 24"/>
        <s v="09h 25"/>
        <s v="09h 26"/>
        <s v="09h 27"/>
        <s v="09h 28"/>
        <s v="09h 29"/>
        <s v="09h 30"/>
        <s v="09h 31"/>
        <s v="09h 32"/>
        <s v="09h 33"/>
        <s v="09h 34"/>
        <s v="09h 35"/>
        <s v="09h 36"/>
        <s v="09h 37"/>
        <s v="09h 38"/>
        <s v="09h 39"/>
        <s v="09h 40"/>
        <s v="09h 41"/>
        <s v="09h 42"/>
        <s v="09h 43"/>
        <s v="09h 44"/>
        <s v="09h 45"/>
        <s v="09h 46"/>
        <s v="09h 47"/>
        <s v="09h 48"/>
        <s v="09h 49"/>
        <s v="09h 50"/>
        <s v="09h 51"/>
        <s v="09h 52"/>
        <s v="09h 53"/>
        <s v="09h 54"/>
        <s v="09h 55"/>
        <s v="09h 56"/>
        <s v="09h 57"/>
        <s v="09h 58"/>
        <s v="09h 59"/>
        <s v="10h 00"/>
        <s v="10h 01"/>
        <s v="10h 02"/>
        <s v="10h 03"/>
        <s v="10h 04"/>
        <s v="10h 05"/>
        <s v="10h 06"/>
        <s v="10h 07"/>
        <s v="10h 08"/>
        <s v="10h 09"/>
        <s v="10h 10"/>
        <s v="10h 11"/>
        <s v="10h 12"/>
        <s v="10h 13"/>
        <s v="10h 14"/>
        <s v="10h 15"/>
        <s v="10h 16"/>
        <s v="10h 17"/>
        <s v="10h 18"/>
        <s v="10h 19"/>
        <s v="10h 20"/>
        <s v="10h 21"/>
        <s v="10h 22"/>
        <s v="10h 23"/>
        <s v="10h 24"/>
        <s v="10h 25"/>
        <s v="10h 26"/>
        <s v="10h 27"/>
        <s v="10h 28"/>
        <s v="10h 29"/>
        <s v="10h 30"/>
        <s v="10h 31"/>
        <s v="10h 32"/>
        <s v="10h 33"/>
        <s v="10h 34"/>
        <s v="10h 35"/>
        <s v="10h 36"/>
        <s v="10h 37"/>
        <s v="10h 38"/>
        <s v="10h 39"/>
        <s v="10h 40"/>
        <s v="10h 41"/>
        <s v="10h 42"/>
        <s v="10h 43"/>
        <s v="10h 44"/>
        <s v="10h 45"/>
        <s v="10h 46"/>
        <s v="10h 47"/>
        <s v="10h 48"/>
        <s v="10h 49"/>
        <s v="10h 50"/>
        <s v="10h 51"/>
        <s v="10h 52"/>
        <s v="10h 53"/>
        <s v="10h 54"/>
        <s v="10h 55"/>
        <s v="10h 56"/>
        <s v="10h 57"/>
        <s v="10h 58"/>
        <s v="10h 59"/>
        <s v="11h 00"/>
        <s v="11h 01"/>
        <s v="11h 02"/>
        <s v="11h 03"/>
        <s v="11h 04"/>
        <s v="11h 05"/>
        <s v="11h 06"/>
        <s v="11h 07"/>
        <s v="11h 08"/>
        <s v="11h 09"/>
        <s v="11h 10"/>
        <s v="11h 11"/>
        <s v="11h 12"/>
        <s v="11h 13"/>
        <s v="11h 14"/>
        <s v="11h 15"/>
        <s v="11h 16"/>
        <s v="11h 17"/>
        <s v="11h 18"/>
        <s v="11h 19"/>
        <s v="11h 20"/>
        <s v="11h 21"/>
        <s v="11h 22"/>
        <s v="11h 23"/>
        <s v="11h 24"/>
        <s v="11h 25"/>
        <s v="11h 26"/>
        <s v="11h 27"/>
        <s v="11h 28"/>
        <s v="11h 29"/>
        <s v="11h 30"/>
        <s v="11h 31"/>
        <s v="11h 32"/>
        <s v="11h 33"/>
        <s v="11h 34"/>
        <s v="11h 35"/>
        <s v="11h 36"/>
        <s v="11h 37"/>
        <s v="11h 38"/>
        <s v="11h 39"/>
        <s v="11h 40"/>
        <s v="11h 41"/>
        <s v="11h 42"/>
        <s v="11h 43"/>
        <s v="11h 44"/>
        <s v="11h 45"/>
        <s v="11h 46"/>
        <s v="11h 47"/>
        <s v="11h 48"/>
        <s v="11h 49"/>
        <s v="11h 50"/>
        <s v="11h 51"/>
        <s v="11h 52"/>
        <s v="11h 53"/>
        <s v="11h 54"/>
        <s v="11h 55"/>
        <s v="11h 56"/>
        <s v="11h 57"/>
        <s v="11h 58"/>
        <s v="11h 59"/>
        <s v="12h 00"/>
        <s v="12h 01"/>
        <s v="12h 02"/>
        <s v="12h 03"/>
        <s v="12h 04"/>
        <s v="12h 05"/>
        <s v="12h 06"/>
        <s v="12h 07"/>
        <s v="12h 08"/>
        <s v="12h 09"/>
        <s v="12h 10"/>
        <s v="12h 11"/>
        <s v="12h 12"/>
        <s v="12h 13"/>
        <s v="12h 14"/>
        <s v="12h 15"/>
        <s v="12h 16"/>
        <s v="12h 17"/>
        <s v="12h 18"/>
        <s v="12h 19"/>
        <s v="12h 20"/>
        <s v="12h 21"/>
        <s v="12h 22"/>
        <s v="12h 23"/>
        <s v="12h 24"/>
        <s v="12h 25"/>
        <s v="12h 26"/>
        <s v="12h 27"/>
        <s v="12h 28"/>
        <s v="12h 29"/>
        <s v="12h 30"/>
        <s v="12h 31"/>
        <s v="12h 32"/>
        <s v="12h 33"/>
        <s v="12h 34"/>
        <s v="12h 35"/>
        <s v="12h 36"/>
        <s v="12h 37"/>
        <s v="12h 38"/>
        <s v="12h 39"/>
        <s v="12h 40"/>
        <s v="12h 41"/>
        <s v="12h 42"/>
        <s v="12h 43"/>
        <s v="12h 44"/>
        <s v="12h 45"/>
        <s v="12h 46"/>
        <s v="12h 47"/>
        <s v="12h 48"/>
        <s v="12h 49"/>
        <s v="12h 50"/>
        <s v="12h 51"/>
        <s v="12h 52"/>
        <s v="12h 53"/>
        <s v="12h 54"/>
        <s v="12h 55"/>
        <s v="12h 56"/>
        <s v="12h 57"/>
        <s v="12h 58"/>
        <s v="12h 59"/>
        <s v="13h 00"/>
        <s v="13h 01"/>
        <s v="13h 02"/>
        <s v="13h 03"/>
        <s v="13h 04"/>
        <s v="13h 05"/>
        <s v="13h 06"/>
        <s v="13h 07"/>
        <s v="13h 08"/>
        <s v="13h 09"/>
        <s v="13h 10"/>
        <s v="13h 11"/>
        <s v="13h 12"/>
        <s v="13h 13"/>
        <s v="13h 14"/>
        <s v="13h 15"/>
        <s v="13h 16"/>
        <s v="13h 17"/>
        <s v="13h 18"/>
        <s v="13h 19"/>
        <s v="13h 20"/>
        <s v="13h 21"/>
        <s v="13h 22"/>
        <s v="13h 23"/>
        <s v="13h 24"/>
        <s v="13h 25"/>
        <s v="13h 26"/>
        <s v="13h 27"/>
        <s v="13h 28"/>
        <s v="13h 29"/>
        <s v="13h 30"/>
        <s v="13h 31"/>
        <s v="13h 32"/>
        <s v="13h 33"/>
        <s v="13h 34"/>
        <s v="13h 35"/>
        <s v="13h 36"/>
        <s v="13h 37"/>
        <s v="13h 38"/>
        <s v="13h 39"/>
        <s v="13h 40"/>
        <s v="13h 41"/>
        <s v="13h 42"/>
        <s v="13h 43"/>
        <s v="13h 44"/>
        <s v="13h 45"/>
        <s v="13h 46"/>
        <s v="13h 47"/>
        <s v="13h 48"/>
        <s v="13h 49"/>
        <s v="13h 50"/>
        <s v="13h 51"/>
        <s v="13h 52"/>
        <s v="13h 53"/>
        <s v="13h 54"/>
        <s v="13h 55"/>
        <s v="13h 56"/>
        <s v="13h 57"/>
        <s v="13h 58"/>
        <s v="13h 59"/>
        <s v="14h 00"/>
        <s v="14h 01"/>
        <s v="14h 02"/>
        <s v="14h 03"/>
        <s v="14h 04"/>
        <s v="14h 05"/>
        <s v="14h 06"/>
        <s v="14h 07"/>
        <s v="14h 08"/>
        <s v="14h 09"/>
        <s v="14h 10"/>
        <s v="14h 11"/>
        <s v="14h 12"/>
        <s v="14h 13"/>
        <s v="14h 14"/>
        <s v="14h 15"/>
        <s v="14h 16"/>
        <s v="14h 17"/>
        <s v="14h 18"/>
        <s v="14h 19"/>
        <s v="14h 20"/>
        <s v="14h 21"/>
        <s v="14h 22"/>
        <s v="14h 23"/>
        <s v="14h 24"/>
        <s v="14h 25"/>
        <s v="14h 26"/>
        <s v="14h 27"/>
        <s v="14h 28"/>
        <s v="14h 29"/>
        <s v="14h 30"/>
        <s v="14h 31"/>
        <s v="14h 32"/>
        <s v="14h 33"/>
        <s v="14h 34"/>
        <s v="14h 35"/>
        <s v="14h 36"/>
        <s v="14h 37"/>
        <s v="14h 38"/>
        <s v="14h 39"/>
        <s v="14h 40"/>
        <s v="14h 41"/>
        <s v="14h 42"/>
        <s v="14h 43"/>
        <s v="14h 44"/>
        <s v="14h 45"/>
        <s v="14h 46"/>
        <s v="14h 47"/>
        <s v="14h 48"/>
        <s v="14h 49"/>
        <s v="14h 50"/>
        <s v="14h 51"/>
        <s v="14h 52"/>
        <s v="14h 53"/>
        <s v="14h 54"/>
        <s v="14h 55"/>
        <s v="14h 56"/>
        <s v="14h 57"/>
        <s v="14h 58"/>
        <s v="14h 59"/>
        <s v="15h 00"/>
        <s v="15h 01"/>
        <s v="15h 02"/>
        <s v="15h 03"/>
        <s v="15h 04"/>
        <s v="15h 05"/>
        <s v="15h 06"/>
        <s v="15h 07"/>
        <s v="15h 08"/>
        <s v="15h 09"/>
        <s v="15h 10"/>
        <s v="15h 11"/>
        <s v="15h 12"/>
        <s v="15h 13"/>
        <s v="15h 14"/>
        <s v="15h 15"/>
        <s v="15h 16"/>
        <s v="15h 17"/>
        <s v="15h 18"/>
        <s v="15h 19"/>
        <s v="15h 20"/>
        <s v="15h 21"/>
        <s v="15h 22"/>
        <s v="15h 23"/>
        <s v="15h 24"/>
        <s v="15h 25"/>
        <s v="15h 26"/>
        <s v="15h 27"/>
        <s v="15h 28"/>
        <s v="15h 29"/>
        <s v="15h 30"/>
        <s v="15h 31"/>
        <s v="15h 32"/>
        <s v="15h 33"/>
        <s v="15h 34"/>
        <s v="15h 35"/>
        <s v="15h 36"/>
        <s v="15h 37"/>
        <s v="15h 38"/>
        <s v="15h 39"/>
        <s v="15h 40"/>
        <s v="15h 41"/>
        <s v="15h 42"/>
        <s v="15h 43"/>
        <s v="15h 44"/>
        <s v="15h 45"/>
        <s v="15h 46"/>
        <s v="15h 47"/>
        <s v="15h 48"/>
        <s v="15h 49"/>
        <s v="15h 50"/>
        <s v="15h 51"/>
        <s v="15h 52"/>
        <s v="15h 53"/>
        <s v="15h 54"/>
        <s v="15h 55"/>
        <s v="15h 56"/>
        <s v="15h 57"/>
        <s v="15h 58"/>
        <s v="15h 59"/>
        <s v="16h 00"/>
        <s v="16h 01"/>
        <s v="16h 02"/>
        <s v="16h 03"/>
        <s v="16h 04"/>
        <s v="16h 05"/>
        <s v="16h 06"/>
        <s v="16h 07"/>
        <s v="16h 08"/>
        <s v="16h 09"/>
        <s v="16h 10"/>
        <s v="16h 11"/>
        <s v="16h 12"/>
        <s v="16h 13"/>
        <s v="16h 14"/>
        <s v="16h 15"/>
        <s v="16h 16"/>
        <s v="16h 17"/>
        <s v="16h 18"/>
        <s v="16h 19"/>
        <s v="16h 20"/>
        <s v="16h 21"/>
        <s v="16h 22"/>
        <s v="16h 23"/>
        <s v="16h 24"/>
        <s v="16h 25"/>
        <s v="16h 26"/>
        <s v="16h 27"/>
        <s v="16h 28"/>
        <s v="16h 29"/>
        <s v="16h 30"/>
        <s v="16h 31"/>
        <s v="16h 32"/>
        <s v="16h 33"/>
        <s v="16h 34"/>
        <s v="16h 35"/>
        <s v="16h 36"/>
        <s v="16h 37"/>
        <s v="16h 38"/>
        <s v="16h 39"/>
        <s v="16h 40"/>
        <s v="16h 41"/>
        <s v="16h 42"/>
        <s v="16h 43"/>
        <s v="16h 44"/>
        <s v="16h 45"/>
        <s v="16h 46"/>
        <s v="16h 47"/>
        <s v="16h 48"/>
        <s v="16h 49"/>
        <s v="16h 50"/>
        <s v="16h 51"/>
        <s v="16h 52"/>
        <s v="16h 53"/>
        <s v="16h 54"/>
        <s v="16h 55"/>
        <s v="16h 56"/>
        <s v="16h 57"/>
        <s v="16h 58"/>
        <s v="16h 59"/>
        <s v="17h 00"/>
        <s v="17h 01"/>
        <s v="17h 02"/>
        <s v="17h 03"/>
        <s v="17h 04"/>
        <s v="17h 05"/>
        <s v="17h 06"/>
        <s v="17h 07"/>
        <s v="17h 08"/>
        <s v="17h 09"/>
        <s v="17h 10"/>
        <s v="17h 11"/>
        <s v="17h 12"/>
        <s v="17h 13"/>
        <s v="17h 14"/>
        <s v="17h 15"/>
        <s v="17h 16"/>
        <s v="17h 17"/>
        <s v="17h 18"/>
        <s v="17h 19"/>
        <s v="17h 20"/>
        <s v="17h 21"/>
        <s v="17h 22"/>
        <s v="17h 23"/>
        <s v="17h 24"/>
        <s v="17h 25"/>
        <s v="17h 26"/>
        <s v="17h 27"/>
        <s v="17h 28"/>
        <s v="17h 29"/>
        <s v="17h 30"/>
        <s v="17h 31"/>
        <s v="17h 32"/>
        <s v="17h 33"/>
        <s v="17h 34"/>
        <s v="17h 35"/>
        <s v="17h 36"/>
        <s v="17h 37"/>
        <s v="17h 38"/>
        <s v="17h 39"/>
        <s v="17h 40"/>
        <s v="17h 41"/>
        <s v="17h 42"/>
        <s v="17h 43"/>
        <s v="17h 44"/>
        <s v="17h 45"/>
        <s v="17h 46"/>
        <s v="17h 47"/>
        <s v="17h 48"/>
        <s v="17h 49"/>
        <s v="17h 50"/>
        <s v="17h 51"/>
        <s v="17h 52"/>
        <s v="17h 53"/>
        <s v="17h 54"/>
        <s v="17h 55"/>
        <s v="17h 56"/>
        <s v="17h 57"/>
        <s v="17h 58"/>
        <s v="17h 59"/>
        <s v="18h 00"/>
        <s v="18h 01"/>
        <s v="18h 02"/>
        <s v="18h 03"/>
        <s v="18h 04"/>
        <s v="18h 05"/>
        <s v="18h 06"/>
        <s v="18h 07"/>
        <s v="18h 08"/>
        <s v="18h 09"/>
        <s v="18h 10"/>
        <s v="18h 11"/>
        <s v="18h 12"/>
        <s v="18h 13"/>
        <s v="18h 14"/>
        <s v="18h 15"/>
        <s v="18h 16"/>
        <s v="18h 17"/>
        <s v="18h 18"/>
        <s v="18h 19"/>
        <s v="18h 20"/>
        <s v="18h 21"/>
        <s v="18h 22"/>
        <s v="18h 23"/>
        <s v="18h 24"/>
        <s v="18h 25"/>
        <s v="18h 26"/>
        <s v="18h 27"/>
        <s v="18h 28"/>
        <s v="18h 29"/>
        <s v="18h 30"/>
        <s v="18h 31"/>
        <s v="18h 32"/>
        <s v="18h 33"/>
        <s v="18h 34"/>
        <s v="18h 35"/>
        <s v="18h 36"/>
        <s v="18h 37"/>
        <s v="18h 38"/>
        <s v="18h 39"/>
        <s v="18h 40"/>
        <s v="18h 41"/>
        <s v="18h 42"/>
        <s v="18h 43"/>
        <s v="18h 44"/>
        <s v="18h 45"/>
        <s v="18h 46"/>
        <s v="18h 47"/>
        <s v="18h 48"/>
        <s v="18h 49"/>
        <s v="18h 50"/>
        <s v="18h 51"/>
        <s v="18h 52"/>
        <s v="18h 53"/>
        <s v="18h 54"/>
        <s v="18h 55"/>
        <s v="18h 56"/>
        <s v="18h 57"/>
        <s v="18h 58"/>
        <s v="18h 59"/>
        <s v="19h 00"/>
        <s v="19h 01"/>
        <s v="19h 02"/>
        <s v="19h 03"/>
        <s v="19h 04"/>
        <s v="19h 05"/>
        <s v="19h 06"/>
        <s v="19h 07"/>
        <s v="19h 08"/>
        <s v="19h 09"/>
        <s v="19h 10"/>
        <s v="19h 11"/>
        <s v="19h 12"/>
        <s v="19h 13"/>
        <s v="19h 14"/>
        <s v="19h 15"/>
        <s v="19h 16"/>
        <s v="19h 17"/>
        <s v="19h 18"/>
        <s v="19h 19"/>
        <s v="19h 20"/>
        <s v="19h 21"/>
        <s v="19h 22"/>
        <s v="19h 23"/>
        <s v="19h 24"/>
        <s v="19h 25"/>
        <s v="19h 26"/>
        <s v="19h 27"/>
        <s v="19h 28"/>
        <s v="19h 29"/>
        <s v="19h 30"/>
        <s v="19h 31"/>
        <s v="19h 32"/>
        <s v="19h 33"/>
        <s v="19h 34"/>
        <s v="19h 35"/>
        <s v="19h 36"/>
        <s v="19h 37"/>
        <s v="19h 38"/>
        <s v="19h 39"/>
        <s v="19h 40"/>
        <s v="19h 41"/>
        <s v="19h 42"/>
        <s v="19h 43"/>
        <s v="19h 44"/>
        <s v="19h 45"/>
        <s v="19h 46"/>
        <s v="19h 47"/>
        <s v="19h 48"/>
        <s v="19h 49"/>
        <s v="19h 50"/>
        <s v="19h 51"/>
        <s v="19h 52"/>
        <s v="19h 53"/>
        <s v="19h 54"/>
        <s v="19h 55"/>
        <s v="19h 56"/>
        <s v="19h 57"/>
        <s v="19h 58"/>
        <s v="19h 59"/>
        <s v="20h 00"/>
        <s v="20h 01"/>
        <s v="20h 02"/>
        <s v="20h 03"/>
        <s v="20h 04"/>
        <s v="20h 05"/>
        <s v="20h 06"/>
        <s v="20h 07"/>
        <s v="20h 08"/>
        <s v="20h 09"/>
        <s v="20h 10"/>
        <s v="20h 11"/>
        <s v="20h 12"/>
        <s v="20h 13"/>
        <s v="20h 14"/>
        <s v="20h 15"/>
        <s v="20h 16"/>
        <s v="20h 17"/>
        <s v="20h 18"/>
        <s v="20h 19"/>
        <s v="20h 20"/>
        <s v="20h 21"/>
        <s v="20h 22"/>
        <s v="20h 23"/>
        <s v="20h 24"/>
        <s v="20h 25"/>
        <s v="20h 26"/>
        <s v="20h 27"/>
        <s v="20h 28"/>
        <s v="20h 29"/>
        <s v="20h 30"/>
        <s v="20h 31"/>
        <s v="20h 32"/>
        <s v="20h 33"/>
        <s v="20h 34"/>
        <s v="20h 35"/>
        <s v="20h 36"/>
        <s v="20h 37"/>
        <s v="20h 38"/>
        <s v="20h 39"/>
        <s v="20h 40"/>
        <s v="20h 41"/>
        <s v="20h 42"/>
        <s v="20h 43"/>
        <s v="20h 44"/>
        <s v="20h 45"/>
        <s v="20h 46"/>
        <s v="20h 47"/>
        <s v="20h 48"/>
        <s v="20h 49"/>
        <s v="20h 50"/>
        <s v="20h 51"/>
        <s v="20h 52"/>
        <s v="20h 53"/>
        <s v="20h 54"/>
        <s v="20h 55"/>
        <s v="20h 56"/>
        <s v="20h 57"/>
        <s v="20h 58"/>
        <s v="20h 59"/>
        <s v="21h 00"/>
        <s v="21h 01"/>
        <s v="21h 02"/>
        <s v="21h 03"/>
        <s v="21h 04"/>
        <s v="21h 05"/>
        <s v="21h 06"/>
        <s v="21h 07"/>
        <s v="21h 08"/>
        <s v="21h 09"/>
        <s v="21h 10"/>
        <s v="21h 11"/>
        <s v="21h 12"/>
        <s v="21h 13"/>
        <s v="21h 14"/>
        <s v="21h 15"/>
        <s v="21h 16"/>
        <s v="21h 17"/>
        <s v="21h 18"/>
        <s v="21h 19"/>
        <s v="21h 20"/>
        <s v="21h 21"/>
        <s v="21h 22"/>
        <s v="21h 23"/>
        <s v="21h 24"/>
        <s v="21h 25"/>
        <s v="21h 26"/>
        <s v="21h 27"/>
        <s v="21h 28"/>
        <s v="21h 29"/>
        <s v="21h 30"/>
        <s v="21h 31"/>
        <s v="21h 32"/>
        <s v="21h 33"/>
        <s v="21h 34"/>
        <s v="21h 35"/>
        <s v="21h 36"/>
        <s v="21h 37"/>
        <s v="21h 38"/>
        <s v="21h 39"/>
        <s v="21h 40"/>
        <s v="21h 41"/>
        <s v="21h 42"/>
        <s v="21h 43"/>
        <s v="21h 44"/>
        <s v="21h 45"/>
        <s v="21h 46"/>
        <s v="21h 47"/>
        <s v="21h 48"/>
        <s v="21h 49"/>
        <s v="21h 50"/>
        <s v="21h 51"/>
        <s v="21h 52"/>
        <s v="21h 53"/>
        <s v="21h 54"/>
        <s v="21h 55"/>
        <s v="21h 56"/>
        <s v="21h 57"/>
        <s v="21h 58"/>
        <s v="21h 59"/>
        <s v="22h 00"/>
        <s v="22h 01"/>
        <s v="22h 02"/>
        <s v="22h 03"/>
        <s v="22h 04"/>
        <s v="22h 05"/>
        <s v="22h 06"/>
        <s v="22h 07"/>
        <s v="22h 08"/>
        <s v="22h 09"/>
        <s v="22h 10"/>
        <s v="22h 11"/>
        <s v="22h 12"/>
        <s v="22h 13"/>
        <s v="22h 14"/>
        <s v="22h 15"/>
        <s v="22h 16"/>
        <s v="22h 17"/>
        <s v="22h 18"/>
        <s v="22h 19"/>
        <s v="22h 20"/>
        <s v="22h 21"/>
        <s v="22h 22"/>
        <s v="22h 23"/>
        <s v="22h 24"/>
        <s v="22h 25"/>
        <s v="22h 26"/>
        <s v="22h 27"/>
        <s v="22h 28"/>
        <s v="22h 29"/>
        <s v="22h 30"/>
        <s v="22h 31"/>
        <s v="22h 32"/>
        <s v="22h 33"/>
        <s v="22h 34"/>
        <s v="22h 35"/>
        <s v="22h 36"/>
        <s v="22h 37"/>
        <s v="22h 38"/>
        <s v="22h 39"/>
        <s v="22h 40"/>
        <s v="22h 41"/>
        <s v="22h 42"/>
        <s v="22h 43"/>
        <s v="22h 44"/>
        <s v="22h 45"/>
        <s v="22h 46"/>
        <s v="22h 47"/>
        <s v="22h 48"/>
        <s v="22h 49"/>
        <s v="22h 50"/>
        <s v="22h 51"/>
        <s v="22h 52"/>
        <s v="22h 53"/>
        <s v="22h 54"/>
        <s v="22h 55"/>
        <s v="22h 56"/>
        <s v="22h 57"/>
        <s v="22h 58"/>
        <s v="22h 59"/>
        <s v="23h 00"/>
        <s v="23h 01"/>
        <s v="23h 02"/>
        <s v="23h 03"/>
        <s v="23h 04"/>
        <s v="23h 05"/>
        <s v="23h 06"/>
        <s v="23h 07"/>
        <s v="23h 08"/>
        <s v="23h 09"/>
        <s v="23h 10"/>
        <s v="23h 11"/>
        <s v="23h 12"/>
        <s v="23h 13"/>
        <s v="23h 14"/>
        <s v="23h 15"/>
        <s v="23h 16"/>
        <s v="23h 17"/>
        <s v="23h 18"/>
        <s v="23h 19"/>
        <s v="23h 20"/>
        <s v="23h 21"/>
        <s v="23h 22"/>
        <s v="23h 23"/>
        <s v="23h 24"/>
        <s v="23h 25"/>
        <s v="23h 26"/>
        <s v="23h 27"/>
        <s v="23h 28"/>
        <s v="23h 29"/>
        <s v="23h 30"/>
        <s v="23h 31"/>
        <s v="23h 32"/>
        <s v="23h 33"/>
        <s v="23h 34"/>
        <s v="23h 35"/>
        <s v="23h 36"/>
        <s v="23h 37"/>
        <s v="23h 38"/>
        <s v="23h 39"/>
        <s v="23h 40"/>
        <s v="23h 41"/>
        <s v="23h 42"/>
        <s v="23h 43"/>
        <s v="23h 44"/>
        <s v="23h 45"/>
        <s v="23h 46"/>
        <s v="23h 47"/>
        <s v="23h 48"/>
        <s v="23h 49"/>
        <s v="23h 50"/>
        <s v="23h 51"/>
        <s v="23h 52"/>
        <s v="23h 53"/>
        <s v="23h 54"/>
        <s v="23h 55"/>
        <s v="23h 56"/>
        <s v="23h 57"/>
        <s v="23h 58"/>
        <s v="23h 59"/>
      </sharedItems>
    </cacheField>
    <cacheField name="status" numFmtId="0">
      <sharedItems count="7">
        <s v="reversed"/>
        <s v="approved"/>
        <s v="processing"/>
        <s v="denied"/>
        <s v="backend_reversed"/>
        <s v="refunded"/>
        <s v="failed"/>
      </sharedItems>
    </cacheField>
    <cacheField name="count" numFmtId="0">
      <sharedItems containsSemiMixedTypes="0" containsString="0" containsNumber="1" containsInteger="1" minValue="1" maxValue="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4234">
  <r>
    <x v="0"/>
    <x v="0"/>
    <n v="9"/>
  </r>
  <r>
    <x v="0"/>
    <x v="1"/>
    <n v="6"/>
  </r>
  <r>
    <x v="0"/>
    <x v="2"/>
    <n v="1"/>
  </r>
  <r>
    <x v="1"/>
    <x v="1"/>
    <n v="8"/>
  </r>
  <r>
    <x v="1"/>
    <x v="0"/>
    <n v="13"/>
  </r>
  <r>
    <x v="2"/>
    <x v="2"/>
    <n v="1"/>
  </r>
  <r>
    <x v="2"/>
    <x v="0"/>
    <n v="11"/>
  </r>
  <r>
    <x v="2"/>
    <x v="1"/>
    <n v="7"/>
  </r>
  <r>
    <x v="3"/>
    <x v="1"/>
    <n v="3"/>
  </r>
  <r>
    <x v="3"/>
    <x v="0"/>
    <n v="12"/>
  </r>
  <r>
    <x v="4"/>
    <x v="0"/>
    <n v="11"/>
  </r>
  <r>
    <x v="5"/>
    <x v="1"/>
    <n v="2"/>
  </r>
  <r>
    <x v="5"/>
    <x v="0"/>
    <n v="9"/>
  </r>
  <r>
    <x v="6"/>
    <x v="1"/>
    <n v="2"/>
  </r>
  <r>
    <x v="6"/>
    <x v="0"/>
    <n v="9"/>
  </r>
  <r>
    <x v="7"/>
    <x v="3"/>
    <n v="1"/>
  </r>
  <r>
    <x v="7"/>
    <x v="1"/>
    <n v="1"/>
  </r>
  <r>
    <x v="7"/>
    <x v="0"/>
    <n v="11"/>
  </r>
  <r>
    <x v="8"/>
    <x v="0"/>
    <n v="7"/>
  </r>
  <r>
    <x v="8"/>
    <x v="1"/>
    <n v="2"/>
  </r>
  <r>
    <x v="9"/>
    <x v="0"/>
    <n v="9"/>
  </r>
  <r>
    <x v="10"/>
    <x v="1"/>
    <n v="1"/>
  </r>
  <r>
    <x v="10"/>
    <x v="0"/>
    <n v="10"/>
  </r>
  <r>
    <x v="11"/>
    <x v="0"/>
    <n v="14"/>
  </r>
  <r>
    <x v="11"/>
    <x v="1"/>
    <n v="2"/>
  </r>
  <r>
    <x v="12"/>
    <x v="0"/>
    <n v="10"/>
  </r>
  <r>
    <x v="13"/>
    <x v="0"/>
    <n v="11"/>
  </r>
  <r>
    <x v="14"/>
    <x v="0"/>
    <n v="7"/>
  </r>
  <r>
    <x v="15"/>
    <x v="0"/>
    <n v="6"/>
  </r>
  <r>
    <x v="16"/>
    <x v="0"/>
    <n v="7"/>
  </r>
  <r>
    <x v="17"/>
    <x v="0"/>
    <n v="7"/>
  </r>
  <r>
    <x v="18"/>
    <x v="0"/>
    <n v="3"/>
  </r>
  <r>
    <x v="19"/>
    <x v="0"/>
    <n v="7"/>
  </r>
  <r>
    <x v="19"/>
    <x v="1"/>
    <n v="3"/>
  </r>
  <r>
    <x v="19"/>
    <x v="2"/>
    <n v="1"/>
  </r>
  <r>
    <x v="20"/>
    <x v="1"/>
    <n v="1"/>
  </r>
  <r>
    <x v="20"/>
    <x v="0"/>
    <n v="13"/>
  </r>
  <r>
    <x v="21"/>
    <x v="0"/>
    <n v="6"/>
  </r>
  <r>
    <x v="21"/>
    <x v="1"/>
    <n v="1"/>
  </r>
  <r>
    <x v="22"/>
    <x v="0"/>
    <n v="3"/>
  </r>
  <r>
    <x v="23"/>
    <x v="0"/>
    <n v="10"/>
  </r>
  <r>
    <x v="23"/>
    <x v="1"/>
    <n v="2"/>
  </r>
  <r>
    <x v="24"/>
    <x v="0"/>
    <n v="10"/>
  </r>
  <r>
    <x v="24"/>
    <x v="1"/>
    <n v="1"/>
  </r>
  <r>
    <x v="25"/>
    <x v="0"/>
    <n v="3"/>
  </r>
  <r>
    <x v="26"/>
    <x v="0"/>
    <n v="7"/>
  </r>
  <r>
    <x v="26"/>
    <x v="1"/>
    <n v="2"/>
  </r>
  <r>
    <x v="27"/>
    <x v="1"/>
    <n v="2"/>
  </r>
  <r>
    <x v="27"/>
    <x v="0"/>
    <n v="8"/>
  </r>
  <r>
    <x v="28"/>
    <x v="0"/>
    <n v="11"/>
  </r>
  <r>
    <x v="28"/>
    <x v="1"/>
    <n v="2"/>
  </r>
  <r>
    <x v="29"/>
    <x v="1"/>
    <n v="1"/>
  </r>
  <r>
    <x v="29"/>
    <x v="0"/>
    <n v="5"/>
  </r>
  <r>
    <x v="30"/>
    <x v="1"/>
    <n v="2"/>
  </r>
  <r>
    <x v="30"/>
    <x v="0"/>
    <n v="6"/>
  </r>
  <r>
    <x v="31"/>
    <x v="0"/>
    <n v="8"/>
  </r>
  <r>
    <x v="32"/>
    <x v="0"/>
    <n v="4"/>
  </r>
  <r>
    <x v="32"/>
    <x v="1"/>
    <n v="2"/>
  </r>
  <r>
    <x v="33"/>
    <x v="1"/>
    <n v="3"/>
  </r>
  <r>
    <x v="33"/>
    <x v="0"/>
    <n v="4"/>
  </r>
  <r>
    <x v="34"/>
    <x v="1"/>
    <n v="1"/>
  </r>
  <r>
    <x v="34"/>
    <x v="0"/>
    <n v="7"/>
  </r>
  <r>
    <x v="35"/>
    <x v="0"/>
    <n v="8"/>
  </r>
  <r>
    <x v="36"/>
    <x v="1"/>
    <n v="1"/>
  </r>
  <r>
    <x v="36"/>
    <x v="0"/>
    <n v="10"/>
  </r>
  <r>
    <x v="37"/>
    <x v="0"/>
    <n v="10"/>
  </r>
  <r>
    <x v="37"/>
    <x v="1"/>
    <n v="3"/>
  </r>
  <r>
    <x v="38"/>
    <x v="0"/>
    <n v="7"/>
  </r>
  <r>
    <x v="38"/>
    <x v="1"/>
    <n v="1"/>
  </r>
  <r>
    <x v="39"/>
    <x v="0"/>
    <n v="6"/>
  </r>
  <r>
    <x v="40"/>
    <x v="1"/>
    <n v="1"/>
  </r>
  <r>
    <x v="40"/>
    <x v="0"/>
    <n v="6"/>
  </r>
  <r>
    <x v="41"/>
    <x v="0"/>
    <n v="5"/>
  </r>
  <r>
    <x v="41"/>
    <x v="1"/>
    <n v="1"/>
  </r>
  <r>
    <x v="42"/>
    <x v="0"/>
    <n v="6"/>
  </r>
  <r>
    <x v="43"/>
    <x v="0"/>
    <n v="4"/>
  </r>
  <r>
    <x v="44"/>
    <x v="0"/>
    <n v="4"/>
  </r>
  <r>
    <x v="45"/>
    <x v="0"/>
    <n v="5"/>
  </r>
  <r>
    <x v="46"/>
    <x v="0"/>
    <n v="2"/>
  </r>
  <r>
    <x v="47"/>
    <x v="0"/>
    <n v="6"/>
  </r>
  <r>
    <x v="47"/>
    <x v="3"/>
    <n v="1"/>
  </r>
  <r>
    <x v="48"/>
    <x v="0"/>
    <n v="4"/>
  </r>
  <r>
    <x v="49"/>
    <x v="1"/>
    <n v="3"/>
  </r>
  <r>
    <x v="49"/>
    <x v="0"/>
    <n v="11"/>
  </r>
  <r>
    <x v="50"/>
    <x v="0"/>
    <n v="6"/>
  </r>
  <r>
    <x v="50"/>
    <x v="1"/>
    <n v="5"/>
  </r>
  <r>
    <x v="51"/>
    <x v="0"/>
    <n v="2"/>
  </r>
  <r>
    <x v="52"/>
    <x v="0"/>
    <n v="10"/>
  </r>
  <r>
    <x v="52"/>
    <x v="1"/>
    <n v="1"/>
  </r>
  <r>
    <x v="53"/>
    <x v="1"/>
    <n v="2"/>
  </r>
  <r>
    <x v="53"/>
    <x v="0"/>
    <n v="5"/>
  </r>
  <r>
    <x v="54"/>
    <x v="1"/>
    <n v="1"/>
  </r>
  <r>
    <x v="54"/>
    <x v="0"/>
    <n v="5"/>
  </r>
  <r>
    <x v="55"/>
    <x v="0"/>
    <n v="2"/>
  </r>
  <r>
    <x v="55"/>
    <x v="1"/>
    <n v="3"/>
  </r>
  <r>
    <x v="56"/>
    <x v="1"/>
    <n v="1"/>
  </r>
  <r>
    <x v="56"/>
    <x v="3"/>
    <n v="1"/>
  </r>
  <r>
    <x v="56"/>
    <x v="0"/>
    <n v="2"/>
  </r>
  <r>
    <x v="57"/>
    <x v="0"/>
    <n v="2"/>
  </r>
  <r>
    <x v="57"/>
    <x v="1"/>
    <n v="1"/>
  </r>
  <r>
    <x v="58"/>
    <x v="0"/>
    <n v="3"/>
  </r>
  <r>
    <x v="58"/>
    <x v="1"/>
    <n v="1"/>
  </r>
  <r>
    <x v="59"/>
    <x v="0"/>
    <n v="4"/>
  </r>
  <r>
    <x v="59"/>
    <x v="1"/>
    <n v="1"/>
  </r>
  <r>
    <x v="60"/>
    <x v="0"/>
    <n v="2"/>
  </r>
  <r>
    <x v="61"/>
    <x v="0"/>
    <n v="3"/>
  </r>
  <r>
    <x v="61"/>
    <x v="1"/>
    <n v="1"/>
  </r>
  <r>
    <x v="62"/>
    <x v="0"/>
    <n v="4"/>
  </r>
  <r>
    <x v="63"/>
    <x v="0"/>
    <n v="5"/>
  </r>
  <r>
    <x v="64"/>
    <x v="0"/>
    <n v="12"/>
  </r>
  <r>
    <x v="65"/>
    <x v="0"/>
    <n v="5"/>
  </r>
  <r>
    <x v="66"/>
    <x v="0"/>
    <n v="5"/>
  </r>
  <r>
    <x v="67"/>
    <x v="1"/>
    <n v="3"/>
  </r>
  <r>
    <x v="67"/>
    <x v="0"/>
    <n v="1"/>
  </r>
  <r>
    <x v="68"/>
    <x v="1"/>
    <n v="1"/>
  </r>
  <r>
    <x v="68"/>
    <x v="4"/>
    <n v="1"/>
  </r>
  <r>
    <x v="68"/>
    <x v="0"/>
    <n v="3"/>
  </r>
  <r>
    <x v="69"/>
    <x v="0"/>
    <n v="2"/>
  </r>
  <r>
    <x v="70"/>
    <x v="0"/>
    <n v="5"/>
  </r>
  <r>
    <x v="71"/>
    <x v="0"/>
    <n v="3"/>
  </r>
  <r>
    <x v="71"/>
    <x v="1"/>
    <n v="1"/>
  </r>
  <r>
    <x v="72"/>
    <x v="0"/>
    <n v="5"/>
  </r>
  <r>
    <x v="72"/>
    <x v="1"/>
    <n v="2"/>
  </r>
  <r>
    <x v="73"/>
    <x v="1"/>
    <n v="2"/>
  </r>
  <r>
    <x v="73"/>
    <x v="0"/>
    <n v="5"/>
  </r>
  <r>
    <x v="74"/>
    <x v="0"/>
    <n v="4"/>
  </r>
  <r>
    <x v="75"/>
    <x v="0"/>
    <n v="2"/>
  </r>
  <r>
    <x v="76"/>
    <x v="0"/>
    <n v="5"/>
  </r>
  <r>
    <x v="77"/>
    <x v="0"/>
    <n v="5"/>
  </r>
  <r>
    <x v="78"/>
    <x v="0"/>
    <n v="1"/>
  </r>
  <r>
    <x v="79"/>
    <x v="0"/>
    <n v="4"/>
  </r>
  <r>
    <x v="80"/>
    <x v="0"/>
    <n v="3"/>
  </r>
  <r>
    <x v="81"/>
    <x v="0"/>
    <n v="1"/>
  </r>
  <r>
    <x v="82"/>
    <x v="2"/>
    <n v="1"/>
  </r>
  <r>
    <x v="82"/>
    <x v="0"/>
    <n v="2"/>
  </r>
  <r>
    <x v="83"/>
    <x v="0"/>
    <n v="3"/>
  </r>
  <r>
    <x v="84"/>
    <x v="1"/>
    <n v="1"/>
  </r>
  <r>
    <x v="84"/>
    <x v="0"/>
    <n v="2"/>
  </r>
  <r>
    <x v="85"/>
    <x v="0"/>
    <n v="2"/>
  </r>
  <r>
    <x v="85"/>
    <x v="1"/>
    <n v="1"/>
  </r>
  <r>
    <x v="86"/>
    <x v="0"/>
    <n v="2"/>
  </r>
  <r>
    <x v="86"/>
    <x v="1"/>
    <n v="1"/>
  </r>
  <r>
    <x v="87"/>
    <x v="0"/>
    <n v="5"/>
  </r>
  <r>
    <x v="87"/>
    <x v="1"/>
    <n v="1"/>
  </r>
  <r>
    <x v="88"/>
    <x v="0"/>
    <n v="5"/>
  </r>
  <r>
    <x v="89"/>
    <x v="1"/>
    <n v="1"/>
  </r>
  <r>
    <x v="89"/>
    <x v="0"/>
    <n v="2"/>
  </r>
  <r>
    <x v="90"/>
    <x v="0"/>
    <n v="1"/>
  </r>
  <r>
    <x v="90"/>
    <x v="1"/>
    <n v="2"/>
  </r>
  <r>
    <x v="91"/>
    <x v="1"/>
    <n v="2"/>
  </r>
  <r>
    <x v="91"/>
    <x v="0"/>
    <n v="2"/>
  </r>
  <r>
    <x v="92"/>
    <x v="0"/>
    <n v="3"/>
  </r>
  <r>
    <x v="92"/>
    <x v="1"/>
    <n v="1"/>
  </r>
  <r>
    <x v="93"/>
    <x v="0"/>
    <n v="1"/>
  </r>
  <r>
    <x v="93"/>
    <x v="1"/>
    <n v="2"/>
  </r>
  <r>
    <x v="94"/>
    <x v="0"/>
    <n v="6"/>
  </r>
  <r>
    <x v="94"/>
    <x v="1"/>
    <n v="3"/>
  </r>
  <r>
    <x v="95"/>
    <x v="1"/>
    <n v="1"/>
  </r>
  <r>
    <x v="95"/>
    <x v="0"/>
    <n v="4"/>
  </r>
  <r>
    <x v="96"/>
    <x v="0"/>
    <n v="3"/>
  </r>
  <r>
    <x v="97"/>
    <x v="0"/>
    <n v="4"/>
  </r>
  <r>
    <x v="98"/>
    <x v="0"/>
    <n v="2"/>
  </r>
  <r>
    <x v="98"/>
    <x v="1"/>
    <n v="1"/>
  </r>
  <r>
    <x v="99"/>
    <x v="0"/>
    <n v="1"/>
  </r>
  <r>
    <x v="100"/>
    <x v="0"/>
    <n v="1"/>
  </r>
  <r>
    <x v="101"/>
    <x v="0"/>
    <n v="4"/>
  </r>
  <r>
    <x v="102"/>
    <x v="0"/>
    <n v="5"/>
  </r>
  <r>
    <x v="103"/>
    <x v="0"/>
    <n v="6"/>
  </r>
  <r>
    <x v="103"/>
    <x v="1"/>
    <n v="1"/>
  </r>
  <r>
    <x v="104"/>
    <x v="0"/>
    <n v="3"/>
  </r>
  <r>
    <x v="105"/>
    <x v="0"/>
    <n v="1"/>
  </r>
  <r>
    <x v="106"/>
    <x v="0"/>
    <n v="1"/>
  </r>
  <r>
    <x v="107"/>
    <x v="0"/>
    <n v="1"/>
  </r>
  <r>
    <x v="108"/>
    <x v="0"/>
    <n v="1"/>
  </r>
  <r>
    <x v="109"/>
    <x v="0"/>
    <n v="4"/>
  </r>
  <r>
    <x v="110"/>
    <x v="0"/>
    <n v="2"/>
  </r>
  <r>
    <x v="111"/>
    <x v="0"/>
    <n v="2"/>
  </r>
  <r>
    <x v="112"/>
    <x v="0"/>
    <n v="1"/>
  </r>
  <r>
    <x v="113"/>
    <x v="0"/>
    <n v="4"/>
  </r>
  <r>
    <x v="113"/>
    <x v="1"/>
    <n v="2"/>
  </r>
  <r>
    <x v="114"/>
    <x v="0"/>
    <n v="3"/>
  </r>
  <r>
    <x v="114"/>
    <x v="1"/>
    <n v="2"/>
  </r>
  <r>
    <x v="115"/>
    <x v="1"/>
    <n v="2"/>
  </r>
  <r>
    <x v="115"/>
    <x v="0"/>
    <n v="2"/>
  </r>
  <r>
    <x v="116"/>
    <x v="0"/>
    <n v="1"/>
  </r>
  <r>
    <x v="117"/>
    <x v="1"/>
    <n v="1"/>
  </r>
  <r>
    <x v="118"/>
    <x v="0"/>
    <n v="2"/>
  </r>
  <r>
    <x v="119"/>
    <x v="0"/>
    <n v="3"/>
  </r>
  <r>
    <x v="120"/>
    <x v="1"/>
    <n v="1"/>
  </r>
  <r>
    <x v="121"/>
    <x v="0"/>
    <n v="4"/>
  </r>
  <r>
    <x v="121"/>
    <x v="1"/>
    <n v="1"/>
  </r>
  <r>
    <x v="122"/>
    <x v="0"/>
    <n v="2"/>
  </r>
  <r>
    <x v="123"/>
    <x v="1"/>
    <n v="1"/>
  </r>
  <r>
    <x v="123"/>
    <x v="0"/>
    <n v="1"/>
  </r>
  <r>
    <x v="124"/>
    <x v="0"/>
    <n v="1"/>
  </r>
  <r>
    <x v="125"/>
    <x v="0"/>
    <n v="1"/>
  </r>
  <r>
    <x v="126"/>
    <x v="0"/>
    <n v="1"/>
  </r>
  <r>
    <x v="127"/>
    <x v="0"/>
    <n v="2"/>
  </r>
  <r>
    <x v="128"/>
    <x v="0"/>
    <n v="2"/>
  </r>
  <r>
    <x v="129"/>
    <x v="0"/>
    <n v="2"/>
  </r>
  <r>
    <x v="130"/>
    <x v="0"/>
    <n v="2"/>
  </r>
  <r>
    <x v="131"/>
    <x v="0"/>
    <n v="1"/>
  </r>
  <r>
    <x v="132"/>
    <x v="0"/>
    <n v="1"/>
  </r>
  <r>
    <x v="132"/>
    <x v="1"/>
    <n v="1"/>
  </r>
  <r>
    <x v="133"/>
    <x v="0"/>
    <n v="2"/>
  </r>
  <r>
    <x v="134"/>
    <x v="0"/>
    <n v="1"/>
  </r>
  <r>
    <x v="135"/>
    <x v="0"/>
    <n v="1"/>
  </r>
  <r>
    <x v="136"/>
    <x v="0"/>
    <n v="1"/>
  </r>
  <r>
    <x v="136"/>
    <x v="1"/>
    <n v="1"/>
  </r>
  <r>
    <x v="137"/>
    <x v="1"/>
    <n v="1"/>
  </r>
  <r>
    <x v="137"/>
    <x v="0"/>
    <n v="1"/>
  </r>
  <r>
    <x v="138"/>
    <x v="0"/>
    <n v="2"/>
  </r>
  <r>
    <x v="138"/>
    <x v="1"/>
    <n v="1"/>
  </r>
  <r>
    <x v="139"/>
    <x v="0"/>
    <n v="1"/>
  </r>
  <r>
    <x v="140"/>
    <x v="0"/>
    <n v="1"/>
  </r>
  <r>
    <x v="141"/>
    <x v="0"/>
    <n v="1"/>
  </r>
  <r>
    <x v="142"/>
    <x v="0"/>
    <n v="3"/>
  </r>
  <r>
    <x v="143"/>
    <x v="0"/>
    <n v="1"/>
  </r>
  <r>
    <x v="144"/>
    <x v="1"/>
    <n v="1"/>
  </r>
  <r>
    <x v="144"/>
    <x v="0"/>
    <n v="3"/>
  </r>
  <r>
    <x v="145"/>
    <x v="0"/>
    <n v="2"/>
  </r>
  <r>
    <x v="146"/>
    <x v="0"/>
    <n v="1"/>
  </r>
  <r>
    <x v="147"/>
    <x v="0"/>
    <n v="1"/>
  </r>
  <r>
    <x v="148"/>
    <x v="1"/>
    <n v="1"/>
  </r>
  <r>
    <x v="149"/>
    <x v="0"/>
    <n v="1"/>
  </r>
  <r>
    <x v="150"/>
    <x v="0"/>
    <n v="3"/>
  </r>
  <r>
    <x v="151"/>
    <x v="0"/>
    <n v="4"/>
  </r>
  <r>
    <x v="152"/>
    <x v="1"/>
    <n v="1"/>
  </r>
  <r>
    <x v="152"/>
    <x v="0"/>
    <n v="1"/>
  </r>
  <r>
    <x v="153"/>
    <x v="0"/>
    <n v="2"/>
  </r>
  <r>
    <x v="154"/>
    <x v="0"/>
    <n v="1"/>
  </r>
  <r>
    <x v="155"/>
    <x v="0"/>
    <n v="1"/>
  </r>
  <r>
    <x v="156"/>
    <x v="0"/>
    <n v="1"/>
  </r>
  <r>
    <x v="157"/>
    <x v="0"/>
    <n v="1"/>
  </r>
  <r>
    <x v="158"/>
    <x v="0"/>
    <n v="1"/>
  </r>
  <r>
    <x v="159"/>
    <x v="0"/>
    <n v="2"/>
  </r>
  <r>
    <x v="159"/>
    <x v="1"/>
    <n v="1"/>
  </r>
  <r>
    <x v="160"/>
    <x v="0"/>
    <n v="1"/>
  </r>
  <r>
    <x v="161"/>
    <x v="0"/>
    <n v="2"/>
  </r>
  <r>
    <x v="162"/>
    <x v="0"/>
    <n v="1"/>
  </r>
  <r>
    <x v="163"/>
    <x v="0"/>
    <n v="1"/>
  </r>
  <r>
    <x v="164"/>
    <x v="0"/>
    <n v="1"/>
  </r>
  <r>
    <x v="165"/>
    <x v="0"/>
    <n v="3"/>
  </r>
  <r>
    <x v="166"/>
    <x v="0"/>
    <n v="3"/>
  </r>
  <r>
    <x v="167"/>
    <x v="0"/>
    <n v="1"/>
  </r>
  <r>
    <x v="167"/>
    <x v="1"/>
    <n v="1"/>
  </r>
  <r>
    <x v="168"/>
    <x v="0"/>
    <n v="1"/>
  </r>
  <r>
    <x v="169"/>
    <x v="0"/>
    <n v="1"/>
  </r>
  <r>
    <x v="170"/>
    <x v="1"/>
    <n v="2"/>
  </r>
  <r>
    <x v="170"/>
    <x v="0"/>
    <n v="2"/>
  </r>
  <r>
    <x v="171"/>
    <x v="1"/>
    <n v="1"/>
  </r>
  <r>
    <x v="172"/>
    <x v="0"/>
    <n v="1"/>
  </r>
  <r>
    <x v="173"/>
    <x v="0"/>
    <n v="1"/>
  </r>
  <r>
    <x v="174"/>
    <x v="0"/>
    <n v="1"/>
  </r>
  <r>
    <x v="175"/>
    <x v="1"/>
    <n v="1"/>
  </r>
  <r>
    <x v="175"/>
    <x v="0"/>
    <n v="2"/>
  </r>
  <r>
    <x v="176"/>
    <x v="0"/>
    <n v="2"/>
  </r>
  <r>
    <x v="177"/>
    <x v="0"/>
    <n v="1"/>
  </r>
  <r>
    <x v="178"/>
    <x v="0"/>
    <n v="2"/>
  </r>
  <r>
    <x v="179"/>
    <x v="0"/>
    <n v="2"/>
  </r>
  <r>
    <x v="180"/>
    <x v="0"/>
    <n v="4"/>
  </r>
  <r>
    <x v="181"/>
    <x v="0"/>
    <n v="1"/>
  </r>
  <r>
    <x v="182"/>
    <x v="0"/>
    <n v="2"/>
  </r>
  <r>
    <x v="183"/>
    <x v="0"/>
    <n v="1"/>
  </r>
  <r>
    <x v="184"/>
    <x v="0"/>
    <n v="1"/>
  </r>
  <r>
    <x v="185"/>
    <x v="1"/>
    <n v="2"/>
  </r>
  <r>
    <x v="185"/>
    <x v="0"/>
    <n v="1"/>
  </r>
  <r>
    <x v="186"/>
    <x v="1"/>
    <n v="1"/>
  </r>
  <r>
    <x v="187"/>
    <x v="1"/>
    <n v="1"/>
  </r>
  <r>
    <x v="188"/>
    <x v="1"/>
    <n v="2"/>
  </r>
  <r>
    <x v="189"/>
    <x v="1"/>
    <n v="2"/>
  </r>
  <r>
    <x v="190"/>
    <x v="1"/>
    <n v="1"/>
  </r>
  <r>
    <x v="191"/>
    <x v="0"/>
    <n v="1"/>
  </r>
  <r>
    <x v="192"/>
    <x v="0"/>
    <n v="2"/>
  </r>
  <r>
    <x v="193"/>
    <x v="0"/>
    <n v="4"/>
  </r>
  <r>
    <x v="194"/>
    <x v="0"/>
    <n v="1"/>
  </r>
  <r>
    <x v="195"/>
    <x v="1"/>
    <n v="1"/>
  </r>
  <r>
    <x v="196"/>
    <x v="1"/>
    <n v="1"/>
  </r>
  <r>
    <x v="197"/>
    <x v="1"/>
    <n v="1"/>
  </r>
  <r>
    <x v="197"/>
    <x v="0"/>
    <n v="1"/>
  </r>
  <r>
    <x v="198"/>
    <x v="0"/>
    <n v="1"/>
  </r>
  <r>
    <x v="199"/>
    <x v="0"/>
    <n v="1"/>
  </r>
  <r>
    <x v="200"/>
    <x v="0"/>
    <n v="1"/>
  </r>
  <r>
    <x v="201"/>
    <x v="0"/>
    <n v="1"/>
  </r>
  <r>
    <x v="202"/>
    <x v="0"/>
    <n v="2"/>
  </r>
  <r>
    <x v="203"/>
    <x v="1"/>
    <n v="1"/>
  </r>
  <r>
    <x v="204"/>
    <x v="1"/>
    <n v="1"/>
  </r>
  <r>
    <x v="205"/>
    <x v="0"/>
    <n v="1"/>
  </r>
  <r>
    <x v="206"/>
    <x v="0"/>
    <n v="1"/>
  </r>
  <r>
    <x v="207"/>
    <x v="0"/>
    <n v="2"/>
  </r>
  <r>
    <x v="208"/>
    <x v="0"/>
    <n v="2"/>
  </r>
  <r>
    <x v="209"/>
    <x v="0"/>
    <n v="1"/>
  </r>
  <r>
    <x v="210"/>
    <x v="0"/>
    <n v="2"/>
  </r>
  <r>
    <x v="211"/>
    <x v="0"/>
    <n v="1"/>
  </r>
  <r>
    <x v="212"/>
    <x v="0"/>
    <n v="1"/>
  </r>
  <r>
    <x v="213"/>
    <x v="0"/>
    <n v="1"/>
  </r>
  <r>
    <x v="214"/>
    <x v="0"/>
    <n v="1"/>
  </r>
  <r>
    <x v="215"/>
    <x v="0"/>
    <n v="2"/>
  </r>
  <r>
    <x v="216"/>
    <x v="0"/>
    <n v="1"/>
  </r>
  <r>
    <x v="217"/>
    <x v="0"/>
    <n v="1"/>
  </r>
  <r>
    <x v="217"/>
    <x v="1"/>
    <n v="1"/>
  </r>
  <r>
    <x v="218"/>
    <x v="0"/>
    <n v="2"/>
  </r>
  <r>
    <x v="218"/>
    <x v="1"/>
    <n v="2"/>
  </r>
  <r>
    <x v="219"/>
    <x v="0"/>
    <n v="1"/>
  </r>
  <r>
    <x v="220"/>
    <x v="0"/>
    <n v="2"/>
  </r>
  <r>
    <x v="221"/>
    <x v="0"/>
    <n v="2"/>
  </r>
  <r>
    <x v="222"/>
    <x v="0"/>
    <n v="1"/>
  </r>
  <r>
    <x v="223"/>
    <x v="0"/>
    <n v="3"/>
  </r>
  <r>
    <x v="224"/>
    <x v="0"/>
    <n v="1"/>
  </r>
  <r>
    <x v="225"/>
    <x v="0"/>
    <n v="1"/>
  </r>
  <r>
    <x v="226"/>
    <x v="0"/>
    <n v="1"/>
  </r>
  <r>
    <x v="227"/>
    <x v="0"/>
    <n v="2"/>
  </r>
  <r>
    <x v="228"/>
    <x v="0"/>
    <n v="1"/>
  </r>
  <r>
    <x v="228"/>
    <x v="1"/>
    <n v="1"/>
  </r>
  <r>
    <x v="229"/>
    <x v="0"/>
    <n v="1"/>
  </r>
  <r>
    <x v="230"/>
    <x v="0"/>
    <n v="3"/>
  </r>
  <r>
    <x v="231"/>
    <x v="0"/>
    <n v="2"/>
  </r>
  <r>
    <x v="232"/>
    <x v="0"/>
    <n v="3"/>
  </r>
  <r>
    <x v="233"/>
    <x v="0"/>
    <n v="2"/>
  </r>
  <r>
    <x v="234"/>
    <x v="1"/>
    <n v="1"/>
  </r>
  <r>
    <x v="234"/>
    <x v="0"/>
    <n v="1"/>
  </r>
  <r>
    <x v="235"/>
    <x v="1"/>
    <n v="2"/>
  </r>
  <r>
    <x v="235"/>
    <x v="0"/>
    <n v="2"/>
  </r>
  <r>
    <x v="236"/>
    <x v="0"/>
    <n v="3"/>
  </r>
  <r>
    <x v="237"/>
    <x v="1"/>
    <n v="1"/>
  </r>
  <r>
    <x v="237"/>
    <x v="0"/>
    <n v="2"/>
  </r>
  <r>
    <x v="238"/>
    <x v="1"/>
    <n v="2"/>
  </r>
  <r>
    <x v="239"/>
    <x v="1"/>
    <n v="1"/>
  </r>
  <r>
    <x v="240"/>
    <x v="0"/>
    <n v="1"/>
  </r>
  <r>
    <x v="240"/>
    <x v="1"/>
    <n v="1"/>
  </r>
  <r>
    <x v="241"/>
    <x v="0"/>
    <n v="3"/>
  </r>
  <r>
    <x v="241"/>
    <x v="1"/>
    <n v="2"/>
  </r>
  <r>
    <x v="242"/>
    <x v="0"/>
    <n v="2"/>
  </r>
  <r>
    <x v="243"/>
    <x v="0"/>
    <n v="1"/>
  </r>
  <r>
    <x v="244"/>
    <x v="0"/>
    <n v="3"/>
  </r>
  <r>
    <x v="245"/>
    <x v="0"/>
    <n v="4"/>
  </r>
  <r>
    <x v="246"/>
    <x v="0"/>
    <n v="4"/>
  </r>
  <r>
    <x v="246"/>
    <x v="1"/>
    <n v="1"/>
  </r>
  <r>
    <x v="247"/>
    <x v="0"/>
    <n v="3"/>
  </r>
  <r>
    <x v="247"/>
    <x v="1"/>
    <n v="3"/>
  </r>
  <r>
    <x v="248"/>
    <x v="0"/>
    <n v="6"/>
  </r>
  <r>
    <x v="249"/>
    <x v="0"/>
    <n v="4"/>
  </r>
  <r>
    <x v="249"/>
    <x v="1"/>
    <n v="1"/>
  </r>
  <r>
    <x v="250"/>
    <x v="1"/>
    <n v="3"/>
  </r>
  <r>
    <x v="250"/>
    <x v="0"/>
    <n v="7"/>
  </r>
  <r>
    <x v="251"/>
    <x v="0"/>
    <n v="4"/>
  </r>
  <r>
    <x v="252"/>
    <x v="0"/>
    <n v="4"/>
  </r>
  <r>
    <x v="253"/>
    <x v="0"/>
    <n v="5"/>
  </r>
  <r>
    <x v="254"/>
    <x v="0"/>
    <n v="3"/>
  </r>
  <r>
    <x v="254"/>
    <x v="1"/>
    <n v="3"/>
  </r>
  <r>
    <x v="255"/>
    <x v="0"/>
    <n v="4"/>
  </r>
  <r>
    <x v="255"/>
    <x v="1"/>
    <n v="1"/>
  </r>
  <r>
    <x v="256"/>
    <x v="1"/>
    <n v="1"/>
  </r>
  <r>
    <x v="256"/>
    <x v="0"/>
    <n v="5"/>
  </r>
  <r>
    <x v="257"/>
    <x v="0"/>
    <n v="6"/>
  </r>
  <r>
    <x v="258"/>
    <x v="0"/>
    <n v="8"/>
  </r>
  <r>
    <x v="259"/>
    <x v="0"/>
    <n v="7"/>
  </r>
  <r>
    <x v="260"/>
    <x v="0"/>
    <n v="6"/>
  </r>
  <r>
    <x v="261"/>
    <x v="1"/>
    <n v="1"/>
  </r>
  <r>
    <x v="261"/>
    <x v="0"/>
    <n v="7"/>
  </r>
  <r>
    <x v="262"/>
    <x v="0"/>
    <n v="8"/>
  </r>
  <r>
    <x v="262"/>
    <x v="1"/>
    <n v="2"/>
  </r>
  <r>
    <x v="263"/>
    <x v="0"/>
    <n v="7"/>
  </r>
  <r>
    <x v="263"/>
    <x v="1"/>
    <n v="1"/>
  </r>
  <r>
    <x v="264"/>
    <x v="0"/>
    <n v="5"/>
  </r>
  <r>
    <x v="264"/>
    <x v="1"/>
    <n v="1"/>
  </r>
  <r>
    <x v="265"/>
    <x v="0"/>
    <n v="8"/>
  </r>
  <r>
    <x v="266"/>
    <x v="0"/>
    <n v="7"/>
  </r>
  <r>
    <x v="266"/>
    <x v="1"/>
    <n v="1"/>
  </r>
  <r>
    <x v="267"/>
    <x v="1"/>
    <n v="1"/>
  </r>
  <r>
    <x v="268"/>
    <x v="1"/>
    <n v="4"/>
  </r>
  <r>
    <x v="268"/>
    <x v="0"/>
    <n v="8"/>
  </r>
  <r>
    <x v="269"/>
    <x v="0"/>
    <n v="12"/>
  </r>
  <r>
    <x v="270"/>
    <x v="0"/>
    <n v="14"/>
  </r>
  <r>
    <x v="271"/>
    <x v="1"/>
    <n v="1"/>
  </r>
  <r>
    <x v="271"/>
    <x v="0"/>
    <n v="10"/>
  </r>
  <r>
    <x v="272"/>
    <x v="0"/>
    <n v="10"/>
  </r>
  <r>
    <x v="273"/>
    <x v="0"/>
    <n v="6"/>
  </r>
  <r>
    <x v="274"/>
    <x v="0"/>
    <n v="9"/>
  </r>
  <r>
    <x v="275"/>
    <x v="0"/>
    <n v="10"/>
  </r>
  <r>
    <x v="276"/>
    <x v="0"/>
    <n v="8"/>
  </r>
  <r>
    <x v="276"/>
    <x v="1"/>
    <n v="1"/>
  </r>
  <r>
    <x v="277"/>
    <x v="0"/>
    <n v="11"/>
  </r>
  <r>
    <x v="277"/>
    <x v="1"/>
    <n v="2"/>
  </r>
  <r>
    <x v="278"/>
    <x v="1"/>
    <n v="1"/>
  </r>
  <r>
    <x v="278"/>
    <x v="0"/>
    <n v="10"/>
  </r>
  <r>
    <x v="279"/>
    <x v="1"/>
    <n v="2"/>
  </r>
  <r>
    <x v="279"/>
    <x v="2"/>
    <n v="1"/>
  </r>
  <r>
    <x v="279"/>
    <x v="0"/>
    <n v="14"/>
  </r>
  <r>
    <x v="280"/>
    <x v="0"/>
    <n v="5"/>
  </r>
  <r>
    <x v="280"/>
    <x v="1"/>
    <n v="1"/>
  </r>
  <r>
    <x v="281"/>
    <x v="0"/>
    <n v="13"/>
  </r>
  <r>
    <x v="281"/>
    <x v="1"/>
    <n v="3"/>
  </r>
  <r>
    <x v="282"/>
    <x v="0"/>
    <n v="15"/>
  </r>
  <r>
    <x v="282"/>
    <x v="1"/>
    <n v="3"/>
  </r>
  <r>
    <x v="283"/>
    <x v="0"/>
    <n v="17"/>
  </r>
  <r>
    <x v="283"/>
    <x v="1"/>
    <n v="1"/>
  </r>
  <r>
    <x v="284"/>
    <x v="0"/>
    <n v="12"/>
  </r>
  <r>
    <x v="284"/>
    <x v="1"/>
    <n v="2"/>
  </r>
  <r>
    <x v="285"/>
    <x v="0"/>
    <n v="13"/>
  </r>
  <r>
    <x v="286"/>
    <x v="0"/>
    <n v="17"/>
  </r>
  <r>
    <x v="286"/>
    <x v="3"/>
    <n v="1"/>
  </r>
  <r>
    <x v="287"/>
    <x v="0"/>
    <n v="17"/>
  </r>
  <r>
    <x v="288"/>
    <x v="0"/>
    <n v="20"/>
  </r>
  <r>
    <x v="288"/>
    <x v="1"/>
    <n v="1"/>
  </r>
  <r>
    <x v="289"/>
    <x v="0"/>
    <n v="21"/>
  </r>
  <r>
    <x v="289"/>
    <x v="1"/>
    <n v="2"/>
  </r>
  <r>
    <x v="290"/>
    <x v="1"/>
    <n v="3"/>
  </r>
  <r>
    <x v="290"/>
    <x v="3"/>
    <n v="1"/>
  </r>
  <r>
    <x v="290"/>
    <x v="0"/>
    <n v="23"/>
  </r>
  <r>
    <x v="291"/>
    <x v="0"/>
    <n v="24"/>
  </r>
  <r>
    <x v="291"/>
    <x v="1"/>
    <n v="2"/>
  </r>
  <r>
    <x v="292"/>
    <x v="1"/>
    <n v="1"/>
  </r>
  <r>
    <x v="292"/>
    <x v="0"/>
    <n v="20"/>
  </r>
  <r>
    <x v="293"/>
    <x v="0"/>
    <n v="20"/>
  </r>
  <r>
    <x v="293"/>
    <x v="1"/>
    <n v="1"/>
  </r>
  <r>
    <x v="294"/>
    <x v="0"/>
    <n v="19"/>
  </r>
  <r>
    <x v="294"/>
    <x v="1"/>
    <n v="2"/>
  </r>
  <r>
    <x v="295"/>
    <x v="0"/>
    <n v="22"/>
  </r>
  <r>
    <x v="296"/>
    <x v="0"/>
    <n v="20"/>
  </r>
  <r>
    <x v="296"/>
    <x v="1"/>
    <n v="3"/>
  </r>
  <r>
    <x v="297"/>
    <x v="1"/>
    <n v="2"/>
  </r>
  <r>
    <x v="297"/>
    <x v="4"/>
    <n v="1"/>
  </r>
  <r>
    <x v="297"/>
    <x v="0"/>
    <n v="21"/>
  </r>
  <r>
    <x v="298"/>
    <x v="1"/>
    <n v="1"/>
  </r>
  <r>
    <x v="298"/>
    <x v="0"/>
    <n v="31"/>
  </r>
  <r>
    <x v="299"/>
    <x v="0"/>
    <n v="19"/>
  </r>
  <r>
    <x v="299"/>
    <x v="1"/>
    <n v="2"/>
  </r>
  <r>
    <x v="300"/>
    <x v="3"/>
    <n v="1"/>
  </r>
  <r>
    <x v="300"/>
    <x v="0"/>
    <n v="31"/>
  </r>
  <r>
    <x v="300"/>
    <x v="1"/>
    <n v="4"/>
  </r>
  <r>
    <x v="301"/>
    <x v="2"/>
    <n v="1"/>
  </r>
  <r>
    <x v="301"/>
    <x v="0"/>
    <n v="34"/>
  </r>
  <r>
    <x v="301"/>
    <x v="1"/>
    <n v="4"/>
  </r>
  <r>
    <x v="302"/>
    <x v="0"/>
    <n v="20"/>
  </r>
  <r>
    <x v="302"/>
    <x v="1"/>
    <n v="3"/>
  </r>
  <r>
    <x v="303"/>
    <x v="0"/>
    <n v="34"/>
  </r>
  <r>
    <x v="303"/>
    <x v="4"/>
    <n v="1"/>
  </r>
  <r>
    <x v="303"/>
    <x v="1"/>
    <n v="3"/>
  </r>
  <r>
    <x v="304"/>
    <x v="1"/>
    <n v="2"/>
  </r>
  <r>
    <x v="304"/>
    <x v="0"/>
    <n v="30"/>
  </r>
  <r>
    <x v="305"/>
    <x v="1"/>
    <n v="3"/>
  </r>
  <r>
    <x v="305"/>
    <x v="0"/>
    <n v="22"/>
  </r>
  <r>
    <x v="306"/>
    <x v="1"/>
    <n v="2"/>
  </r>
  <r>
    <x v="306"/>
    <x v="0"/>
    <n v="24"/>
  </r>
  <r>
    <x v="307"/>
    <x v="0"/>
    <n v="15"/>
  </r>
  <r>
    <x v="307"/>
    <x v="1"/>
    <n v="3"/>
  </r>
  <r>
    <x v="308"/>
    <x v="4"/>
    <n v="1"/>
  </r>
  <r>
    <x v="308"/>
    <x v="0"/>
    <n v="18"/>
  </r>
  <r>
    <x v="308"/>
    <x v="1"/>
    <n v="1"/>
  </r>
  <r>
    <x v="308"/>
    <x v="3"/>
    <n v="1"/>
  </r>
  <r>
    <x v="309"/>
    <x v="1"/>
    <n v="3"/>
  </r>
  <r>
    <x v="309"/>
    <x v="0"/>
    <n v="33"/>
  </r>
  <r>
    <x v="310"/>
    <x v="0"/>
    <n v="22"/>
  </r>
  <r>
    <x v="310"/>
    <x v="1"/>
    <n v="2"/>
  </r>
  <r>
    <x v="311"/>
    <x v="1"/>
    <n v="8"/>
  </r>
  <r>
    <x v="311"/>
    <x v="0"/>
    <n v="38"/>
  </r>
  <r>
    <x v="312"/>
    <x v="1"/>
    <n v="5"/>
  </r>
  <r>
    <x v="312"/>
    <x v="0"/>
    <n v="28"/>
  </r>
  <r>
    <x v="313"/>
    <x v="1"/>
    <n v="5"/>
  </r>
  <r>
    <x v="313"/>
    <x v="0"/>
    <n v="34"/>
  </r>
  <r>
    <x v="313"/>
    <x v="3"/>
    <n v="1"/>
  </r>
  <r>
    <x v="314"/>
    <x v="0"/>
    <n v="32"/>
  </r>
  <r>
    <x v="314"/>
    <x v="3"/>
    <n v="1"/>
  </r>
  <r>
    <x v="314"/>
    <x v="1"/>
    <n v="3"/>
  </r>
  <r>
    <x v="315"/>
    <x v="0"/>
    <n v="21"/>
  </r>
  <r>
    <x v="315"/>
    <x v="1"/>
    <n v="4"/>
  </r>
  <r>
    <x v="315"/>
    <x v="3"/>
    <n v="1"/>
  </r>
  <r>
    <x v="316"/>
    <x v="0"/>
    <n v="32"/>
  </r>
  <r>
    <x v="316"/>
    <x v="3"/>
    <n v="1"/>
  </r>
  <r>
    <x v="316"/>
    <x v="1"/>
    <n v="5"/>
  </r>
  <r>
    <x v="317"/>
    <x v="1"/>
    <n v="3"/>
  </r>
  <r>
    <x v="317"/>
    <x v="0"/>
    <n v="35"/>
  </r>
  <r>
    <x v="318"/>
    <x v="0"/>
    <n v="31"/>
  </r>
  <r>
    <x v="318"/>
    <x v="3"/>
    <n v="1"/>
  </r>
  <r>
    <x v="318"/>
    <x v="4"/>
    <n v="1"/>
  </r>
  <r>
    <x v="318"/>
    <x v="1"/>
    <n v="5"/>
  </r>
  <r>
    <x v="319"/>
    <x v="0"/>
    <n v="42"/>
  </r>
  <r>
    <x v="319"/>
    <x v="1"/>
    <n v="1"/>
  </r>
  <r>
    <x v="320"/>
    <x v="0"/>
    <n v="39"/>
  </r>
  <r>
    <x v="320"/>
    <x v="1"/>
    <n v="4"/>
  </r>
  <r>
    <x v="321"/>
    <x v="1"/>
    <n v="3"/>
  </r>
  <r>
    <x v="321"/>
    <x v="0"/>
    <n v="40"/>
  </r>
  <r>
    <x v="322"/>
    <x v="1"/>
    <n v="3"/>
  </r>
  <r>
    <x v="322"/>
    <x v="0"/>
    <n v="52"/>
  </r>
  <r>
    <x v="323"/>
    <x v="1"/>
    <n v="7"/>
  </r>
  <r>
    <x v="323"/>
    <x v="0"/>
    <n v="41"/>
  </r>
  <r>
    <x v="323"/>
    <x v="4"/>
    <n v="1"/>
  </r>
  <r>
    <x v="324"/>
    <x v="0"/>
    <n v="40"/>
  </r>
  <r>
    <x v="324"/>
    <x v="1"/>
    <n v="6"/>
  </r>
  <r>
    <x v="325"/>
    <x v="0"/>
    <n v="53"/>
  </r>
  <r>
    <x v="325"/>
    <x v="1"/>
    <n v="7"/>
  </r>
  <r>
    <x v="326"/>
    <x v="1"/>
    <n v="2"/>
  </r>
  <r>
    <x v="326"/>
    <x v="0"/>
    <n v="42"/>
  </r>
  <r>
    <x v="327"/>
    <x v="0"/>
    <n v="53"/>
  </r>
  <r>
    <x v="327"/>
    <x v="3"/>
    <n v="1"/>
  </r>
  <r>
    <x v="327"/>
    <x v="1"/>
    <n v="7"/>
  </r>
  <r>
    <x v="328"/>
    <x v="0"/>
    <n v="33"/>
  </r>
  <r>
    <x v="328"/>
    <x v="1"/>
    <n v="5"/>
  </r>
  <r>
    <x v="329"/>
    <x v="1"/>
    <n v="7"/>
  </r>
  <r>
    <x v="329"/>
    <x v="0"/>
    <n v="39"/>
  </r>
  <r>
    <x v="330"/>
    <x v="0"/>
    <n v="43"/>
  </r>
  <r>
    <x v="330"/>
    <x v="1"/>
    <n v="4"/>
  </r>
  <r>
    <x v="331"/>
    <x v="0"/>
    <n v="53"/>
  </r>
  <r>
    <x v="331"/>
    <x v="1"/>
    <n v="7"/>
  </r>
  <r>
    <x v="332"/>
    <x v="1"/>
    <n v="3"/>
  </r>
  <r>
    <x v="332"/>
    <x v="2"/>
    <n v="3"/>
  </r>
  <r>
    <x v="332"/>
    <x v="0"/>
    <n v="45"/>
  </r>
  <r>
    <x v="333"/>
    <x v="1"/>
    <n v="7"/>
  </r>
  <r>
    <x v="333"/>
    <x v="0"/>
    <n v="48"/>
  </r>
  <r>
    <x v="333"/>
    <x v="2"/>
    <n v="1"/>
  </r>
  <r>
    <x v="334"/>
    <x v="3"/>
    <n v="1"/>
  </r>
  <r>
    <x v="334"/>
    <x v="1"/>
    <n v="3"/>
  </r>
  <r>
    <x v="334"/>
    <x v="0"/>
    <n v="48"/>
  </r>
  <r>
    <x v="335"/>
    <x v="1"/>
    <n v="3"/>
  </r>
  <r>
    <x v="335"/>
    <x v="0"/>
    <n v="49"/>
  </r>
  <r>
    <x v="336"/>
    <x v="0"/>
    <n v="42"/>
  </r>
  <r>
    <x v="336"/>
    <x v="1"/>
    <n v="5"/>
  </r>
  <r>
    <x v="336"/>
    <x v="3"/>
    <n v="1"/>
  </r>
  <r>
    <x v="337"/>
    <x v="4"/>
    <n v="1"/>
  </r>
  <r>
    <x v="337"/>
    <x v="0"/>
    <n v="59"/>
  </r>
  <r>
    <x v="337"/>
    <x v="1"/>
    <n v="3"/>
  </r>
  <r>
    <x v="338"/>
    <x v="0"/>
    <n v="51"/>
  </r>
  <r>
    <x v="338"/>
    <x v="1"/>
    <n v="5"/>
  </r>
  <r>
    <x v="338"/>
    <x v="3"/>
    <n v="1"/>
  </r>
  <r>
    <x v="338"/>
    <x v="4"/>
    <n v="1"/>
  </r>
  <r>
    <x v="339"/>
    <x v="2"/>
    <n v="1"/>
  </r>
  <r>
    <x v="339"/>
    <x v="4"/>
    <n v="1"/>
  </r>
  <r>
    <x v="339"/>
    <x v="0"/>
    <n v="59"/>
  </r>
  <r>
    <x v="339"/>
    <x v="1"/>
    <n v="2"/>
  </r>
  <r>
    <x v="340"/>
    <x v="0"/>
    <n v="70"/>
  </r>
  <r>
    <x v="340"/>
    <x v="1"/>
    <n v="9"/>
  </r>
  <r>
    <x v="341"/>
    <x v="2"/>
    <n v="1"/>
  </r>
  <r>
    <x v="341"/>
    <x v="1"/>
    <n v="5"/>
  </r>
  <r>
    <x v="341"/>
    <x v="0"/>
    <n v="44"/>
  </r>
  <r>
    <x v="341"/>
    <x v="3"/>
    <n v="1"/>
  </r>
  <r>
    <x v="342"/>
    <x v="0"/>
    <n v="70"/>
  </r>
  <r>
    <x v="342"/>
    <x v="1"/>
    <n v="6"/>
  </r>
  <r>
    <x v="343"/>
    <x v="0"/>
    <n v="73"/>
  </r>
  <r>
    <x v="343"/>
    <x v="1"/>
    <n v="6"/>
  </r>
  <r>
    <x v="344"/>
    <x v="3"/>
    <n v="1"/>
  </r>
  <r>
    <x v="344"/>
    <x v="1"/>
    <n v="8"/>
  </r>
  <r>
    <x v="344"/>
    <x v="0"/>
    <n v="59"/>
  </r>
  <r>
    <x v="345"/>
    <x v="0"/>
    <n v="74"/>
  </r>
  <r>
    <x v="345"/>
    <x v="1"/>
    <n v="8"/>
  </r>
  <r>
    <x v="345"/>
    <x v="3"/>
    <n v="1"/>
  </r>
  <r>
    <x v="346"/>
    <x v="3"/>
    <n v="1"/>
  </r>
  <r>
    <x v="346"/>
    <x v="1"/>
    <n v="10"/>
  </r>
  <r>
    <x v="346"/>
    <x v="0"/>
    <n v="63"/>
  </r>
  <r>
    <x v="346"/>
    <x v="2"/>
    <n v="1"/>
  </r>
  <r>
    <x v="347"/>
    <x v="2"/>
    <n v="1"/>
  </r>
  <r>
    <x v="347"/>
    <x v="0"/>
    <n v="63"/>
  </r>
  <r>
    <x v="347"/>
    <x v="1"/>
    <n v="2"/>
  </r>
  <r>
    <x v="348"/>
    <x v="0"/>
    <n v="75"/>
  </r>
  <r>
    <x v="348"/>
    <x v="1"/>
    <n v="6"/>
  </r>
  <r>
    <x v="349"/>
    <x v="0"/>
    <n v="65"/>
  </r>
  <r>
    <x v="349"/>
    <x v="1"/>
    <n v="7"/>
  </r>
  <r>
    <x v="350"/>
    <x v="0"/>
    <n v="66"/>
  </r>
  <r>
    <x v="350"/>
    <x v="1"/>
    <n v="11"/>
  </r>
  <r>
    <x v="350"/>
    <x v="3"/>
    <n v="1"/>
  </r>
  <r>
    <x v="351"/>
    <x v="0"/>
    <n v="65"/>
  </r>
  <r>
    <x v="351"/>
    <x v="1"/>
    <n v="5"/>
  </r>
  <r>
    <x v="351"/>
    <x v="3"/>
    <n v="2"/>
  </r>
  <r>
    <x v="352"/>
    <x v="0"/>
    <n v="57"/>
  </r>
  <r>
    <x v="352"/>
    <x v="1"/>
    <n v="6"/>
  </r>
  <r>
    <x v="353"/>
    <x v="1"/>
    <n v="5"/>
  </r>
  <r>
    <x v="353"/>
    <x v="2"/>
    <n v="1"/>
  </r>
  <r>
    <x v="353"/>
    <x v="0"/>
    <n v="68"/>
  </r>
  <r>
    <x v="354"/>
    <x v="0"/>
    <n v="69"/>
  </r>
  <r>
    <x v="354"/>
    <x v="1"/>
    <n v="4"/>
  </r>
  <r>
    <x v="355"/>
    <x v="1"/>
    <n v="3"/>
  </r>
  <r>
    <x v="355"/>
    <x v="0"/>
    <n v="73"/>
  </r>
  <r>
    <x v="356"/>
    <x v="1"/>
    <n v="10"/>
  </r>
  <r>
    <x v="356"/>
    <x v="0"/>
    <n v="63"/>
  </r>
  <r>
    <x v="357"/>
    <x v="4"/>
    <n v="1"/>
  </r>
  <r>
    <x v="357"/>
    <x v="0"/>
    <n v="74"/>
  </r>
  <r>
    <x v="357"/>
    <x v="1"/>
    <n v="10"/>
  </r>
  <r>
    <x v="357"/>
    <x v="3"/>
    <n v="1"/>
  </r>
  <r>
    <x v="358"/>
    <x v="0"/>
    <n v="77"/>
  </r>
  <r>
    <x v="358"/>
    <x v="1"/>
    <n v="4"/>
  </r>
  <r>
    <x v="359"/>
    <x v="1"/>
    <n v="6"/>
  </r>
  <r>
    <x v="359"/>
    <x v="0"/>
    <n v="69"/>
  </r>
  <r>
    <x v="360"/>
    <x v="1"/>
    <n v="6"/>
  </r>
  <r>
    <x v="360"/>
    <x v="3"/>
    <n v="1"/>
  </r>
  <r>
    <x v="360"/>
    <x v="0"/>
    <n v="66"/>
  </r>
  <r>
    <x v="361"/>
    <x v="0"/>
    <n v="83"/>
  </r>
  <r>
    <x v="361"/>
    <x v="1"/>
    <n v="4"/>
  </r>
  <r>
    <x v="362"/>
    <x v="0"/>
    <n v="84"/>
  </r>
  <r>
    <x v="362"/>
    <x v="1"/>
    <n v="5"/>
  </r>
  <r>
    <x v="363"/>
    <x v="1"/>
    <n v="6"/>
  </r>
  <r>
    <x v="363"/>
    <x v="0"/>
    <n v="86"/>
  </r>
  <r>
    <x v="364"/>
    <x v="0"/>
    <n v="89"/>
  </r>
  <r>
    <x v="364"/>
    <x v="1"/>
    <n v="6"/>
  </r>
  <r>
    <x v="364"/>
    <x v="3"/>
    <n v="1"/>
  </r>
  <r>
    <x v="365"/>
    <x v="0"/>
    <n v="80"/>
  </r>
  <r>
    <x v="365"/>
    <x v="1"/>
    <n v="4"/>
  </r>
  <r>
    <x v="366"/>
    <x v="1"/>
    <n v="8"/>
  </r>
  <r>
    <x v="366"/>
    <x v="4"/>
    <n v="1"/>
  </r>
  <r>
    <x v="366"/>
    <x v="0"/>
    <n v="79"/>
  </r>
  <r>
    <x v="367"/>
    <x v="0"/>
    <n v="88"/>
  </r>
  <r>
    <x v="367"/>
    <x v="1"/>
    <n v="7"/>
  </r>
  <r>
    <x v="367"/>
    <x v="4"/>
    <n v="1"/>
  </r>
  <r>
    <x v="368"/>
    <x v="1"/>
    <n v="8"/>
  </r>
  <r>
    <x v="368"/>
    <x v="0"/>
    <n v="71"/>
  </r>
  <r>
    <x v="368"/>
    <x v="3"/>
    <n v="1"/>
  </r>
  <r>
    <x v="369"/>
    <x v="3"/>
    <n v="1"/>
  </r>
  <r>
    <x v="369"/>
    <x v="1"/>
    <n v="10"/>
  </r>
  <r>
    <x v="369"/>
    <x v="4"/>
    <n v="1"/>
  </r>
  <r>
    <x v="369"/>
    <x v="0"/>
    <n v="81"/>
  </r>
  <r>
    <x v="370"/>
    <x v="1"/>
    <n v="10"/>
  </r>
  <r>
    <x v="370"/>
    <x v="4"/>
    <n v="1"/>
  </r>
  <r>
    <x v="370"/>
    <x v="0"/>
    <n v="91"/>
  </r>
  <r>
    <x v="371"/>
    <x v="3"/>
    <n v="1"/>
  </r>
  <r>
    <x v="371"/>
    <x v="0"/>
    <n v="92"/>
  </r>
  <r>
    <x v="371"/>
    <x v="1"/>
    <n v="7"/>
  </r>
  <r>
    <x v="372"/>
    <x v="0"/>
    <n v="75"/>
  </r>
  <r>
    <x v="372"/>
    <x v="1"/>
    <n v="7"/>
  </r>
  <r>
    <x v="373"/>
    <x v="0"/>
    <n v="94"/>
  </r>
  <r>
    <x v="373"/>
    <x v="1"/>
    <n v="8"/>
  </r>
  <r>
    <x v="374"/>
    <x v="3"/>
    <n v="1"/>
  </r>
  <r>
    <x v="374"/>
    <x v="0"/>
    <n v="74"/>
  </r>
  <r>
    <x v="374"/>
    <x v="1"/>
    <n v="5"/>
  </r>
  <r>
    <x v="375"/>
    <x v="0"/>
    <n v="77"/>
  </r>
  <r>
    <x v="375"/>
    <x v="1"/>
    <n v="10"/>
  </r>
  <r>
    <x v="376"/>
    <x v="4"/>
    <n v="1"/>
  </r>
  <r>
    <x v="376"/>
    <x v="0"/>
    <n v="92"/>
  </r>
  <r>
    <x v="376"/>
    <x v="1"/>
    <n v="9"/>
  </r>
  <r>
    <x v="377"/>
    <x v="1"/>
    <n v="14"/>
  </r>
  <r>
    <x v="377"/>
    <x v="0"/>
    <n v="90"/>
  </r>
  <r>
    <x v="378"/>
    <x v="4"/>
    <n v="2"/>
  </r>
  <r>
    <x v="378"/>
    <x v="1"/>
    <n v="9"/>
  </r>
  <r>
    <x v="378"/>
    <x v="0"/>
    <n v="95"/>
  </r>
  <r>
    <x v="379"/>
    <x v="1"/>
    <n v="8"/>
  </r>
  <r>
    <x v="379"/>
    <x v="0"/>
    <n v="124"/>
  </r>
  <r>
    <x v="379"/>
    <x v="3"/>
    <n v="1"/>
  </r>
  <r>
    <x v="380"/>
    <x v="0"/>
    <n v="91"/>
  </r>
  <r>
    <x v="380"/>
    <x v="1"/>
    <n v="10"/>
  </r>
  <r>
    <x v="381"/>
    <x v="1"/>
    <n v="9"/>
  </r>
  <r>
    <x v="381"/>
    <x v="2"/>
    <n v="1"/>
  </r>
  <r>
    <x v="381"/>
    <x v="0"/>
    <n v="84"/>
  </r>
  <r>
    <x v="382"/>
    <x v="0"/>
    <n v="110"/>
  </r>
  <r>
    <x v="382"/>
    <x v="1"/>
    <n v="12"/>
  </r>
  <r>
    <x v="383"/>
    <x v="0"/>
    <n v="91"/>
  </r>
  <r>
    <x v="383"/>
    <x v="1"/>
    <n v="8"/>
  </r>
  <r>
    <x v="384"/>
    <x v="4"/>
    <n v="1"/>
  </r>
  <r>
    <x v="384"/>
    <x v="0"/>
    <n v="113"/>
  </r>
  <r>
    <x v="384"/>
    <x v="1"/>
    <n v="10"/>
  </r>
  <r>
    <x v="385"/>
    <x v="3"/>
    <n v="1"/>
  </r>
  <r>
    <x v="385"/>
    <x v="0"/>
    <n v="102"/>
  </r>
  <r>
    <x v="385"/>
    <x v="1"/>
    <n v="6"/>
  </r>
  <r>
    <x v="385"/>
    <x v="2"/>
    <n v="1"/>
  </r>
  <r>
    <x v="386"/>
    <x v="3"/>
    <n v="1"/>
  </r>
  <r>
    <x v="386"/>
    <x v="0"/>
    <n v="108"/>
  </r>
  <r>
    <x v="386"/>
    <x v="1"/>
    <n v="6"/>
  </r>
  <r>
    <x v="387"/>
    <x v="0"/>
    <n v="110"/>
  </r>
  <r>
    <x v="387"/>
    <x v="1"/>
    <n v="10"/>
  </r>
  <r>
    <x v="388"/>
    <x v="4"/>
    <n v="1"/>
  </r>
  <r>
    <x v="388"/>
    <x v="0"/>
    <n v="104"/>
  </r>
  <r>
    <x v="388"/>
    <x v="1"/>
    <n v="10"/>
  </r>
  <r>
    <x v="388"/>
    <x v="2"/>
    <n v="2"/>
  </r>
  <r>
    <x v="389"/>
    <x v="3"/>
    <n v="1"/>
  </r>
  <r>
    <x v="389"/>
    <x v="0"/>
    <n v="93"/>
  </r>
  <r>
    <x v="389"/>
    <x v="1"/>
    <n v="15"/>
  </r>
  <r>
    <x v="389"/>
    <x v="2"/>
    <n v="1"/>
  </r>
  <r>
    <x v="390"/>
    <x v="0"/>
    <n v="110"/>
  </r>
  <r>
    <x v="390"/>
    <x v="1"/>
    <n v="17"/>
  </r>
  <r>
    <x v="390"/>
    <x v="2"/>
    <n v="1"/>
  </r>
  <r>
    <x v="390"/>
    <x v="3"/>
    <n v="1"/>
  </r>
  <r>
    <x v="391"/>
    <x v="2"/>
    <n v="1"/>
  </r>
  <r>
    <x v="391"/>
    <x v="1"/>
    <n v="21"/>
  </r>
  <r>
    <x v="391"/>
    <x v="0"/>
    <n v="110"/>
  </r>
  <r>
    <x v="392"/>
    <x v="3"/>
    <n v="1"/>
  </r>
  <r>
    <x v="392"/>
    <x v="1"/>
    <n v="15"/>
  </r>
  <r>
    <x v="392"/>
    <x v="0"/>
    <n v="128"/>
  </r>
  <r>
    <x v="393"/>
    <x v="0"/>
    <n v="119"/>
  </r>
  <r>
    <x v="393"/>
    <x v="1"/>
    <n v="17"/>
  </r>
  <r>
    <x v="394"/>
    <x v="0"/>
    <n v="89"/>
  </r>
  <r>
    <x v="394"/>
    <x v="1"/>
    <n v="21"/>
  </r>
  <r>
    <x v="395"/>
    <x v="1"/>
    <n v="12"/>
  </r>
  <r>
    <x v="395"/>
    <x v="0"/>
    <n v="119"/>
  </r>
  <r>
    <x v="396"/>
    <x v="3"/>
    <n v="1"/>
  </r>
  <r>
    <x v="396"/>
    <x v="0"/>
    <n v="136"/>
  </r>
  <r>
    <x v="396"/>
    <x v="1"/>
    <n v="9"/>
  </r>
  <r>
    <x v="397"/>
    <x v="3"/>
    <n v="1"/>
  </r>
  <r>
    <x v="397"/>
    <x v="0"/>
    <n v="124"/>
  </r>
  <r>
    <x v="397"/>
    <x v="1"/>
    <n v="17"/>
  </r>
  <r>
    <x v="397"/>
    <x v="4"/>
    <n v="1"/>
  </r>
  <r>
    <x v="398"/>
    <x v="1"/>
    <n v="14"/>
  </r>
  <r>
    <x v="398"/>
    <x v="4"/>
    <n v="1"/>
  </r>
  <r>
    <x v="398"/>
    <x v="0"/>
    <n v="124"/>
  </r>
  <r>
    <x v="399"/>
    <x v="0"/>
    <n v="120"/>
  </r>
  <r>
    <x v="399"/>
    <x v="1"/>
    <n v="8"/>
  </r>
  <r>
    <x v="400"/>
    <x v="0"/>
    <n v="127"/>
  </r>
  <r>
    <x v="400"/>
    <x v="2"/>
    <n v="1"/>
  </r>
  <r>
    <x v="400"/>
    <x v="1"/>
    <n v="8"/>
  </r>
  <r>
    <x v="401"/>
    <x v="0"/>
    <n v="124"/>
  </r>
  <r>
    <x v="401"/>
    <x v="1"/>
    <n v="9"/>
  </r>
  <r>
    <x v="402"/>
    <x v="0"/>
    <n v="134"/>
  </r>
  <r>
    <x v="402"/>
    <x v="4"/>
    <n v="1"/>
  </r>
  <r>
    <x v="402"/>
    <x v="1"/>
    <n v="5"/>
  </r>
  <r>
    <x v="403"/>
    <x v="0"/>
    <n v="113"/>
  </r>
  <r>
    <x v="403"/>
    <x v="1"/>
    <n v="18"/>
  </r>
  <r>
    <x v="403"/>
    <x v="4"/>
    <n v="3"/>
  </r>
  <r>
    <x v="404"/>
    <x v="1"/>
    <n v="14"/>
  </r>
  <r>
    <x v="404"/>
    <x v="3"/>
    <n v="1"/>
  </r>
  <r>
    <x v="404"/>
    <x v="2"/>
    <n v="1"/>
  </r>
  <r>
    <x v="404"/>
    <x v="0"/>
    <n v="126"/>
  </r>
  <r>
    <x v="405"/>
    <x v="1"/>
    <n v="11"/>
  </r>
  <r>
    <x v="405"/>
    <x v="4"/>
    <n v="2"/>
  </r>
  <r>
    <x v="405"/>
    <x v="0"/>
    <n v="116"/>
  </r>
  <r>
    <x v="405"/>
    <x v="3"/>
    <n v="3"/>
  </r>
  <r>
    <x v="406"/>
    <x v="1"/>
    <n v="23"/>
  </r>
  <r>
    <x v="406"/>
    <x v="3"/>
    <n v="1"/>
  </r>
  <r>
    <x v="406"/>
    <x v="0"/>
    <n v="128"/>
  </r>
  <r>
    <x v="406"/>
    <x v="4"/>
    <n v="1"/>
  </r>
  <r>
    <x v="407"/>
    <x v="3"/>
    <n v="1"/>
  </r>
  <r>
    <x v="407"/>
    <x v="0"/>
    <n v="128"/>
  </r>
  <r>
    <x v="407"/>
    <x v="1"/>
    <n v="18"/>
  </r>
  <r>
    <x v="407"/>
    <x v="4"/>
    <n v="2"/>
  </r>
  <r>
    <x v="408"/>
    <x v="0"/>
    <n v="140"/>
  </r>
  <r>
    <x v="408"/>
    <x v="3"/>
    <n v="1"/>
  </r>
  <r>
    <x v="408"/>
    <x v="1"/>
    <n v="13"/>
  </r>
  <r>
    <x v="408"/>
    <x v="4"/>
    <n v="2"/>
  </r>
  <r>
    <x v="409"/>
    <x v="3"/>
    <n v="1"/>
  </r>
  <r>
    <x v="409"/>
    <x v="0"/>
    <n v="156"/>
  </r>
  <r>
    <x v="409"/>
    <x v="1"/>
    <n v="21"/>
  </r>
  <r>
    <x v="410"/>
    <x v="4"/>
    <n v="1"/>
  </r>
  <r>
    <x v="410"/>
    <x v="0"/>
    <n v="150"/>
  </r>
  <r>
    <x v="410"/>
    <x v="1"/>
    <n v="15"/>
  </r>
  <r>
    <x v="410"/>
    <x v="3"/>
    <n v="1"/>
  </r>
  <r>
    <x v="411"/>
    <x v="0"/>
    <n v="137"/>
  </r>
  <r>
    <x v="411"/>
    <x v="1"/>
    <n v="12"/>
  </r>
  <r>
    <x v="412"/>
    <x v="0"/>
    <n v="153"/>
  </r>
  <r>
    <x v="412"/>
    <x v="1"/>
    <n v="21"/>
  </r>
  <r>
    <x v="413"/>
    <x v="1"/>
    <n v="21"/>
  </r>
  <r>
    <x v="413"/>
    <x v="3"/>
    <n v="1"/>
  </r>
  <r>
    <x v="413"/>
    <x v="0"/>
    <n v="165"/>
  </r>
  <r>
    <x v="414"/>
    <x v="1"/>
    <n v="19"/>
  </r>
  <r>
    <x v="414"/>
    <x v="3"/>
    <n v="1"/>
  </r>
  <r>
    <x v="414"/>
    <x v="0"/>
    <n v="156"/>
  </r>
  <r>
    <x v="414"/>
    <x v="4"/>
    <n v="1"/>
  </r>
  <r>
    <x v="415"/>
    <x v="0"/>
    <n v="176"/>
  </r>
  <r>
    <x v="415"/>
    <x v="4"/>
    <n v="2"/>
  </r>
  <r>
    <x v="415"/>
    <x v="1"/>
    <n v="12"/>
  </r>
  <r>
    <x v="416"/>
    <x v="1"/>
    <n v="22"/>
  </r>
  <r>
    <x v="416"/>
    <x v="0"/>
    <n v="185"/>
  </r>
  <r>
    <x v="417"/>
    <x v="0"/>
    <n v="164"/>
  </r>
  <r>
    <x v="417"/>
    <x v="2"/>
    <n v="1"/>
  </r>
  <r>
    <x v="417"/>
    <x v="1"/>
    <n v="27"/>
  </r>
  <r>
    <x v="418"/>
    <x v="2"/>
    <n v="1"/>
  </r>
  <r>
    <x v="418"/>
    <x v="0"/>
    <n v="163"/>
  </r>
  <r>
    <x v="418"/>
    <x v="1"/>
    <n v="16"/>
  </r>
  <r>
    <x v="419"/>
    <x v="0"/>
    <n v="182"/>
  </r>
  <r>
    <x v="419"/>
    <x v="1"/>
    <n v="22"/>
  </r>
  <r>
    <x v="420"/>
    <x v="0"/>
    <n v="158"/>
  </r>
  <r>
    <x v="420"/>
    <x v="2"/>
    <n v="2"/>
  </r>
  <r>
    <x v="420"/>
    <x v="3"/>
    <n v="2"/>
  </r>
  <r>
    <x v="420"/>
    <x v="1"/>
    <n v="16"/>
  </r>
  <r>
    <x v="421"/>
    <x v="2"/>
    <n v="1"/>
  </r>
  <r>
    <x v="421"/>
    <x v="0"/>
    <n v="187"/>
  </r>
  <r>
    <x v="421"/>
    <x v="1"/>
    <n v="25"/>
  </r>
  <r>
    <x v="422"/>
    <x v="0"/>
    <n v="180"/>
  </r>
  <r>
    <x v="422"/>
    <x v="3"/>
    <n v="3"/>
  </r>
  <r>
    <x v="422"/>
    <x v="1"/>
    <n v="18"/>
  </r>
  <r>
    <x v="423"/>
    <x v="0"/>
    <n v="177"/>
  </r>
  <r>
    <x v="423"/>
    <x v="1"/>
    <n v="21"/>
  </r>
  <r>
    <x v="423"/>
    <x v="3"/>
    <n v="1"/>
  </r>
  <r>
    <x v="423"/>
    <x v="2"/>
    <n v="1"/>
  </r>
  <r>
    <x v="424"/>
    <x v="1"/>
    <n v="30"/>
  </r>
  <r>
    <x v="424"/>
    <x v="0"/>
    <n v="201"/>
  </r>
  <r>
    <x v="424"/>
    <x v="3"/>
    <n v="1"/>
  </r>
  <r>
    <x v="425"/>
    <x v="0"/>
    <n v="180"/>
  </r>
  <r>
    <x v="425"/>
    <x v="4"/>
    <n v="1"/>
  </r>
  <r>
    <x v="425"/>
    <x v="1"/>
    <n v="24"/>
  </r>
  <r>
    <x v="426"/>
    <x v="0"/>
    <n v="171"/>
  </r>
  <r>
    <x v="426"/>
    <x v="2"/>
    <n v="1"/>
  </r>
  <r>
    <x v="426"/>
    <x v="3"/>
    <n v="1"/>
  </r>
  <r>
    <x v="426"/>
    <x v="1"/>
    <n v="17"/>
  </r>
  <r>
    <x v="427"/>
    <x v="2"/>
    <n v="2"/>
  </r>
  <r>
    <x v="427"/>
    <x v="1"/>
    <n v="19"/>
  </r>
  <r>
    <x v="427"/>
    <x v="4"/>
    <n v="1"/>
  </r>
  <r>
    <x v="427"/>
    <x v="0"/>
    <n v="189"/>
  </r>
  <r>
    <x v="428"/>
    <x v="1"/>
    <n v="20"/>
  </r>
  <r>
    <x v="428"/>
    <x v="3"/>
    <n v="2"/>
  </r>
  <r>
    <x v="428"/>
    <x v="0"/>
    <n v="203"/>
  </r>
  <r>
    <x v="429"/>
    <x v="0"/>
    <n v="188"/>
  </r>
  <r>
    <x v="429"/>
    <x v="1"/>
    <n v="22"/>
  </r>
  <r>
    <x v="430"/>
    <x v="4"/>
    <n v="1"/>
  </r>
  <r>
    <x v="430"/>
    <x v="0"/>
    <n v="190"/>
  </r>
  <r>
    <x v="430"/>
    <x v="3"/>
    <n v="1"/>
  </r>
  <r>
    <x v="430"/>
    <x v="2"/>
    <n v="1"/>
  </r>
  <r>
    <x v="430"/>
    <x v="1"/>
    <n v="23"/>
  </r>
  <r>
    <x v="431"/>
    <x v="0"/>
    <n v="186"/>
  </r>
  <r>
    <x v="431"/>
    <x v="1"/>
    <n v="23"/>
  </r>
  <r>
    <x v="431"/>
    <x v="3"/>
    <n v="3"/>
  </r>
  <r>
    <x v="431"/>
    <x v="2"/>
    <n v="2"/>
  </r>
  <r>
    <x v="432"/>
    <x v="4"/>
    <n v="1"/>
  </r>
  <r>
    <x v="432"/>
    <x v="0"/>
    <n v="175"/>
  </r>
  <r>
    <x v="432"/>
    <x v="3"/>
    <n v="2"/>
  </r>
  <r>
    <x v="432"/>
    <x v="1"/>
    <n v="19"/>
  </r>
  <r>
    <x v="433"/>
    <x v="1"/>
    <n v="22"/>
  </r>
  <r>
    <x v="433"/>
    <x v="3"/>
    <n v="2"/>
  </r>
  <r>
    <x v="433"/>
    <x v="0"/>
    <n v="200"/>
  </r>
  <r>
    <x v="434"/>
    <x v="1"/>
    <n v="13"/>
  </r>
  <r>
    <x v="434"/>
    <x v="3"/>
    <n v="2"/>
  </r>
  <r>
    <x v="434"/>
    <x v="0"/>
    <n v="198"/>
  </r>
  <r>
    <x v="435"/>
    <x v="3"/>
    <n v="1"/>
  </r>
  <r>
    <x v="435"/>
    <x v="1"/>
    <n v="15"/>
  </r>
  <r>
    <x v="435"/>
    <x v="2"/>
    <n v="1"/>
  </r>
  <r>
    <x v="435"/>
    <x v="4"/>
    <n v="2"/>
  </r>
  <r>
    <x v="435"/>
    <x v="0"/>
    <n v="204"/>
  </r>
  <r>
    <x v="436"/>
    <x v="1"/>
    <n v="18"/>
  </r>
  <r>
    <x v="436"/>
    <x v="2"/>
    <n v="1"/>
  </r>
  <r>
    <x v="436"/>
    <x v="0"/>
    <n v="178"/>
  </r>
  <r>
    <x v="436"/>
    <x v="3"/>
    <n v="3"/>
  </r>
  <r>
    <x v="437"/>
    <x v="2"/>
    <n v="1"/>
  </r>
  <r>
    <x v="437"/>
    <x v="1"/>
    <n v="20"/>
  </r>
  <r>
    <x v="437"/>
    <x v="0"/>
    <n v="185"/>
  </r>
  <r>
    <x v="438"/>
    <x v="0"/>
    <n v="195"/>
  </r>
  <r>
    <x v="438"/>
    <x v="1"/>
    <n v="18"/>
  </r>
  <r>
    <x v="438"/>
    <x v="2"/>
    <n v="1"/>
  </r>
  <r>
    <x v="439"/>
    <x v="1"/>
    <n v="24"/>
  </r>
  <r>
    <x v="439"/>
    <x v="3"/>
    <n v="1"/>
  </r>
  <r>
    <x v="439"/>
    <x v="0"/>
    <n v="213"/>
  </r>
  <r>
    <x v="440"/>
    <x v="1"/>
    <n v="24"/>
  </r>
  <r>
    <x v="440"/>
    <x v="0"/>
    <n v="209"/>
  </r>
  <r>
    <x v="441"/>
    <x v="0"/>
    <n v="215"/>
  </r>
  <r>
    <x v="441"/>
    <x v="1"/>
    <n v="29"/>
  </r>
  <r>
    <x v="441"/>
    <x v="3"/>
    <n v="3"/>
  </r>
  <r>
    <x v="442"/>
    <x v="2"/>
    <n v="2"/>
  </r>
  <r>
    <x v="442"/>
    <x v="1"/>
    <n v="18"/>
  </r>
  <r>
    <x v="442"/>
    <x v="0"/>
    <n v="210"/>
  </r>
  <r>
    <x v="442"/>
    <x v="3"/>
    <n v="1"/>
  </r>
  <r>
    <x v="443"/>
    <x v="0"/>
    <n v="219"/>
  </r>
  <r>
    <x v="443"/>
    <x v="1"/>
    <n v="18"/>
  </r>
  <r>
    <x v="444"/>
    <x v="0"/>
    <n v="213"/>
  </r>
  <r>
    <x v="444"/>
    <x v="1"/>
    <n v="30"/>
  </r>
  <r>
    <x v="444"/>
    <x v="3"/>
    <n v="1"/>
  </r>
  <r>
    <x v="445"/>
    <x v="0"/>
    <n v="219"/>
  </r>
  <r>
    <x v="445"/>
    <x v="3"/>
    <n v="1"/>
  </r>
  <r>
    <x v="445"/>
    <x v="1"/>
    <n v="28"/>
  </r>
  <r>
    <x v="446"/>
    <x v="1"/>
    <n v="27"/>
  </r>
  <r>
    <x v="446"/>
    <x v="3"/>
    <n v="1"/>
  </r>
  <r>
    <x v="446"/>
    <x v="0"/>
    <n v="212"/>
  </r>
  <r>
    <x v="446"/>
    <x v="4"/>
    <n v="1"/>
  </r>
  <r>
    <x v="447"/>
    <x v="2"/>
    <n v="1"/>
  </r>
  <r>
    <x v="447"/>
    <x v="4"/>
    <n v="2"/>
  </r>
  <r>
    <x v="447"/>
    <x v="0"/>
    <n v="228"/>
  </r>
  <r>
    <x v="447"/>
    <x v="1"/>
    <n v="19"/>
  </r>
  <r>
    <x v="448"/>
    <x v="0"/>
    <n v="222"/>
  </r>
  <r>
    <x v="448"/>
    <x v="1"/>
    <n v="24"/>
  </r>
  <r>
    <x v="448"/>
    <x v="3"/>
    <n v="1"/>
  </r>
  <r>
    <x v="448"/>
    <x v="4"/>
    <n v="3"/>
  </r>
  <r>
    <x v="449"/>
    <x v="4"/>
    <n v="1"/>
  </r>
  <r>
    <x v="449"/>
    <x v="0"/>
    <n v="235"/>
  </r>
  <r>
    <x v="449"/>
    <x v="1"/>
    <n v="26"/>
  </r>
  <r>
    <x v="450"/>
    <x v="1"/>
    <n v="34"/>
  </r>
  <r>
    <x v="450"/>
    <x v="3"/>
    <n v="1"/>
  </r>
  <r>
    <x v="450"/>
    <x v="0"/>
    <n v="250"/>
  </r>
  <r>
    <x v="451"/>
    <x v="0"/>
    <n v="251"/>
  </r>
  <r>
    <x v="451"/>
    <x v="1"/>
    <n v="19"/>
  </r>
  <r>
    <x v="451"/>
    <x v="3"/>
    <n v="2"/>
  </r>
  <r>
    <x v="452"/>
    <x v="5"/>
    <n v="1"/>
  </r>
  <r>
    <x v="452"/>
    <x v="1"/>
    <n v="26"/>
  </r>
  <r>
    <x v="452"/>
    <x v="0"/>
    <n v="230"/>
  </r>
  <r>
    <x v="453"/>
    <x v="3"/>
    <n v="1"/>
  </r>
  <r>
    <x v="453"/>
    <x v="5"/>
    <n v="1"/>
  </r>
  <r>
    <x v="453"/>
    <x v="0"/>
    <n v="250"/>
  </r>
  <r>
    <x v="453"/>
    <x v="2"/>
    <n v="1"/>
  </r>
  <r>
    <x v="453"/>
    <x v="1"/>
    <n v="22"/>
  </r>
  <r>
    <x v="454"/>
    <x v="1"/>
    <n v="23"/>
  </r>
  <r>
    <x v="454"/>
    <x v="3"/>
    <n v="1"/>
  </r>
  <r>
    <x v="454"/>
    <x v="0"/>
    <n v="225"/>
  </r>
  <r>
    <x v="455"/>
    <x v="0"/>
    <n v="227"/>
  </r>
  <r>
    <x v="455"/>
    <x v="2"/>
    <n v="1"/>
  </r>
  <r>
    <x v="455"/>
    <x v="1"/>
    <n v="26"/>
  </r>
  <r>
    <x v="456"/>
    <x v="0"/>
    <n v="255"/>
  </r>
  <r>
    <x v="456"/>
    <x v="1"/>
    <n v="24"/>
  </r>
  <r>
    <x v="457"/>
    <x v="1"/>
    <n v="30"/>
  </r>
  <r>
    <x v="457"/>
    <x v="3"/>
    <n v="2"/>
  </r>
  <r>
    <x v="457"/>
    <x v="0"/>
    <n v="218"/>
  </r>
  <r>
    <x v="458"/>
    <x v="1"/>
    <n v="22"/>
  </r>
  <r>
    <x v="458"/>
    <x v="3"/>
    <n v="1"/>
  </r>
  <r>
    <x v="458"/>
    <x v="0"/>
    <n v="247"/>
  </r>
  <r>
    <x v="459"/>
    <x v="0"/>
    <n v="231"/>
  </r>
  <r>
    <x v="459"/>
    <x v="2"/>
    <n v="2"/>
  </r>
  <r>
    <x v="459"/>
    <x v="1"/>
    <n v="27"/>
  </r>
  <r>
    <x v="459"/>
    <x v="3"/>
    <n v="1"/>
  </r>
  <r>
    <x v="460"/>
    <x v="0"/>
    <n v="245"/>
  </r>
  <r>
    <x v="460"/>
    <x v="4"/>
    <n v="2"/>
  </r>
  <r>
    <x v="460"/>
    <x v="1"/>
    <n v="34"/>
  </r>
  <r>
    <x v="461"/>
    <x v="3"/>
    <n v="4"/>
  </r>
  <r>
    <x v="461"/>
    <x v="0"/>
    <n v="232"/>
  </r>
  <r>
    <x v="461"/>
    <x v="1"/>
    <n v="34"/>
  </r>
  <r>
    <x v="462"/>
    <x v="0"/>
    <n v="231"/>
  </r>
  <r>
    <x v="462"/>
    <x v="1"/>
    <n v="25"/>
  </r>
  <r>
    <x v="462"/>
    <x v="3"/>
    <n v="1"/>
  </r>
  <r>
    <x v="463"/>
    <x v="0"/>
    <n v="260"/>
  </r>
  <r>
    <x v="463"/>
    <x v="3"/>
    <n v="3"/>
  </r>
  <r>
    <x v="463"/>
    <x v="1"/>
    <n v="24"/>
  </r>
  <r>
    <x v="464"/>
    <x v="1"/>
    <n v="19"/>
  </r>
  <r>
    <x v="464"/>
    <x v="4"/>
    <n v="2"/>
  </r>
  <r>
    <x v="464"/>
    <x v="0"/>
    <n v="255"/>
  </r>
  <r>
    <x v="464"/>
    <x v="3"/>
    <n v="1"/>
  </r>
  <r>
    <x v="465"/>
    <x v="1"/>
    <n v="21"/>
  </r>
  <r>
    <x v="465"/>
    <x v="4"/>
    <n v="1"/>
  </r>
  <r>
    <x v="465"/>
    <x v="0"/>
    <n v="228"/>
  </r>
  <r>
    <x v="465"/>
    <x v="3"/>
    <n v="2"/>
  </r>
  <r>
    <x v="466"/>
    <x v="1"/>
    <n v="20"/>
  </r>
  <r>
    <x v="466"/>
    <x v="3"/>
    <n v="1"/>
  </r>
  <r>
    <x v="466"/>
    <x v="0"/>
    <n v="258"/>
  </r>
  <r>
    <x v="467"/>
    <x v="3"/>
    <n v="1"/>
  </r>
  <r>
    <x v="467"/>
    <x v="1"/>
    <n v="28"/>
  </r>
  <r>
    <x v="467"/>
    <x v="4"/>
    <n v="1"/>
  </r>
  <r>
    <x v="467"/>
    <x v="0"/>
    <n v="279"/>
  </r>
  <r>
    <x v="468"/>
    <x v="4"/>
    <n v="3"/>
  </r>
  <r>
    <x v="468"/>
    <x v="0"/>
    <n v="287"/>
  </r>
  <r>
    <x v="468"/>
    <x v="1"/>
    <n v="26"/>
  </r>
  <r>
    <x v="469"/>
    <x v="1"/>
    <n v="36"/>
  </r>
  <r>
    <x v="469"/>
    <x v="3"/>
    <n v="3"/>
  </r>
  <r>
    <x v="469"/>
    <x v="0"/>
    <n v="295"/>
  </r>
  <r>
    <x v="469"/>
    <x v="4"/>
    <n v="1"/>
  </r>
  <r>
    <x v="470"/>
    <x v="0"/>
    <n v="251"/>
  </r>
  <r>
    <x v="470"/>
    <x v="1"/>
    <n v="30"/>
  </r>
  <r>
    <x v="470"/>
    <x v="4"/>
    <n v="1"/>
  </r>
  <r>
    <x v="470"/>
    <x v="3"/>
    <n v="1"/>
  </r>
  <r>
    <x v="471"/>
    <x v="1"/>
    <n v="26"/>
  </r>
  <r>
    <x v="471"/>
    <x v="0"/>
    <n v="266"/>
  </r>
  <r>
    <x v="471"/>
    <x v="2"/>
    <n v="1"/>
  </r>
  <r>
    <x v="471"/>
    <x v="3"/>
    <n v="4"/>
  </r>
  <r>
    <x v="472"/>
    <x v="4"/>
    <n v="2"/>
  </r>
  <r>
    <x v="472"/>
    <x v="1"/>
    <n v="27"/>
  </r>
  <r>
    <x v="472"/>
    <x v="3"/>
    <n v="1"/>
  </r>
  <r>
    <x v="472"/>
    <x v="0"/>
    <n v="279"/>
  </r>
  <r>
    <x v="472"/>
    <x v="2"/>
    <n v="1"/>
  </r>
  <r>
    <x v="473"/>
    <x v="1"/>
    <n v="35"/>
  </r>
  <r>
    <x v="473"/>
    <x v="3"/>
    <n v="1"/>
  </r>
  <r>
    <x v="473"/>
    <x v="0"/>
    <n v="291"/>
  </r>
  <r>
    <x v="473"/>
    <x v="4"/>
    <n v="3"/>
  </r>
  <r>
    <x v="474"/>
    <x v="0"/>
    <n v="297"/>
  </r>
  <r>
    <x v="474"/>
    <x v="1"/>
    <n v="25"/>
  </r>
  <r>
    <x v="474"/>
    <x v="4"/>
    <n v="1"/>
  </r>
  <r>
    <x v="474"/>
    <x v="3"/>
    <n v="3"/>
  </r>
  <r>
    <x v="475"/>
    <x v="1"/>
    <n v="31"/>
  </r>
  <r>
    <x v="475"/>
    <x v="0"/>
    <n v="276"/>
  </r>
  <r>
    <x v="476"/>
    <x v="0"/>
    <n v="270"/>
  </r>
  <r>
    <x v="476"/>
    <x v="1"/>
    <n v="24"/>
  </r>
  <r>
    <x v="476"/>
    <x v="4"/>
    <n v="2"/>
  </r>
  <r>
    <x v="476"/>
    <x v="3"/>
    <n v="1"/>
  </r>
  <r>
    <x v="476"/>
    <x v="2"/>
    <n v="1"/>
  </r>
  <r>
    <x v="477"/>
    <x v="0"/>
    <n v="282"/>
  </r>
  <r>
    <x v="477"/>
    <x v="2"/>
    <n v="1"/>
  </r>
  <r>
    <x v="477"/>
    <x v="1"/>
    <n v="39"/>
  </r>
  <r>
    <x v="477"/>
    <x v="3"/>
    <n v="3"/>
  </r>
  <r>
    <x v="478"/>
    <x v="0"/>
    <n v="295"/>
  </r>
  <r>
    <x v="478"/>
    <x v="3"/>
    <n v="1"/>
  </r>
  <r>
    <x v="478"/>
    <x v="1"/>
    <n v="28"/>
  </r>
  <r>
    <x v="478"/>
    <x v="2"/>
    <n v="1"/>
  </r>
  <r>
    <x v="479"/>
    <x v="0"/>
    <n v="289"/>
  </r>
  <r>
    <x v="479"/>
    <x v="3"/>
    <n v="1"/>
  </r>
  <r>
    <x v="479"/>
    <x v="1"/>
    <n v="32"/>
  </r>
  <r>
    <x v="480"/>
    <x v="4"/>
    <n v="1"/>
  </r>
  <r>
    <x v="480"/>
    <x v="0"/>
    <n v="301"/>
  </r>
  <r>
    <x v="480"/>
    <x v="3"/>
    <n v="2"/>
  </r>
  <r>
    <x v="480"/>
    <x v="1"/>
    <n v="30"/>
  </r>
  <r>
    <x v="481"/>
    <x v="1"/>
    <n v="26"/>
  </r>
  <r>
    <x v="481"/>
    <x v="0"/>
    <n v="313"/>
  </r>
  <r>
    <x v="481"/>
    <x v="3"/>
    <n v="3"/>
  </r>
  <r>
    <x v="481"/>
    <x v="2"/>
    <n v="1"/>
  </r>
  <r>
    <x v="482"/>
    <x v="4"/>
    <n v="1"/>
  </r>
  <r>
    <x v="482"/>
    <x v="0"/>
    <n v="319"/>
  </r>
  <r>
    <x v="482"/>
    <x v="3"/>
    <n v="1"/>
  </r>
  <r>
    <x v="482"/>
    <x v="1"/>
    <n v="41"/>
  </r>
  <r>
    <x v="483"/>
    <x v="3"/>
    <n v="2"/>
  </r>
  <r>
    <x v="483"/>
    <x v="0"/>
    <n v="307"/>
  </r>
  <r>
    <x v="483"/>
    <x v="2"/>
    <n v="1"/>
  </r>
  <r>
    <x v="483"/>
    <x v="1"/>
    <n v="31"/>
  </r>
  <r>
    <x v="484"/>
    <x v="1"/>
    <n v="22"/>
  </r>
  <r>
    <x v="484"/>
    <x v="0"/>
    <n v="323"/>
  </r>
  <r>
    <x v="484"/>
    <x v="3"/>
    <n v="1"/>
  </r>
  <r>
    <x v="485"/>
    <x v="4"/>
    <n v="1"/>
  </r>
  <r>
    <x v="485"/>
    <x v="0"/>
    <n v="333"/>
  </r>
  <r>
    <x v="485"/>
    <x v="1"/>
    <n v="29"/>
  </r>
  <r>
    <x v="486"/>
    <x v="2"/>
    <n v="1"/>
  </r>
  <r>
    <x v="486"/>
    <x v="0"/>
    <n v="324"/>
  </r>
  <r>
    <x v="486"/>
    <x v="1"/>
    <n v="39"/>
  </r>
  <r>
    <x v="486"/>
    <x v="3"/>
    <n v="3"/>
  </r>
  <r>
    <x v="487"/>
    <x v="0"/>
    <n v="332"/>
  </r>
  <r>
    <x v="487"/>
    <x v="4"/>
    <n v="1"/>
  </r>
  <r>
    <x v="487"/>
    <x v="2"/>
    <n v="1"/>
  </r>
  <r>
    <x v="487"/>
    <x v="3"/>
    <n v="3"/>
  </r>
  <r>
    <x v="487"/>
    <x v="1"/>
    <n v="39"/>
  </r>
  <r>
    <x v="488"/>
    <x v="0"/>
    <n v="339"/>
  </r>
  <r>
    <x v="488"/>
    <x v="2"/>
    <n v="2"/>
  </r>
  <r>
    <x v="488"/>
    <x v="3"/>
    <n v="4"/>
  </r>
  <r>
    <x v="488"/>
    <x v="1"/>
    <n v="38"/>
  </r>
  <r>
    <x v="488"/>
    <x v="4"/>
    <n v="1"/>
  </r>
  <r>
    <x v="489"/>
    <x v="0"/>
    <n v="288"/>
  </r>
  <r>
    <x v="489"/>
    <x v="1"/>
    <n v="36"/>
  </r>
  <r>
    <x v="489"/>
    <x v="4"/>
    <n v="4"/>
  </r>
  <r>
    <x v="489"/>
    <x v="3"/>
    <n v="1"/>
  </r>
  <r>
    <x v="490"/>
    <x v="0"/>
    <n v="323"/>
  </r>
  <r>
    <x v="490"/>
    <x v="3"/>
    <n v="4"/>
  </r>
  <r>
    <x v="490"/>
    <x v="1"/>
    <n v="34"/>
  </r>
  <r>
    <x v="491"/>
    <x v="3"/>
    <n v="4"/>
  </r>
  <r>
    <x v="491"/>
    <x v="1"/>
    <n v="36"/>
  </r>
  <r>
    <x v="491"/>
    <x v="4"/>
    <n v="1"/>
  </r>
  <r>
    <x v="491"/>
    <x v="0"/>
    <n v="312"/>
  </r>
  <r>
    <x v="492"/>
    <x v="3"/>
    <n v="2"/>
  </r>
  <r>
    <x v="492"/>
    <x v="1"/>
    <n v="26"/>
  </r>
  <r>
    <x v="492"/>
    <x v="2"/>
    <n v="1"/>
  </r>
  <r>
    <x v="492"/>
    <x v="0"/>
    <n v="295"/>
  </r>
  <r>
    <x v="493"/>
    <x v="1"/>
    <n v="29"/>
  </r>
  <r>
    <x v="493"/>
    <x v="3"/>
    <n v="1"/>
  </r>
  <r>
    <x v="493"/>
    <x v="0"/>
    <n v="315"/>
  </r>
  <r>
    <x v="494"/>
    <x v="0"/>
    <n v="333"/>
  </r>
  <r>
    <x v="494"/>
    <x v="1"/>
    <n v="39"/>
  </r>
  <r>
    <x v="494"/>
    <x v="3"/>
    <n v="1"/>
  </r>
  <r>
    <x v="495"/>
    <x v="3"/>
    <n v="5"/>
  </r>
  <r>
    <x v="495"/>
    <x v="0"/>
    <n v="322"/>
  </r>
  <r>
    <x v="495"/>
    <x v="2"/>
    <n v="1"/>
  </r>
  <r>
    <x v="495"/>
    <x v="1"/>
    <n v="30"/>
  </r>
  <r>
    <x v="496"/>
    <x v="3"/>
    <n v="4"/>
  </r>
  <r>
    <x v="496"/>
    <x v="0"/>
    <n v="304"/>
  </r>
  <r>
    <x v="496"/>
    <x v="1"/>
    <n v="34"/>
  </r>
  <r>
    <x v="496"/>
    <x v="2"/>
    <n v="3"/>
  </r>
  <r>
    <x v="497"/>
    <x v="1"/>
    <n v="36"/>
  </r>
  <r>
    <x v="497"/>
    <x v="3"/>
    <n v="2"/>
  </r>
  <r>
    <x v="497"/>
    <x v="0"/>
    <n v="310"/>
  </r>
  <r>
    <x v="497"/>
    <x v="2"/>
    <n v="1"/>
  </r>
  <r>
    <x v="498"/>
    <x v="0"/>
    <n v="312"/>
  </r>
  <r>
    <x v="498"/>
    <x v="3"/>
    <n v="5"/>
  </r>
  <r>
    <x v="498"/>
    <x v="1"/>
    <n v="32"/>
  </r>
  <r>
    <x v="499"/>
    <x v="0"/>
    <n v="312"/>
  </r>
  <r>
    <x v="499"/>
    <x v="2"/>
    <n v="1"/>
  </r>
  <r>
    <x v="499"/>
    <x v="1"/>
    <n v="31"/>
  </r>
  <r>
    <x v="499"/>
    <x v="4"/>
    <n v="1"/>
  </r>
  <r>
    <x v="500"/>
    <x v="0"/>
    <n v="340"/>
  </r>
  <r>
    <x v="500"/>
    <x v="1"/>
    <n v="28"/>
  </r>
  <r>
    <x v="500"/>
    <x v="3"/>
    <n v="4"/>
  </r>
  <r>
    <x v="500"/>
    <x v="4"/>
    <n v="2"/>
  </r>
  <r>
    <x v="500"/>
    <x v="2"/>
    <n v="4"/>
  </r>
  <r>
    <x v="501"/>
    <x v="2"/>
    <n v="1"/>
  </r>
  <r>
    <x v="501"/>
    <x v="0"/>
    <n v="307"/>
  </r>
  <r>
    <x v="501"/>
    <x v="1"/>
    <n v="32"/>
  </r>
  <r>
    <x v="501"/>
    <x v="3"/>
    <n v="2"/>
  </r>
  <r>
    <x v="502"/>
    <x v="0"/>
    <n v="316"/>
  </r>
  <r>
    <x v="502"/>
    <x v="1"/>
    <n v="38"/>
  </r>
  <r>
    <x v="502"/>
    <x v="2"/>
    <n v="1"/>
  </r>
  <r>
    <x v="502"/>
    <x v="3"/>
    <n v="4"/>
  </r>
  <r>
    <x v="502"/>
    <x v="4"/>
    <n v="2"/>
  </r>
  <r>
    <x v="503"/>
    <x v="1"/>
    <n v="35"/>
  </r>
  <r>
    <x v="503"/>
    <x v="2"/>
    <n v="1"/>
  </r>
  <r>
    <x v="503"/>
    <x v="3"/>
    <n v="1"/>
  </r>
  <r>
    <x v="503"/>
    <x v="4"/>
    <n v="2"/>
  </r>
  <r>
    <x v="503"/>
    <x v="0"/>
    <n v="315"/>
  </r>
  <r>
    <x v="504"/>
    <x v="4"/>
    <n v="1"/>
  </r>
  <r>
    <x v="504"/>
    <x v="0"/>
    <n v="322"/>
  </r>
  <r>
    <x v="504"/>
    <x v="1"/>
    <n v="36"/>
  </r>
  <r>
    <x v="504"/>
    <x v="2"/>
    <n v="1"/>
  </r>
  <r>
    <x v="504"/>
    <x v="3"/>
    <n v="1"/>
  </r>
  <r>
    <x v="505"/>
    <x v="0"/>
    <n v="342"/>
  </r>
  <r>
    <x v="505"/>
    <x v="3"/>
    <n v="1"/>
  </r>
  <r>
    <x v="505"/>
    <x v="1"/>
    <n v="38"/>
  </r>
  <r>
    <x v="505"/>
    <x v="2"/>
    <n v="1"/>
  </r>
  <r>
    <x v="505"/>
    <x v="4"/>
    <n v="1"/>
  </r>
  <r>
    <x v="506"/>
    <x v="1"/>
    <n v="41"/>
  </r>
  <r>
    <x v="506"/>
    <x v="0"/>
    <n v="321"/>
  </r>
  <r>
    <x v="506"/>
    <x v="3"/>
    <n v="4"/>
  </r>
  <r>
    <x v="506"/>
    <x v="2"/>
    <n v="2"/>
  </r>
  <r>
    <x v="507"/>
    <x v="1"/>
    <n v="33"/>
  </r>
  <r>
    <x v="507"/>
    <x v="3"/>
    <n v="3"/>
  </r>
  <r>
    <x v="507"/>
    <x v="0"/>
    <n v="350"/>
  </r>
  <r>
    <x v="507"/>
    <x v="4"/>
    <n v="2"/>
  </r>
  <r>
    <x v="508"/>
    <x v="0"/>
    <n v="340"/>
  </r>
  <r>
    <x v="508"/>
    <x v="1"/>
    <n v="30"/>
  </r>
  <r>
    <x v="508"/>
    <x v="3"/>
    <n v="2"/>
  </r>
  <r>
    <x v="508"/>
    <x v="4"/>
    <n v="1"/>
  </r>
  <r>
    <x v="508"/>
    <x v="2"/>
    <n v="3"/>
  </r>
  <r>
    <x v="509"/>
    <x v="3"/>
    <n v="3"/>
  </r>
  <r>
    <x v="509"/>
    <x v="0"/>
    <n v="350"/>
  </r>
  <r>
    <x v="509"/>
    <x v="1"/>
    <n v="33"/>
  </r>
  <r>
    <x v="510"/>
    <x v="4"/>
    <n v="1"/>
  </r>
  <r>
    <x v="510"/>
    <x v="1"/>
    <n v="36"/>
  </r>
  <r>
    <x v="510"/>
    <x v="0"/>
    <n v="328"/>
  </r>
  <r>
    <x v="510"/>
    <x v="3"/>
    <n v="2"/>
  </r>
  <r>
    <x v="511"/>
    <x v="1"/>
    <n v="39"/>
  </r>
  <r>
    <x v="511"/>
    <x v="3"/>
    <n v="1"/>
  </r>
  <r>
    <x v="511"/>
    <x v="0"/>
    <n v="317"/>
  </r>
  <r>
    <x v="511"/>
    <x v="2"/>
    <n v="1"/>
  </r>
  <r>
    <x v="511"/>
    <x v="4"/>
    <n v="1"/>
  </r>
  <r>
    <x v="512"/>
    <x v="3"/>
    <n v="3"/>
  </r>
  <r>
    <x v="512"/>
    <x v="1"/>
    <n v="29"/>
  </r>
  <r>
    <x v="512"/>
    <x v="2"/>
    <n v="1"/>
  </r>
  <r>
    <x v="512"/>
    <x v="0"/>
    <n v="324"/>
  </r>
  <r>
    <x v="513"/>
    <x v="4"/>
    <n v="1"/>
  </r>
  <r>
    <x v="513"/>
    <x v="0"/>
    <n v="362"/>
  </r>
  <r>
    <x v="513"/>
    <x v="1"/>
    <n v="26"/>
  </r>
  <r>
    <x v="514"/>
    <x v="3"/>
    <n v="2"/>
  </r>
  <r>
    <x v="514"/>
    <x v="1"/>
    <n v="37"/>
  </r>
  <r>
    <x v="514"/>
    <x v="0"/>
    <n v="362"/>
  </r>
  <r>
    <x v="514"/>
    <x v="4"/>
    <n v="2"/>
  </r>
  <r>
    <x v="515"/>
    <x v="2"/>
    <n v="1"/>
  </r>
  <r>
    <x v="515"/>
    <x v="4"/>
    <n v="1"/>
  </r>
  <r>
    <x v="515"/>
    <x v="0"/>
    <n v="336"/>
  </r>
  <r>
    <x v="515"/>
    <x v="1"/>
    <n v="45"/>
  </r>
  <r>
    <x v="516"/>
    <x v="0"/>
    <n v="350"/>
  </r>
  <r>
    <x v="516"/>
    <x v="2"/>
    <n v="2"/>
  </r>
  <r>
    <x v="516"/>
    <x v="1"/>
    <n v="46"/>
  </r>
  <r>
    <x v="516"/>
    <x v="3"/>
    <n v="5"/>
  </r>
  <r>
    <x v="516"/>
    <x v="4"/>
    <n v="3"/>
  </r>
  <r>
    <x v="517"/>
    <x v="4"/>
    <n v="3"/>
  </r>
  <r>
    <x v="517"/>
    <x v="0"/>
    <n v="351"/>
  </r>
  <r>
    <x v="517"/>
    <x v="3"/>
    <n v="3"/>
  </r>
  <r>
    <x v="517"/>
    <x v="1"/>
    <n v="48"/>
  </r>
  <r>
    <x v="518"/>
    <x v="1"/>
    <n v="35"/>
  </r>
  <r>
    <x v="518"/>
    <x v="0"/>
    <n v="327"/>
  </r>
  <r>
    <x v="518"/>
    <x v="4"/>
    <n v="1"/>
  </r>
  <r>
    <x v="518"/>
    <x v="3"/>
    <n v="2"/>
  </r>
  <r>
    <x v="519"/>
    <x v="4"/>
    <n v="1"/>
  </r>
  <r>
    <x v="519"/>
    <x v="0"/>
    <n v="326"/>
  </r>
  <r>
    <x v="519"/>
    <x v="3"/>
    <n v="1"/>
  </r>
  <r>
    <x v="519"/>
    <x v="1"/>
    <n v="35"/>
  </r>
  <r>
    <x v="520"/>
    <x v="3"/>
    <n v="2"/>
  </r>
  <r>
    <x v="520"/>
    <x v="1"/>
    <n v="35"/>
  </r>
  <r>
    <x v="520"/>
    <x v="4"/>
    <n v="2"/>
  </r>
  <r>
    <x v="520"/>
    <x v="0"/>
    <n v="363"/>
  </r>
  <r>
    <x v="521"/>
    <x v="2"/>
    <n v="2"/>
  </r>
  <r>
    <x v="521"/>
    <x v="0"/>
    <n v="372"/>
  </r>
  <r>
    <x v="521"/>
    <x v="3"/>
    <n v="2"/>
  </r>
  <r>
    <x v="521"/>
    <x v="1"/>
    <n v="36"/>
  </r>
  <r>
    <x v="522"/>
    <x v="0"/>
    <n v="363"/>
  </r>
  <r>
    <x v="522"/>
    <x v="3"/>
    <n v="2"/>
  </r>
  <r>
    <x v="522"/>
    <x v="2"/>
    <n v="1"/>
  </r>
  <r>
    <x v="522"/>
    <x v="1"/>
    <n v="33"/>
  </r>
  <r>
    <x v="522"/>
    <x v="4"/>
    <n v="2"/>
  </r>
  <r>
    <x v="523"/>
    <x v="4"/>
    <n v="2"/>
  </r>
  <r>
    <x v="523"/>
    <x v="0"/>
    <n v="360"/>
  </r>
  <r>
    <x v="523"/>
    <x v="1"/>
    <n v="30"/>
  </r>
  <r>
    <x v="523"/>
    <x v="3"/>
    <n v="4"/>
  </r>
  <r>
    <x v="524"/>
    <x v="1"/>
    <n v="39"/>
  </r>
  <r>
    <x v="524"/>
    <x v="0"/>
    <n v="336"/>
  </r>
  <r>
    <x v="524"/>
    <x v="3"/>
    <n v="3"/>
  </r>
  <r>
    <x v="525"/>
    <x v="1"/>
    <n v="29"/>
  </r>
  <r>
    <x v="525"/>
    <x v="3"/>
    <n v="4"/>
  </r>
  <r>
    <x v="525"/>
    <x v="0"/>
    <n v="335"/>
  </r>
  <r>
    <x v="525"/>
    <x v="4"/>
    <n v="2"/>
  </r>
  <r>
    <x v="525"/>
    <x v="2"/>
    <n v="1"/>
  </r>
  <r>
    <x v="526"/>
    <x v="1"/>
    <n v="36"/>
  </r>
  <r>
    <x v="526"/>
    <x v="4"/>
    <n v="2"/>
  </r>
  <r>
    <x v="526"/>
    <x v="0"/>
    <n v="337"/>
  </r>
  <r>
    <x v="527"/>
    <x v="0"/>
    <n v="351"/>
  </r>
  <r>
    <x v="527"/>
    <x v="1"/>
    <n v="31"/>
  </r>
  <r>
    <x v="527"/>
    <x v="2"/>
    <n v="1"/>
  </r>
  <r>
    <x v="527"/>
    <x v="4"/>
    <n v="1"/>
  </r>
  <r>
    <x v="528"/>
    <x v="4"/>
    <n v="3"/>
  </r>
  <r>
    <x v="528"/>
    <x v="2"/>
    <n v="1"/>
  </r>
  <r>
    <x v="528"/>
    <x v="0"/>
    <n v="360"/>
  </r>
  <r>
    <x v="528"/>
    <x v="1"/>
    <n v="29"/>
  </r>
  <r>
    <x v="528"/>
    <x v="3"/>
    <n v="3"/>
  </r>
  <r>
    <x v="529"/>
    <x v="0"/>
    <n v="357"/>
  </r>
  <r>
    <x v="529"/>
    <x v="1"/>
    <n v="27"/>
  </r>
  <r>
    <x v="529"/>
    <x v="3"/>
    <n v="5"/>
  </r>
  <r>
    <x v="530"/>
    <x v="0"/>
    <n v="348"/>
  </r>
  <r>
    <x v="530"/>
    <x v="1"/>
    <n v="49"/>
  </r>
  <r>
    <x v="530"/>
    <x v="3"/>
    <n v="2"/>
  </r>
  <r>
    <x v="530"/>
    <x v="4"/>
    <n v="1"/>
  </r>
  <r>
    <x v="531"/>
    <x v="1"/>
    <n v="36"/>
  </r>
  <r>
    <x v="531"/>
    <x v="4"/>
    <n v="2"/>
  </r>
  <r>
    <x v="531"/>
    <x v="0"/>
    <n v="382"/>
  </r>
  <r>
    <x v="531"/>
    <x v="3"/>
    <n v="2"/>
  </r>
  <r>
    <x v="531"/>
    <x v="2"/>
    <n v="2"/>
  </r>
  <r>
    <x v="532"/>
    <x v="0"/>
    <n v="348"/>
  </r>
  <r>
    <x v="532"/>
    <x v="1"/>
    <n v="30"/>
  </r>
  <r>
    <x v="532"/>
    <x v="3"/>
    <n v="4"/>
  </r>
  <r>
    <x v="532"/>
    <x v="4"/>
    <n v="1"/>
  </r>
  <r>
    <x v="533"/>
    <x v="0"/>
    <n v="346"/>
  </r>
  <r>
    <x v="533"/>
    <x v="1"/>
    <n v="45"/>
  </r>
  <r>
    <x v="533"/>
    <x v="3"/>
    <n v="3"/>
  </r>
  <r>
    <x v="533"/>
    <x v="4"/>
    <n v="2"/>
  </r>
  <r>
    <x v="534"/>
    <x v="2"/>
    <n v="2"/>
  </r>
  <r>
    <x v="534"/>
    <x v="0"/>
    <n v="326"/>
  </r>
  <r>
    <x v="534"/>
    <x v="1"/>
    <n v="42"/>
  </r>
  <r>
    <x v="535"/>
    <x v="3"/>
    <n v="1"/>
  </r>
  <r>
    <x v="535"/>
    <x v="0"/>
    <n v="322"/>
  </r>
  <r>
    <x v="535"/>
    <x v="1"/>
    <n v="36"/>
  </r>
  <r>
    <x v="536"/>
    <x v="0"/>
    <n v="379"/>
  </r>
  <r>
    <x v="536"/>
    <x v="1"/>
    <n v="35"/>
  </r>
  <r>
    <x v="536"/>
    <x v="3"/>
    <n v="1"/>
  </r>
  <r>
    <x v="537"/>
    <x v="0"/>
    <n v="342"/>
  </r>
  <r>
    <x v="537"/>
    <x v="3"/>
    <n v="3"/>
  </r>
  <r>
    <x v="537"/>
    <x v="1"/>
    <n v="34"/>
  </r>
  <r>
    <x v="538"/>
    <x v="3"/>
    <n v="3"/>
  </r>
  <r>
    <x v="538"/>
    <x v="0"/>
    <n v="347"/>
  </r>
  <r>
    <x v="538"/>
    <x v="1"/>
    <n v="30"/>
  </r>
  <r>
    <x v="539"/>
    <x v="3"/>
    <n v="2"/>
  </r>
  <r>
    <x v="539"/>
    <x v="0"/>
    <n v="343"/>
  </r>
  <r>
    <x v="539"/>
    <x v="1"/>
    <n v="44"/>
  </r>
  <r>
    <x v="540"/>
    <x v="2"/>
    <n v="1"/>
  </r>
  <r>
    <x v="540"/>
    <x v="0"/>
    <n v="324"/>
  </r>
  <r>
    <x v="540"/>
    <x v="1"/>
    <n v="46"/>
  </r>
  <r>
    <x v="541"/>
    <x v="2"/>
    <n v="1"/>
  </r>
  <r>
    <x v="541"/>
    <x v="0"/>
    <n v="332"/>
  </r>
  <r>
    <x v="541"/>
    <x v="1"/>
    <n v="29"/>
  </r>
  <r>
    <x v="541"/>
    <x v="3"/>
    <n v="1"/>
  </r>
  <r>
    <x v="541"/>
    <x v="4"/>
    <n v="1"/>
  </r>
  <r>
    <x v="542"/>
    <x v="0"/>
    <n v="335"/>
  </r>
  <r>
    <x v="542"/>
    <x v="4"/>
    <n v="1"/>
  </r>
  <r>
    <x v="542"/>
    <x v="1"/>
    <n v="33"/>
  </r>
  <r>
    <x v="543"/>
    <x v="1"/>
    <n v="23"/>
  </r>
  <r>
    <x v="543"/>
    <x v="3"/>
    <n v="3"/>
  </r>
  <r>
    <x v="543"/>
    <x v="4"/>
    <n v="1"/>
  </r>
  <r>
    <x v="543"/>
    <x v="0"/>
    <n v="344"/>
  </r>
  <r>
    <x v="544"/>
    <x v="1"/>
    <n v="40"/>
  </r>
  <r>
    <x v="544"/>
    <x v="2"/>
    <n v="1"/>
  </r>
  <r>
    <x v="544"/>
    <x v="0"/>
    <n v="349"/>
  </r>
  <r>
    <x v="544"/>
    <x v="3"/>
    <n v="1"/>
  </r>
  <r>
    <x v="545"/>
    <x v="0"/>
    <n v="348"/>
  </r>
  <r>
    <x v="545"/>
    <x v="3"/>
    <n v="4"/>
  </r>
  <r>
    <x v="545"/>
    <x v="1"/>
    <n v="31"/>
  </r>
  <r>
    <x v="546"/>
    <x v="0"/>
    <n v="356"/>
  </r>
  <r>
    <x v="546"/>
    <x v="4"/>
    <n v="2"/>
  </r>
  <r>
    <x v="546"/>
    <x v="1"/>
    <n v="38"/>
  </r>
  <r>
    <x v="546"/>
    <x v="3"/>
    <n v="2"/>
  </r>
  <r>
    <x v="547"/>
    <x v="1"/>
    <n v="38"/>
  </r>
  <r>
    <x v="547"/>
    <x v="4"/>
    <n v="1"/>
  </r>
  <r>
    <x v="547"/>
    <x v="3"/>
    <n v="1"/>
  </r>
  <r>
    <x v="547"/>
    <x v="0"/>
    <n v="337"/>
  </r>
  <r>
    <x v="548"/>
    <x v="3"/>
    <n v="3"/>
  </r>
  <r>
    <x v="548"/>
    <x v="4"/>
    <n v="1"/>
  </r>
  <r>
    <x v="548"/>
    <x v="1"/>
    <n v="35"/>
  </r>
  <r>
    <x v="548"/>
    <x v="0"/>
    <n v="365"/>
  </r>
  <r>
    <x v="549"/>
    <x v="4"/>
    <n v="1"/>
  </r>
  <r>
    <x v="549"/>
    <x v="0"/>
    <n v="384"/>
  </r>
  <r>
    <x v="549"/>
    <x v="1"/>
    <n v="45"/>
  </r>
  <r>
    <x v="550"/>
    <x v="0"/>
    <n v="365"/>
  </r>
  <r>
    <x v="550"/>
    <x v="1"/>
    <n v="41"/>
  </r>
  <r>
    <x v="550"/>
    <x v="3"/>
    <n v="2"/>
  </r>
  <r>
    <x v="551"/>
    <x v="1"/>
    <n v="30"/>
  </r>
  <r>
    <x v="551"/>
    <x v="3"/>
    <n v="3"/>
  </r>
  <r>
    <x v="551"/>
    <x v="4"/>
    <n v="1"/>
  </r>
  <r>
    <x v="551"/>
    <x v="0"/>
    <n v="373"/>
  </r>
  <r>
    <x v="551"/>
    <x v="5"/>
    <n v="1"/>
  </r>
  <r>
    <x v="552"/>
    <x v="1"/>
    <n v="35"/>
  </r>
  <r>
    <x v="552"/>
    <x v="3"/>
    <n v="2"/>
  </r>
  <r>
    <x v="552"/>
    <x v="0"/>
    <n v="365"/>
  </r>
  <r>
    <x v="552"/>
    <x v="2"/>
    <n v="2"/>
  </r>
  <r>
    <x v="553"/>
    <x v="3"/>
    <n v="2"/>
  </r>
  <r>
    <x v="553"/>
    <x v="0"/>
    <n v="335"/>
  </r>
  <r>
    <x v="553"/>
    <x v="1"/>
    <n v="47"/>
  </r>
  <r>
    <x v="554"/>
    <x v="1"/>
    <n v="28"/>
  </r>
  <r>
    <x v="554"/>
    <x v="0"/>
    <n v="351"/>
  </r>
  <r>
    <x v="554"/>
    <x v="3"/>
    <n v="1"/>
  </r>
  <r>
    <x v="554"/>
    <x v="4"/>
    <n v="1"/>
  </r>
  <r>
    <x v="555"/>
    <x v="0"/>
    <n v="379"/>
  </r>
  <r>
    <x v="555"/>
    <x v="3"/>
    <n v="1"/>
  </r>
  <r>
    <x v="555"/>
    <x v="1"/>
    <n v="36"/>
  </r>
  <r>
    <x v="555"/>
    <x v="2"/>
    <n v="2"/>
  </r>
  <r>
    <x v="556"/>
    <x v="4"/>
    <n v="2"/>
  </r>
  <r>
    <x v="556"/>
    <x v="1"/>
    <n v="30"/>
  </r>
  <r>
    <x v="556"/>
    <x v="0"/>
    <n v="365"/>
  </r>
  <r>
    <x v="556"/>
    <x v="3"/>
    <n v="2"/>
  </r>
  <r>
    <x v="557"/>
    <x v="0"/>
    <n v="339"/>
  </r>
  <r>
    <x v="557"/>
    <x v="3"/>
    <n v="3"/>
  </r>
  <r>
    <x v="557"/>
    <x v="4"/>
    <n v="2"/>
  </r>
  <r>
    <x v="557"/>
    <x v="2"/>
    <n v="2"/>
  </r>
  <r>
    <x v="557"/>
    <x v="1"/>
    <n v="38"/>
  </r>
  <r>
    <x v="558"/>
    <x v="2"/>
    <n v="1"/>
  </r>
  <r>
    <x v="558"/>
    <x v="5"/>
    <n v="1"/>
  </r>
  <r>
    <x v="558"/>
    <x v="0"/>
    <n v="351"/>
  </r>
  <r>
    <x v="558"/>
    <x v="1"/>
    <n v="41"/>
  </r>
  <r>
    <x v="558"/>
    <x v="3"/>
    <n v="4"/>
  </r>
  <r>
    <x v="559"/>
    <x v="0"/>
    <n v="339"/>
  </r>
  <r>
    <x v="559"/>
    <x v="1"/>
    <n v="51"/>
  </r>
  <r>
    <x v="559"/>
    <x v="3"/>
    <n v="1"/>
  </r>
  <r>
    <x v="560"/>
    <x v="0"/>
    <n v="375"/>
  </r>
  <r>
    <x v="560"/>
    <x v="3"/>
    <n v="4"/>
  </r>
  <r>
    <x v="560"/>
    <x v="4"/>
    <n v="1"/>
  </r>
  <r>
    <x v="560"/>
    <x v="1"/>
    <n v="29"/>
  </r>
  <r>
    <x v="561"/>
    <x v="3"/>
    <n v="1"/>
  </r>
  <r>
    <x v="561"/>
    <x v="0"/>
    <n v="352"/>
  </r>
  <r>
    <x v="561"/>
    <x v="4"/>
    <n v="1"/>
  </r>
  <r>
    <x v="561"/>
    <x v="1"/>
    <n v="34"/>
  </r>
  <r>
    <x v="562"/>
    <x v="1"/>
    <n v="37"/>
  </r>
  <r>
    <x v="562"/>
    <x v="0"/>
    <n v="343"/>
  </r>
  <r>
    <x v="562"/>
    <x v="2"/>
    <n v="2"/>
  </r>
  <r>
    <x v="562"/>
    <x v="3"/>
    <n v="3"/>
  </r>
  <r>
    <x v="563"/>
    <x v="3"/>
    <n v="2"/>
  </r>
  <r>
    <x v="563"/>
    <x v="0"/>
    <n v="335"/>
  </r>
  <r>
    <x v="563"/>
    <x v="1"/>
    <n v="31"/>
  </r>
  <r>
    <x v="564"/>
    <x v="4"/>
    <n v="1"/>
  </r>
  <r>
    <x v="564"/>
    <x v="0"/>
    <n v="338"/>
  </r>
  <r>
    <x v="564"/>
    <x v="1"/>
    <n v="34"/>
  </r>
  <r>
    <x v="564"/>
    <x v="3"/>
    <n v="3"/>
  </r>
  <r>
    <x v="565"/>
    <x v="3"/>
    <n v="1"/>
  </r>
  <r>
    <x v="565"/>
    <x v="0"/>
    <n v="375"/>
  </r>
  <r>
    <x v="565"/>
    <x v="2"/>
    <n v="1"/>
  </r>
  <r>
    <x v="565"/>
    <x v="1"/>
    <n v="35"/>
  </r>
  <r>
    <x v="565"/>
    <x v="4"/>
    <n v="1"/>
  </r>
  <r>
    <x v="566"/>
    <x v="2"/>
    <n v="1"/>
  </r>
  <r>
    <x v="566"/>
    <x v="1"/>
    <n v="39"/>
  </r>
  <r>
    <x v="566"/>
    <x v="3"/>
    <n v="4"/>
  </r>
  <r>
    <x v="566"/>
    <x v="0"/>
    <n v="398"/>
  </r>
  <r>
    <x v="567"/>
    <x v="1"/>
    <n v="35"/>
  </r>
  <r>
    <x v="567"/>
    <x v="4"/>
    <n v="2"/>
  </r>
  <r>
    <x v="567"/>
    <x v="0"/>
    <n v="345"/>
  </r>
  <r>
    <x v="568"/>
    <x v="0"/>
    <n v="364"/>
  </r>
  <r>
    <x v="568"/>
    <x v="2"/>
    <n v="1"/>
  </r>
  <r>
    <x v="568"/>
    <x v="4"/>
    <n v="2"/>
  </r>
  <r>
    <x v="568"/>
    <x v="1"/>
    <n v="46"/>
  </r>
  <r>
    <x v="569"/>
    <x v="4"/>
    <n v="2"/>
  </r>
  <r>
    <x v="569"/>
    <x v="1"/>
    <n v="51"/>
  </r>
  <r>
    <x v="569"/>
    <x v="2"/>
    <n v="1"/>
  </r>
  <r>
    <x v="569"/>
    <x v="0"/>
    <n v="385"/>
  </r>
  <r>
    <x v="569"/>
    <x v="3"/>
    <n v="2"/>
  </r>
  <r>
    <x v="570"/>
    <x v="1"/>
    <n v="28"/>
  </r>
  <r>
    <x v="570"/>
    <x v="0"/>
    <n v="373"/>
  </r>
  <r>
    <x v="570"/>
    <x v="4"/>
    <n v="2"/>
  </r>
  <r>
    <x v="570"/>
    <x v="3"/>
    <n v="1"/>
  </r>
  <r>
    <x v="571"/>
    <x v="1"/>
    <n v="46"/>
  </r>
  <r>
    <x v="571"/>
    <x v="3"/>
    <n v="1"/>
  </r>
  <r>
    <x v="571"/>
    <x v="0"/>
    <n v="383"/>
  </r>
  <r>
    <x v="572"/>
    <x v="0"/>
    <n v="380"/>
  </r>
  <r>
    <x v="572"/>
    <x v="4"/>
    <n v="3"/>
  </r>
  <r>
    <x v="572"/>
    <x v="3"/>
    <n v="1"/>
  </r>
  <r>
    <x v="572"/>
    <x v="1"/>
    <n v="34"/>
  </r>
  <r>
    <x v="573"/>
    <x v="0"/>
    <n v="365"/>
  </r>
  <r>
    <x v="573"/>
    <x v="1"/>
    <n v="48"/>
  </r>
  <r>
    <x v="574"/>
    <x v="1"/>
    <n v="34"/>
  </r>
  <r>
    <x v="574"/>
    <x v="0"/>
    <n v="391"/>
  </r>
  <r>
    <x v="574"/>
    <x v="4"/>
    <n v="4"/>
  </r>
  <r>
    <x v="574"/>
    <x v="3"/>
    <n v="2"/>
  </r>
  <r>
    <x v="575"/>
    <x v="0"/>
    <n v="369"/>
  </r>
  <r>
    <x v="575"/>
    <x v="1"/>
    <n v="35"/>
  </r>
  <r>
    <x v="575"/>
    <x v="3"/>
    <n v="1"/>
  </r>
  <r>
    <x v="575"/>
    <x v="4"/>
    <n v="3"/>
  </r>
  <r>
    <x v="576"/>
    <x v="0"/>
    <n v="362"/>
  </r>
  <r>
    <x v="576"/>
    <x v="1"/>
    <n v="38"/>
  </r>
  <r>
    <x v="576"/>
    <x v="4"/>
    <n v="1"/>
  </r>
  <r>
    <x v="576"/>
    <x v="3"/>
    <n v="3"/>
  </r>
  <r>
    <x v="577"/>
    <x v="3"/>
    <n v="4"/>
  </r>
  <r>
    <x v="577"/>
    <x v="1"/>
    <n v="47"/>
  </r>
  <r>
    <x v="577"/>
    <x v="4"/>
    <n v="1"/>
  </r>
  <r>
    <x v="577"/>
    <x v="0"/>
    <n v="339"/>
  </r>
  <r>
    <x v="578"/>
    <x v="3"/>
    <n v="1"/>
  </r>
  <r>
    <x v="578"/>
    <x v="0"/>
    <n v="355"/>
  </r>
  <r>
    <x v="578"/>
    <x v="2"/>
    <n v="1"/>
  </r>
  <r>
    <x v="578"/>
    <x v="1"/>
    <n v="36"/>
  </r>
  <r>
    <x v="578"/>
    <x v="4"/>
    <n v="1"/>
  </r>
  <r>
    <x v="579"/>
    <x v="3"/>
    <n v="2"/>
  </r>
  <r>
    <x v="579"/>
    <x v="4"/>
    <n v="1"/>
  </r>
  <r>
    <x v="579"/>
    <x v="0"/>
    <n v="381"/>
  </r>
  <r>
    <x v="579"/>
    <x v="1"/>
    <n v="39"/>
  </r>
  <r>
    <x v="579"/>
    <x v="2"/>
    <n v="1"/>
  </r>
  <r>
    <x v="580"/>
    <x v="1"/>
    <n v="34"/>
  </r>
  <r>
    <x v="580"/>
    <x v="4"/>
    <n v="1"/>
  </r>
  <r>
    <x v="580"/>
    <x v="0"/>
    <n v="375"/>
  </r>
  <r>
    <x v="580"/>
    <x v="3"/>
    <n v="2"/>
  </r>
  <r>
    <x v="581"/>
    <x v="0"/>
    <n v="373"/>
  </r>
  <r>
    <x v="581"/>
    <x v="1"/>
    <n v="41"/>
  </r>
  <r>
    <x v="581"/>
    <x v="3"/>
    <n v="3"/>
  </r>
  <r>
    <x v="582"/>
    <x v="1"/>
    <n v="28"/>
  </r>
  <r>
    <x v="582"/>
    <x v="0"/>
    <n v="354"/>
  </r>
  <r>
    <x v="582"/>
    <x v="4"/>
    <n v="4"/>
  </r>
  <r>
    <x v="583"/>
    <x v="4"/>
    <n v="1"/>
  </r>
  <r>
    <x v="583"/>
    <x v="0"/>
    <n v="354"/>
  </r>
  <r>
    <x v="583"/>
    <x v="1"/>
    <n v="34"/>
  </r>
  <r>
    <x v="583"/>
    <x v="3"/>
    <n v="1"/>
  </r>
  <r>
    <x v="584"/>
    <x v="1"/>
    <n v="48"/>
  </r>
  <r>
    <x v="584"/>
    <x v="3"/>
    <n v="1"/>
  </r>
  <r>
    <x v="584"/>
    <x v="0"/>
    <n v="396"/>
  </r>
  <r>
    <x v="584"/>
    <x v="2"/>
    <n v="2"/>
  </r>
  <r>
    <x v="585"/>
    <x v="3"/>
    <n v="4"/>
  </r>
  <r>
    <x v="585"/>
    <x v="0"/>
    <n v="396"/>
  </r>
  <r>
    <x v="585"/>
    <x v="1"/>
    <n v="36"/>
  </r>
  <r>
    <x v="586"/>
    <x v="1"/>
    <n v="34"/>
  </r>
  <r>
    <x v="586"/>
    <x v="3"/>
    <n v="1"/>
  </r>
  <r>
    <x v="586"/>
    <x v="0"/>
    <n v="364"/>
  </r>
  <r>
    <x v="586"/>
    <x v="2"/>
    <n v="1"/>
  </r>
  <r>
    <x v="587"/>
    <x v="1"/>
    <n v="42"/>
  </r>
  <r>
    <x v="587"/>
    <x v="3"/>
    <n v="4"/>
  </r>
  <r>
    <x v="587"/>
    <x v="0"/>
    <n v="348"/>
  </r>
  <r>
    <x v="587"/>
    <x v="2"/>
    <n v="2"/>
  </r>
  <r>
    <x v="588"/>
    <x v="0"/>
    <n v="356"/>
  </r>
  <r>
    <x v="588"/>
    <x v="1"/>
    <n v="31"/>
  </r>
  <r>
    <x v="588"/>
    <x v="2"/>
    <n v="3"/>
  </r>
  <r>
    <x v="588"/>
    <x v="3"/>
    <n v="3"/>
  </r>
  <r>
    <x v="589"/>
    <x v="0"/>
    <n v="379"/>
  </r>
  <r>
    <x v="589"/>
    <x v="4"/>
    <n v="1"/>
  </r>
  <r>
    <x v="589"/>
    <x v="1"/>
    <n v="28"/>
  </r>
  <r>
    <x v="589"/>
    <x v="3"/>
    <n v="5"/>
  </r>
  <r>
    <x v="590"/>
    <x v="0"/>
    <n v="355"/>
  </r>
  <r>
    <x v="590"/>
    <x v="1"/>
    <n v="32"/>
  </r>
  <r>
    <x v="590"/>
    <x v="4"/>
    <n v="1"/>
  </r>
  <r>
    <x v="591"/>
    <x v="1"/>
    <n v="37"/>
  </r>
  <r>
    <x v="591"/>
    <x v="0"/>
    <n v="378"/>
  </r>
  <r>
    <x v="591"/>
    <x v="4"/>
    <n v="1"/>
  </r>
  <r>
    <x v="591"/>
    <x v="2"/>
    <n v="1"/>
  </r>
  <r>
    <x v="592"/>
    <x v="1"/>
    <n v="35"/>
  </r>
  <r>
    <x v="592"/>
    <x v="4"/>
    <n v="1"/>
  </r>
  <r>
    <x v="592"/>
    <x v="0"/>
    <n v="356"/>
  </r>
  <r>
    <x v="592"/>
    <x v="2"/>
    <n v="3"/>
  </r>
  <r>
    <x v="593"/>
    <x v="0"/>
    <n v="382"/>
  </r>
  <r>
    <x v="593"/>
    <x v="1"/>
    <n v="26"/>
  </r>
  <r>
    <x v="593"/>
    <x v="4"/>
    <n v="1"/>
  </r>
  <r>
    <x v="593"/>
    <x v="3"/>
    <n v="1"/>
  </r>
  <r>
    <x v="594"/>
    <x v="3"/>
    <n v="2"/>
  </r>
  <r>
    <x v="594"/>
    <x v="1"/>
    <n v="34"/>
  </r>
  <r>
    <x v="594"/>
    <x v="0"/>
    <n v="353"/>
  </r>
  <r>
    <x v="595"/>
    <x v="1"/>
    <n v="43"/>
  </r>
  <r>
    <x v="595"/>
    <x v="2"/>
    <n v="2"/>
  </r>
  <r>
    <x v="595"/>
    <x v="3"/>
    <n v="3"/>
  </r>
  <r>
    <x v="595"/>
    <x v="0"/>
    <n v="382"/>
  </r>
  <r>
    <x v="596"/>
    <x v="4"/>
    <n v="1"/>
  </r>
  <r>
    <x v="596"/>
    <x v="1"/>
    <n v="34"/>
  </r>
  <r>
    <x v="596"/>
    <x v="0"/>
    <n v="330"/>
  </r>
  <r>
    <x v="596"/>
    <x v="3"/>
    <n v="2"/>
  </r>
  <r>
    <x v="597"/>
    <x v="3"/>
    <n v="2"/>
  </r>
  <r>
    <x v="597"/>
    <x v="0"/>
    <n v="376"/>
  </r>
  <r>
    <x v="597"/>
    <x v="1"/>
    <n v="38"/>
  </r>
  <r>
    <x v="598"/>
    <x v="2"/>
    <n v="1"/>
  </r>
  <r>
    <x v="598"/>
    <x v="1"/>
    <n v="34"/>
  </r>
  <r>
    <x v="598"/>
    <x v="0"/>
    <n v="324"/>
  </r>
  <r>
    <x v="598"/>
    <x v="3"/>
    <n v="4"/>
  </r>
  <r>
    <x v="599"/>
    <x v="4"/>
    <n v="1"/>
  </r>
  <r>
    <x v="599"/>
    <x v="0"/>
    <n v="373"/>
  </r>
  <r>
    <x v="599"/>
    <x v="1"/>
    <n v="39"/>
  </r>
  <r>
    <x v="599"/>
    <x v="3"/>
    <n v="1"/>
  </r>
  <r>
    <x v="600"/>
    <x v="0"/>
    <n v="377"/>
  </r>
  <r>
    <x v="600"/>
    <x v="1"/>
    <n v="22"/>
  </r>
  <r>
    <x v="600"/>
    <x v="2"/>
    <n v="1"/>
  </r>
  <r>
    <x v="601"/>
    <x v="0"/>
    <n v="356"/>
  </r>
  <r>
    <x v="601"/>
    <x v="1"/>
    <n v="35"/>
  </r>
  <r>
    <x v="601"/>
    <x v="3"/>
    <n v="1"/>
  </r>
  <r>
    <x v="602"/>
    <x v="0"/>
    <n v="377"/>
  </r>
  <r>
    <x v="602"/>
    <x v="1"/>
    <n v="37"/>
  </r>
  <r>
    <x v="602"/>
    <x v="2"/>
    <n v="1"/>
  </r>
  <r>
    <x v="603"/>
    <x v="1"/>
    <n v="33"/>
  </r>
  <r>
    <x v="603"/>
    <x v="0"/>
    <n v="367"/>
  </r>
  <r>
    <x v="603"/>
    <x v="3"/>
    <n v="1"/>
  </r>
  <r>
    <x v="604"/>
    <x v="0"/>
    <n v="371"/>
  </r>
  <r>
    <x v="604"/>
    <x v="3"/>
    <n v="3"/>
  </r>
  <r>
    <x v="604"/>
    <x v="2"/>
    <n v="1"/>
  </r>
  <r>
    <x v="604"/>
    <x v="1"/>
    <n v="26"/>
  </r>
  <r>
    <x v="605"/>
    <x v="3"/>
    <n v="3"/>
  </r>
  <r>
    <x v="605"/>
    <x v="1"/>
    <n v="30"/>
  </r>
  <r>
    <x v="605"/>
    <x v="0"/>
    <n v="391"/>
  </r>
  <r>
    <x v="605"/>
    <x v="2"/>
    <n v="2"/>
  </r>
  <r>
    <x v="605"/>
    <x v="4"/>
    <n v="1"/>
  </r>
  <r>
    <x v="606"/>
    <x v="0"/>
    <n v="382"/>
  </r>
  <r>
    <x v="606"/>
    <x v="1"/>
    <n v="35"/>
  </r>
  <r>
    <x v="606"/>
    <x v="3"/>
    <n v="3"/>
  </r>
  <r>
    <x v="607"/>
    <x v="0"/>
    <n v="380"/>
  </r>
  <r>
    <x v="607"/>
    <x v="1"/>
    <n v="52"/>
  </r>
  <r>
    <x v="607"/>
    <x v="2"/>
    <n v="1"/>
  </r>
  <r>
    <x v="607"/>
    <x v="3"/>
    <n v="2"/>
  </r>
  <r>
    <x v="608"/>
    <x v="4"/>
    <n v="1"/>
  </r>
  <r>
    <x v="608"/>
    <x v="1"/>
    <n v="40"/>
  </r>
  <r>
    <x v="608"/>
    <x v="0"/>
    <n v="349"/>
  </r>
  <r>
    <x v="608"/>
    <x v="3"/>
    <n v="3"/>
  </r>
  <r>
    <x v="608"/>
    <x v="2"/>
    <n v="1"/>
  </r>
  <r>
    <x v="609"/>
    <x v="0"/>
    <n v="346"/>
  </r>
  <r>
    <x v="609"/>
    <x v="1"/>
    <n v="35"/>
  </r>
  <r>
    <x v="610"/>
    <x v="1"/>
    <n v="34"/>
  </r>
  <r>
    <x v="610"/>
    <x v="3"/>
    <n v="1"/>
  </r>
  <r>
    <x v="610"/>
    <x v="0"/>
    <n v="377"/>
  </r>
  <r>
    <x v="611"/>
    <x v="0"/>
    <n v="368"/>
  </r>
  <r>
    <x v="611"/>
    <x v="3"/>
    <n v="3"/>
  </r>
  <r>
    <x v="611"/>
    <x v="1"/>
    <n v="35"/>
  </r>
  <r>
    <x v="612"/>
    <x v="3"/>
    <n v="3"/>
  </r>
  <r>
    <x v="612"/>
    <x v="0"/>
    <n v="351"/>
  </r>
  <r>
    <x v="612"/>
    <x v="1"/>
    <n v="29"/>
  </r>
  <r>
    <x v="612"/>
    <x v="4"/>
    <n v="1"/>
  </r>
  <r>
    <x v="613"/>
    <x v="0"/>
    <n v="358"/>
  </r>
  <r>
    <x v="613"/>
    <x v="2"/>
    <n v="1"/>
  </r>
  <r>
    <x v="613"/>
    <x v="1"/>
    <n v="18"/>
  </r>
  <r>
    <x v="613"/>
    <x v="3"/>
    <n v="1"/>
  </r>
  <r>
    <x v="614"/>
    <x v="3"/>
    <n v="1"/>
  </r>
  <r>
    <x v="614"/>
    <x v="2"/>
    <n v="1"/>
  </r>
  <r>
    <x v="614"/>
    <x v="1"/>
    <n v="40"/>
  </r>
  <r>
    <x v="614"/>
    <x v="0"/>
    <n v="327"/>
  </r>
  <r>
    <x v="615"/>
    <x v="1"/>
    <n v="38"/>
  </r>
  <r>
    <x v="615"/>
    <x v="3"/>
    <n v="3"/>
  </r>
  <r>
    <x v="615"/>
    <x v="0"/>
    <n v="355"/>
  </r>
  <r>
    <x v="616"/>
    <x v="1"/>
    <n v="31"/>
  </r>
  <r>
    <x v="616"/>
    <x v="0"/>
    <n v="392"/>
  </r>
  <r>
    <x v="616"/>
    <x v="3"/>
    <n v="5"/>
  </r>
  <r>
    <x v="616"/>
    <x v="2"/>
    <n v="2"/>
  </r>
  <r>
    <x v="617"/>
    <x v="3"/>
    <n v="2"/>
  </r>
  <r>
    <x v="617"/>
    <x v="4"/>
    <n v="1"/>
  </r>
  <r>
    <x v="617"/>
    <x v="0"/>
    <n v="379"/>
  </r>
  <r>
    <x v="617"/>
    <x v="1"/>
    <n v="36"/>
  </r>
  <r>
    <x v="617"/>
    <x v="2"/>
    <n v="1"/>
  </r>
  <r>
    <x v="618"/>
    <x v="0"/>
    <n v="407"/>
  </r>
  <r>
    <x v="618"/>
    <x v="1"/>
    <n v="33"/>
  </r>
  <r>
    <x v="619"/>
    <x v="0"/>
    <n v="371"/>
  </r>
  <r>
    <x v="619"/>
    <x v="1"/>
    <n v="29"/>
  </r>
  <r>
    <x v="619"/>
    <x v="3"/>
    <n v="2"/>
  </r>
  <r>
    <x v="620"/>
    <x v="0"/>
    <n v="397"/>
  </r>
  <r>
    <x v="620"/>
    <x v="1"/>
    <n v="33"/>
  </r>
  <r>
    <x v="620"/>
    <x v="4"/>
    <n v="2"/>
  </r>
  <r>
    <x v="620"/>
    <x v="3"/>
    <n v="2"/>
  </r>
  <r>
    <x v="621"/>
    <x v="1"/>
    <n v="28"/>
  </r>
  <r>
    <x v="621"/>
    <x v="3"/>
    <n v="1"/>
  </r>
  <r>
    <x v="621"/>
    <x v="0"/>
    <n v="349"/>
  </r>
  <r>
    <x v="622"/>
    <x v="0"/>
    <n v="382"/>
  </r>
  <r>
    <x v="622"/>
    <x v="1"/>
    <n v="34"/>
  </r>
  <r>
    <x v="622"/>
    <x v="3"/>
    <n v="3"/>
  </r>
  <r>
    <x v="623"/>
    <x v="0"/>
    <n v="370"/>
  </r>
  <r>
    <x v="623"/>
    <x v="1"/>
    <n v="48"/>
  </r>
  <r>
    <x v="623"/>
    <x v="3"/>
    <n v="3"/>
  </r>
  <r>
    <x v="624"/>
    <x v="1"/>
    <n v="36"/>
  </r>
  <r>
    <x v="624"/>
    <x v="3"/>
    <n v="1"/>
  </r>
  <r>
    <x v="624"/>
    <x v="0"/>
    <n v="384"/>
  </r>
  <r>
    <x v="625"/>
    <x v="3"/>
    <n v="2"/>
  </r>
  <r>
    <x v="625"/>
    <x v="0"/>
    <n v="358"/>
  </r>
  <r>
    <x v="625"/>
    <x v="1"/>
    <n v="33"/>
  </r>
  <r>
    <x v="626"/>
    <x v="0"/>
    <n v="366"/>
  </r>
  <r>
    <x v="626"/>
    <x v="3"/>
    <n v="1"/>
  </r>
  <r>
    <x v="626"/>
    <x v="1"/>
    <n v="41"/>
  </r>
  <r>
    <x v="626"/>
    <x v="2"/>
    <n v="3"/>
  </r>
  <r>
    <x v="627"/>
    <x v="0"/>
    <n v="375"/>
  </r>
  <r>
    <x v="627"/>
    <x v="1"/>
    <n v="45"/>
  </r>
  <r>
    <x v="627"/>
    <x v="3"/>
    <n v="1"/>
  </r>
  <r>
    <x v="628"/>
    <x v="4"/>
    <n v="1"/>
  </r>
  <r>
    <x v="628"/>
    <x v="0"/>
    <n v="364"/>
  </r>
  <r>
    <x v="628"/>
    <x v="2"/>
    <n v="1"/>
  </r>
  <r>
    <x v="628"/>
    <x v="1"/>
    <n v="34"/>
  </r>
  <r>
    <x v="629"/>
    <x v="3"/>
    <n v="3"/>
  </r>
  <r>
    <x v="629"/>
    <x v="0"/>
    <n v="378"/>
  </r>
  <r>
    <x v="629"/>
    <x v="1"/>
    <n v="38"/>
  </r>
  <r>
    <x v="630"/>
    <x v="1"/>
    <n v="34"/>
  </r>
  <r>
    <x v="630"/>
    <x v="0"/>
    <n v="390"/>
  </r>
  <r>
    <x v="630"/>
    <x v="3"/>
    <n v="1"/>
  </r>
  <r>
    <x v="630"/>
    <x v="4"/>
    <n v="2"/>
  </r>
  <r>
    <x v="630"/>
    <x v="2"/>
    <n v="1"/>
  </r>
  <r>
    <x v="631"/>
    <x v="4"/>
    <n v="1"/>
  </r>
  <r>
    <x v="631"/>
    <x v="1"/>
    <n v="38"/>
  </r>
  <r>
    <x v="631"/>
    <x v="0"/>
    <n v="347"/>
  </r>
  <r>
    <x v="631"/>
    <x v="3"/>
    <n v="2"/>
  </r>
  <r>
    <x v="632"/>
    <x v="0"/>
    <n v="391"/>
  </r>
  <r>
    <x v="632"/>
    <x v="1"/>
    <n v="43"/>
  </r>
  <r>
    <x v="632"/>
    <x v="3"/>
    <n v="1"/>
  </r>
  <r>
    <x v="633"/>
    <x v="3"/>
    <n v="2"/>
  </r>
  <r>
    <x v="633"/>
    <x v="0"/>
    <n v="366"/>
  </r>
  <r>
    <x v="633"/>
    <x v="1"/>
    <n v="45"/>
  </r>
  <r>
    <x v="634"/>
    <x v="3"/>
    <n v="1"/>
  </r>
  <r>
    <x v="634"/>
    <x v="1"/>
    <n v="38"/>
  </r>
  <r>
    <x v="634"/>
    <x v="2"/>
    <n v="1"/>
  </r>
  <r>
    <x v="634"/>
    <x v="0"/>
    <n v="293"/>
  </r>
  <r>
    <x v="635"/>
    <x v="0"/>
    <n v="354"/>
  </r>
  <r>
    <x v="635"/>
    <x v="1"/>
    <n v="36"/>
  </r>
  <r>
    <x v="635"/>
    <x v="3"/>
    <n v="2"/>
  </r>
  <r>
    <x v="636"/>
    <x v="1"/>
    <n v="36"/>
  </r>
  <r>
    <x v="636"/>
    <x v="0"/>
    <n v="337"/>
  </r>
  <r>
    <x v="636"/>
    <x v="3"/>
    <n v="5"/>
  </r>
  <r>
    <x v="637"/>
    <x v="1"/>
    <n v="28"/>
  </r>
  <r>
    <x v="637"/>
    <x v="0"/>
    <n v="337"/>
  </r>
  <r>
    <x v="637"/>
    <x v="3"/>
    <n v="1"/>
  </r>
  <r>
    <x v="638"/>
    <x v="3"/>
    <n v="2"/>
  </r>
  <r>
    <x v="638"/>
    <x v="2"/>
    <n v="1"/>
  </r>
  <r>
    <x v="638"/>
    <x v="0"/>
    <n v="333"/>
  </r>
  <r>
    <x v="638"/>
    <x v="1"/>
    <n v="33"/>
  </r>
  <r>
    <x v="639"/>
    <x v="1"/>
    <n v="19"/>
  </r>
  <r>
    <x v="639"/>
    <x v="3"/>
    <n v="1"/>
  </r>
  <r>
    <x v="639"/>
    <x v="0"/>
    <n v="330"/>
  </r>
  <r>
    <x v="640"/>
    <x v="0"/>
    <n v="339"/>
  </r>
  <r>
    <x v="640"/>
    <x v="1"/>
    <n v="24"/>
  </r>
  <r>
    <x v="640"/>
    <x v="5"/>
    <n v="1"/>
  </r>
  <r>
    <x v="640"/>
    <x v="3"/>
    <n v="1"/>
  </r>
  <r>
    <x v="641"/>
    <x v="0"/>
    <n v="332"/>
  </r>
  <r>
    <x v="641"/>
    <x v="2"/>
    <n v="1"/>
  </r>
  <r>
    <x v="641"/>
    <x v="4"/>
    <n v="1"/>
  </r>
  <r>
    <x v="641"/>
    <x v="3"/>
    <n v="1"/>
  </r>
  <r>
    <x v="641"/>
    <x v="1"/>
    <n v="27"/>
  </r>
  <r>
    <x v="642"/>
    <x v="0"/>
    <n v="365"/>
  </r>
  <r>
    <x v="642"/>
    <x v="1"/>
    <n v="39"/>
  </r>
  <r>
    <x v="642"/>
    <x v="3"/>
    <n v="1"/>
  </r>
  <r>
    <x v="642"/>
    <x v="4"/>
    <n v="1"/>
  </r>
  <r>
    <x v="643"/>
    <x v="1"/>
    <n v="38"/>
  </r>
  <r>
    <x v="643"/>
    <x v="0"/>
    <n v="354"/>
  </r>
  <r>
    <x v="644"/>
    <x v="0"/>
    <n v="335"/>
  </r>
  <r>
    <x v="644"/>
    <x v="4"/>
    <n v="1"/>
  </r>
  <r>
    <x v="644"/>
    <x v="1"/>
    <n v="31"/>
  </r>
  <r>
    <x v="645"/>
    <x v="1"/>
    <n v="36"/>
  </r>
  <r>
    <x v="645"/>
    <x v="0"/>
    <n v="354"/>
  </r>
  <r>
    <x v="645"/>
    <x v="3"/>
    <n v="2"/>
  </r>
  <r>
    <x v="646"/>
    <x v="1"/>
    <n v="19"/>
  </r>
  <r>
    <x v="646"/>
    <x v="0"/>
    <n v="337"/>
  </r>
  <r>
    <x v="646"/>
    <x v="2"/>
    <n v="1"/>
  </r>
  <r>
    <x v="646"/>
    <x v="3"/>
    <n v="2"/>
  </r>
  <r>
    <x v="647"/>
    <x v="1"/>
    <n v="33"/>
  </r>
  <r>
    <x v="647"/>
    <x v="4"/>
    <n v="1"/>
  </r>
  <r>
    <x v="647"/>
    <x v="0"/>
    <n v="311"/>
  </r>
  <r>
    <x v="648"/>
    <x v="0"/>
    <n v="334"/>
  </r>
  <r>
    <x v="648"/>
    <x v="3"/>
    <n v="2"/>
  </r>
  <r>
    <x v="648"/>
    <x v="1"/>
    <n v="42"/>
  </r>
  <r>
    <x v="649"/>
    <x v="0"/>
    <n v="359"/>
  </r>
  <r>
    <x v="649"/>
    <x v="1"/>
    <n v="27"/>
  </r>
  <r>
    <x v="649"/>
    <x v="3"/>
    <n v="2"/>
  </r>
  <r>
    <x v="650"/>
    <x v="0"/>
    <n v="302"/>
  </r>
  <r>
    <x v="650"/>
    <x v="3"/>
    <n v="1"/>
  </r>
  <r>
    <x v="650"/>
    <x v="1"/>
    <n v="45"/>
  </r>
  <r>
    <x v="651"/>
    <x v="0"/>
    <n v="325"/>
  </r>
  <r>
    <x v="651"/>
    <x v="1"/>
    <n v="25"/>
  </r>
  <r>
    <x v="651"/>
    <x v="3"/>
    <n v="5"/>
  </r>
  <r>
    <x v="652"/>
    <x v="0"/>
    <n v="312"/>
  </r>
  <r>
    <x v="652"/>
    <x v="1"/>
    <n v="30"/>
  </r>
  <r>
    <x v="652"/>
    <x v="3"/>
    <n v="2"/>
  </r>
  <r>
    <x v="653"/>
    <x v="1"/>
    <n v="24"/>
  </r>
  <r>
    <x v="653"/>
    <x v="0"/>
    <n v="336"/>
  </r>
  <r>
    <x v="653"/>
    <x v="4"/>
    <n v="1"/>
  </r>
  <r>
    <x v="654"/>
    <x v="0"/>
    <n v="303"/>
  </r>
  <r>
    <x v="654"/>
    <x v="3"/>
    <n v="5"/>
  </r>
  <r>
    <x v="654"/>
    <x v="1"/>
    <n v="34"/>
  </r>
  <r>
    <x v="654"/>
    <x v="4"/>
    <n v="1"/>
  </r>
  <r>
    <x v="655"/>
    <x v="1"/>
    <n v="21"/>
  </r>
  <r>
    <x v="655"/>
    <x v="0"/>
    <n v="321"/>
  </r>
  <r>
    <x v="655"/>
    <x v="3"/>
    <n v="1"/>
  </r>
  <r>
    <x v="656"/>
    <x v="1"/>
    <n v="30"/>
  </r>
  <r>
    <x v="656"/>
    <x v="3"/>
    <n v="1"/>
  </r>
  <r>
    <x v="656"/>
    <x v="4"/>
    <n v="1"/>
  </r>
  <r>
    <x v="656"/>
    <x v="0"/>
    <n v="307"/>
  </r>
  <r>
    <x v="656"/>
    <x v="2"/>
    <n v="1"/>
  </r>
  <r>
    <x v="657"/>
    <x v="0"/>
    <n v="307"/>
  </r>
  <r>
    <x v="657"/>
    <x v="1"/>
    <n v="38"/>
  </r>
  <r>
    <x v="658"/>
    <x v="1"/>
    <n v="25"/>
  </r>
  <r>
    <x v="658"/>
    <x v="0"/>
    <n v="308"/>
  </r>
  <r>
    <x v="659"/>
    <x v="3"/>
    <n v="2"/>
  </r>
  <r>
    <x v="659"/>
    <x v="2"/>
    <n v="1"/>
  </r>
  <r>
    <x v="659"/>
    <x v="0"/>
    <n v="342"/>
  </r>
  <r>
    <x v="659"/>
    <x v="1"/>
    <n v="35"/>
  </r>
  <r>
    <x v="660"/>
    <x v="0"/>
    <n v="322"/>
  </r>
  <r>
    <x v="660"/>
    <x v="1"/>
    <n v="32"/>
  </r>
  <r>
    <x v="661"/>
    <x v="0"/>
    <n v="291"/>
  </r>
  <r>
    <x v="661"/>
    <x v="3"/>
    <n v="1"/>
  </r>
  <r>
    <x v="661"/>
    <x v="2"/>
    <n v="1"/>
  </r>
  <r>
    <x v="661"/>
    <x v="1"/>
    <n v="26"/>
  </r>
  <r>
    <x v="661"/>
    <x v="4"/>
    <n v="2"/>
  </r>
  <r>
    <x v="662"/>
    <x v="4"/>
    <n v="1"/>
  </r>
  <r>
    <x v="662"/>
    <x v="3"/>
    <n v="1"/>
  </r>
  <r>
    <x v="662"/>
    <x v="0"/>
    <n v="300"/>
  </r>
  <r>
    <x v="662"/>
    <x v="1"/>
    <n v="27"/>
  </r>
  <r>
    <x v="663"/>
    <x v="1"/>
    <n v="38"/>
  </r>
  <r>
    <x v="663"/>
    <x v="0"/>
    <n v="280"/>
  </r>
  <r>
    <x v="664"/>
    <x v="0"/>
    <n v="306"/>
  </r>
  <r>
    <x v="664"/>
    <x v="1"/>
    <n v="23"/>
  </r>
  <r>
    <x v="664"/>
    <x v="3"/>
    <n v="1"/>
  </r>
  <r>
    <x v="664"/>
    <x v="4"/>
    <n v="2"/>
  </r>
  <r>
    <x v="665"/>
    <x v="2"/>
    <n v="1"/>
  </r>
  <r>
    <x v="665"/>
    <x v="1"/>
    <n v="27"/>
  </r>
  <r>
    <x v="665"/>
    <x v="0"/>
    <n v="314"/>
  </r>
  <r>
    <x v="665"/>
    <x v="3"/>
    <n v="1"/>
  </r>
  <r>
    <x v="666"/>
    <x v="3"/>
    <n v="1"/>
  </r>
  <r>
    <x v="666"/>
    <x v="0"/>
    <n v="314"/>
  </r>
  <r>
    <x v="666"/>
    <x v="1"/>
    <n v="20"/>
  </r>
  <r>
    <x v="667"/>
    <x v="1"/>
    <n v="19"/>
  </r>
  <r>
    <x v="667"/>
    <x v="2"/>
    <n v="1"/>
  </r>
  <r>
    <x v="667"/>
    <x v="0"/>
    <n v="270"/>
  </r>
  <r>
    <x v="667"/>
    <x v="3"/>
    <n v="1"/>
  </r>
  <r>
    <x v="668"/>
    <x v="5"/>
    <n v="1"/>
  </r>
  <r>
    <x v="668"/>
    <x v="3"/>
    <n v="2"/>
  </r>
  <r>
    <x v="668"/>
    <x v="1"/>
    <n v="28"/>
  </r>
  <r>
    <x v="668"/>
    <x v="0"/>
    <n v="287"/>
  </r>
  <r>
    <x v="669"/>
    <x v="0"/>
    <n v="291"/>
  </r>
  <r>
    <x v="669"/>
    <x v="1"/>
    <n v="24"/>
  </r>
  <r>
    <x v="669"/>
    <x v="2"/>
    <n v="2"/>
  </r>
  <r>
    <x v="669"/>
    <x v="3"/>
    <n v="2"/>
  </r>
  <r>
    <x v="670"/>
    <x v="0"/>
    <n v="293"/>
  </r>
  <r>
    <x v="670"/>
    <x v="4"/>
    <n v="1"/>
  </r>
  <r>
    <x v="670"/>
    <x v="2"/>
    <n v="1"/>
  </r>
  <r>
    <x v="670"/>
    <x v="1"/>
    <n v="31"/>
  </r>
  <r>
    <x v="671"/>
    <x v="3"/>
    <n v="1"/>
  </r>
  <r>
    <x v="671"/>
    <x v="0"/>
    <n v="310"/>
  </r>
  <r>
    <x v="671"/>
    <x v="1"/>
    <n v="21"/>
  </r>
  <r>
    <x v="672"/>
    <x v="3"/>
    <n v="2"/>
  </r>
  <r>
    <x v="672"/>
    <x v="2"/>
    <n v="1"/>
  </r>
  <r>
    <x v="672"/>
    <x v="1"/>
    <n v="36"/>
  </r>
  <r>
    <x v="672"/>
    <x v="0"/>
    <n v="272"/>
  </r>
  <r>
    <x v="673"/>
    <x v="0"/>
    <n v="263"/>
  </r>
  <r>
    <x v="673"/>
    <x v="1"/>
    <n v="20"/>
  </r>
  <r>
    <x v="673"/>
    <x v="3"/>
    <n v="1"/>
  </r>
  <r>
    <x v="674"/>
    <x v="0"/>
    <n v="310"/>
  </r>
  <r>
    <x v="674"/>
    <x v="1"/>
    <n v="25"/>
  </r>
  <r>
    <x v="674"/>
    <x v="2"/>
    <n v="1"/>
  </r>
  <r>
    <x v="675"/>
    <x v="4"/>
    <n v="4"/>
  </r>
  <r>
    <x v="675"/>
    <x v="0"/>
    <n v="292"/>
  </r>
  <r>
    <x v="675"/>
    <x v="2"/>
    <n v="1"/>
  </r>
  <r>
    <x v="675"/>
    <x v="3"/>
    <n v="2"/>
  </r>
  <r>
    <x v="675"/>
    <x v="1"/>
    <n v="29"/>
  </r>
  <r>
    <x v="676"/>
    <x v="3"/>
    <n v="1"/>
  </r>
  <r>
    <x v="676"/>
    <x v="1"/>
    <n v="21"/>
  </r>
  <r>
    <x v="676"/>
    <x v="0"/>
    <n v="300"/>
  </r>
  <r>
    <x v="676"/>
    <x v="4"/>
    <n v="2"/>
  </r>
  <r>
    <x v="677"/>
    <x v="0"/>
    <n v="262"/>
  </r>
  <r>
    <x v="677"/>
    <x v="1"/>
    <n v="21"/>
  </r>
  <r>
    <x v="677"/>
    <x v="3"/>
    <n v="1"/>
  </r>
  <r>
    <x v="677"/>
    <x v="4"/>
    <n v="1"/>
  </r>
  <r>
    <x v="678"/>
    <x v="4"/>
    <n v="1"/>
  </r>
  <r>
    <x v="678"/>
    <x v="1"/>
    <n v="31"/>
  </r>
  <r>
    <x v="678"/>
    <x v="2"/>
    <n v="1"/>
  </r>
  <r>
    <x v="678"/>
    <x v="3"/>
    <n v="3"/>
  </r>
  <r>
    <x v="678"/>
    <x v="0"/>
    <n v="273"/>
  </r>
  <r>
    <x v="679"/>
    <x v="1"/>
    <n v="22"/>
  </r>
  <r>
    <x v="679"/>
    <x v="0"/>
    <n v="269"/>
  </r>
  <r>
    <x v="679"/>
    <x v="3"/>
    <n v="1"/>
  </r>
  <r>
    <x v="680"/>
    <x v="0"/>
    <n v="259"/>
  </r>
  <r>
    <x v="680"/>
    <x v="1"/>
    <n v="22"/>
  </r>
  <r>
    <x v="680"/>
    <x v="2"/>
    <n v="1"/>
  </r>
  <r>
    <x v="680"/>
    <x v="3"/>
    <n v="2"/>
  </r>
  <r>
    <x v="681"/>
    <x v="0"/>
    <n v="288"/>
  </r>
  <r>
    <x v="681"/>
    <x v="3"/>
    <n v="2"/>
  </r>
  <r>
    <x v="681"/>
    <x v="1"/>
    <n v="20"/>
  </r>
  <r>
    <x v="681"/>
    <x v="4"/>
    <n v="1"/>
  </r>
  <r>
    <x v="682"/>
    <x v="0"/>
    <n v="278"/>
  </r>
  <r>
    <x v="682"/>
    <x v="1"/>
    <n v="27"/>
  </r>
  <r>
    <x v="682"/>
    <x v="2"/>
    <n v="2"/>
  </r>
  <r>
    <x v="682"/>
    <x v="4"/>
    <n v="1"/>
  </r>
  <r>
    <x v="683"/>
    <x v="3"/>
    <n v="4"/>
  </r>
  <r>
    <x v="683"/>
    <x v="0"/>
    <n v="280"/>
  </r>
  <r>
    <x v="683"/>
    <x v="1"/>
    <n v="18"/>
  </r>
  <r>
    <x v="684"/>
    <x v="0"/>
    <n v="276"/>
  </r>
  <r>
    <x v="684"/>
    <x v="3"/>
    <n v="1"/>
  </r>
  <r>
    <x v="684"/>
    <x v="1"/>
    <n v="32"/>
  </r>
  <r>
    <x v="685"/>
    <x v="0"/>
    <n v="264"/>
  </r>
  <r>
    <x v="685"/>
    <x v="3"/>
    <n v="1"/>
  </r>
  <r>
    <x v="685"/>
    <x v="1"/>
    <n v="30"/>
  </r>
  <r>
    <x v="686"/>
    <x v="1"/>
    <n v="32"/>
  </r>
  <r>
    <x v="686"/>
    <x v="0"/>
    <n v="277"/>
  </r>
  <r>
    <x v="686"/>
    <x v="3"/>
    <n v="1"/>
  </r>
  <r>
    <x v="687"/>
    <x v="0"/>
    <n v="273"/>
  </r>
  <r>
    <x v="687"/>
    <x v="5"/>
    <n v="1"/>
  </r>
  <r>
    <x v="687"/>
    <x v="1"/>
    <n v="29"/>
  </r>
  <r>
    <x v="688"/>
    <x v="2"/>
    <n v="1"/>
  </r>
  <r>
    <x v="688"/>
    <x v="3"/>
    <n v="2"/>
  </r>
  <r>
    <x v="688"/>
    <x v="1"/>
    <n v="12"/>
  </r>
  <r>
    <x v="688"/>
    <x v="0"/>
    <n v="277"/>
  </r>
  <r>
    <x v="689"/>
    <x v="0"/>
    <n v="293"/>
  </r>
  <r>
    <x v="689"/>
    <x v="3"/>
    <n v="1"/>
  </r>
  <r>
    <x v="689"/>
    <x v="1"/>
    <n v="24"/>
  </r>
  <r>
    <x v="690"/>
    <x v="0"/>
    <n v="285"/>
  </r>
  <r>
    <x v="690"/>
    <x v="1"/>
    <n v="29"/>
  </r>
  <r>
    <x v="690"/>
    <x v="3"/>
    <n v="2"/>
  </r>
  <r>
    <x v="691"/>
    <x v="1"/>
    <n v="24"/>
  </r>
  <r>
    <x v="691"/>
    <x v="0"/>
    <n v="274"/>
  </r>
  <r>
    <x v="691"/>
    <x v="3"/>
    <n v="3"/>
  </r>
  <r>
    <x v="692"/>
    <x v="3"/>
    <n v="3"/>
  </r>
  <r>
    <x v="692"/>
    <x v="1"/>
    <n v="25"/>
  </r>
  <r>
    <x v="692"/>
    <x v="0"/>
    <n v="305"/>
  </r>
  <r>
    <x v="693"/>
    <x v="0"/>
    <n v="316"/>
  </r>
  <r>
    <x v="693"/>
    <x v="3"/>
    <n v="1"/>
  </r>
  <r>
    <x v="693"/>
    <x v="1"/>
    <n v="27"/>
  </r>
  <r>
    <x v="693"/>
    <x v="4"/>
    <n v="1"/>
  </r>
  <r>
    <x v="694"/>
    <x v="1"/>
    <n v="39"/>
  </r>
  <r>
    <x v="694"/>
    <x v="2"/>
    <n v="1"/>
  </r>
  <r>
    <x v="694"/>
    <x v="0"/>
    <n v="278"/>
  </r>
  <r>
    <x v="694"/>
    <x v="3"/>
    <n v="1"/>
  </r>
  <r>
    <x v="695"/>
    <x v="1"/>
    <n v="35"/>
  </r>
  <r>
    <x v="695"/>
    <x v="0"/>
    <n v="233"/>
  </r>
  <r>
    <x v="695"/>
    <x v="3"/>
    <n v="2"/>
  </r>
  <r>
    <x v="696"/>
    <x v="1"/>
    <n v="28"/>
  </r>
  <r>
    <x v="696"/>
    <x v="3"/>
    <n v="3"/>
  </r>
  <r>
    <x v="696"/>
    <x v="0"/>
    <n v="286"/>
  </r>
  <r>
    <x v="696"/>
    <x v="4"/>
    <n v="1"/>
  </r>
  <r>
    <x v="697"/>
    <x v="3"/>
    <n v="1"/>
  </r>
  <r>
    <x v="697"/>
    <x v="4"/>
    <n v="1"/>
  </r>
  <r>
    <x v="697"/>
    <x v="1"/>
    <n v="28"/>
  </r>
  <r>
    <x v="697"/>
    <x v="0"/>
    <n v="259"/>
  </r>
  <r>
    <x v="698"/>
    <x v="1"/>
    <n v="27"/>
  </r>
  <r>
    <x v="698"/>
    <x v="4"/>
    <n v="1"/>
  </r>
  <r>
    <x v="698"/>
    <x v="0"/>
    <n v="308"/>
  </r>
  <r>
    <x v="698"/>
    <x v="3"/>
    <n v="6"/>
  </r>
  <r>
    <x v="699"/>
    <x v="4"/>
    <n v="4"/>
  </r>
  <r>
    <x v="699"/>
    <x v="1"/>
    <n v="28"/>
  </r>
  <r>
    <x v="699"/>
    <x v="0"/>
    <n v="293"/>
  </r>
  <r>
    <x v="700"/>
    <x v="1"/>
    <n v="25"/>
  </r>
  <r>
    <x v="700"/>
    <x v="3"/>
    <n v="3"/>
  </r>
  <r>
    <x v="700"/>
    <x v="2"/>
    <n v="1"/>
  </r>
  <r>
    <x v="700"/>
    <x v="4"/>
    <n v="3"/>
  </r>
  <r>
    <x v="700"/>
    <x v="0"/>
    <n v="294"/>
  </r>
  <r>
    <x v="701"/>
    <x v="0"/>
    <n v="280"/>
  </r>
  <r>
    <x v="701"/>
    <x v="4"/>
    <n v="2"/>
  </r>
  <r>
    <x v="701"/>
    <x v="1"/>
    <n v="23"/>
  </r>
  <r>
    <x v="701"/>
    <x v="3"/>
    <n v="2"/>
  </r>
  <r>
    <x v="702"/>
    <x v="0"/>
    <n v="296"/>
  </r>
  <r>
    <x v="702"/>
    <x v="4"/>
    <n v="4"/>
  </r>
  <r>
    <x v="702"/>
    <x v="2"/>
    <n v="1"/>
  </r>
  <r>
    <x v="702"/>
    <x v="1"/>
    <n v="26"/>
  </r>
  <r>
    <x v="703"/>
    <x v="1"/>
    <n v="31"/>
  </r>
  <r>
    <x v="703"/>
    <x v="4"/>
    <n v="2"/>
  </r>
  <r>
    <x v="703"/>
    <x v="0"/>
    <n v="283"/>
  </r>
  <r>
    <x v="703"/>
    <x v="3"/>
    <n v="1"/>
  </r>
  <r>
    <x v="704"/>
    <x v="0"/>
    <n v="305"/>
  </r>
  <r>
    <x v="704"/>
    <x v="4"/>
    <n v="2"/>
  </r>
  <r>
    <x v="704"/>
    <x v="1"/>
    <n v="19"/>
  </r>
  <r>
    <x v="705"/>
    <x v="0"/>
    <n v="292"/>
  </r>
  <r>
    <x v="705"/>
    <x v="3"/>
    <n v="1"/>
  </r>
  <r>
    <x v="705"/>
    <x v="1"/>
    <n v="21"/>
  </r>
  <r>
    <x v="706"/>
    <x v="3"/>
    <n v="1"/>
  </r>
  <r>
    <x v="706"/>
    <x v="1"/>
    <n v="27"/>
  </r>
  <r>
    <x v="706"/>
    <x v="0"/>
    <n v="271"/>
  </r>
  <r>
    <x v="707"/>
    <x v="0"/>
    <n v="280"/>
  </r>
  <r>
    <x v="707"/>
    <x v="3"/>
    <n v="1"/>
  </r>
  <r>
    <x v="707"/>
    <x v="1"/>
    <n v="23"/>
  </r>
  <r>
    <x v="708"/>
    <x v="0"/>
    <n v="291"/>
  </r>
  <r>
    <x v="708"/>
    <x v="1"/>
    <n v="23"/>
  </r>
  <r>
    <x v="708"/>
    <x v="3"/>
    <n v="2"/>
  </r>
  <r>
    <x v="709"/>
    <x v="0"/>
    <n v="263"/>
  </r>
  <r>
    <x v="709"/>
    <x v="1"/>
    <n v="37"/>
  </r>
  <r>
    <x v="709"/>
    <x v="3"/>
    <n v="3"/>
  </r>
  <r>
    <x v="710"/>
    <x v="0"/>
    <n v="292"/>
  </r>
  <r>
    <x v="710"/>
    <x v="3"/>
    <n v="1"/>
  </r>
  <r>
    <x v="710"/>
    <x v="5"/>
    <n v="1"/>
  </r>
  <r>
    <x v="710"/>
    <x v="2"/>
    <n v="1"/>
  </r>
  <r>
    <x v="710"/>
    <x v="1"/>
    <n v="29"/>
  </r>
  <r>
    <x v="711"/>
    <x v="1"/>
    <n v="25"/>
  </r>
  <r>
    <x v="711"/>
    <x v="3"/>
    <n v="4"/>
  </r>
  <r>
    <x v="711"/>
    <x v="0"/>
    <n v="303"/>
  </r>
  <r>
    <x v="712"/>
    <x v="0"/>
    <n v="242"/>
  </r>
  <r>
    <x v="712"/>
    <x v="3"/>
    <n v="5"/>
  </r>
  <r>
    <x v="712"/>
    <x v="1"/>
    <n v="30"/>
  </r>
  <r>
    <x v="712"/>
    <x v="2"/>
    <n v="1"/>
  </r>
  <r>
    <x v="713"/>
    <x v="1"/>
    <n v="27"/>
  </r>
  <r>
    <x v="713"/>
    <x v="3"/>
    <n v="1"/>
  </r>
  <r>
    <x v="713"/>
    <x v="4"/>
    <n v="1"/>
  </r>
  <r>
    <x v="713"/>
    <x v="0"/>
    <n v="283"/>
  </r>
  <r>
    <x v="714"/>
    <x v="1"/>
    <n v="24"/>
  </r>
  <r>
    <x v="714"/>
    <x v="2"/>
    <n v="2"/>
  </r>
  <r>
    <x v="714"/>
    <x v="0"/>
    <n v="271"/>
  </r>
  <r>
    <x v="714"/>
    <x v="3"/>
    <n v="1"/>
  </r>
  <r>
    <x v="715"/>
    <x v="0"/>
    <n v="292"/>
  </r>
  <r>
    <x v="715"/>
    <x v="3"/>
    <n v="3"/>
  </r>
  <r>
    <x v="715"/>
    <x v="1"/>
    <n v="27"/>
  </r>
  <r>
    <x v="715"/>
    <x v="2"/>
    <n v="1"/>
  </r>
  <r>
    <x v="716"/>
    <x v="0"/>
    <n v="308"/>
  </r>
  <r>
    <x v="716"/>
    <x v="1"/>
    <n v="31"/>
  </r>
  <r>
    <x v="716"/>
    <x v="2"/>
    <n v="1"/>
  </r>
  <r>
    <x v="717"/>
    <x v="3"/>
    <n v="1"/>
  </r>
  <r>
    <x v="717"/>
    <x v="1"/>
    <n v="34"/>
  </r>
  <r>
    <x v="717"/>
    <x v="0"/>
    <n v="310"/>
  </r>
  <r>
    <x v="718"/>
    <x v="0"/>
    <n v="259"/>
  </r>
  <r>
    <x v="718"/>
    <x v="1"/>
    <n v="39"/>
  </r>
  <r>
    <x v="719"/>
    <x v="1"/>
    <n v="37"/>
  </r>
  <r>
    <x v="719"/>
    <x v="0"/>
    <n v="286"/>
  </r>
  <r>
    <x v="719"/>
    <x v="3"/>
    <n v="5"/>
  </r>
  <r>
    <x v="720"/>
    <x v="0"/>
    <n v="300"/>
  </r>
  <r>
    <x v="720"/>
    <x v="1"/>
    <n v="25"/>
  </r>
  <r>
    <x v="720"/>
    <x v="4"/>
    <n v="1"/>
  </r>
  <r>
    <x v="720"/>
    <x v="3"/>
    <n v="2"/>
  </r>
  <r>
    <x v="721"/>
    <x v="3"/>
    <n v="3"/>
  </r>
  <r>
    <x v="721"/>
    <x v="1"/>
    <n v="29"/>
  </r>
  <r>
    <x v="721"/>
    <x v="0"/>
    <n v="274"/>
  </r>
  <r>
    <x v="722"/>
    <x v="1"/>
    <n v="39"/>
  </r>
  <r>
    <x v="722"/>
    <x v="0"/>
    <n v="303"/>
  </r>
  <r>
    <x v="722"/>
    <x v="3"/>
    <n v="2"/>
  </r>
  <r>
    <x v="723"/>
    <x v="0"/>
    <n v="256"/>
  </r>
  <r>
    <x v="723"/>
    <x v="1"/>
    <n v="19"/>
  </r>
  <r>
    <x v="724"/>
    <x v="2"/>
    <n v="2"/>
  </r>
  <r>
    <x v="724"/>
    <x v="0"/>
    <n v="283"/>
  </r>
  <r>
    <x v="724"/>
    <x v="1"/>
    <n v="26"/>
  </r>
  <r>
    <x v="724"/>
    <x v="3"/>
    <n v="2"/>
  </r>
  <r>
    <x v="725"/>
    <x v="0"/>
    <n v="307"/>
  </r>
  <r>
    <x v="725"/>
    <x v="1"/>
    <n v="33"/>
  </r>
  <r>
    <x v="725"/>
    <x v="3"/>
    <n v="1"/>
  </r>
  <r>
    <x v="725"/>
    <x v="2"/>
    <n v="1"/>
  </r>
  <r>
    <x v="726"/>
    <x v="4"/>
    <n v="1"/>
  </r>
  <r>
    <x v="726"/>
    <x v="0"/>
    <n v="282"/>
  </r>
  <r>
    <x v="726"/>
    <x v="1"/>
    <n v="33"/>
  </r>
  <r>
    <x v="726"/>
    <x v="2"/>
    <n v="2"/>
  </r>
  <r>
    <x v="727"/>
    <x v="0"/>
    <n v="274"/>
  </r>
  <r>
    <x v="727"/>
    <x v="1"/>
    <n v="35"/>
  </r>
  <r>
    <x v="728"/>
    <x v="0"/>
    <n v="309"/>
  </r>
  <r>
    <x v="728"/>
    <x v="1"/>
    <n v="37"/>
  </r>
  <r>
    <x v="728"/>
    <x v="3"/>
    <n v="2"/>
  </r>
  <r>
    <x v="728"/>
    <x v="2"/>
    <n v="1"/>
  </r>
  <r>
    <x v="729"/>
    <x v="1"/>
    <n v="28"/>
  </r>
  <r>
    <x v="729"/>
    <x v="0"/>
    <n v="271"/>
  </r>
  <r>
    <x v="729"/>
    <x v="3"/>
    <n v="1"/>
  </r>
  <r>
    <x v="730"/>
    <x v="0"/>
    <n v="303"/>
  </r>
  <r>
    <x v="730"/>
    <x v="2"/>
    <n v="1"/>
  </r>
  <r>
    <x v="730"/>
    <x v="1"/>
    <n v="23"/>
  </r>
  <r>
    <x v="731"/>
    <x v="0"/>
    <n v="282"/>
  </r>
  <r>
    <x v="731"/>
    <x v="1"/>
    <n v="20"/>
  </r>
  <r>
    <x v="732"/>
    <x v="0"/>
    <n v="281"/>
  </r>
  <r>
    <x v="732"/>
    <x v="3"/>
    <n v="1"/>
  </r>
  <r>
    <x v="732"/>
    <x v="1"/>
    <n v="21"/>
  </r>
  <r>
    <x v="732"/>
    <x v="2"/>
    <n v="1"/>
  </r>
  <r>
    <x v="733"/>
    <x v="0"/>
    <n v="283"/>
  </r>
  <r>
    <x v="733"/>
    <x v="1"/>
    <n v="29"/>
  </r>
  <r>
    <x v="733"/>
    <x v="2"/>
    <n v="1"/>
  </r>
  <r>
    <x v="733"/>
    <x v="4"/>
    <n v="1"/>
  </r>
  <r>
    <x v="734"/>
    <x v="1"/>
    <n v="22"/>
  </r>
  <r>
    <x v="734"/>
    <x v="0"/>
    <n v="302"/>
  </r>
  <r>
    <x v="734"/>
    <x v="4"/>
    <n v="1"/>
  </r>
  <r>
    <x v="734"/>
    <x v="3"/>
    <n v="1"/>
  </r>
  <r>
    <x v="735"/>
    <x v="0"/>
    <n v="252"/>
  </r>
  <r>
    <x v="735"/>
    <x v="1"/>
    <n v="28"/>
  </r>
  <r>
    <x v="736"/>
    <x v="4"/>
    <n v="1"/>
  </r>
  <r>
    <x v="736"/>
    <x v="3"/>
    <n v="1"/>
  </r>
  <r>
    <x v="736"/>
    <x v="0"/>
    <n v="285"/>
  </r>
  <r>
    <x v="736"/>
    <x v="1"/>
    <n v="26"/>
  </r>
  <r>
    <x v="737"/>
    <x v="0"/>
    <n v="290"/>
  </r>
  <r>
    <x v="737"/>
    <x v="1"/>
    <n v="28"/>
  </r>
  <r>
    <x v="738"/>
    <x v="0"/>
    <n v="289"/>
  </r>
  <r>
    <x v="738"/>
    <x v="3"/>
    <n v="1"/>
  </r>
  <r>
    <x v="738"/>
    <x v="1"/>
    <n v="23"/>
  </r>
  <r>
    <x v="739"/>
    <x v="1"/>
    <n v="23"/>
  </r>
  <r>
    <x v="739"/>
    <x v="0"/>
    <n v="274"/>
  </r>
  <r>
    <x v="740"/>
    <x v="0"/>
    <n v="295"/>
  </r>
  <r>
    <x v="740"/>
    <x v="3"/>
    <n v="2"/>
  </r>
  <r>
    <x v="740"/>
    <x v="1"/>
    <n v="33"/>
  </r>
  <r>
    <x v="741"/>
    <x v="0"/>
    <n v="306"/>
  </r>
  <r>
    <x v="741"/>
    <x v="3"/>
    <n v="1"/>
  </r>
  <r>
    <x v="741"/>
    <x v="1"/>
    <n v="39"/>
  </r>
  <r>
    <x v="742"/>
    <x v="3"/>
    <n v="3"/>
  </r>
  <r>
    <x v="742"/>
    <x v="1"/>
    <n v="28"/>
  </r>
  <r>
    <x v="742"/>
    <x v="0"/>
    <n v="283"/>
  </r>
  <r>
    <x v="743"/>
    <x v="3"/>
    <n v="3"/>
  </r>
  <r>
    <x v="743"/>
    <x v="2"/>
    <n v="1"/>
  </r>
  <r>
    <x v="743"/>
    <x v="1"/>
    <n v="26"/>
  </r>
  <r>
    <x v="743"/>
    <x v="0"/>
    <n v="296"/>
  </r>
  <r>
    <x v="744"/>
    <x v="1"/>
    <n v="30"/>
  </r>
  <r>
    <x v="744"/>
    <x v="3"/>
    <n v="1"/>
  </r>
  <r>
    <x v="744"/>
    <x v="0"/>
    <n v="307"/>
  </r>
  <r>
    <x v="745"/>
    <x v="1"/>
    <n v="29"/>
  </r>
  <r>
    <x v="745"/>
    <x v="0"/>
    <n v="306"/>
  </r>
  <r>
    <x v="745"/>
    <x v="3"/>
    <n v="1"/>
  </r>
  <r>
    <x v="746"/>
    <x v="1"/>
    <n v="30"/>
  </r>
  <r>
    <x v="746"/>
    <x v="2"/>
    <n v="1"/>
  </r>
  <r>
    <x v="746"/>
    <x v="0"/>
    <n v="296"/>
  </r>
  <r>
    <x v="747"/>
    <x v="1"/>
    <n v="32"/>
  </r>
  <r>
    <x v="747"/>
    <x v="0"/>
    <n v="280"/>
  </r>
  <r>
    <x v="747"/>
    <x v="2"/>
    <n v="1"/>
  </r>
  <r>
    <x v="747"/>
    <x v="3"/>
    <n v="1"/>
  </r>
  <r>
    <x v="748"/>
    <x v="3"/>
    <n v="2"/>
  </r>
  <r>
    <x v="748"/>
    <x v="0"/>
    <n v="288"/>
  </r>
  <r>
    <x v="748"/>
    <x v="1"/>
    <n v="34"/>
  </r>
  <r>
    <x v="749"/>
    <x v="0"/>
    <n v="301"/>
  </r>
  <r>
    <x v="749"/>
    <x v="1"/>
    <n v="30"/>
  </r>
  <r>
    <x v="750"/>
    <x v="2"/>
    <n v="2"/>
  </r>
  <r>
    <x v="750"/>
    <x v="0"/>
    <n v="266"/>
  </r>
  <r>
    <x v="750"/>
    <x v="1"/>
    <n v="21"/>
  </r>
  <r>
    <x v="751"/>
    <x v="0"/>
    <n v="300"/>
  </r>
  <r>
    <x v="751"/>
    <x v="1"/>
    <n v="30"/>
  </r>
  <r>
    <x v="751"/>
    <x v="3"/>
    <n v="1"/>
  </r>
  <r>
    <x v="752"/>
    <x v="2"/>
    <n v="2"/>
  </r>
  <r>
    <x v="752"/>
    <x v="1"/>
    <n v="30"/>
  </r>
  <r>
    <x v="752"/>
    <x v="0"/>
    <n v="274"/>
  </r>
  <r>
    <x v="752"/>
    <x v="3"/>
    <n v="1"/>
  </r>
  <r>
    <x v="753"/>
    <x v="0"/>
    <n v="285"/>
  </r>
  <r>
    <x v="753"/>
    <x v="1"/>
    <n v="24"/>
  </r>
  <r>
    <x v="753"/>
    <x v="3"/>
    <n v="1"/>
  </r>
  <r>
    <x v="754"/>
    <x v="1"/>
    <n v="33"/>
  </r>
  <r>
    <x v="754"/>
    <x v="0"/>
    <n v="292"/>
  </r>
  <r>
    <x v="755"/>
    <x v="2"/>
    <n v="1"/>
  </r>
  <r>
    <x v="755"/>
    <x v="0"/>
    <n v="279"/>
  </r>
  <r>
    <x v="755"/>
    <x v="1"/>
    <n v="25"/>
  </r>
  <r>
    <x v="755"/>
    <x v="3"/>
    <n v="1"/>
  </r>
  <r>
    <x v="756"/>
    <x v="3"/>
    <n v="3"/>
  </r>
  <r>
    <x v="756"/>
    <x v="1"/>
    <n v="30"/>
  </r>
  <r>
    <x v="756"/>
    <x v="0"/>
    <n v="266"/>
  </r>
  <r>
    <x v="756"/>
    <x v="4"/>
    <n v="1"/>
  </r>
  <r>
    <x v="756"/>
    <x v="2"/>
    <n v="1"/>
  </r>
  <r>
    <x v="757"/>
    <x v="0"/>
    <n v="301"/>
  </r>
  <r>
    <x v="757"/>
    <x v="1"/>
    <n v="35"/>
  </r>
  <r>
    <x v="757"/>
    <x v="4"/>
    <n v="1"/>
  </r>
  <r>
    <x v="758"/>
    <x v="2"/>
    <n v="4"/>
  </r>
  <r>
    <x v="758"/>
    <x v="3"/>
    <n v="2"/>
  </r>
  <r>
    <x v="758"/>
    <x v="4"/>
    <n v="1"/>
  </r>
  <r>
    <x v="758"/>
    <x v="1"/>
    <n v="31"/>
  </r>
  <r>
    <x v="758"/>
    <x v="0"/>
    <n v="307"/>
  </r>
  <r>
    <x v="759"/>
    <x v="1"/>
    <n v="26"/>
  </r>
  <r>
    <x v="759"/>
    <x v="4"/>
    <n v="2"/>
  </r>
  <r>
    <x v="759"/>
    <x v="2"/>
    <n v="1"/>
  </r>
  <r>
    <x v="759"/>
    <x v="0"/>
    <n v="300"/>
  </r>
  <r>
    <x v="760"/>
    <x v="0"/>
    <n v="289"/>
  </r>
  <r>
    <x v="760"/>
    <x v="1"/>
    <n v="22"/>
  </r>
  <r>
    <x v="760"/>
    <x v="3"/>
    <n v="1"/>
  </r>
  <r>
    <x v="761"/>
    <x v="1"/>
    <n v="33"/>
  </r>
  <r>
    <x v="761"/>
    <x v="0"/>
    <n v="310"/>
  </r>
  <r>
    <x v="761"/>
    <x v="2"/>
    <n v="2"/>
  </r>
  <r>
    <x v="761"/>
    <x v="3"/>
    <n v="1"/>
  </r>
  <r>
    <x v="762"/>
    <x v="1"/>
    <n v="25"/>
  </r>
  <r>
    <x v="762"/>
    <x v="3"/>
    <n v="1"/>
  </r>
  <r>
    <x v="762"/>
    <x v="0"/>
    <n v="269"/>
  </r>
  <r>
    <x v="763"/>
    <x v="3"/>
    <n v="1"/>
  </r>
  <r>
    <x v="763"/>
    <x v="2"/>
    <n v="1"/>
  </r>
  <r>
    <x v="763"/>
    <x v="4"/>
    <n v="1"/>
  </r>
  <r>
    <x v="763"/>
    <x v="1"/>
    <n v="24"/>
  </r>
  <r>
    <x v="763"/>
    <x v="0"/>
    <n v="317"/>
  </r>
  <r>
    <x v="764"/>
    <x v="1"/>
    <n v="24"/>
  </r>
  <r>
    <x v="764"/>
    <x v="0"/>
    <n v="295"/>
  </r>
  <r>
    <x v="764"/>
    <x v="3"/>
    <n v="2"/>
  </r>
  <r>
    <x v="765"/>
    <x v="0"/>
    <n v="308"/>
  </r>
  <r>
    <x v="765"/>
    <x v="1"/>
    <n v="34"/>
  </r>
  <r>
    <x v="766"/>
    <x v="0"/>
    <n v="297"/>
  </r>
  <r>
    <x v="766"/>
    <x v="1"/>
    <n v="21"/>
  </r>
  <r>
    <x v="766"/>
    <x v="2"/>
    <n v="1"/>
  </r>
  <r>
    <x v="767"/>
    <x v="1"/>
    <n v="27"/>
  </r>
  <r>
    <x v="767"/>
    <x v="3"/>
    <n v="1"/>
  </r>
  <r>
    <x v="767"/>
    <x v="0"/>
    <n v="316"/>
  </r>
  <r>
    <x v="767"/>
    <x v="2"/>
    <n v="1"/>
  </r>
  <r>
    <x v="768"/>
    <x v="1"/>
    <n v="33"/>
  </r>
  <r>
    <x v="768"/>
    <x v="0"/>
    <n v="267"/>
  </r>
  <r>
    <x v="768"/>
    <x v="3"/>
    <n v="1"/>
  </r>
  <r>
    <x v="769"/>
    <x v="0"/>
    <n v="299"/>
  </r>
  <r>
    <x v="769"/>
    <x v="1"/>
    <n v="26"/>
  </r>
  <r>
    <x v="769"/>
    <x v="2"/>
    <n v="1"/>
  </r>
  <r>
    <x v="769"/>
    <x v="3"/>
    <n v="2"/>
  </r>
  <r>
    <x v="770"/>
    <x v="3"/>
    <n v="1"/>
  </r>
  <r>
    <x v="770"/>
    <x v="0"/>
    <n v="292"/>
  </r>
  <r>
    <x v="770"/>
    <x v="1"/>
    <n v="28"/>
  </r>
  <r>
    <x v="771"/>
    <x v="0"/>
    <n v="323"/>
  </r>
  <r>
    <x v="771"/>
    <x v="1"/>
    <n v="24"/>
  </r>
  <r>
    <x v="771"/>
    <x v="3"/>
    <n v="1"/>
  </r>
  <r>
    <x v="771"/>
    <x v="2"/>
    <n v="2"/>
  </r>
  <r>
    <x v="772"/>
    <x v="1"/>
    <n v="39"/>
  </r>
  <r>
    <x v="772"/>
    <x v="0"/>
    <n v="323"/>
  </r>
  <r>
    <x v="773"/>
    <x v="0"/>
    <n v="285"/>
  </r>
  <r>
    <x v="773"/>
    <x v="2"/>
    <n v="3"/>
  </r>
  <r>
    <x v="773"/>
    <x v="1"/>
    <n v="26"/>
  </r>
  <r>
    <x v="774"/>
    <x v="1"/>
    <n v="24"/>
  </r>
  <r>
    <x v="774"/>
    <x v="0"/>
    <n v="310"/>
  </r>
  <r>
    <x v="774"/>
    <x v="3"/>
    <n v="3"/>
  </r>
  <r>
    <x v="774"/>
    <x v="2"/>
    <n v="1"/>
  </r>
  <r>
    <x v="775"/>
    <x v="0"/>
    <n v="318"/>
  </r>
  <r>
    <x v="775"/>
    <x v="2"/>
    <n v="1"/>
  </r>
  <r>
    <x v="775"/>
    <x v="3"/>
    <n v="2"/>
  </r>
  <r>
    <x v="775"/>
    <x v="1"/>
    <n v="34"/>
  </r>
  <r>
    <x v="776"/>
    <x v="3"/>
    <n v="2"/>
  </r>
  <r>
    <x v="776"/>
    <x v="1"/>
    <n v="38"/>
  </r>
  <r>
    <x v="776"/>
    <x v="0"/>
    <n v="311"/>
  </r>
  <r>
    <x v="777"/>
    <x v="1"/>
    <n v="27"/>
  </r>
  <r>
    <x v="777"/>
    <x v="2"/>
    <n v="1"/>
  </r>
  <r>
    <x v="777"/>
    <x v="0"/>
    <n v="298"/>
  </r>
  <r>
    <x v="777"/>
    <x v="3"/>
    <n v="2"/>
  </r>
  <r>
    <x v="778"/>
    <x v="0"/>
    <n v="341"/>
  </r>
  <r>
    <x v="778"/>
    <x v="3"/>
    <n v="1"/>
  </r>
  <r>
    <x v="778"/>
    <x v="1"/>
    <n v="41"/>
  </r>
  <r>
    <x v="779"/>
    <x v="3"/>
    <n v="1"/>
  </r>
  <r>
    <x v="779"/>
    <x v="2"/>
    <n v="2"/>
  </r>
  <r>
    <x v="779"/>
    <x v="1"/>
    <n v="27"/>
  </r>
  <r>
    <x v="779"/>
    <x v="0"/>
    <n v="328"/>
  </r>
  <r>
    <x v="780"/>
    <x v="0"/>
    <n v="339"/>
  </r>
  <r>
    <x v="780"/>
    <x v="1"/>
    <n v="31"/>
  </r>
  <r>
    <x v="780"/>
    <x v="2"/>
    <n v="2"/>
  </r>
  <r>
    <x v="780"/>
    <x v="3"/>
    <n v="1"/>
  </r>
  <r>
    <x v="781"/>
    <x v="0"/>
    <n v="322"/>
  </r>
  <r>
    <x v="781"/>
    <x v="1"/>
    <n v="29"/>
  </r>
  <r>
    <x v="781"/>
    <x v="3"/>
    <n v="2"/>
  </r>
  <r>
    <x v="782"/>
    <x v="1"/>
    <n v="29"/>
  </r>
  <r>
    <x v="782"/>
    <x v="0"/>
    <n v="340"/>
  </r>
  <r>
    <x v="783"/>
    <x v="0"/>
    <n v="336"/>
  </r>
  <r>
    <x v="783"/>
    <x v="1"/>
    <n v="36"/>
  </r>
  <r>
    <x v="783"/>
    <x v="3"/>
    <n v="2"/>
  </r>
  <r>
    <x v="784"/>
    <x v="0"/>
    <n v="325"/>
  </r>
  <r>
    <x v="784"/>
    <x v="1"/>
    <n v="32"/>
  </r>
  <r>
    <x v="784"/>
    <x v="3"/>
    <n v="1"/>
  </r>
  <r>
    <x v="785"/>
    <x v="1"/>
    <n v="36"/>
  </r>
  <r>
    <x v="785"/>
    <x v="3"/>
    <n v="1"/>
  </r>
  <r>
    <x v="785"/>
    <x v="5"/>
    <n v="1"/>
  </r>
  <r>
    <x v="785"/>
    <x v="0"/>
    <n v="342"/>
  </r>
  <r>
    <x v="786"/>
    <x v="0"/>
    <n v="310"/>
  </r>
  <r>
    <x v="786"/>
    <x v="3"/>
    <n v="1"/>
  </r>
  <r>
    <x v="786"/>
    <x v="2"/>
    <n v="1"/>
  </r>
  <r>
    <x v="786"/>
    <x v="1"/>
    <n v="28"/>
  </r>
  <r>
    <x v="787"/>
    <x v="1"/>
    <n v="31"/>
  </r>
  <r>
    <x v="787"/>
    <x v="2"/>
    <n v="1"/>
  </r>
  <r>
    <x v="787"/>
    <x v="0"/>
    <n v="340"/>
  </r>
  <r>
    <x v="787"/>
    <x v="4"/>
    <n v="1"/>
  </r>
  <r>
    <x v="788"/>
    <x v="3"/>
    <n v="5"/>
  </r>
  <r>
    <x v="788"/>
    <x v="0"/>
    <n v="335"/>
  </r>
  <r>
    <x v="788"/>
    <x v="1"/>
    <n v="37"/>
  </r>
  <r>
    <x v="788"/>
    <x v="2"/>
    <n v="2"/>
  </r>
  <r>
    <x v="789"/>
    <x v="0"/>
    <n v="346"/>
  </r>
  <r>
    <x v="789"/>
    <x v="1"/>
    <n v="34"/>
  </r>
  <r>
    <x v="789"/>
    <x v="4"/>
    <n v="1"/>
  </r>
  <r>
    <x v="789"/>
    <x v="3"/>
    <n v="1"/>
  </r>
  <r>
    <x v="790"/>
    <x v="1"/>
    <n v="41"/>
  </r>
  <r>
    <x v="790"/>
    <x v="4"/>
    <n v="2"/>
  </r>
  <r>
    <x v="790"/>
    <x v="3"/>
    <n v="6"/>
  </r>
  <r>
    <x v="790"/>
    <x v="0"/>
    <n v="327"/>
  </r>
  <r>
    <x v="790"/>
    <x v="6"/>
    <n v="1"/>
  </r>
  <r>
    <x v="791"/>
    <x v="6"/>
    <n v="5"/>
  </r>
  <r>
    <x v="791"/>
    <x v="4"/>
    <n v="2"/>
  </r>
  <r>
    <x v="791"/>
    <x v="0"/>
    <n v="125"/>
  </r>
  <r>
    <x v="791"/>
    <x v="1"/>
    <n v="11"/>
  </r>
  <r>
    <x v="792"/>
    <x v="6"/>
    <n v="1"/>
  </r>
  <r>
    <x v="793"/>
    <x v="6"/>
    <n v="8"/>
  </r>
  <r>
    <x v="793"/>
    <x v="2"/>
    <n v="1"/>
  </r>
  <r>
    <x v="793"/>
    <x v="4"/>
    <n v="3"/>
  </r>
  <r>
    <x v="793"/>
    <x v="0"/>
    <n v="62"/>
  </r>
  <r>
    <x v="793"/>
    <x v="1"/>
    <n v="18"/>
  </r>
  <r>
    <x v="793"/>
    <x v="3"/>
    <n v="122"/>
  </r>
  <r>
    <x v="794"/>
    <x v="2"/>
    <n v="2"/>
  </r>
  <r>
    <x v="794"/>
    <x v="3"/>
    <n v="148"/>
  </r>
  <r>
    <x v="794"/>
    <x v="4"/>
    <n v="3"/>
  </r>
  <r>
    <x v="794"/>
    <x v="1"/>
    <n v="19"/>
  </r>
  <r>
    <x v="794"/>
    <x v="0"/>
    <n v="102"/>
  </r>
  <r>
    <x v="794"/>
    <x v="6"/>
    <n v="10"/>
  </r>
  <r>
    <x v="795"/>
    <x v="3"/>
    <n v="206"/>
  </r>
  <r>
    <x v="795"/>
    <x v="6"/>
    <n v="1"/>
  </r>
  <r>
    <x v="795"/>
    <x v="0"/>
    <n v="381"/>
  </r>
  <r>
    <x v="795"/>
    <x v="4"/>
    <n v="7"/>
  </r>
  <r>
    <x v="795"/>
    <x v="2"/>
    <n v="4"/>
  </r>
  <r>
    <x v="795"/>
    <x v="1"/>
    <n v="73"/>
  </r>
  <r>
    <x v="796"/>
    <x v="6"/>
    <n v="5"/>
  </r>
  <r>
    <x v="796"/>
    <x v="1"/>
    <n v="44"/>
  </r>
  <r>
    <x v="796"/>
    <x v="3"/>
    <n v="71"/>
  </r>
  <r>
    <x v="796"/>
    <x v="0"/>
    <n v="186"/>
  </r>
  <r>
    <x v="796"/>
    <x v="2"/>
    <n v="4"/>
  </r>
  <r>
    <x v="796"/>
    <x v="4"/>
    <n v="5"/>
  </r>
  <r>
    <x v="796"/>
    <x v="5"/>
    <n v="1"/>
  </r>
  <r>
    <x v="797"/>
    <x v="3"/>
    <n v="61"/>
  </r>
  <r>
    <x v="797"/>
    <x v="1"/>
    <n v="8"/>
  </r>
  <r>
    <x v="797"/>
    <x v="6"/>
    <n v="11"/>
  </r>
  <r>
    <x v="797"/>
    <x v="0"/>
    <n v="48"/>
  </r>
  <r>
    <x v="797"/>
    <x v="4"/>
    <n v="4"/>
  </r>
  <r>
    <x v="798"/>
    <x v="2"/>
    <n v="3"/>
  </r>
  <r>
    <x v="798"/>
    <x v="4"/>
    <n v="5"/>
  </r>
  <r>
    <x v="798"/>
    <x v="6"/>
    <n v="12"/>
  </r>
  <r>
    <x v="798"/>
    <x v="3"/>
    <n v="122"/>
  </r>
  <r>
    <x v="798"/>
    <x v="0"/>
    <n v="211"/>
  </r>
  <r>
    <x v="798"/>
    <x v="1"/>
    <n v="57"/>
  </r>
  <r>
    <x v="799"/>
    <x v="4"/>
    <n v="2"/>
  </r>
  <r>
    <x v="799"/>
    <x v="0"/>
    <n v="273"/>
  </r>
  <r>
    <x v="799"/>
    <x v="3"/>
    <n v="121"/>
  </r>
  <r>
    <x v="799"/>
    <x v="1"/>
    <n v="39"/>
  </r>
  <r>
    <x v="799"/>
    <x v="6"/>
    <n v="1"/>
  </r>
  <r>
    <x v="799"/>
    <x v="2"/>
    <n v="7"/>
  </r>
  <r>
    <x v="800"/>
    <x v="1"/>
    <n v="2"/>
  </r>
  <r>
    <x v="800"/>
    <x v="0"/>
    <n v="17"/>
  </r>
  <r>
    <x v="800"/>
    <x v="6"/>
    <n v="8"/>
  </r>
  <r>
    <x v="800"/>
    <x v="4"/>
    <n v="4"/>
  </r>
  <r>
    <x v="800"/>
    <x v="3"/>
    <n v="31"/>
  </r>
  <r>
    <x v="801"/>
    <x v="6"/>
    <n v="7"/>
  </r>
  <r>
    <x v="801"/>
    <x v="4"/>
    <n v="1"/>
  </r>
  <r>
    <x v="801"/>
    <x v="1"/>
    <n v="62"/>
  </r>
  <r>
    <x v="801"/>
    <x v="3"/>
    <n v="180"/>
  </r>
  <r>
    <x v="801"/>
    <x v="2"/>
    <n v="2"/>
  </r>
  <r>
    <x v="801"/>
    <x v="0"/>
    <n v="248"/>
  </r>
  <r>
    <x v="802"/>
    <x v="1"/>
    <n v="87"/>
  </r>
  <r>
    <x v="802"/>
    <x v="2"/>
    <n v="13"/>
  </r>
  <r>
    <x v="802"/>
    <x v="4"/>
    <n v="3"/>
  </r>
  <r>
    <x v="802"/>
    <x v="0"/>
    <n v="434"/>
  </r>
  <r>
    <x v="802"/>
    <x v="3"/>
    <n v="193"/>
  </r>
  <r>
    <x v="803"/>
    <x v="3"/>
    <n v="109"/>
  </r>
  <r>
    <x v="803"/>
    <x v="0"/>
    <n v="782"/>
  </r>
  <r>
    <x v="803"/>
    <x v="4"/>
    <n v="7"/>
  </r>
  <r>
    <x v="803"/>
    <x v="1"/>
    <n v="98"/>
  </r>
  <r>
    <x v="803"/>
    <x v="2"/>
    <n v="11"/>
  </r>
  <r>
    <x v="804"/>
    <x v="0"/>
    <n v="305"/>
  </r>
  <r>
    <x v="804"/>
    <x v="6"/>
    <n v="14"/>
  </r>
  <r>
    <x v="804"/>
    <x v="1"/>
    <n v="54"/>
  </r>
  <r>
    <x v="804"/>
    <x v="5"/>
    <n v="1"/>
  </r>
  <r>
    <x v="804"/>
    <x v="3"/>
    <n v="82"/>
  </r>
  <r>
    <x v="804"/>
    <x v="2"/>
    <n v="1"/>
  </r>
  <r>
    <x v="804"/>
    <x v="4"/>
    <n v="6"/>
  </r>
  <r>
    <x v="805"/>
    <x v="2"/>
    <n v="3"/>
  </r>
  <r>
    <x v="805"/>
    <x v="4"/>
    <n v="1"/>
  </r>
  <r>
    <x v="805"/>
    <x v="3"/>
    <n v="116"/>
  </r>
  <r>
    <x v="805"/>
    <x v="0"/>
    <n v="136"/>
  </r>
  <r>
    <x v="805"/>
    <x v="6"/>
    <n v="2"/>
  </r>
  <r>
    <x v="805"/>
    <x v="1"/>
    <n v="39"/>
  </r>
  <r>
    <x v="806"/>
    <x v="2"/>
    <n v="5"/>
  </r>
  <r>
    <x v="806"/>
    <x v="5"/>
    <n v="3"/>
  </r>
  <r>
    <x v="806"/>
    <x v="4"/>
    <n v="13"/>
  </r>
  <r>
    <x v="806"/>
    <x v="6"/>
    <n v="2"/>
  </r>
  <r>
    <x v="806"/>
    <x v="0"/>
    <n v="456"/>
  </r>
  <r>
    <x v="806"/>
    <x v="3"/>
    <n v="139"/>
  </r>
  <r>
    <x v="806"/>
    <x v="1"/>
    <n v="129"/>
  </r>
  <r>
    <x v="807"/>
    <x v="2"/>
    <n v="4"/>
  </r>
  <r>
    <x v="807"/>
    <x v="4"/>
    <n v="4"/>
  </r>
  <r>
    <x v="807"/>
    <x v="1"/>
    <n v="82"/>
  </r>
  <r>
    <x v="807"/>
    <x v="0"/>
    <n v="369"/>
  </r>
  <r>
    <x v="807"/>
    <x v="6"/>
    <n v="10"/>
  </r>
  <r>
    <x v="807"/>
    <x v="3"/>
    <n v="63"/>
  </r>
  <r>
    <x v="808"/>
    <x v="0"/>
    <n v="342"/>
  </r>
  <r>
    <x v="808"/>
    <x v="3"/>
    <n v="65"/>
  </r>
  <r>
    <x v="808"/>
    <x v="4"/>
    <n v="9"/>
  </r>
  <r>
    <x v="808"/>
    <x v="1"/>
    <n v="52"/>
  </r>
  <r>
    <x v="808"/>
    <x v="6"/>
    <n v="8"/>
  </r>
  <r>
    <x v="809"/>
    <x v="1"/>
    <n v="84"/>
  </r>
  <r>
    <x v="809"/>
    <x v="4"/>
    <n v="8"/>
  </r>
  <r>
    <x v="809"/>
    <x v="2"/>
    <n v="5"/>
  </r>
  <r>
    <x v="809"/>
    <x v="0"/>
    <n v="107"/>
  </r>
  <r>
    <x v="809"/>
    <x v="3"/>
    <n v="174"/>
  </r>
  <r>
    <x v="809"/>
    <x v="5"/>
    <n v="2"/>
  </r>
  <r>
    <x v="810"/>
    <x v="1"/>
    <n v="42"/>
  </r>
  <r>
    <x v="810"/>
    <x v="4"/>
    <n v="10"/>
  </r>
  <r>
    <x v="810"/>
    <x v="2"/>
    <n v="3"/>
  </r>
  <r>
    <x v="810"/>
    <x v="0"/>
    <n v="239"/>
  </r>
  <r>
    <x v="810"/>
    <x v="5"/>
    <n v="2"/>
  </r>
  <r>
    <x v="810"/>
    <x v="3"/>
    <n v="69"/>
  </r>
  <r>
    <x v="810"/>
    <x v="6"/>
    <n v="15"/>
  </r>
  <r>
    <x v="811"/>
    <x v="0"/>
    <n v="257"/>
  </r>
  <r>
    <x v="811"/>
    <x v="4"/>
    <n v="10"/>
  </r>
  <r>
    <x v="811"/>
    <x v="6"/>
    <n v="8"/>
  </r>
  <r>
    <x v="811"/>
    <x v="5"/>
    <n v="1"/>
  </r>
  <r>
    <x v="811"/>
    <x v="3"/>
    <n v="159"/>
  </r>
  <r>
    <x v="811"/>
    <x v="1"/>
    <n v="50"/>
  </r>
  <r>
    <x v="812"/>
    <x v="1"/>
    <n v="94"/>
  </r>
  <r>
    <x v="812"/>
    <x v="3"/>
    <n v="109"/>
  </r>
  <r>
    <x v="812"/>
    <x v="2"/>
    <n v="5"/>
  </r>
  <r>
    <x v="812"/>
    <x v="6"/>
    <n v="8"/>
  </r>
  <r>
    <x v="812"/>
    <x v="5"/>
    <n v="1"/>
  </r>
  <r>
    <x v="812"/>
    <x v="0"/>
    <n v="558"/>
  </r>
  <r>
    <x v="812"/>
    <x v="4"/>
    <n v="6"/>
  </r>
  <r>
    <x v="813"/>
    <x v="2"/>
    <n v="3"/>
  </r>
  <r>
    <x v="813"/>
    <x v="4"/>
    <n v="6"/>
  </r>
  <r>
    <x v="813"/>
    <x v="1"/>
    <n v="35"/>
  </r>
  <r>
    <x v="813"/>
    <x v="5"/>
    <n v="1"/>
  </r>
  <r>
    <x v="813"/>
    <x v="3"/>
    <n v="66"/>
  </r>
  <r>
    <x v="813"/>
    <x v="0"/>
    <n v="243"/>
  </r>
  <r>
    <x v="813"/>
    <x v="6"/>
    <n v="8"/>
  </r>
  <r>
    <x v="814"/>
    <x v="0"/>
    <n v="14"/>
  </r>
  <r>
    <x v="814"/>
    <x v="1"/>
    <n v="2"/>
  </r>
  <r>
    <x v="814"/>
    <x v="4"/>
    <n v="4"/>
  </r>
  <r>
    <x v="814"/>
    <x v="3"/>
    <n v="36"/>
  </r>
  <r>
    <x v="814"/>
    <x v="6"/>
    <n v="23"/>
  </r>
  <r>
    <x v="815"/>
    <x v="1"/>
    <n v="97"/>
  </r>
  <r>
    <x v="815"/>
    <x v="3"/>
    <n v="172"/>
  </r>
  <r>
    <x v="815"/>
    <x v="2"/>
    <n v="7"/>
  </r>
  <r>
    <x v="815"/>
    <x v="4"/>
    <n v="21"/>
  </r>
  <r>
    <x v="815"/>
    <x v="0"/>
    <n v="332"/>
  </r>
  <r>
    <x v="815"/>
    <x v="6"/>
    <n v="3"/>
  </r>
  <r>
    <x v="815"/>
    <x v="5"/>
    <n v="3"/>
  </r>
  <r>
    <x v="816"/>
    <x v="0"/>
    <n v="162"/>
  </r>
  <r>
    <x v="816"/>
    <x v="4"/>
    <n v="11"/>
  </r>
  <r>
    <x v="816"/>
    <x v="1"/>
    <n v="33"/>
  </r>
  <r>
    <x v="816"/>
    <x v="6"/>
    <n v="13"/>
  </r>
  <r>
    <x v="816"/>
    <x v="5"/>
    <n v="2"/>
  </r>
  <r>
    <x v="816"/>
    <x v="3"/>
    <n v="57"/>
  </r>
  <r>
    <x v="816"/>
    <x v="2"/>
    <n v="2"/>
  </r>
  <r>
    <x v="817"/>
    <x v="3"/>
    <n v="179"/>
  </r>
  <r>
    <x v="817"/>
    <x v="5"/>
    <n v="1"/>
  </r>
  <r>
    <x v="817"/>
    <x v="0"/>
    <n v="171"/>
  </r>
  <r>
    <x v="817"/>
    <x v="1"/>
    <n v="82"/>
  </r>
  <r>
    <x v="817"/>
    <x v="2"/>
    <n v="5"/>
  </r>
  <r>
    <x v="817"/>
    <x v="4"/>
    <n v="8"/>
  </r>
  <r>
    <x v="817"/>
    <x v="6"/>
    <n v="2"/>
  </r>
  <r>
    <x v="818"/>
    <x v="0"/>
    <n v="266"/>
  </r>
  <r>
    <x v="818"/>
    <x v="3"/>
    <n v="124"/>
  </r>
  <r>
    <x v="818"/>
    <x v="6"/>
    <n v="12"/>
  </r>
  <r>
    <x v="818"/>
    <x v="1"/>
    <n v="47"/>
  </r>
  <r>
    <x v="818"/>
    <x v="4"/>
    <n v="2"/>
  </r>
  <r>
    <x v="818"/>
    <x v="2"/>
    <n v="3"/>
  </r>
  <r>
    <x v="819"/>
    <x v="3"/>
    <n v="83"/>
  </r>
  <r>
    <x v="819"/>
    <x v="6"/>
    <n v="2"/>
  </r>
  <r>
    <x v="819"/>
    <x v="4"/>
    <n v="2"/>
  </r>
  <r>
    <x v="819"/>
    <x v="2"/>
    <n v="1"/>
  </r>
  <r>
    <x v="819"/>
    <x v="0"/>
    <n v="216"/>
  </r>
  <r>
    <x v="819"/>
    <x v="1"/>
    <n v="22"/>
  </r>
  <r>
    <x v="820"/>
    <x v="3"/>
    <n v="95"/>
  </r>
  <r>
    <x v="820"/>
    <x v="0"/>
    <n v="224"/>
  </r>
  <r>
    <x v="820"/>
    <x v="6"/>
    <n v="6"/>
  </r>
  <r>
    <x v="820"/>
    <x v="4"/>
    <n v="6"/>
  </r>
  <r>
    <x v="820"/>
    <x v="1"/>
    <n v="36"/>
  </r>
  <r>
    <x v="820"/>
    <x v="2"/>
    <n v="2"/>
  </r>
  <r>
    <x v="821"/>
    <x v="2"/>
    <n v="3"/>
  </r>
  <r>
    <x v="821"/>
    <x v="5"/>
    <n v="1"/>
  </r>
  <r>
    <x v="821"/>
    <x v="4"/>
    <n v="13"/>
  </r>
  <r>
    <x v="821"/>
    <x v="0"/>
    <n v="200"/>
  </r>
  <r>
    <x v="821"/>
    <x v="1"/>
    <n v="73"/>
  </r>
  <r>
    <x v="821"/>
    <x v="6"/>
    <n v="8"/>
  </r>
  <r>
    <x v="821"/>
    <x v="3"/>
    <n v="119"/>
  </r>
  <r>
    <x v="822"/>
    <x v="0"/>
    <n v="343"/>
  </r>
  <r>
    <x v="822"/>
    <x v="4"/>
    <n v="6"/>
  </r>
  <r>
    <x v="822"/>
    <x v="6"/>
    <n v="2"/>
  </r>
  <r>
    <x v="822"/>
    <x v="1"/>
    <n v="71"/>
  </r>
  <r>
    <x v="822"/>
    <x v="5"/>
    <n v="1"/>
  </r>
  <r>
    <x v="822"/>
    <x v="3"/>
    <n v="162"/>
  </r>
  <r>
    <x v="822"/>
    <x v="2"/>
    <n v="7"/>
  </r>
  <r>
    <x v="823"/>
    <x v="5"/>
    <n v="1"/>
  </r>
  <r>
    <x v="823"/>
    <x v="6"/>
    <n v="1"/>
  </r>
  <r>
    <x v="823"/>
    <x v="1"/>
    <n v="97"/>
  </r>
  <r>
    <x v="823"/>
    <x v="2"/>
    <n v="11"/>
  </r>
  <r>
    <x v="823"/>
    <x v="0"/>
    <n v="629"/>
  </r>
  <r>
    <x v="823"/>
    <x v="3"/>
    <n v="113"/>
  </r>
  <r>
    <x v="823"/>
    <x v="4"/>
    <n v="4"/>
  </r>
  <r>
    <x v="824"/>
    <x v="3"/>
    <n v="79"/>
  </r>
  <r>
    <x v="824"/>
    <x v="0"/>
    <n v="461"/>
  </r>
  <r>
    <x v="824"/>
    <x v="1"/>
    <n v="76"/>
  </r>
  <r>
    <x v="824"/>
    <x v="4"/>
    <n v="4"/>
  </r>
  <r>
    <x v="824"/>
    <x v="6"/>
    <n v="8"/>
  </r>
  <r>
    <x v="824"/>
    <x v="2"/>
    <n v="3"/>
  </r>
  <r>
    <x v="825"/>
    <x v="2"/>
    <n v="6"/>
  </r>
  <r>
    <x v="825"/>
    <x v="0"/>
    <n v="621"/>
  </r>
  <r>
    <x v="825"/>
    <x v="5"/>
    <n v="1"/>
  </r>
  <r>
    <x v="825"/>
    <x v="1"/>
    <n v="107"/>
  </r>
  <r>
    <x v="825"/>
    <x v="3"/>
    <n v="45"/>
  </r>
  <r>
    <x v="825"/>
    <x v="4"/>
    <n v="3"/>
  </r>
  <r>
    <x v="826"/>
    <x v="0"/>
    <n v="273"/>
  </r>
  <r>
    <x v="826"/>
    <x v="6"/>
    <n v="8"/>
  </r>
  <r>
    <x v="826"/>
    <x v="4"/>
    <n v="13"/>
  </r>
  <r>
    <x v="826"/>
    <x v="2"/>
    <n v="5"/>
  </r>
  <r>
    <x v="826"/>
    <x v="1"/>
    <n v="68"/>
  </r>
  <r>
    <x v="826"/>
    <x v="3"/>
    <n v="30"/>
  </r>
  <r>
    <x v="826"/>
    <x v="5"/>
    <n v="1"/>
  </r>
  <r>
    <x v="827"/>
    <x v="4"/>
    <n v="2"/>
  </r>
  <r>
    <x v="827"/>
    <x v="3"/>
    <n v="55"/>
  </r>
  <r>
    <x v="827"/>
    <x v="6"/>
    <n v="10"/>
  </r>
  <r>
    <x v="827"/>
    <x v="2"/>
    <n v="2"/>
  </r>
  <r>
    <x v="827"/>
    <x v="0"/>
    <n v="175"/>
  </r>
  <r>
    <x v="827"/>
    <x v="1"/>
    <n v="28"/>
  </r>
  <r>
    <x v="828"/>
    <x v="6"/>
    <n v="5"/>
  </r>
  <r>
    <x v="828"/>
    <x v="3"/>
    <n v="40"/>
  </r>
  <r>
    <x v="828"/>
    <x v="0"/>
    <n v="25"/>
  </r>
  <r>
    <x v="828"/>
    <x v="1"/>
    <n v="19"/>
  </r>
  <r>
    <x v="828"/>
    <x v="4"/>
    <n v="1"/>
  </r>
  <r>
    <x v="829"/>
    <x v="3"/>
    <n v="165"/>
  </r>
  <r>
    <x v="829"/>
    <x v="0"/>
    <n v="168"/>
  </r>
  <r>
    <x v="829"/>
    <x v="4"/>
    <n v="10"/>
  </r>
  <r>
    <x v="829"/>
    <x v="1"/>
    <n v="76"/>
  </r>
  <r>
    <x v="829"/>
    <x v="6"/>
    <n v="6"/>
  </r>
  <r>
    <x v="829"/>
    <x v="5"/>
    <n v="1"/>
  </r>
  <r>
    <x v="829"/>
    <x v="2"/>
    <n v="1"/>
  </r>
  <r>
    <x v="830"/>
    <x v="5"/>
    <n v="1"/>
  </r>
  <r>
    <x v="830"/>
    <x v="0"/>
    <n v="418"/>
  </r>
  <r>
    <x v="830"/>
    <x v="1"/>
    <n v="92"/>
  </r>
  <r>
    <x v="830"/>
    <x v="4"/>
    <n v="10"/>
  </r>
  <r>
    <x v="830"/>
    <x v="6"/>
    <n v="1"/>
  </r>
  <r>
    <x v="830"/>
    <x v="3"/>
    <n v="151"/>
  </r>
  <r>
    <x v="830"/>
    <x v="2"/>
    <n v="7"/>
  </r>
  <r>
    <x v="831"/>
    <x v="3"/>
    <n v="101"/>
  </r>
  <r>
    <x v="831"/>
    <x v="0"/>
    <n v="533"/>
  </r>
  <r>
    <x v="831"/>
    <x v="1"/>
    <n v="68"/>
  </r>
  <r>
    <x v="831"/>
    <x v="6"/>
    <n v="9"/>
  </r>
  <r>
    <x v="831"/>
    <x v="4"/>
    <n v="6"/>
  </r>
  <r>
    <x v="831"/>
    <x v="2"/>
    <n v="4"/>
  </r>
  <r>
    <x v="832"/>
    <x v="3"/>
    <n v="70"/>
  </r>
  <r>
    <x v="832"/>
    <x v="4"/>
    <n v="11"/>
  </r>
  <r>
    <x v="832"/>
    <x v="6"/>
    <n v="7"/>
  </r>
  <r>
    <x v="832"/>
    <x v="1"/>
    <n v="61"/>
  </r>
  <r>
    <x v="832"/>
    <x v="2"/>
    <n v="1"/>
  </r>
  <r>
    <x v="832"/>
    <x v="5"/>
    <n v="1"/>
  </r>
  <r>
    <x v="832"/>
    <x v="0"/>
    <n v="218"/>
  </r>
  <r>
    <x v="833"/>
    <x v="6"/>
    <n v="5"/>
  </r>
  <r>
    <x v="833"/>
    <x v="0"/>
    <n v="114"/>
  </r>
  <r>
    <x v="833"/>
    <x v="2"/>
    <n v="3"/>
  </r>
  <r>
    <x v="833"/>
    <x v="3"/>
    <n v="72"/>
  </r>
  <r>
    <x v="833"/>
    <x v="1"/>
    <n v="44"/>
  </r>
  <r>
    <x v="833"/>
    <x v="4"/>
    <n v="8"/>
  </r>
  <r>
    <x v="834"/>
    <x v="2"/>
    <n v="3"/>
  </r>
  <r>
    <x v="834"/>
    <x v="0"/>
    <n v="540"/>
  </r>
  <r>
    <x v="834"/>
    <x v="1"/>
    <n v="99"/>
  </r>
  <r>
    <x v="834"/>
    <x v="6"/>
    <n v="2"/>
  </r>
  <r>
    <x v="834"/>
    <x v="3"/>
    <n v="118"/>
  </r>
  <r>
    <x v="834"/>
    <x v="4"/>
    <n v="10"/>
  </r>
  <r>
    <x v="835"/>
    <x v="1"/>
    <n v="108"/>
  </r>
  <r>
    <x v="835"/>
    <x v="3"/>
    <n v="42"/>
  </r>
  <r>
    <x v="835"/>
    <x v="0"/>
    <n v="618"/>
  </r>
  <r>
    <x v="835"/>
    <x v="4"/>
    <n v="6"/>
  </r>
  <r>
    <x v="835"/>
    <x v="2"/>
    <n v="8"/>
  </r>
  <r>
    <x v="836"/>
    <x v="2"/>
    <n v="5"/>
  </r>
  <r>
    <x v="836"/>
    <x v="4"/>
    <n v="7"/>
  </r>
  <r>
    <x v="836"/>
    <x v="3"/>
    <n v="44"/>
  </r>
  <r>
    <x v="836"/>
    <x v="1"/>
    <n v="105"/>
  </r>
  <r>
    <x v="836"/>
    <x v="0"/>
    <n v="468"/>
  </r>
  <r>
    <x v="836"/>
    <x v="6"/>
    <n v="5"/>
  </r>
  <r>
    <x v="837"/>
    <x v="1"/>
    <n v="11"/>
  </r>
  <r>
    <x v="837"/>
    <x v="6"/>
    <n v="6"/>
  </r>
  <r>
    <x v="837"/>
    <x v="0"/>
    <n v="52"/>
  </r>
  <r>
    <x v="837"/>
    <x v="5"/>
    <n v="1"/>
  </r>
  <r>
    <x v="837"/>
    <x v="3"/>
    <n v="11"/>
  </r>
  <r>
    <x v="838"/>
    <x v="0"/>
    <n v="336"/>
  </r>
  <r>
    <x v="838"/>
    <x v="1"/>
    <n v="103"/>
  </r>
  <r>
    <x v="838"/>
    <x v="4"/>
    <n v="19"/>
  </r>
  <r>
    <x v="838"/>
    <x v="3"/>
    <n v="200"/>
  </r>
  <r>
    <x v="838"/>
    <x v="2"/>
    <n v="5"/>
  </r>
  <r>
    <x v="838"/>
    <x v="6"/>
    <n v="1"/>
  </r>
  <r>
    <x v="838"/>
    <x v="5"/>
    <n v="1"/>
  </r>
  <r>
    <x v="839"/>
    <x v="3"/>
    <n v="96"/>
  </r>
  <r>
    <x v="839"/>
    <x v="2"/>
    <n v="2"/>
  </r>
  <r>
    <x v="839"/>
    <x v="0"/>
    <n v="485"/>
  </r>
  <r>
    <x v="839"/>
    <x v="5"/>
    <n v="2"/>
  </r>
  <r>
    <x v="839"/>
    <x v="6"/>
    <n v="3"/>
  </r>
  <r>
    <x v="839"/>
    <x v="1"/>
    <n v="113"/>
  </r>
  <r>
    <x v="839"/>
    <x v="4"/>
    <n v="17"/>
  </r>
  <r>
    <x v="840"/>
    <x v="1"/>
    <n v="92"/>
  </r>
  <r>
    <x v="840"/>
    <x v="4"/>
    <n v="10"/>
  </r>
  <r>
    <x v="840"/>
    <x v="3"/>
    <n v="71"/>
  </r>
  <r>
    <x v="840"/>
    <x v="0"/>
    <n v="558"/>
  </r>
  <r>
    <x v="840"/>
    <x v="6"/>
    <n v="4"/>
  </r>
  <r>
    <x v="840"/>
    <x v="2"/>
    <n v="2"/>
  </r>
  <r>
    <x v="840"/>
    <x v="5"/>
    <n v="3"/>
  </r>
  <r>
    <x v="841"/>
    <x v="0"/>
    <n v="273"/>
  </r>
  <r>
    <x v="841"/>
    <x v="6"/>
    <n v="5"/>
  </r>
  <r>
    <x v="841"/>
    <x v="2"/>
    <n v="1"/>
  </r>
  <r>
    <x v="841"/>
    <x v="1"/>
    <n v="56"/>
  </r>
  <r>
    <x v="841"/>
    <x v="3"/>
    <n v="39"/>
  </r>
  <r>
    <x v="841"/>
    <x v="4"/>
    <n v="7"/>
  </r>
  <r>
    <x v="841"/>
    <x v="5"/>
    <n v="1"/>
  </r>
  <r>
    <x v="842"/>
    <x v="3"/>
    <n v="263"/>
  </r>
  <r>
    <x v="842"/>
    <x v="1"/>
    <n v="101"/>
  </r>
  <r>
    <x v="842"/>
    <x v="0"/>
    <n v="300"/>
  </r>
  <r>
    <x v="842"/>
    <x v="2"/>
    <n v="6"/>
  </r>
  <r>
    <x v="842"/>
    <x v="4"/>
    <n v="12"/>
  </r>
  <r>
    <x v="842"/>
    <x v="5"/>
    <n v="3"/>
  </r>
  <r>
    <x v="843"/>
    <x v="2"/>
    <n v="5"/>
  </r>
  <r>
    <x v="843"/>
    <x v="1"/>
    <n v="53"/>
  </r>
  <r>
    <x v="843"/>
    <x v="3"/>
    <n v="113"/>
  </r>
  <r>
    <x v="843"/>
    <x v="0"/>
    <n v="451"/>
  </r>
  <r>
    <x v="843"/>
    <x v="5"/>
    <n v="1"/>
  </r>
  <r>
    <x v="844"/>
    <x v="1"/>
    <n v="56"/>
  </r>
  <r>
    <x v="844"/>
    <x v="0"/>
    <n v="452"/>
  </r>
  <r>
    <x v="844"/>
    <x v="2"/>
    <n v="3"/>
  </r>
  <r>
    <x v="844"/>
    <x v="6"/>
    <n v="2"/>
  </r>
  <r>
    <x v="844"/>
    <x v="3"/>
    <n v="76"/>
  </r>
  <r>
    <x v="844"/>
    <x v="4"/>
    <n v="5"/>
  </r>
  <r>
    <x v="845"/>
    <x v="0"/>
    <n v="386"/>
  </r>
  <r>
    <x v="845"/>
    <x v="6"/>
    <n v="7"/>
  </r>
  <r>
    <x v="845"/>
    <x v="5"/>
    <n v="1"/>
  </r>
  <r>
    <x v="845"/>
    <x v="3"/>
    <n v="30"/>
  </r>
  <r>
    <x v="845"/>
    <x v="4"/>
    <n v="5"/>
  </r>
  <r>
    <x v="845"/>
    <x v="1"/>
    <n v="63"/>
  </r>
  <r>
    <x v="845"/>
    <x v="2"/>
    <n v="2"/>
  </r>
  <r>
    <x v="846"/>
    <x v="3"/>
    <n v="57"/>
  </r>
  <r>
    <x v="846"/>
    <x v="1"/>
    <n v="62"/>
  </r>
  <r>
    <x v="846"/>
    <x v="6"/>
    <n v="3"/>
  </r>
  <r>
    <x v="846"/>
    <x v="4"/>
    <n v="7"/>
  </r>
  <r>
    <x v="846"/>
    <x v="2"/>
    <n v="2"/>
  </r>
  <r>
    <x v="846"/>
    <x v="0"/>
    <n v="349"/>
  </r>
  <r>
    <x v="847"/>
    <x v="3"/>
    <n v="68"/>
  </r>
  <r>
    <x v="847"/>
    <x v="5"/>
    <n v="3"/>
  </r>
  <r>
    <x v="847"/>
    <x v="4"/>
    <n v="5"/>
  </r>
  <r>
    <x v="847"/>
    <x v="0"/>
    <n v="577"/>
  </r>
  <r>
    <x v="847"/>
    <x v="1"/>
    <n v="111"/>
  </r>
  <r>
    <x v="847"/>
    <x v="2"/>
    <n v="2"/>
  </r>
  <r>
    <x v="848"/>
    <x v="1"/>
    <n v="67"/>
  </r>
  <r>
    <x v="848"/>
    <x v="3"/>
    <n v="26"/>
  </r>
  <r>
    <x v="848"/>
    <x v="2"/>
    <n v="2"/>
  </r>
  <r>
    <x v="848"/>
    <x v="4"/>
    <n v="7"/>
  </r>
  <r>
    <x v="848"/>
    <x v="0"/>
    <n v="459"/>
  </r>
  <r>
    <x v="849"/>
    <x v="4"/>
    <n v="8"/>
  </r>
  <r>
    <x v="849"/>
    <x v="0"/>
    <n v="399"/>
  </r>
  <r>
    <x v="849"/>
    <x v="6"/>
    <n v="2"/>
  </r>
  <r>
    <x v="849"/>
    <x v="1"/>
    <n v="56"/>
  </r>
  <r>
    <x v="849"/>
    <x v="2"/>
    <n v="4"/>
  </r>
  <r>
    <x v="849"/>
    <x v="3"/>
    <n v="11"/>
  </r>
  <r>
    <x v="849"/>
    <x v="5"/>
    <n v="1"/>
  </r>
  <r>
    <x v="850"/>
    <x v="4"/>
    <n v="4"/>
  </r>
  <r>
    <x v="850"/>
    <x v="6"/>
    <n v="14"/>
  </r>
  <r>
    <x v="850"/>
    <x v="0"/>
    <n v="358"/>
  </r>
  <r>
    <x v="850"/>
    <x v="5"/>
    <n v="1"/>
  </r>
  <r>
    <x v="850"/>
    <x v="1"/>
    <n v="56"/>
  </r>
  <r>
    <x v="850"/>
    <x v="3"/>
    <n v="15"/>
  </r>
  <r>
    <x v="850"/>
    <x v="2"/>
    <n v="2"/>
  </r>
  <r>
    <x v="851"/>
    <x v="1"/>
    <n v="56"/>
  </r>
  <r>
    <x v="851"/>
    <x v="4"/>
    <n v="11"/>
  </r>
  <r>
    <x v="851"/>
    <x v="5"/>
    <n v="1"/>
  </r>
  <r>
    <x v="851"/>
    <x v="0"/>
    <n v="198"/>
  </r>
  <r>
    <x v="851"/>
    <x v="3"/>
    <n v="275"/>
  </r>
  <r>
    <x v="851"/>
    <x v="6"/>
    <n v="5"/>
  </r>
  <r>
    <x v="851"/>
    <x v="2"/>
    <n v="1"/>
  </r>
  <r>
    <x v="852"/>
    <x v="1"/>
    <n v="60"/>
  </r>
  <r>
    <x v="852"/>
    <x v="3"/>
    <n v="119"/>
  </r>
  <r>
    <x v="852"/>
    <x v="0"/>
    <n v="420"/>
  </r>
  <r>
    <x v="852"/>
    <x v="4"/>
    <n v="1"/>
  </r>
  <r>
    <x v="852"/>
    <x v="6"/>
    <n v="4"/>
  </r>
  <r>
    <x v="853"/>
    <x v="0"/>
    <n v="97"/>
  </r>
  <r>
    <x v="853"/>
    <x v="6"/>
    <n v="30"/>
  </r>
  <r>
    <x v="853"/>
    <x v="1"/>
    <n v="18"/>
  </r>
  <r>
    <x v="853"/>
    <x v="4"/>
    <n v="4"/>
  </r>
  <r>
    <x v="853"/>
    <x v="2"/>
    <n v="1"/>
  </r>
  <r>
    <x v="853"/>
    <x v="3"/>
    <n v="75"/>
  </r>
  <r>
    <x v="854"/>
    <x v="1"/>
    <n v="53"/>
  </r>
  <r>
    <x v="854"/>
    <x v="0"/>
    <n v="177"/>
  </r>
  <r>
    <x v="854"/>
    <x v="6"/>
    <n v="7"/>
  </r>
  <r>
    <x v="854"/>
    <x v="3"/>
    <n v="139"/>
  </r>
  <r>
    <x v="854"/>
    <x v="2"/>
    <n v="1"/>
  </r>
  <r>
    <x v="854"/>
    <x v="4"/>
    <n v="12"/>
  </r>
  <r>
    <x v="855"/>
    <x v="0"/>
    <n v="141"/>
  </r>
  <r>
    <x v="855"/>
    <x v="2"/>
    <n v="3"/>
  </r>
  <r>
    <x v="855"/>
    <x v="3"/>
    <n v="52"/>
  </r>
  <r>
    <x v="855"/>
    <x v="1"/>
    <n v="22"/>
  </r>
  <r>
    <x v="855"/>
    <x v="4"/>
    <n v="7"/>
  </r>
  <r>
    <x v="855"/>
    <x v="6"/>
    <n v="5"/>
  </r>
  <r>
    <x v="856"/>
    <x v="1"/>
    <n v="42"/>
  </r>
  <r>
    <x v="856"/>
    <x v="3"/>
    <n v="144"/>
  </r>
  <r>
    <x v="856"/>
    <x v="0"/>
    <n v="117"/>
  </r>
  <r>
    <x v="856"/>
    <x v="4"/>
    <n v="6"/>
  </r>
  <r>
    <x v="856"/>
    <x v="2"/>
    <n v="6"/>
  </r>
  <r>
    <x v="857"/>
    <x v="3"/>
    <n v="83"/>
  </r>
  <r>
    <x v="857"/>
    <x v="0"/>
    <n v="334"/>
  </r>
  <r>
    <x v="857"/>
    <x v="6"/>
    <n v="5"/>
  </r>
  <r>
    <x v="857"/>
    <x v="5"/>
    <n v="1"/>
  </r>
  <r>
    <x v="857"/>
    <x v="1"/>
    <n v="52"/>
  </r>
  <r>
    <x v="857"/>
    <x v="4"/>
    <n v="4"/>
  </r>
  <r>
    <x v="857"/>
    <x v="2"/>
    <n v="1"/>
  </r>
  <r>
    <x v="858"/>
    <x v="4"/>
    <n v="6"/>
  </r>
  <r>
    <x v="858"/>
    <x v="2"/>
    <n v="6"/>
  </r>
  <r>
    <x v="858"/>
    <x v="0"/>
    <n v="351"/>
  </r>
  <r>
    <x v="858"/>
    <x v="3"/>
    <n v="140"/>
  </r>
  <r>
    <x v="858"/>
    <x v="6"/>
    <n v="4"/>
  </r>
  <r>
    <x v="858"/>
    <x v="1"/>
    <n v="52"/>
  </r>
  <r>
    <x v="859"/>
    <x v="3"/>
    <n v="55"/>
  </r>
  <r>
    <x v="859"/>
    <x v="0"/>
    <n v="166"/>
  </r>
  <r>
    <x v="859"/>
    <x v="2"/>
    <n v="4"/>
  </r>
  <r>
    <x v="859"/>
    <x v="1"/>
    <n v="28"/>
  </r>
  <r>
    <x v="859"/>
    <x v="4"/>
    <n v="5"/>
  </r>
  <r>
    <x v="859"/>
    <x v="6"/>
    <n v="7"/>
  </r>
  <r>
    <x v="860"/>
    <x v="3"/>
    <n v="43"/>
  </r>
  <r>
    <x v="860"/>
    <x v="2"/>
    <n v="1"/>
  </r>
  <r>
    <x v="860"/>
    <x v="0"/>
    <n v="41"/>
  </r>
  <r>
    <x v="860"/>
    <x v="6"/>
    <n v="7"/>
  </r>
  <r>
    <x v="860"/>
    <x v="1"/>
    <n v="23"/>
  </r>
  <r>
    <x v="860"/>
    <x v="4"/>
    <n v="2"/>
  </r>
  <r>
    <x v="861"/>
    <x v="6"/>
    <n v="3"/>
  </r>
  <r>
    <x v="861"/>
    <x v="2"/>
    <n v="5"/>
  </r>
  <r>
    <x v="861"/>
    <x v="4"/>
    <n v="11"/>
  </r>
  <r>
    <x v="861"/>
    <x v="1"/>
    <n v="71"/>
  </r>
  <r>
    <x v="861"/>
    <x v="0"/>
    <n v="233"/>
  </r>
  <r>
    <x v="861"/>
    <x v="3"/>
    <n v="168"/>
  </r>
  <r>
    <x v="862"/>
    <x v="0"/>
    <n v="4"/>
  </r>
  <r>
    <x v="862"/>
    <x v="4"/>
    <n v="5"/>
  </r>
  <r>
    <x v="862"/>
    <x v="3"/>
    <n v="16"/>
  </r>
  <r>
    <x v="862"/>
    <x v="1"/>
    <n v="2"/>
  </r>
  <r>
    <x v="863"/>
    <x v="2"/>
    <n v="3"/>
  </r>
  <r>
    <x v="863"/>
    <x v="6"/>
    <n v="7"/>
  </r>
  <r>
    <x v="863"/>
    <x v="4"/>
    <n v="7"/>
  </r>
  <r>
    <x v="863"/>
    <x v="1"/>
    <n v="30"/>
  </r>
  <r>
    <x v="863"/>
    <x v="0"/>
    <n v="200"/>
  </r>
  <r>
    <x v="863"/>
    <x v="3"/>
    <n v="69"/>
  </r>
  <r>
    <x v="864"/>
    <x v="3"/>
    <n v="91"/>
  </r>
  <r>
    <x v="864"/>
    <x v="1"/>
    <n v="36"/>
  </r>
  <r>
    <x v="864"/>
    <x v="4"/>
    <n v="1"/>
  </r>
  <r>
    <x v="864"/>
    <x v="5"/>
    <n v="1"/>
  </r>
  <r>
    <x v="864"/>
    <x v="2"/>
    <n v="2"/>
  </r>
  <r>
    <x v="864"/>
    <x v="6"/>
    <n v="1"/>
  </r>
  <r>
    <x v="864"/>
    <x v="0"/>
    <n v="218"/>
  </r>
  <r>
    <x v="865"/>
    <x v="4"/>
    <n v="2"/>
  </r>
  <r>
    <x v="865"/>
    <x v="2"/>
    <n v="1"/>
  </r>
  <r>
    <x v="865"/>
    <x v="0"/>
    <n v="138"/>
  </r>
  <r>
    <x v="865"/>
    <x v="1"/>
    <n v="23"/>
  </r>
  <r>
    <x v="865"/>
    <x v="6"/>
    <n v="1"/>
  </r>
  <r>
    <x v="865"/>
    <x v="3"/>
    <n v="62"/>
  </r>
  <r>
    <x v="866"/>
    <x v="0"/>
    <n v="312"/>
  </r>
  <r>
    <x v="866"/>
    <x v="1"/>
    <n v="37"/>
  </r>
  <r>
    <x v="866"/>
    <x v="2"/>
    <n v="2"/>
  </r>
  <r>
    <x v="866"/>
    <x v="4"/>
    <n v="1"/>
  </r>
  <r>
    <x v="866"/>
    <x v="3"/>
    <n v="127"/>
  </r>
  <r>
    <x v="867"/>
    <x v="3"/>
    <n v="129"/>
  </r>
  <r>
    <x v="867"/>
    <x v="0"/>
    <n v="466"/>
  </r>
  <r>
    <x v="867"/>
    <x v="1"/>
    <n v="48"/>
  </r>
  <r>
    <x v="867"/>
    <x v="2"/>
    <n v="10"/>
  </r>
  <r>
    <x v="867"/>
    <x v="4"/>
    <n v="2"/>
  </r>
  <r>
    <x v="868"/>
    <x v="2"/>
    <n v="4"/>
  </r>
  <r>
    <x v="868"/>
    <x v="5"/>
    <n v="1"/>
  </r>
  <r>
    <x v="868"/>
    <x v="0"/>
    <n v="313"/>
  </r>
  <r>
    <x v="868"/>
    <x v="3"/>
    <n v="105"/>
  </r>
  <r>
    <x v="868"/>
    <x v="1"/>
    <n v="55"/>
  </r>
  <r>
    <x v="868"/>
    <x v="6"/>
    <n v="7"/>
  </r>
  <r>
    <x v="868"/>
    <x v="4"/>
    <n v="7"/>
  </r>
  <r>
    <x v="869"/>
    <x v="3"/>
    <n v="104"/>
  </r>
  <r>
    <x v="869"/>
    <x v="4"/>
    <n v="5"/>
  </r>
  <r>
    <x v="869"/>
    <x v="2"/>
    <n v="4"/>
  </r>
  <r>
    <x v="869"/>
    <x v="0"/>
    <n v="724"/>
  </r>
  <r>
    <x v="869"/>
    <x v="1"/>
    <n v="78"/>
  </r>
  <r>
    <x v="870"/>
    <x v="1"/>
    <n v="86"/>
  </r>
  <r>
    <x v="870"/>
    <x v="0"/>
    <n v="659"/>
  </r>
  <r>
    <x v="870"/>
    <x v="3"/>
    <n v="28"/>
  </r>
  <r>
    <x v="870"/>
    <x v="4"/>
    <n v="7"/>
  </r>
  <r>
    <x v="870"/>
    <x v="2"/>
    <n v="9"/>
  </r>
  <r>
    <x v="871"/>
    <x v="6"/>
    <n v="5"/>
  </r>
  <r>
    <x v="871"/>
    <x v="4"/>
    <n v="4"/>
  </r>
  <r>
    <x v="871"/>
    <x v="2"/>
    <n v="1"/>
  </r>
  <r>
    <x v="871"/>
    <x v="0"/>
    <n v="109"/>
  </r>
  <r>
    <x v="871"/>
    <x v="3"/>
    <n v="15"/>
  </r>
  <r>
    <x v="871"/>
    <x v="1"/>
    <n v="13"/>
  </r>
  <r>
    <x v="872"/>
    <x v="6"/>
    <n v="4"/>
  </r>
  <r>
    <x v="872"/>
    <x v="3"/>
    <n v="4"/>
  </r>
  <r>
    <x v="872"/>
    <x v="4"/>
    <n v="1"/>
  </r>
  <r>
    <x v="873"/>
    <x v="3"/>
    <n v="166"/>
  </r>
  <r>
    <x v="873"/>
    <x v="6"/>
    <n v="13"/>
  </r>
  <r>
    <x v="873"/>
    <x v="2"/>
    <n v="9"/>
  </r>
  <r>
    <x v="873"/>
    <x v="0"/>
    <n v="223"/>
  </r>
  <r>
    <x v="873"/>
    <x v="4"/>
    <n v="20"/>
  </r>
  <r>
    <x v="873"/>
    <x v="1"/>
    <n v="66"/>
  </r>
  <r>
    <x v="874"/>
    <x v="4"/>
    <n v="7"/>
  </r>
  <r>
    <x v="874"/>
    <x v="1"/>
    <n v="13"/>
  </r>
  <r>
    <x v="874"/>
    <x v="6"/>
    <n v="6"/>
  </r>
  <r>
    <x v="874"/>
    <x v="3"/>
    <n v="19"/>
  </r>
  <r>
    <x v="874"/>
    <x v="0"/>
    <n v="39"/>
  </r>
  <r>
    <x v="875"/>
    <x v="1"/>
    <n v="11"/>
  </r>
  <r>
    <x v="875"/>
    <x v="0"/>
    <n v="35"/>
  </r>
  <r>
    <x v="875"/>
    <x v="3"/>
    <n v="41"/>
  </r>
  <r>
    <x v="875"/>
    <x v="2"/>
    <n v="1"/>
  </r>
  <r>
    <x v="876"/>
    <x v="3"/>
    <n v="171"/>
  </r>
  <r>
    <x v="876"/>
    <x v="6"/>
    <n v="3"/>
  </r>
  <r>
    <x v="876"/>
    <x v="1"/>
    <n v="52"/>
  </r>
  <r>
    <x v="876"/>
    <x v="4"/>
    <n v="11"/>
  </r>
  <r>
    <x v="876"/>
    <x v="2"/>
    <n v="7"/>
  </r>
  <r>
    <x v="876"/>
    <x v="0"/>
    <n v="191"/>
  </r>
  <r>
    <x v="877"/>
    <x v="6"/>
    <n v="7"/>
  </r>
  <r>
    <x v="877"/>
    <x v="3"/>
    <n v="103"/>
  </r>
  <r>
    <x v="877"/>
    <x v="0"/>
    <n v="124"/>
  </r>
  <r>
    <x v="877"/>
    <x v="4"/>
    <n v="8"/>
  </r>
  <r>
    <x v="877"/>
    <x v="1"/>
    <n v="33"/>
  </r>
  <r>
    <x v="877"/>
    <x v="2"/>
    <n v="6"/>
  </r>
  <r>
    <x v="878"/>
    <x v="4"/>
    <n v="10"/>
  </r>
  <r>
    <x v="878"/>
    <x v="0"/>
    <n v="193"/>
  </r>
  <r>
    <x v="878"/>
    <x v="2"/>
    <n v="3"/>
  </r>
  <r>
    <x v="878"/>
    <x v="1"/>
    <n v="30"/>
  </r>
  <r>
    <x v="878"/>
    <x v="6"/>
    <n v="1"/>
  </r>
  <r>
    <x v="878"/>
    <x v="3"/>
    <n v="68"/>
  </r>
  <r>
    <x v="879"/>
    <x v="2"/>
    <n v="7"/>
  </r>
  <r>
    <x v="879"/>
    <x v="0"/>
    <n v="282"/>
  </r>
  <r>
    <x v="879"/>
    <x v="3"/>
    <n v="110"/>
  </r>
  <r>
    <x v="879"/>
    <x v="1"/>
    <n v="33"/>
  </r>
  <r>
    <x v="879"/>
    <x v="6"/>
    <n v="7"/>
  </r>
  <r>
    <x v="879"/>
    <x v="4"/>
    <n v="6"/>
  </r>
  <r>
    <x v="880"/>
    <x v="0"/>
    <n v="58"/>
  </r>
  <r>
    <x v="880"/>
    <x v="2"/>
    <n v="2"/>
  </r>
  <r>
    <x v="880"/>
    <x v="3"/>
    <n v="32"/>
  </r>
  <r>
    <x v="880"/>
    <x v="1"/>
    <n v="10"/>
  </r>
  <r>
    <x v="880"/>
    <x v="6"/>
    <n v="2"/>
  </r>
  <r>
    <x v="880"/>
    <x v="4"/>
    <n v="6"/>
  </r>
  <r>
    <x v="881"/>
    <x v="3"/>
    <n v="97"/>
  </r>
  <r>
    <x v="881"/>
    <x v="0"/>
    <n v="121"/>
  </r>
  <r>
    <x v="881"/>
    <x v="1"/>
    <n v="32"/>
  </r>
  <r>
    <x v="881"/>
    <x v="2"/>
    <n v="4"/>
  </r>
  <r>
    <x v="881"/>
    <x v="4"/>
    <n v="7"/>
  </r>
  <r>
    <x v="881"/>
    <x v="6"/>
    <n v="8"/>
  </r>
  <r>
    <x v="882"/>
    <x v="1"/>
    <n v="11"/>
  </r>
  <r>
    <x v="882"/>
    <x v="4"/>
    <n v="3"/>
  </r>
  <r>
    <x v="882"/>
    <x v="3"/>
    <n v="39"/>
  </r>
  <r>
    <x v="882"/>
    <x v="0"/>
    <n v="19"/>
  </r>
  <r>
    <x v="882"/>
    <x v="6"/>
    <n v="1"/>
  </r>
  <r>
    <x v="883"/>
    <x v="0"/>
    <n v="169"/>
  </r>
  <r>
    <x v="883"/>
    <x v="2"/>
    <n v="3"/>
  </r>
  <r>
    <x v="883"/>
    <x v="3"/>
    <n v="85"/>
  </r>
  <r>
    <x v="883"/>
    <x v="1"/>
    <n v="32"/>
  </r>
  <r>
    <x v="883"/>
    <x v="6"/>
    <n v="8"/>
  </r>
  <r>
    <x v="883"/>
    <x v="4"/>
    <n v="2"/>
  </r>
  <r>
    <x v="884"/>
    <x v="2"/>
    <n v="3"/>
  </r>
  <r>
    <x v="884"/>
    <x v="4"/>
    <n v="3"/>
  </r>
  <r>
    <x v="884"/>
    <x v="0"/>
    <n v="80"/>
  </r>
  <r>
    <x v="884"/>
    <x v="3"/>
    <n v="75"/>
  </r>
  <r>
    <x v="884"/>
    <x v="1"/>
    <n v="19"/>
  </r>
  <r>
    <x v="885"/>
    <x v="2"/>
    <n v="3"/>
  </r>
  <r>
    <x v="885"/>
    <x v="3"/>
    <n v="80"/>
  </r>
  <r>
    <x v="885"/>
    <x v="1"/>
    <n v="26"/>
  </r>
  <r>
    <x v="885"/>
    <x v="4"/>
    <n v="5"/>
  </r>
  <r>
    <x v="885"/>
    <x v="6"/>
    <n v="2"/>
  </r>
  <r>
    <x v="885"/>
    <x v="0"/>
    <n v="139"/>
  </r>
  <r>
    <x v="886"/>
    <x v="1"/>
    <n v="66"/>
  </r>
  <r>
    <x v="886"/>
    <x v="4"/>
    <n v="4"/>
  </r>
  <r>
    <x v="886"/>
    <x v="6"/>
    <n v="3"/>
  </r>
  <r>
    <x v="886"/>
    <x v="3"/>
    <n v="140"/>
  </r>
  <r>
    <x v="886"/>
    <x v="0"/>
    <n v="293"/>
  </r>
  <r>
    <x v="886"/>
    <x v="2"/>
    <n v="5"/>
  </r>
  <r>
    <x v="887"/>
    <x v="0"/>
    <n v="419"/>
  </r>
  <r>
    <x v="887"/>
    <x v="6"/>
    <n v="3"/>
  </r>
  <r>
    <x v="887"/>
    <x v="4"/>
    <n v="4"/>
  </r>
  <r>
    <x v="887"/>
    <x v="3"/>
    <n v="90"/>
  </r>
  <r>
    <x v="887"/>
    <x v="2"/>
    <n v="2"/>
  </r>
  <r>
    <x v="887"/>
    <x v="1"/>
    <n v="49"/>
  </r>
  <r>
    <x v="888"/>
    <x v="3"/>
    <n v="20"/>
  </r>
  <r>
    <x v="888"/>
    <x v="4"/>
    <n v="4"/>
  </r>
  <r>
    <x v="888"/>
    <x v="0"/>
    <n v="44"/>
  </r>
  <r>
    <x v="888"/>
    <x v="1"/>
    <n v="5"/>
  </r>
  <r>
    <x v="888"/>
    <x v="6"/>
    <n v="4"/>
  </r>
  <r>
    <x v="889"/>
    <x v="6"/>
    <n v="5"/>
  </r>
  <r>
    <x v="889"/>
    <x v="0"/>
    <n v="38"/>
  </r>
  <r>
    <x v="889"/>
    <x v="4"/>
    <n v="9"/>
  </r>
  <r>
    <x v="889"/>
    <x v="2"/>
    <n v="2"/>
  </r>
  <r>
    <x v="889"/>
    <x v="1"/>
    <n v="11"/>
  </r>
  <r>
    <x v="889"/>
    <x v="3"/>
    <n v="30"/>
  </r>
  <r>
    <x v="890"/>
    <x v="6"/>
    <n v="5"/>
  </r>
  <r>
    <x v="890"/>
    <x v="5"/>
    <n v="2"/>
  </r>
  <r>
    <x v="890"/>
    <x v="1"/>
    <n v="52"/>
  </r>
  <r>
    <x v="890"/>
    <x v="4"/>
    <n v="13"/>
  </r>
  <r>
    <x v="890"/>
    <x v="2"/>
    <n v="9"/>
  </r>
  <r>
    <x v="890"/>
    <x v="3"/>
    <n v="140"/>
  </r>
  <r>
    <x v="890"/>
    <x v="0"/>
    <n v="243"/>
  </r>
  <r>
    <x v="891"/>
    <x v="4"/>
    <n v="4"/>
  </r>
  <r>
    <x v="891"/>
    <x v="1"/>
    <n v="26"/>
  </r>
  <r>
    <x v="891"/>
    <x v="6"/>
    <n v="1"/>
  </r>
  <r>
    <x v="891"/>
    <x v="2"/>
    <n v="1"/>
  </r>
  <r>
    <x v="891"/>
    <x v="0"/>
    <n v="107"/>
  </r>
  <r>
    <x v="891"/>
    <x v="3"/>
    <n v="66"/>
  </r>
  <r>
    <x v="892"/>
    <x v="3"/>
    <n v="67"/>
  </r>
  <r>
    <x v="892"/>
    <x v="4"/>
    <n v="10"/>
  </r>
  <r>
    <x v="892"/>
    <x v="6"/>
    <n v="1"/>
  </r>
  <r>
    <x v="892"/>
    <x v="0"/>
    <n v="164"/>
  </r>
  <r>
    <x v="892"/>
    <x v="1"/>
    <n v="38"/>
  </r>
  <r>
    <x v="892"/>
    <x v="2"/>
    <n v="2"/>
  </r>
  <r>
    <x v="893"/>
    <x v="2"/>
    <n v="2"/>
  </r>
  <r>
    <x v="893"/>
    <x v="4"/>
    <n v="1"/>
  </r>
  <r>
    <x v="893"/>
    <x v="3"/>
    <n v="76"/>
  </r>
  <r>
    <x v="893"/>
    <x v="1"/>
    <n v="33"/>
  </r>
  <r>
    <x v="893"/>
    <x v="6"/>
    <n v="1"/>
  </r>
  <r>
    <x v="893"/>
    <x v="0"/>
    <n v="124"/>
  </r>
  <r>
    <x v="894"/>
    <x v="4"/>
    <n v="5"/>
  </r>
  <r>
    <x v="894"/>
    <x v="3"/>
    <n v="96"/>
  </r>
  <r>
    <x v="894"/>
    <x v="1"/>
    <n v="28"/>
  </r>
  <r>
    <x v="894"/>
    <x v="0"/>
    <n v="131"/>
  </r>
  <r>
    <x v="894"/>
    <x v="2"/>
    <n v="3"/>
  </r>
  <r>
    <x v="894"/>
    <x v="6"/>
    <n v="2"/>
  </r>
  <r>
    <x v="895"/>
    <x v="0"/>
    <n v="66"/>
  </r>
  <r>
    <x v="895"/>
    <x v="2"/>
    <n v="1"/>
  </r>
  <r>
    <x v="895"/>
    <x v="4"/>
    <n v="2"/>
  </r>
  <r>
    <x v="895"/>
    <x v="3"/>
    <n v="70"/>
  </r>
  <r>
    <x v="895"/>
    <x v="6"/>
    <n v="11"/>
  </r>
  <r>
    <x v="895"/>
    <x v="1"/>
    <n v="17"/>
  </r>
  <r>
    <x v="896"/>
    <x v="0"/>
    <n v="89"/>
  </r>
  <r>
    <x v="896"/>
    <x v="1"/>
    <n v="22"/>
  </r>
  <r>
    <x v="896"/>
    <x v="4"/>
    <n v="6"/>
  </r>
  <r>
    <x v="896"/>
    <x v="2"/>
    <n v="1"/>
  </r>
  <r>
    <x v="896"/>
    <x v="3"/>
    <n v="67"/>
  </r>
  <r>
    <x v="896"/>
    <x v="6"/>
    <n v="2"/>
  </r>
  <r>
    <x v="897"/>
    <x v="0"/>
    <n v="58"/>
  </r>
  <r>
    <x v="897"/>
    <x v="6"/>
    <n v="5"/>
  </r>
  <r>
    <x v="897"/>
    <x v="1"/>
    <n v="21"/>
  </r>
  <r>
    <x v="897"/>
    <x v="2"/>
    <n v="1"/>
  </r>
  <r>
    <x v="897"/>
    <x v="3"/>
    <n v="69"/>
  </r>
  <r>
    <x v="897"/>
    <x v="4"/>
    <n v="4"/>
  </r>
  <r>
    <x v="898"/>
    <x v="6"/>
    <n v="6"/>
  </r>
  <r>
    <x v="898"/>
    <x v="4"/>
    <n v="13"/>
  </r>
  <r>
    <x v="898"/>
    <x v="2"/>
    <n v="10"/>
  </r>
  <r>
    <x v="898"/>
    <x v="1"/>
    <n v="89"/>
  </r>
  <r>
    <x v="898"/>
    <x v="3"/>
    <n v="231"/>
  </r>
  <r>
    <x v="898"/>
    <x v="0"/>
    <n v="560"/>
  </r>
  <r>
    <x v="899"/>
    <x v="4"/>
    <n v="6"/>
  </r>
  <r>
    <x v="899"/>
    <x v="6"/>
    <n v="22"/>
  </r>
  <r>
    <x v="899"/>
    <x v="1"/>
    <n v="5"/>
  </r>
  <r>
    <x v="899"/>
    <x v="3"/>
    <n v="23"/>
  </r>
  <r>
    <x v="899"/>
    <x v="0"/>
    <n v="6"/>
  </r>
  <r>
    <x v="900"/>
    <x v="0"/>
    <n v="35"/>
  </r>
  <r>
    <x v="900"/>
    <x v="6"/>
    <n v="28"/>
  </r>
  <r>
    <x v="900"/>
    <x v="1"/>
    <n v="17"/>
  </r>
  <r>
    <x v="900"/>
    <x v="4"/>
    <n v="10"/>
  </r>
  <r>
    <x v="900"/>
    <x v="3"/>
    <n v="55"/>
  </r>
  <r>
    <x v="900"/>
    <x v="2"/>
    <n v="1"/>
  </r>
  <r>
    <x v="901"/>
    <x v="0"/>
    <n v="367"/>
  </r>
  <r>
    <x v="901"/>
    <x v="1"/>
    <n v="58"/>
  </r>
  <r>
    <x v="901"/>
    <x v="5"/>
    <n v="1"/>
  </r>
  <r>
    <x v="901"/>
    <x v="6"/>
    <n v="2"/>
  </r>
  <r>
    <x v="901"/>
    <x v="2"/>
    <n v="2"/>
  </r>
  <r>
    <x v="901"/>
    <x v="3"/>
    <n v="143"/>
  </r>
  <r>
    <x v="901"/>
    <x v="4"/>
    <n v="7"/>
  </r>
  <r>
    <x v="902"/>
    <x v="4"/>
    <n v="1"/>
  </r>
  <r>
    <x v="902"/>
    <x v="5"/>
    <n v="1"/>
  </r>
  <r>
    <x v="902"/>
    <x v="1"/>
    <n v="52"/>
  </r>
  <r>
    <x v="902"/>
    <x v="2"/>
    <n v="11"/>
  </r>
  <r>
    <x v="902"/>
    <x v="0"/>
    <n v="510"/>
  </r>
  <r>
    <x v="902"/>
    <x v="3"/>
    <n v="175"/>
  </r>
  <r>
    <x v="903"/>
    <x v="1"/>
    <n v="21"/>
  </r>
  <r>
    <x v="903"/>
    <x v="4"/>
    <n v="3"/>
  </r>
  <r>
    <x v="903"/>
    <x v="2"/>
    <n v="2"/>
  </r>
  <r>
    <x v="903"/>
    <x v="3"/>
    <n v="77"/>
  </r>
  <r>
    <x v="903"/>
    <x v="6"/>
    <n v="12"/>
  </r>
  <r>
    <x v="903"/>
    <x v="0"/>
    <n v="81"/>
  </r>
  <r>
    <x v="904"/>
    <x v="0"/>
    <n v="301"/>
  </r>
  <r>
    <x v="904"/>
    <x v="2"/>
    <n v="4"/>
  </r>
  <r>
    <x v="904"/>
    <x v="6"/>
    <n v="2"/>
  </r>
  <r>
    <x v="904"/>
    <x v="4"/>
    <n v="17"/>
  </r>
  <r>
    <x v="904"/>
    <x v="3"/>
    <n v="220"/>
  </r>
  <r>
    <x v="904"/>
    <x v="1"/>
    <n v="86"/>
  </r>
  <r>
    <x v="905"/>
    <x v="3"/>
    <n v="216"/>
  </r>
  <r>
    <x v="905"/>
    <x v="0"/>
    <n v="602"/>
  </r>
  <r>
    <x v="905"/>
    <x v="2"/>
    <n v="8"/>
  </r>
  <r>
    <x v="905"/>
    <x v="5"/>
    <n v="1"/>
  </r>
  <r>
    <x v="905"/>
    <x v="1"/>
    <n v="106"/>
  </r>
  <r>
    <x v="905"/>
    <x v="4"/>
    <n v="9"/>
  </r>
  <r>
    <x v="906"/>
    <x v="3"/>
    <n v="135"/>
  </r>
  <r>
    <x v="906"/>
    <x v="6"/>
    <n v="11"/>
  </r>
  <r>
    <x v="906"/>
    <x v="4"/>
    <n v="5"/>
  </r>
  <r>
    <x v="906"/>
    <x v="1"/>
    <n v="96"/>
  </r>
  <r>
    <x v="906"/>
    <x v="0"/>
    <n v="773"/>
  </r>
  <r>
    <x v="906"/>
    <x v="2"/>
    <n v="6"/>
  </r>
  <r>
    <x v="907"/>
    <x v="3"/>
    <n v="53"/>
  </r>
  <r>
    <x v="907"/>
    <x v="2"/>
    <n v="4"/>
  </r>
  <r>
    <x v="907"/>
    <x v="1"/>
    <n v="55"/>
  </r>
  <r>
    <x v="907"/>
    <x v="6"/>
    <n v="2"/>
  </r>
  <r>
    <x v="907"/>
    <x v="4"/>
    <n v="2"/>
  </r>
  <r>
    <x v="907"/>
    <x v="0"/>
    <n v="392"/>
  </r>
  <r>
    <x v="908"/>
    <x v="0"/>
    <n v="511"/>
  </r>
  <r>
    <x v="908"/>
    <x v="6"/>
    <n v="14"/>
  </r>
  <r>
    <x v="908"/>
    <x v="3"/>
    <n v="69"/>
  </r>
  <r>
    <x v="908"/>
    <x v="1"/>
    <n v="84"/>
  </r>
  <r>
    <x v="908"/>
    <x v="2"/>
    <n v="8"/>
  </r>
  <r>
    <x v="908"/>
    <x v="4"/>
    <n v="9"/>
  </r>
  <r>
    <x v="909"/>
    <x v="3"/>
    <n v="64"/>
  </r>
  <r>
    <x v="909"/>
    <x v="0"/>
    <n v="648"/>
  </r>
  <r>
    <x v="909"/>
    <x v="1"/>
    <n v="79"/>
  </r>
  <r>
    <x v="909"/>
    <x v="4"/>
    <n v="6"/>
  </r>
  <r>
    <x v="909"/>
    <x v="2"/>
    <n v="6"/>
  </r>
  <r>
    <x v="910"/>
    <x v="1"/>
    <n v="133"/>
  </r>
  <r>
    <x v="910"/>
    <x v="3"/>
    <n v="53"/>
  </r>
  <r>
    <x v="910"/>
    <x v="0"/>
    <n v="640"/>
  </r>
  <r>
    <x v="910"/>
    <x v="2"/>
    <n v="7"/>
  </r>
  <r>
    <x v="910"/>
    <x v="4"/>
    <n v="23"/>
  </r>
  <r>
    <x v="911"/>
    <x v="2"/>
    <n v="8"/>
  </r>
  <r>
    <x v="911"/>
    <x v="4"/>
    <n v="19"/>
  </r>
  <r>
    <x v="911"/>
    <x v="3"/>
    <n v="39"/>
  </r>
  <r>
    <x v="911"/>
    <x v="0"/>
    <n v="569"/>
  </r>
  <r>
    <x v="911"/>
    <x v="1"/>
    <n v="124"/>
  </r>
  <r>
    <x v="912"/>
    <x v="4"/>
    <n v="15"/>
  </r>
  <r>
    <x v="912"/>
    <x v="1"/>
    <n v="104"/>
  </r>
  <r>
    <x v="912"/>
    <x v="2"/>
    <n v="7"/>
  </r>
  <r>
    <x v="912"/>
    <x v="3"/>
    <n v="26"/>
  </r>
  <r>
    <x v="912"/>
    <x v="0"/>
    <n v="512"/>
  </r>
  <r>
    <x v="913"/>
    <x v="3"/>
    <n v="23"/>
  </r>
  <r>
    <x v="913"/>
    <x v="4"/>
    <n v="15"/>
  </r>
  <r>
    <x v="913"/>
    <x v="0"/>
    <n v="502"/>
  </r>
  <r>
    <x v="913"/>
    <x v="2"/>
    <n v="5"/>
  </r>
  <r>
    <x v="913"/>
    <x v="1"/>
    <n v="103"/>
  </r>
  <r>
    <x v="914"/>
    <x v="4"/>
    <n v="7"/>
  </r>
  <r>
    <x v="914"/>
    <x v="5"/>
    <n v="1"/>
  </r>
  <r>
    <x v="914"/>
    <x v="6"/>
    <n v="1"/>
  </r>
  <r>
    <x v="914"/>
    <x v="0"/>
    <n v="491"/>
  </r>
  <r>
    <x v="914"/>
    <x v="1"/>
    <n v="78"/>
  </r>
  <r>
    <x v="914"/>
    <x v="3"/>
    <n v="22"/>
  </r>
  <r>
    <x v="914"/>
    <x v="2"/>
    <n v="2"/>
  </r>
  <r>
    <x v="915"/>
    <x v="6"/>
    <n v="4"/>
  </r>
  <r>
    <x v="915"/>
    <x v="3"/>
    <n v="20"/>
  </r>
  <r>
    <x v="915"/>
    <x v="4"/>
    <n v="10"/>
  </r>
  <r>
    <x v="915"/>
    <x v="1"/>
    <n v="35"/>
  </r>
  <r>
    <x v="915"/>
    <x v="2"/>
    <n v="1"/>
  </r>
  <r>
    <x v="915"/>
    <x v="0"/>
    <n v="343"/>
  </r>
  <r>
    <x v="916"/>
    <x v="0"/>
    <n v="477"/>
  </r>
  <r>
    <x v="916"/>
    <x v="2"/>
    <n v="2"/>
  </r>
  <r>
    <x v="916"/>
    <x v="4"/>
    <n v="5"/>
  </r>
  <r>
    <x v="916"/>
    <x v="6"/>
    <n v="1"/>
  </r>
  <r>
    <x v="916"/>
    <x v="1"/>
    <n v="54"/>
  </r>
  <r>
    <x v="916"/>
    <x v="3"/>
    <n v="35"/>
  </r>
  <r>
    <x v="917"/>
    <x v="0"/>
    <n v="430"/>
  </r>
  <r>
    <x v="917"/>
    <x v="1"/>
    <n v="52"/>
  </r>
  <r>
    <x v="917"/>
    <x v="4"/>
    <n v="2"/>
  </r>
  <r>
    <x v="917"/>
    <x v="3"/>
    <n v="15"/>
  </r>
  <r>
    <x v="917"/>
    <x v="2"/>
    <n v="3"/>
  </r>
  <r>
    <x v="918"/>
    <x v="3"/>
    <n v="8"/>
  </r>
  <r>
    <x v="918"/>
    <x v="0"/>
    <n v="459"/>
  </r>
  <r>
    <x v="918"/>
    <x v="1"/>
    <n v="58"/>
  </r>
  <r>
    <x v="918"/>
    <x v="4"/>
    <n v="2"/>
  </r>
  <r>
    <x v="918"/>
    <x v="2"/>
    <n v="1"/>
  </r>
  <r>
    <x v="919"/>
    <x v="1"/>
    <n v="48"/>
  </r>
  <r>
    <x v="919"/>
    <x v="3"/>
    <n v="14"/>
  </r>
  <r>
    <x v="919"/>
    <x v="6"/>
    <n v="2"/>
  </r>
  <r>
    <x v="919"/>
    <x v="0"/>
    <n v="391"/>
  </r>
  <r>
    <x v="919"/>
    <x v="2"/>
    <n v="2"/>
  </r>
  <r>
    <x v="920"/>
    <x v="6"/>
    <n v="11"/>
  </r>
  <r>
    <x v="920"/>
    <x v="1"/>
    <n v="1"/>
  </r>
  <r>
    <x v="920"/>
    <x v="3"/>
    <n v="1"/>
  </r>
  <r>
    <x v="920"/>
    <x v="0"/>
    <n v="11"/>
  </r>
  <r>
    <x v="920"/>
    <x v="4"/>
    <n v="2"/>
  </r>
  <r>
    <x v="921"/>
    <x v="0"/>
    <n v="30"/>
  </r>
  <r>
    <x v="921"/>
    <x v="3"/>
    <n v="31"/>
  </r>
  <r>
    <x v="921"/>
    <x v="1"/>
    <n v="16"/>
  </r>
  <r>
    <x v="921"/>
    <x v="4"/>
    <n v="2"/>
  </r>
  <r>
    <x v="922"/>
    <x v="3"/>
    <n v="109"/>
  </r>
  <r>
    <x v="922"/>
    <x v="1"/>
    <n v="55"/>
  </r>
  <r>
    <x v="922"/>
    <x v="4"/>
    <n v="4"/>
  </r>
  <r>
    <x v="922"/>
    <x v="2"/>
    <n v="4"/>
  </r>
  <r>
    <x v="922"/>
    <x v="6"/>
    <n v="7"/>
  </r>
  <r>
    <x v="922"/>
    <x v="0"/>
    <n v="378"/>
  </r>
  <r>
    <x v="923"/>
    <x v="2"/>
    <n v="1"/>
  </r>
  <r>
    <x v="923"/>
    <x v="6"/>
    <n v="9"/>
  </r>
  <r>
    <x v="923"/>
    <x v="3"/>
    <n v="35"/>
  </r>
  <r>
    <x v="923"/>
    <x v="0"/>
    <n v="45"/>
  </r>
  <r>
    <x v="923"/>
    <x v="1"/>
    <n v="4"/>
  </r>
  <r>
    <x v="924"/>
    <x v="0"/>
    <n v="69"/>
  </r>
  <r>
    <x v="924"/>
    <x v="4"/>
    <n v="6"/>
  </r>
  <r>
    <x v="924"/>
    <x v="6"/>
    <n v="5"/>
  </r>
  <r>
    <x v="924"/>
    <x v="1"/>
    <n v="21"/>
  </r>
  <r>
    <x v="924"/>
    <x v="2"/>
    <n v="2"/>
  </r>
  <r>
    <x v="924"/>
    <x v="3"/>
    <n v="105"/>
  </r>
  <r>
    <x v="925"/>
    <x v="3"/>
    <n v="131"/>
  </r>
  <r>
    <x v="925"/>
    <x v="6"/>
    <n v="7"/>
  </r>
  <r>
    <x v="925"/>
    <x v="4"/>
    <n v="5"/>
  </r>
  <r>
    <x v="925"/>
    <x v="1"/>
    <n v="27"/>
  </r>
  <r>
    <x v="925"/>
    <x v="2"/>
    <n v="2"/>
  </r>
  <r>
    <x v="925"/>
    <x v="0"/>
    <n v="102"/>
  </r>
  <r>
    <x v="926"/>
    <x v="2"/>
    <n v="8"/>
  </r>
  <r>
    <x v="926"/>
    <x v="3"/>
    <n v="190"/>
  </r>
  <r>
    <x v="926"/>
    <x v="0"/>
    <n v="305"/>
  </r>
  <r>
    <x v="926"/>
    <x v="4"/>
    <n v="4"/>
  </r>
  <r>
    <x v="926"/>
    <x v="1"/>
    <n v="46"/>
  </r>
  <r>
    <x v="926"/>
    <x v="6"/>
    <n v="2"/>
  </r>
  <r>
    <x v="927"/>
    <x v="2"/>
    <n v="6"/>
  </r>
  <r>
    <x v="927"/>
    <x v="3"/>
    <n v="168"/>
  </r>
  <r>
    <x v="927"/>
    <x v="1"/>
    <n v="92"/>
  </r>
  <r>
    <x v="927"/>
    <x v="0"/>
    <n v="420"/>
  </r>
  <r>
    <x v="927"/>
    <x v="4"/>
    <n v="7"/>
  </r>
  <r>
    <x v="928"/>
    <x v="0"/>
    <n v="627"/>
  </r>
  <r>
    <x v="928"/>
    <x v="6"/>
    <n v="4"/>
  </r>
  <r>
    <x v="928"/>
    <x v="3"/>
    <n v="108"/>
  </r>
  <r>
    <x v="928"/>
    <x v="1"/>
    <n v="63"/>
  </r>
  <r>
    <x v="928"/>
    <x v="4"/>
    <n v="3"/>
  </r>
  <r>
    <x v="929"/>
    <x v="6"/>
    <n v="1"/>
  </r>
  <r>
    <x v="929"/>
    <x v="1"/>
    <n v="74"/>
  </r>
  <r>
    <x v="929"/>
    <x v="3"/>
    <n v="93"/>
  </r>
  <r>
    <x v="929"/>
    <x v="4"/>
    <n v="4"/>
  </r>
  <r>
    <x v="929"/>
    <x v="0"/>
    <n v="573"/>
  </r>
  <r>
    <x v="929"/>
    <x v="2"/>
    <n v="6"/>
  </r>
  <r>
    <x v="930"/>
    <x v="4"/>
    <n v="8"/>
  </r>
  <r>
    <x v="930"/>
    <x v="0"/>
    <n v="686"/>
  </r>
  <r>
    <x v="930"/>
    <x v="1"/>
    <n v="96"/>
  </r>
  <r>
    <x v="930"/>
    <x v="6"/>
    <n v="11"/>
  </r>
  <r>
    <x v="930"/>
    <x v="2"/>
    <n v="3"/>
  </r>
  <r>
    <x v="930"/>
    <x v="3"/>
    <n v="51"/>
  </r>
  <r>
    <x v="931"/>
    <x v="1"/>
    <n v="25"/>
  </r>
  <r>
    <x v="931"/>
    <x v="4"/>
    <n v="5"/>
  </r>
  <r>
    <x v="931"/>
    <x v="0"/>
    <n v="154"/>
  </r>
  <r>
    <x v="931"/>
    <x v="6"/>
    <n v="11"/>
  </r>
  <r>
    <x v="931"/>
    <x v="3"/>
    <n v="18"/>
  </r>
  <r>
    <x v="932"/>
    <x v="1"/>
    <n v="2"/>
  </r>
  <r>
    <x v="932"/>
    <x v="0"/>
    <n v="15"/>
  </r>
  <r>
    <x v="932"/>
    <x v="6"/>
    <n v="10"/>
  </r>
  <r>
    <x v="932"/>
    <x v="3"/>
    <n v="19"/>
  </r>
  <r>
    <x v="932"/>
    <x v="4"/>
    <n v="20"/>
  </r>
  <r>
    <x v="933"/>
    <x v="0"/>
    <n v="30"/>
  </r>
  <r>
    <x v="933"/>
    <x v="6"/>
    <n v="6"/>
  </r>
  <r>
    <x v="933"/>
    <x v="2"/>
    <n v="1"/>
  </r>
  <r>
    <x v="933"/>
    <x v="3"/>
    <n v="35"/>
  </r>
  <r>
    <x v="933"/>
    <x v="1"/>
    <n v="9"/>
  </r>
  <r>
    <x v="933"/>
    <x v="4"/>
    <n v="6"/>
  </r>
  <r>
    <x v="934"/>
    <x v="3"/>
    <n v="5"/>
  </r>
  <r>
    <x v="934"/>
    <x v="6"/>
    <n v="2"/>
  </r>
  <r>
    <x v="934"/>
    <x v="4"/>
    <n v="13"/>
  </r>
  <r>
    <x v="935"/>
    <x v="4"/>
    <n v="9"/>
  </r>
  <r>
    <x v="935"/>
    <x v="3"/>
    <n v="10"/>
  </r>
  <r>
    <x v="935"/>
    <x v="6"/>
    <n v="2"/>
  </r>
  <r>
    <x v="935"/>
    <x v="1"/>
    <n v="3"/>
  </r>
  <r>
    <x v="935"/>
    <x v="2"/>
    <n v="1"/>
  </r>
  <r>
    <x v="935"/>
    <x v="0"/>
    <n v="13"/>
  </r>
  <r>
    <x v="936"/>
    <x v="4"/>
    <n v="1"/>
  </r>
  <r>
    <x v="936"/>
    <x v="3"/>
    <n v="5"/>
  </r>
  <r>
    <x v="936"/>
    <x v="0"/>
    <n v="84"/>
  </r>
  <r>
    <x v="936"/>
    <x v="1"/>
    <n v="9"/>
  </r>
  <r>
    <x v="936"/>
    <x v="2"/>
    <n v="1"/>
  </r>
  <r>
    <x v="936"/>
    <x v="6"/>
    <n v="5"/>
  </r>
  <r>
    <x v="937"/>
    <x v="1"/>
    <n v="8"/>
  </r>
  <r>
    <x v="937"/>
    <x v="4"/>
    <n v="4"/>
  </r>
  <r>
    <x v="937"/>
    <x v="0"/>
    <n v="52"/>
  </r>
  <r>
    <x v="937"/>
    <x v="3"/>
    <n v="46"/>
  </r>
  <r>
    <x v="937"/>
    <x v="6"/>
    <n v="6"/>
  </r>
  <r>
    <x v="938"/>
    <x v="0"/>
    <n v="384"/>
  </r>
  <r>
    <x v="938"/>
    <x v="1"/>
    <n v="40"/>
  </r>
  <r>
    <x v="938"/>
    <x v="4"/>
    <n v="2"/>
  </r>
  <r>
    <x v="938"/>
    <x v="3"/>
    <n v="169"/>
  </r>
  <r>
    <x v="938"/>
    <x v="2"/>
    <n v="7"/>
  </r>
  <r>
    <x v="939"/>
    <x v="1"/>
    <n v="36"/>
  </r>
  <r>
    <x v="939"/>
    <x v="2"/>
    <n v="4"/>
  </r>
  <r>
    <x v="939"/>
    <x v="4"/>
    <n v="6"/>
  </r>
  <r>
    <x v="939"/>
    <x v="6"/>
    <n v="2"/>
  </r>
  <r>
    <x v="939"/>
    <x v="3"/>
    <n v="113"/>
  </r>
  <r>
    <x v="939"/>
    <x v="0"/>
    <n v="304"/>
  </r>
  <r>
    <x v="940"/>
    <x v="4"/>
    <n v="4"/>
  </r>
  <r>
    <x v="940"/>
    <x v="2"/>
    <n v="7"/>
  </r>
  <r>
    <x v="940"/>
    <x v="3"/>
    <n v="114"/>
  </r>
  <r>
    <x v="940"/>
    <x v="6"/>
    <n v="1"/>
  </r>
  <r>
    <x v="940"/>
    <x v="1"/>
    <n v="38"/>
  </r>
  <r>
    <x v="940"/>
    <x v="0"/>
    <n v="150"/>
  </r>
  <r>
    <x v="941"/>
    <x v="3"/>
    <n v="124"/>
  </r>
  <r>
    <x v="941"/>
    <x v="1"/>
    <n v="47"/>
  </r>
  <r>
    <x v="941"/>
    <x v="0"/>
    <n v="297"/>
  </r>
  <r>
    <x v="941"/>
    <x v="2"/>
    <n v="7"/>
  </r>
  <r>
    <x v="941"/>
    <x v="4"/>
    <n v="11"/>
  </r>
  <r>
    <x v="941"/>
    <x v="6"/>
    <n v="6"/>
  </r>
  <r>
    <x v="942"/>
    <x v="3"/>
    <n v="2"/>
  </r>
  <r>
    <x v="942"/>
    <x v="6"/>
    <n v="2"/>
  </r>
  <r>
    <x v="942"/>
    <x v="4"/>
    <n v="1"/>
  </r>
  <r>
    <x v="942"/>
    <x v="1"/>
    <n v="1"/>
  </r>
  <r>
    <x v="943"/>
    <x v="3"/>
    <n v="100"/>
  </r>
  <r>
    <x v="943"/>
    <x v="2"/>
    <n v="6"/>
  </r>
  <r>
    <x v="943"/>
    <x v="0"/>
    <n v="246"/>
  </r>
  <r>
    <x v="943"/>
    <x v="6"/>
    <n v="9"/>
  </r>
  <r>
    <x v="943"/>
    <x v="1"/>
    <n v="59"/>
  </r>
  <r>
    <x v="943"/>
    <x v="4"/>
    <n v="16"/>
  </r>
  <r>
    <x v="944"/>
    <x v="2"/>
    <n v="4"/>
  </r>
  <r>
    <x v="944"/>
    <x v="0"/>
    <n v="198"/>
  </r>
  <r>
    <x v="944"/>
    <x v="3"/>
    <n v="113"/>
  </r>
  <r>
    <x v="944"/>
    <x v="4"/>
    <n v="8"/>
  </r>
  <r>
    <x v="944"/>
    <x v="1"/>
    <n v="61"/>
  </r>
  <r>
    <x v="944"/>
    <x v="6"/>
    <n v="2"/>
  </r>
  <r>
    <x v="945"/>
    <x v="3"/>
    <n v="87"/>
  </r>
  <r>
    <x v="945"/>
    <x v="2"/>
    <n v="6"/>
  </r>
  <r>
    <x v="945"/>
    <x v="0"/>
    <n v="177"/>
  </r>
  <r>
    <x v="945"/>
    <x v="1"/>
    <n v="31"/>
  </r>
  <r>
    <x v="945"/>
    <x v="4"/>
    <n v="13"/>
  </r>
  <r>
    <x v="945"/>
    <x v="6"/>
    <n v="3"/>
  </r>
  <r>
    <x v="946"/>
    <x v="0"/>
    <n v="89"/>
  </r>
  <r>
    <x v="946"/>
    <x v="3"/>
    <n v="48"/>
  </r>
  <r>
    <x v="946"/>
    <x v="1"/>
    <n v="26"/>
  </r>
  <r>
    <x v="946"/>
    <x v="6"/>
    <n v="5"/>
  </r>
  <r>
    <x v="946"/>
    <x v="2"/>
    <n v="5"/>
  </r>
  <r>
    <x v="946"/>
    <x v="4"/>
    <n v="11"/>
  </r>
  <r>
    <x v="947"/>
    <x v="3"/>
    <n v="24"/>
  </r>
  <r>
    <x v="947"/>
    <x v="2"/>
    <n v="1"/>
  </r>
  <r>
    <x v="947"/>
    <x v="4"/>
    <n v="8"/>
  </r>
  <r>
    <x v="947"/>
    <x v="6"/>
    <n v="3"/>
  </r>
  <r>
    <x v="947"/>
    <x v="1"/>
    <n v="12"/>
  </r>
  <r>
    <x v="947"/>
    <x v="0"/>
    <n v="33"/>
  </r>
  <r>
    <x v="948"/>
    <x v="3"/>
    <n v="76"/>
  </r>
  <r>
    <x v="948"/>
    <x v="0"/>
    <n v="216"/>
  </r>
  <r>
    <x v="948"/>
    <x v="2"/>
    <n v="2"/>
  </r>
  <r>
    <x v="948"/>
    <x v="1"/>
    <n v="81"/>
  </r>
  <r>
    <x v="948"/>
    <x v="4"/>
    <n v="18"/>
  </r>
  <r>
    <x v="948"/>
    <x v="6"/>
    <n v="3"/>
  </r>
  <r>
    <x v="949"/>
    <x v="0"/>
    <n v="117"/>
  </r>
  <r>
    <x v="949"/>
    <x v="6"/>
    <n v="3"/>
  </r>
  <r>
    <x v="949"/>
    <x v="3"/>
    <n v="32"/>
  </r>
  <r>
    <x v="949"/>
    <x v="4"/>
    <n v="5"/>
  </r>
  <r>
    <x v="949"/>
    <x v="1"/>
    <n v="20"/>
  </r>
  <r>
    <x v="950"/>
    <x v="4"/>
    <n v="13"/>
  </r>
  <r>
    <x v="950"/>
    <x v="1"/>
    <n v="12"/>
  </r>
  <r>
    <x v="950"/>
    <x v="2"/>
    <n v="1"/>
  </r>
  <r>
    <x v="950"/>
    <x v="0"/>
    <n v="118"/>
  </r>
  <r>
    <x v="950"/>
    <x v="6"/>
    <n v="6"/>
  </r>
  <r>
    <x v="950"/>
    <x v="3"/>
    <n v="24"/>
  </r>
  <r>
    <x v="951"/>
    <x v="3"/>
    <n v="1"/>
  </r>
  <r>
    <x v="951"/>
    <x v="6"/>
    <n v="5"/>
  </r>
  <r>
    <x v="951"/>
    <x v="0"/>
    <n v="1"/>
  </r>
  <r>
    <x v="951"/>
    <x v="4"/>
    <n v="5"/>
  </r>
  <r>
    <x v="952"/>
    <x v="4"/>
    <n v="12"/>
  </r>
  <r>
    <x v="952"/>
    <x v="3"/>
    <n v="63"/>
  </r>
  <r>
    <x v="952"/>
    <x v="0"/>
    <n v="190"/>
  </r>
  <r>
    <x v="952"/>
    <x v="1"/>
    <n v="35"/>
  </r>
  <r>
    <x v="952"/>
    <x v="2"/>
    <n v="4"/>
  </r>
  <r>
    <x v="952"/>
    <x v="6"/>
    <n v="4"/>
  </r>
  <r>
    <x v="953"/>
    <x v="6"/>
    <n v="14"/>
  </r>
  <r>
    <x v="953"/>
    <x v="3"/>
    <n v="17"/>
  </r>
  <r>
    <x v="953"/>
    <x v="2"/>
    <n v="8"/>
  </r>
  <r>
    <x v="953"/>
    <x v="0"/>
    <n v="102"/>
  </r>
  <r>
    <x v="953"/>
    <x v="4"/>
    <n v="4"/>
  </r>
  <r>
    <x v="953"/>
    <x v="1"/>
    <n v="5"/>
  </r>
  <r>
    <x v="954"/>
    <x v="2"/>
    <n v="1"/>
  </r>
  <r>
    <x v="954"/>
    <x v="0"/>
    <n v="10"/>
  </r>
  <r>
    <x v="954"/>
    <x v="6"/>
    <n v="1"/>
  </r>
  <r>
    <x v="954"/>
    <x v="3"/>
    <n v="6"/>
  </r>
  <r>
    <x v="954"/>
    <x v="1"/>
    <n v="1"/>
  </r>
  <r>
    <x v="954"/>
    <x v="4"/>
    <n v="1"/>
  </r>
  <r>
    <x v="955"/>
    <x v="4"/>
    <n v="4"/>
  </r>
  <r>
    <x v="955"/>
    <x v="6"/>
    <n v="2"/>
  </r>
  <r>
    <x v="956"/>
    <x v="4"/>
    <n v="2"/>
  </r>
  <r>
    <x v="956"/>
    <x v="6"/>
    <n v="6"/>
  </r>
  <r>
    <x v="956"/>
    <x v="3"/>
    <n v="20"/>
  </r>
  <r>
    <x v="956"/>
    <x v="0"/>
    <n v="38"/>
  </r>
  <r>
    <x v="956"/>
    <x v="1"/>
    <n v="7"/>
  </r>
  <r>
    <x v="957"/>
    <x v="0"/>
    <n v="15"/>
  </r>
  <r>
    <x v="957"/>
    <x v="6"/>
    <n v="7"/>
  </r>
  <r>
    <x v="957"/>
    <x v="4"/>
    <n v="7"/>
  </r>
  <r>
    <x v="957"/>
    <x v="3"/>
    <n v="4"/>
  </r>
  <r>
    <x v="957"/>
    <x v="1"/>
    <n v="2"/>
  </r>
  <r>
    <x v="958"/>
    <x v="4"/>
    <n v="3"/>
  </r>
  <r>
    <x v="958"/>
    <x v="3"/>
    <n v="7"/>
  </r>
  <r>
    <x v="958"/>
    <x v="6"/>
    <n v="3"/>
  </r>
  <r>
    <x v="958"/>
    <x v="0"/>
    <n v="9"/>
  </r>
  <r>
    <x v="959"/>
    <x v="6"/>
    <n v="6"/>
  </r>
  <r>
    <x v="959"/>
    <x v="1"/>
    <n v="6"/>
  </r>
  <r>
    <x v="959"/>
    <x v="0"/>
    <n v="49"/>
  </r>
  <r>
    <x v="959"/>
    <x v="4"/>
    <n v="5"/>
  </r>
  <r>
    <x v="959"/>
    <x v="3"/>
    <n v="11"/>
  </r>
  <r>
    <x v="960"/>
    <x v="0"/>
    <n v="2"/>
  </r>
  <r>
    <x v="960"/>
    <x v="4"/>
    <n v="4"/>
  </r>
  <r>
    <x v="960"/>
    <x v="3"/>
    <n v="3"/>
  </r>
  <r>
    <x v="960"/>
    <x v="6"/>
    <n v="2"/>
  </r>
  <r>
    <x v="961"/>
    <x v="3"/>
    <n v="28"/>
  </r>
  <r>
    <x v="961"/>
    <x v="1"/>
    <n v="7"/>
  </r>
  <r>
    <x v="961"/>
    <x v="0"/>
    <n v="55"/>
  </r>
  <r>
    <x v="961"/>
    <x v="6"/>
    <n v="2"/>
  </r>
  <r>
    <x v="961"/>
    <x v="4"/>
    <n v="7"/>
  </r>
  <r>
    <x v="962"/>
    <x v="1"/>
    <n v="5"/>
  </r>
  <r>
    <x v="962"/>
    <x v="4"/>
    <n v="3"/>
  </r>
  <r>
    <x v="962"/>
    <x v="2"/>
    <n v="1"/>
  </r>
  <r>
    <x v="962"/>
    <x v="0"/>
    <n v="29"/>
  </r>
  <r>
    <x v="962"/>
    <x v="3"/>
    <n v="14"/>
  </r>
  <r>
    <x v="962"/>
    <x v="6"/>
    <n v="5"/>
  </r>
  <r>
    <x v="963"/>
    <x v="4"/>
    <n v="3"/>
  </r>
  <r>
    <x v="963"/>
    <x v="6"/>
    <n v="1"/>
  </r>
  <r>
    <x v="964"/>
    <x v="0"/>
    <n v="3"/>
  </r>
  <r>
    <x v="964"/>
    <x v="3"/>
    <n v="2"/>
  </r>
  <r>
    <x v="964"/>
    <x v="4"/>
    <n v="3"/>
  </r>
  <r>
    <x v="965"/>
    <x v="0"/>
    <n v="32"/>
  </r>
  <r>
    <x v="965"/>
    <x v="4"/>
    <n v="4"/>
  </r>
  <r>
    <x v="965"/>
    <x v="3"/>
    <n v="11"/>
  </r>
  <r>
    <x v="965"/>
    <x v="6"/>
    <n v="1"/>
  </r>
  <r>
    <x v="965"/>
    <x v="1"/>
    <n v="4"/>
  </r>
  <r>
    <x v="966"/>
    <x v="0"/>
    <n v="11"/>
  </r>
  <r>
    <x v="966"/>
    <x v="4"/>
    <n v="2"/>
  </r>
  <r>
    <x v="966"/>
    <x v="6"/>
    <n v="1"/>
  </r>
  <r>
    <x v="966"/>
    <x v="3"/>
    <n v="13"/>
  </r>
  <r>
    <x v="966"/>
    <x v="1"/>
    <n v="1"/>
  </r>
  <r>
    <x v="967"/>
    <x v="0"/>
    <n v="4"/>
  </r>
  <r>
    <x v="967"/>
    <x v="3"/>
    <n v="6"/>
  </r>
  <r>
    <x v="967"/>
    <x v="4"/>
    <n v="5"/>
  </r>
  <r>
    <x v="967"/>
    <x v="6"/>
    <n v="10"/>
  </r>
  <r>
    <x v="968"/>
    <x v="2"/>
    <n v="2"/>
  </r>
  <r>
    <x v="968"/>
    <x v="0"/>
    <n v="11"/>
  </r>
  <r>
    <x v="968"/>
    <x v="1"/>
    <n v="5"/>
  </r>
  <r>
    <x v="968"/>
    <x v="3"/>
    <n v="6"/>
  </r>
  <r>
    <x v="968"/>
    <x v="6"/>
    <n v="7"/>
  </r>
  <r>
    <x v="968"/>
    <x v="4"/>
    <n v="2"/>
  </r>
  <r>
    <x v="969"/>
    <x v="0"/>
    <n v="9"/>
  </r>
  <r>
    <x v="969"/>
    <x v="3"/>
    <n v="4"/>
  </r>
  <r>
    <x v="969"/>
    <x v="4"/>
    <n v="2"/>
  </r>
  <r>
    <x v="969"/>
    <x v="1"/>
    <n v="1"/>
  </r>
  <r>
    <x v="969"/>
    <x v="2"/>
    <n v="1"/>
  </r>
  <r>
    <x v="970"/>
    <x v="3"/>
    <n v="1"/>
  </r>
  <r>
    <x v="970"/>
    <x v="4"/>
    <n v="1"/>
  </r>
  <r>
    <x v="971"/>
    <x v="3"/>
    <n v="5"/>
  </r>
  <r>
    <x v="971"/>
    <x v="0"/>
    <n v="6"/>
  </r>
  <r>
    <x v="971"/>
    <x v="1"/>
    <n v="2"/>
  </r>
  <r>
    <x v="971"/>
    <x v="6"/>
    <n v="1"/>
  </r>
  <r>
    <x v="971"/>
    <x v="4"/>
    <n v="1"/>
  </r>
  <r>
    <x v="972"/>
    <x v="3"/>
    <n v="2"/>
  </r>
  <r>
    <x v="972"/>
    <x v="0"/>
    <n v="18"/>
  </r>
  <r>
    <x v="972"/>
    <x v="6"/>
    <n v="4"/>
  </r>
  <r>
    <x v="972"/>
    <x v="4"/>
    <n v="1"/>
  </r>
  <r>
    <x v="972"/>
    <x v="1"/>
    <n v="1"/>
  </r>
  <r>
    <x v="973"/>
    <x v="6"/>
    <n v="4"/>
  </r>
  <r>
    <x v="973"/>
    <x v="3"/>
    <n v="5"/>
  </r>
  <r>
    <x v="973"/>
    <x v="0"/>
    <n v="30"/>
  </r>
  <r>
    <x v="973"/>
    <x v="1"/>
    <n v="2"/>
  </r>
  <r>
    <x v="974"/>
    <x v="3"/>
    <n v="28"/>
  </r>
  <r>
    <x v="974"/>
    <x v="1"/>
    <n v="11"/>
  </r>
  <r>
    <x v="974"/>
    <x v="4"/>
    <n v="3"/>
  </r>
  <r>
    <x v="974"/>
    <x v="6"/>
    <n v="2"/>
  </r>
  <r>
    <x v="974"/>
    <x v="0"/>
    <n v="49"/>
  </r>
  <r>
    <x v="975"/>
    <x v="3"/>
    <n v="11"/>
  </r>
  <r>
    <x v="975"/>
    <x v="1"/>
    <n v="1"/>
  </r>
  <r>
    <x v="975"/>
    <x v="0"/>
    <n v="33"/>
  </r>
  <r>
    <x v="975"/>
    <x v="6"/>
    <n v="2"/>
  </r>
  <r>
    <x v="976"/>
    <x v="0"/>
    <n v="14"/>
  </r>
  <r>
    <x v="976"/>
    <x v="3"/>
    <n v="13"/>
  </r>
  <r>
    <x v="976"/>
    <x v="1"/>
    <n v="2"/>
  </r>
  <r>
    <x v="976"/>
    <x v="4"/>
    <n v="2"/>
  </r>
  <r>
    <x v="977"/>
    <x v="0"/>
    <n v="140"/>
  </r>
  <r>
    <x v="977"/>
    <x v="1"/>
    <n v="25"/>
  </r>
  <r>
    <x v="977"/>
    <x v="4"/>
    <n v="2"/>
  </r>
  <r>
    <x v="977"/>
    <x v="3"/>
    <n v="29"/>
  </r>
  <r>
    <x v="978"/>
    <x v="0"/>
    <n v="80"/>
  </r>
  <r>
    <x v="978"/>
    <x v="3"/>
    <n v="43"/>
  </r>
  <r>
    <x v="978"/>
    <x v="1"/>
    <n v="14"/>
  </r>
  <r>
    <x v="978"/>
    <x v="2"/>
    <n v="3"/>
  </r>
  <r>
    <x v="978"/>
    <x v="4"/>
    <n v="2"/>
  </r>
  <r>
    <x v="979"/>
    <x v="1"/>
    <n v="13"/>
  </r>
  <r>
    <x v="979"/>
    <x v="0"/>
    <n v="115"/>
  </r>
  <r>
    <x v="979"/>
    <x v="6"/>
    <n v="9"/>
  </r>
  <r>
    <x v="979"/>
    <x v="4"/>
    <n v="9"/>
  </r>
  <r>
    <x v="979"/>
    <x v="2"/>
    <n v="5"/>
  </r>
  <r>
    <x v="979"/>
    <x v="3"/>
    <n v="27"/>
  </r>
  <r>
    <x v="980"/>
    <x v="3"/>
    <n v="42"/>
  </r>
  <r>
    <x v="980"/>
    <x v="2"/>
    <n v="1"/>
  </r>
  <r>
    <x v="980"/>
    <x v="1"/>
    <n v="8"/>
  </r>
  <r>
    <x v="980"/>
    <x v="0"/>
    <n v="60"/>
  </r>
  <r>
    <x v="980"/>
    <x v="4"/>
    <n v="12"/>
  </r>
  <r>
    <x v="980"/>
    <x v="6"/>
    <n v="6"/>
  </r>
  <r>
    <x v="981"/>
    <x v="4"/>
    <n v="8"/>
  </r>
  <r>
    <x v="981"/>
    <x v="3"/>
    <n v="8"/>
  </r>
  <r>
    <x v="981"/>
    <x v="6"/>
    <n v="2"/>
  </r>
  <r>
    <x v="981"/>
    <x v="0"/>
    <n v="3"/>
  </r>
  <r>
    <x v="982"/>
    <x v="1"/>
    <n v="21"/>
  </r>
  <r>
    <x v="982"/>
    <x v="3"/>
    <n v="47"/>
  </r>
  <r>
    <x v="982"/>
    <x v="0"/>
    <n v="118"/>
  </r>
  <r>
    <x v="982"/>
    <x v="4"/>
    <n v="10"/>
  </r>
  <r>
    <x v="982"/>
    <x v="6"/>
    <n v="4"/>
  </r>
  <r>
    <x v="982"/>
    <x v="2"/>
    <n v="2"/>
  </r>
  <r>
    <x v="983"/>
    <x v="1"/>
    <n v="2"/>
  </r>
  <r>
    <x v="983"/>
    <x v="3"/>
    <n v="4"/>
  </r>
  <r>
    <x v="983"/>
    <x v="0"/>
    <n v="1"/>
  </r>
  <r>
    <x v="984"/>
    <x v="4"/>
    <n v="12"/>
  </r>
  <r>
    <x v="984"/>
    <x v="3"/>
    <n v="57"/>
  </r>
  <r>
    <x v="984"/>
    <x v="0"/>
    <n v="89"/>
  </r>
  <r>
    <x v="984"/>
    <x v="6"/>
    <n v="5"/>
  </r>
  <r>
    <x v="984"/>
    <x v="2"/>
    <n v="5"/>
  </r>
  <r>
    <x v="984"/>
    <x v="1"/>
    <n v="21"/>
  </r>
  <r>
    <x v="985"/>
    <x v="1"/>
    <n v="20"/>
  </r>
  <r>
    <x v="985"/>
    <x v="3"/>
    <n v="46"/>
  </r>
  <r>
    <x v="985"/>
    <x v="0"/>
    <n v="178"/>
  </r>
  <r>
    <x v="985"/>
    <x v="4"/>
    <n v="4"/>
  </r>
  <r>
    <x v="985"/>
    <x v="6"/>
    <n v="5"/>
  </r>
  <r>
    <x v="986"/>
    <x v="0"/>
    <n v="41"/>
  </r>
  <r>
    <x v="986"/>
    <x v="1"/>
    <n v="6"/>
  </r>
  <r>
    <x v="986"/>
    <x v="6"/>
    <n v="6"/>
  </r>
  <r>
    <x v="986"/>
    <x v="3"/>
    <n v="19"/>
  </r>
  <r>
    <x v="986"/>
    <x v="4"/>
    <n v="3"/>
  </r>
  <r>
    <x v="987"/>
    <x v="0"/>
    <n v="14"/>
  </r>
  <r>
    <x v="987"/>
    <x v="3"/>
    <n v="12"/>
  </r>
  <r>
    <x v="987"/>
    <x v="1"/>
    <n v="3"/>
  </r>
  <r>
    <x v="988"/>
    <x v="4"/>
    <n v="3"/>
  </r>
  <r>
    <x v="988"/>
    <x v="6"/>
    <n v="3"/>
  </r>
  <r>
    <x v="988"/>
    <x v="0"/>
    <n v="94"/>
  </r>
  <r>
    <x v="988"/>
    <x v="2"/>
    <n v="3"/>
  </r>
  <r>
    <x v="988"/>
    <x v="3"/>
    <n v="41"/>
  </r>
  <r>
    <x v="988"/>
    <x v="1"/>
    <n v="19"/>
  </r>
  <r>
    <x v="989"/>
    <x v="4"/>
    <n v="2"/>
  </r>
  <r>
    <x v="989"/>
    <x v="6"/>
    <n v="5"/>
  </r>
  <r>
    <x v="989"/>
    <x v="3"/>
    <n v="55"/>
  </r>
  <r>
    <x v="989"/>
    <x v="0"/>
    <n v="126"/>
  </r>
  <r>
    <x v="989"/>
    <x v="1"/>
    <n v="21"/>
  </r>
  <r>
    <x v="989"/>
    <x v="2"/>
    <n v="2"/>
  </r>
  <r>
    <x v="990"/>
    <x v="0"/>
    <n v="5"/>
  </r>
  <r>
    <x v="990"/>
    <x v="2"/>
    <n v="1"/>
  </r>
  <r>
    <x v="990"/>
    <x v="4"/>
    <n v="1"/>
  </r>
  <r>
    <x v="990"/>
    <x v="3"/>
    <n v="7"/>
  </r>
  <r>
    <x v="990"/>
    <x v="6"/>
    <n v="2"/>
  </r>
  <r>
    <x v="991"/>
    <x v="0"/>
    <n v="59"/>
  </r>
  <r>
    <x v="991"/>
    <x v="6"/>
    <n v="3"/>
  </r>
  <r>
    <x v="991"/>
    <x v="1"/>
    <n v="9"/>
  </r>
  <r>
    <x v="991"/>
    <x v="4"/>
    <n v="7"/>
  </r>
  <r>
    <x v="991"/>
    <x v="3"/>
    <n v="38"/>
  </r>
  <r>
    <x v="992"/>
    <x v="3"/>
    <n v="30"/>
  </r>
  <r>
    <x v="992"/>
    <x v="5"/>
    <n v="1"/>
  </r>
  <r>
    <x v="992"/>
    <x v="1"/>
    <n v="15"/>
  </r>
  <r>
    <x v="992"/>
    <x v="6"/>
    <n v="9"/>
  </r>
  <r>
    <x v="992"/>
    <x v="0"/>
    <n v="57"/>
  </r>
  <r>
    <x v="992"/>
    <x v="4"/>
    <n v="7"/>
  </r>
  <r>
    <x v="992"/>
    <x v="2"/>
    <n v="1"/>
  </r>
  <r>
    <x v="993"/>
    <x v="0"/>
    <n v="145"/>
  </r>
  <r>
    <x v="993"/>
    <x v="3"/>
    <n v="84"/>
  </r>
  <r>
    <x v="993"/>
    <x v="1"/>
    <n v="28"/>
  </r>
  <r>
    <x v="993"/>
    <x v="6"/>
    <n v="3"/>
  </r>
  <r>
    <x v="993"/>
    <x v="2"/>
    <n v="9"/>
  </r>
  <r>
    <x v="993"/>
    <x v="4"/>
    <n v="7"/>
  </r>
  <r>
    <x v="993"/>
    <x v="5"/>
    <n v="1"/>
  </r>
  <r>
    <x v="994"/>
    <x v="3"/>
    <n v="106"/>
  </r>
  <r>
    <x v="994"/>
    <x v="0"/>
    <n v="237"/>
  </r>
  <r>
    <x v="994"/>
    <x v="2"/>
    <n v="3"/>
  </r>
  <r>
    <x v="994"/>
    <x v="1"/>
    <n v="29"/>
  </r>
  <r>
    <x v="994"/>
    <x v="4"/>
    <n v="6"/>
  </r>
  <r>
    <x v="994"/>
    <x v="6"/>
    <n v="8"/>
  </r>
  <r>
    <x v="995"/>
    <x v="1"/>
    <n v="40"/>
  </r>
  <r>
    <x v="995"/>
    <x v="3"/>
    <n v="101"/>
  </r>
  <r>
    <x v="995"/>
    <x v="2"/>
    <n v="4"/>
  </r>
  <r>
    <x v="995"/>
    <x v="0"/>
    <n v="227"/>
  </r>
  <r>
    <x v="995"/>
    <x v="4"/>
    <n v="14"/>
  </r>
  <r>
    <x v="995"/>
    <x v="6"/>
    <n v="3"/>
  </r>
  <r>
    <x v="996"/>
    <x v="2"/>
    <n v="2"/>
  </r>
  <r>
    <x v="996"/>
    <x v="0"/>
    <n v="49"/>
  </r>
  <r>
    <x v="996"/>
    <x v="6"/>
    <n v="3"/>
  </r>
  <r>
    <x v="996"/>
    <x v="3"/>
    <n v="18"/>
  </r>
  <r>
    <x v="996"/>
    <x v="1"/>
    <n v="14"/>
  </r>
  <r>
    <x v="996"/>
    <x v="4"/>
    <n v="5"/>
  </r>
  <r>
    <x v="997"/>
    <x v="4"/>
    <n v="10"/>
  </r>
  <r>
    <x v="997"/>
    <x v="6"/>
    <n v="3"/>
  </r>
  <r>
    <x v="997"/>
    <x v="0"/>
    <n v="100"/>
  </r>
  <r>
    <x v="997"/>
    <x v="3"/>
    <n v="35"/>
  </r>
  <r>
    <x v="997"/>
    <x v="1"/>
    <n v="16"/>
  </r>
  <r>
    <x v="997"/>
    <x v="2"/>
    <n v="3"/>
  </r>
  <r>
    <x v="998"/>
    <x v="3"/>
    <n v="103"/>
  </r>
  <r>
    <x v="998"/>
    <x v="2"/>
    <n v="5"/>
  </r>
  <r>
    <x v="998"/>
    <x v="4"/>
    <n v="11"/>
  </r>
  <r>
    <x v="998"/>
    <x v="1"/>
    <n v="60"/>
  </r>
  <r>
    <x v="998"/>
    <x v="0"/>
    <n v="306"/>
  </r>
  <r>
    <x v="999"/>
    <x v="0"/>
    <n v="28"/>
  </r>
  <r>
    <x v="999"/>
    <x v="3"/>
    <n v="7"/>
  </r>
  <r>
    <x v="999"/>
    <x v="4"/>
    <n v="4"/>
  </r>
  <r>
    <x v="999"/>
    <x v="1"/>
    <n v="5"/>
  </r>
  <r>
    <x v="999"/>
    <x v="6"/>
    <n v="1"/>
  </r>
  <r>
    <x v="999"/>
    <x v="2"/>
    <n v="1"/>
  </r>
  <r>
    <x v="1000"/>
    <x v="4"/>
    <n v="4"/>
  </r>
  <r>
    <x v="1000"/>
    <x v="0"/>
    <n v="16"/>
  </r>
  <r>
    <x v="1000"/>
    <x v="6"/>
    <n v="2"/>
  </r>
  <r>
    <x v="1000"/>
    <x v="1"/>
    <n v="11"/>
  </r>
  <r>
    <x v="1000"/>
    <x v="3"/>
    <n v="10"/>
  </r>
  <r>
    <x v="1001"/>
    <x v="3"/>
    <n v="6"/>
  </r>
  <r>
    <x v="1001"/>
    <x v="4"/>
    <n v="4"/>
  </r>
  <r>
    <x v="1001"/>
    <x v="6"/>
    <n v="2"/>
  </r>
  <r>
    <x v="1001"/>
    <x v="0"/>
    <n v="6"/>
  </r>
  <r>
    <x v="1002"/>
    <x v="1"/>
    <n v="1"/>
  </r>
  <r>
    <x v="1002"/>
    <x v="0"/>
    <n v="22"/>
  </r>
  <r>
    <x v="1002"/>
    <x v="3"/>
    <n v="1"/>
  </r>
  <r>
    <x v="1003"/>
    <x v="3"/>
    <n v="23"/>
  </r>
  <r>
    <x v="1003"/>
    <x v="1"/>
    <n v="7"/>
  </r>
  <r>
    <x v="1003"/>
    <x v="0"/>
    <n v="113"/>
  </r>
  <r>
    <x v="1004"/>
    <x v="1"/>
    <n v="19"/>
  </r>
  <r>
    <x v="1004"/>
    <x v="0"/>
    <n v="182"/>
  </r>
  <r>
    <x v="1004"/>
    <x v="3"/>
    <n v="66"/>
  </r>
  <r>
    <x v="1004"/>
    <x v="2"/>
    <n v="2"/>
  </r>
  <r>
    <x v="1005"/>
    <x v="3"/>
    <n v="53"/>
  </r>
  <r>
    <x v="1005"/>
    <x v="1"/>
    <n v="21"/>
  </r>
  <r>
    <x v="1005"/>
    <x v="0"/>
    <n v="225"/>
  </r>
  <r>
    <x v="1005"/>
    <x v="2"/>
    <n v="4"/>
  </r>
  <r>
    <x v="1006"/>
    <x v="1"/>
    <n v="49"/>
  </r>
  <r>
    <x v="1006"/>
    <x v="0"/>
    <n v="389"/>
  </r>
  <r>
    <x v="1006"/>
    <x v="3"/>
    <n v="46"/>
  </r>
  <r>
    <x v="1006"/>
    <x v="2"/>
    <n v="4"/>
  </r>
  <r>
    <x v="1007"/>
    <x v="1"/>
    <n v="48"/>
  </r>
  <r>
    <x v="1007"/>
    <x v="4"/>
    <n v="5"/>
  </r>
  <r>
    <x v="1007"/>
    <x v="3"/>
    <n v="19"/>
  </r>
  <r>
    <x v="1007"/>
    <x v="0"/>
    <n v="394"/>
  </r>
  <r>
    <x v="1007"/>
    <x v="2"/>
    <n v="3"/>
  </r>
  <r>
    <x v="1008"/>
    <x v="3"/>
    <n v="23"/>
  </r>
  <r>
    <x v="1008"/>
    <x v="4"/>
    <n v="6"/>
  </r>
  <r>
    <x v="1008"/>
    <x v="2"/>
    <n v="5"/>
  </r>
  <r>
    <x v="1008"/>
    <x v="1"/>
    <n v="68"/>
  </r>
  <r>
    <x v="1008"/>
    <x v="0"/>
    <n v="373"/>
  </r>
  <r>
    <x v="1009"/>
    <x v="4"/>
    <n v="2"/>
  </r>
  <r>
    <x v="1009"/>
    <x v="1"/>
    <n v="64"/>
  </r>
  <r>
    <x v="1009"/>
    <x v="3"/>
    <n v="18"/>
  </r>
  <r>
    <x v="1009"/>
    <x v="2"/>
    <n v="5"/>
  </r>
  <r>
    <x v="1009"/>
    <x v="0"/>
    <n v="335"/>
  </r>
  <r>
    <x v="1010"/>
    <x v="2"/>
    <n v="5"/>
  </r>
  <r>
    <x v="1010"/>
    <x v="3"/>
    <n v="13"/>
  </r>
  <r>
    <x v="1010"/>
    <x v="0"/>
    <n v="299"/>
  </r>
  <r>
    <x v="1010"/>
    <x v="4"/>
    <n v="6"/>
  </r>
  <r>
    <x v="1010"/>
    <x v="1"/>
    <n v="56"/>
  </r>
  <r>
    <x v="1011"/>
    <x v="0"/>
    <n v="283"/>
  </r>
  <r>
    <x v="1011"/>
    <x v="4"/>
    <n v="1"/>
  </r>
  <r>
    <x v="1011"/>
    <x v="1"/>
    <n v="43"/>
  </r>
  <r>
    <x v="1011"/>
    <x v="3"/>
    <n v="5"/>
  </r>
  <r>
    <x v="1012"/>
    <x v="3"/>
    <n v="1"/>
  </r>
  <r>
    <x v="1012"/>
    <x v="0"/>
    <n v="251"/>
  </r>
  <r>
    <x v="1012"/>
    <x v="1"/>
    <n v="35"/>
  </r>
  <r>
    <x v="1012"/>
    <x v="2"/>
    <n v="2"/>
  </r>
  <r>
    <x v="1013"/>
    <x v="3"/>
    <n v="3"/>
  </r>
  <r>
    <x v="1013"/>
    <x v="1"/>
    <n v="27"/>
  </r>
  <r>
    <x v="1013"/>
    <x v="2"/>
    <n v="1"/>
  </r>
  <r>
    <x v="1013"/>
    <x v="0"/>
    <n v="251"/>
  </r>
  <r>
    <x v="1014"/>
    <x v="0"/>
    <n v="244"/>
  </r>
  <r>
    <x v="1014"/>
    <x v="1"/>
    <n v="36"/>
  </r>
  <r>
    <x v="1014"/>
    <x v="3"/>
    <n v="1"/>
  </r>
  <r>
    <x v="1015"/>
    <x v="3"/>
    <n v="4"/>
  </r>
  <r>
    <x v="1015"/>
    <x v="0"/>
    <n v="223"/>
  </r>
  <r>
    <x v="1015"/>
    <x v="1"/>
    <n v="40"/>
  </r>
  <r>
    <x v="1016"/>
    <x v="2"/>
    <n v="2"/>
  </r>
  <r>
    <x v="1016"/>
    <x v="1"/>
    <n v="32"/>
  </r>
  <r>
    <x v="1016"/>
    <x v="0"/>
    <n v="235"/>
  </r>
  <r>
    <x v="1016"/>
    <x v="3"/>
    <n v="3"/>
  </r>
  <r>
    <x v="1017"/>
    <x v="0"/>
    <n v="236"/>
  </r>
  <r>
    <x v="1017"/>
    <x v="3"/>
    <n v="4"/>
  </r>
  <r>
    <x v="1017"/>
    <x v="1"/>
    <n v="36"/>
  </r>
  <r>
    <x v="1017"/>
    <x v="2"/>
    <n v="1"/>
  </r>
  <r>
    <x v="1018"/>
    <x v="1"/>
    <n v="38"/>
  </r>
  <r>
    <x v="1018"/>
    <x v="0"/>
    <n v="242"/>
  </r>
  <r>
    <x v="1018"/>
    <x v="3"/>
    <n v="5"/>
  </r>
  <r>
    <x v="1019"/>
    <x v="0"/>
    <n v="227"/>
  </r>
  <r>
    <x v="1019"/>
    <x v="2"/>
    <n v="4"/>
  </r>
  <r>
    <x v="1019"/>
    <x v="1"/>
    <n v="29"/>
  </r>
  <r>
    <x v="1019"/>
    <x v="3"/>
    <n v="2"/>
  </r>
  <r>
    <x v="1020"/>
    <x v="1"/>
    <n v="29"/>
  </r>
  <r>
    <x v="1020"/>
    <x v="3"/>
    <n v="3"/>
  </r>
  <r>
    <x v="1020"/>
    <x v="0"/>
    <n v="231"/>
  </r>
  <r>
    <x v="1021"/>
    <x v="0"/>
    <n v="228"/>
  </r>
  <r>
    <x v="1021"/>
    <x v="2"/>
    <n v="2"/>
  </r>
  <r>
    <x v="1021"/>
    <x v="4"/>
    <n v="1"/>
  </r>
  <r>
    <x v="1021"/>
    <x v="3"/>
    <n v="5"/>
  </r>
  <r>
    <x v="1021"/>
    <x v="1"/>
    <n v="22"/>
  </r>
  <r>
    <x v="1022"/>
    <x v="1"/>
    <n v="27"/>
  </r>
  <r>
    <x v="1022"/>
    <x v="3"/>
    <n v="4"/>
  </r>
  <r>
    <x v="1022"/>
    <x v="0"/>
    <n v="222"/>
  </r>
  <r>
    <x v="1023"/>
    <x v="4"/>
    <n v="3"/>
  </r>
  <r>
    <x v="1023"/>
    <x v="2"/>
    <n v="1"/>
  </r>
  <r>
    <x v="1023"/>
    <x v="1"/>
    <n v="21"/>
  </r>
  <r>
    <x v="1023"/>
    <x v="3"/>
    <n v="3"/>
  </r>
  <r>
    <x v="1023"/>
    <x v="0"/>
    <n v="233"/>
  </r>
  <r>
    <x v="1023"/>
    <x v="5"/>
    <n v="1"/>
  </r>
  <r>
    <x v="1024"/>
    <x v="1"/>
    <n v="31"/>
  </r>
  <r>
    <x v="1024"/>
    <x v="3"/>
    <n v="3"/>
  </r>
  <r>
    <x v="1024"/>
    <x v="0"/>
    <n v="237"/>
  </r>
  <r>
    <x v="1025"/>
    <x v="0"/>
    <n v="255"/>
  </r>
  <r>
    <x v="1025"/>
    <x v="2"/>
    <n v="1"/>
  </r>
  <r>
    <x v="1025"/>
    <x v="1"/>
    <n v="27"/>
  </r>
  <r>
    <x v="1025"/>
    <x v="3"/>
    <n v="3"/>
  </r>
  <r>
    <x v="1026"/>
    <x v="0"/>
    <n v="222"/>
  </r>
  <r>
    <x v="1026"/>
    <x v="3"/>
    <n v="3"/>
  </r>
  <r>
    <x v="1026"/>
    <x v="1"/>
    <n v="34"/>
  </r>
  <r>
    <x v="1027"/>
    <x v="1"/>
    <n v="39"/>
  </r>
  <r>
    <x v="1027"/>
    <x v="0"/>
    <n v="203"/>
  </r>
  <r>
    <x v="1027"/>
    <x v="3"/>
    <n v="2"/>
  </r>
  <r>
    <x v="1028"/>
    <x v="0"/>
    <n v="215"/>
  </r>
  <r>
    <x v="1028"/>
    <x v="2"/>
    <n v="1"/>
  </r>
  <r>
    <x v="1028"/>
    <x v="3"/>
    <n v="3"/>
  </r>
  <r>
    <x v="1028"/>
    <x v="1"/>
    <n v="34"/>
  </r>
  <r>
    <x v="1029"/>
    <x v="1"/>
    <n v="29"/>
  </r>
  <r>
    <x v="1029"/>
    <x v="2"/>
    <n v="2"/>
  </r>
  <r>
    <x v="1029"/>
    <x v="0"/>
    <n v="235"/>
  </r>
  <r>
    <x v="1029"/>
    <x v="3"/>
    <n v="1"/>
  </r>
  <r>
    <x v="1030"/>
    <x v="1"/>
    <n v="33"/>
  </r>
  <r>
    <x v="1030"/>
    <x v="3"/>
    <n v="3"/>
  </r>
  <r>
    <x v="1030"/>
    <x v="0"/>
    <n v="210"/>
  </r>
  <r>
    <x v="1030"/>
    <x v="2"/>
    <n v="1"/>
  </r>
  <r>
    <x v="1031"/>
    <x v="0"/>
    <n v="209"/>
  </r>
  <r>
    <x v="1031"/>
    <x v="3"/>
    <n v="3"/>
  </r>
  <r>
    <x v="1031"/>
    <x v="2"/>
    <n v="1"/>
  </r>
  <r>
    <x v="1031"/>
    <x v="1"/>
    <n v="32"/>
  </r>
  <r>
    <x v="1032"/>
    <x v="0"/>
    <n v="199"/>
  </r>
  <r>
    <x v="1032"/>
    <x v="2"/>
    <n v="2"/>
  </r>
  <r>
    <x v="1032"/>
    <x v="1"/>
    <n v="18"/>
  </r>
  <r>
    <x v="1032"/>
    <x v="3"/>
    <n v="5"/>
  </r>
  <r>
    <x v="1032"/>
    <x v="6"/>
    <n v="1"/>
  </r>
  <r>
    <x v="1033"/>
    <x v="1"/>
    <n v="26"/>
  </r>
  <r>
    <x v="1033"/>
    <x v="3"/>
    <n v="2"/>
  </r>
  <r>
    <x v="1033"/>
    <x v="0"/>
    <n v="206"/>
  </r>
  <r>
    <x v="1034"/>
    <x v="0"/>
    <n v="190"/>
  </r>
  <r>
    <x v="1034"/>
    <x v="1"/>
    <n v="26"/>
  </r>
  <r>
    <x v="1034"/>
    <x v="3"/>
    <n v="3"/>
  </r>
  <r>
    <x v="1035"/>
    <x v="1"/>
    <n v="30"/>
  </r>
  <r>
    <x v="1035"/>
    <x v="3"/>
    <n v="3"/>
  </r>
  <r>
    <x v="1035"/>
    <x v="0"/>
    <n v="188"/>
  </r>
  <r>
    <x v="1036"/>
    <x v="2"/>
    <n v="1"/>
  </r>
  <r>
    <x v="1036"/>
    <x v="0"/>
    <n v="225"/>
  </r>
  <r>
    <x v="1036"/>
    <x v="1"/>
    <n v="28"/>
  </r>
  <r>
    <x v="1036"/>
    <x v="3"/>
    <n v="2"/>
  </r>
  <r>
    <x v="1037"/>
    <x v="2"/>
    <n v="1"/>
  </r>
  <r>
    <x v="1037"/>
    <x v="1"/>
    <n v="35"/>
  </r>
  <r>
    <x v="1037"/>
    <x v="0"/>
    <n v="222"/>
  </r>
  <r>
    <x v="1037"/>
    <x v="3"/>
    <n v="2"/>
  </r>
  <r>
    <x v="1038"/>
    <x v="2"/>
    <n v="2"/>
  </r>
  <r>
    <x v="1038"/>
    <x v="0"/>
    <n v="191"/>
  </r>
  <r>
    <x v="1038"/>
    <x v="1"/>
    <n v="20"/>
  </r>
  <r>
    <x v="1039"/>
    <x v="0"/>
    <n v="204"/>
  </r>
  <r>
    <x v="1039"/>
    <x v="3"/>
    <n v="1"/>
  </r>
  <r>
    <x v="1039"/>
    <x v="1"/>
    <n v="21"/>
  </r>
  <r>
    <x v="1040"/>
    <x v="0"/>
    <n v="177"/>
  </r>
  <r>
    <x v="1040"/>
    <x v="2"/>
    <n v="1"/>
  </r>
  <r>
    <x v="1040"/>
    <x v="1"/>
    <n v="23"/>
  </r>
  <r>
    <x v="1040"/>
    <x v="3"/>
    <n v="1"/>
  </r>
  <r>
    <x v="1041"/>
    <x v="3"/>
    <n v="4"/>
  </r>
  <r>
    <x v="1041"/>
    <x v="0"/>
    <n v="174"/>
  </r>
  <r>
    <x v="1041"/>
    <x v="1"/>
    <n v="28"/>
  </r>
  <r>
    <x v="1042"/>
    <x v="1"/>
    <n v="33"/>
  </r>
  <r>
    <x v="1042"/>
    <x v="0"/>
    <n v="214"/>
  </r>
  <r>
    <x v="1042"/>
    <x v="3"/>
    <n v="2"/>
  </r>
  <r>
    <x v="1042"/>
    <x v="2"/>
    <n v="1"/>
  </r>
  <r>
    <x v="1043"/>
    <x v="0"/>
    <n v="191"/>
  </r>
  <r>
    <x v="1043"/>
    <x v="1"/>
    <n v="24"/>
  </r>
  <r>
    <x v="1043"/>
    <x v="3"/>
    <n v="1"/>
  </r>
  <r>
    <x v="1044"/>
    <x v="1"/>
    <n v="27"/>
  </r>
  <r>
    <x v="1044"/>
    <x v="2"/>
    <n v="1"/>
  </r>
  <r>
    <x v="1044"/>
    <x v="4"/>
    <n v="1"/>
  </r>
  <r>
    <x v="1044"/>
    <x v="3"/>
    <n v="1"/>
  </r>
  <r>
    <x v="1044"/>
    <x v="0"/>
    <n v="207"/>
  </r>
  <r>
    <x v="1045"/>
    <x v="1"/>
    <n v="23"/>
  </r>
  <r>
    <x v="1045"/>
    <x v="0"/>
    <n v="189"/>
  </r>
  <r>
    <x v="1045"/>
    <x v="3"/>
    <n v="3"/>
  </r>
  <r>
    <x v="1046"/>
    <x v="3"/>
    <n v="1"/>
  </r>
  <r>
    <x v="1046"/>
    <x v="1"/>
    <n v="19"/>
  </r>
  <r>
    <x v="1046"/>
    <x v="0"/>
    <n v="174"/>
  </r>
  <r>
    <x v="1047"/>
    <x v="3"/>
    <n v="3"/>
  </r>
  <r>
    <x v="1047"/>
    <x v="0"/>
    <n v="181"/>
  </r>
  <r>
    <x v="1047"/>
    <x v="1"/>
    <n v="24"/>
  </r>
  <r>
    <x v="1048"/>
    <x v="0"/>
    <n v="181"/>
  </r>
  <r>
    <x v="1048"/>
    <x v="1"/>
    <n v="23"/>
  </r>
  <r>
    <x v="1048"/>
    <x v="3"/>
    <n v="3"/>
  </r>
  <r>
    <x v="1048"/>
    <x v="2"/>
    <n v="1"/>
  </r>
  <r>
    <x v="1049"/>
    <x v="1"/>
    <n v="27"/>
  </r>
  <r>
    <x v="1049"/>
    <x v="0"/>
    <n v="184"/>
  </r>
  <r>
    <x v="1049"/>
    <x v="2"/>
    <n v="1"/>
  </r>
  <r>
    <x v="1049"/>
    <x v="3"/>
    <n v="3"/>
  </r>
  <r>
    <x v="1050"/>
    <x v="1"/>
    <n v="20"/>
  </r>
  <r>
    <x v="1050"/>
    <x v="2"/>
    <n v="1"/>
  </r>
  <r>
    <x v="1050"/>
    <x v="3"/>
    <n v="2"/>
  </r>
  <r>
    <x v="1050"/>
    <x v="0"/>
    <n v="158"/>
  </r>
  <r>
    <x v="1051"/>
    <x v="1"/>
    <n v="17"/>
  </r>
  <r>
    <x v="1051"/>
    <x v="3"/>
    <n v="2"/>
  </r>
  <r>
    <x v="1051"/>
    <x v="0"/>
    <n v="197"/>
  </r>
  <r>
    <x v="1052"/>
    <x v="2"/>
    <n v="3"/>
  </r>
  <r>
    <x v="1052"/>
    <x v="3"/>
    <n v="2"/>
  </r>
  <r>
    <x v="1052"/>
    <x v="0"/>
    <n v="146"/>
  </r>
  <r>
    <x v="1052"/>
    <x v="1"/>
    <n v="18"/>
  </r>
  <r>
    <x v="1053"/>
    <x v="1"/>
    <n v="24"/>
  </r>
  <r>
    <x v="1053"/>
    <x v="3"/>
    <n v="3"/>
  </r>
  <r>
    <x v="1053"/>
    <x v="0"/>
    <n v="175"/>
  </r>
  <r>
    <x v="1054"/>
    <x v="0"/>
    <n v="174"/>
  </r>
  <r>
    <x v="1054"/>
    <x v="3"/>
    <n v="5"/>
  </r>
  <r>
    <x v="1054"/>
    <x v="2"/>
    <n v="1"/>
  </r>
  <r>
    <x v="1054"/>
    <x v="1"/>
    <n v="25"/>
  </r>
  <r>
    <x v="1055"/>
    <x v="1"/>
    <n v="21"/>
  </r>
  <r>
    <x v="1055"/>
    <x v="3"/>
    <n v="2"/>
  </r>
  <r>
    <x v="1055"/>
    <x v="0"/>
    <n v="162"/>
  </r>
  <r>
    <x v="1055"/>
    <x v="2"/>
    <n v="2"/>
  </r>
  <r>
    <x v="1056"/>
    <x v="0"/>
    <n v="181"/>
  </r>
  <r>
    <x v="1056"/>
    <x v="1"/>
    <n v="18"/>
  </r>
  <r>
    <x v="1056"/>
    <x v="3"/>
    <n v="2"/>
  </r>
  <r>
    <x v="1057"/>
    <x v="0"/>
    <n v="174"/>
  </r>
  <r>
    <x v="1057"/>
    <x v="1"/>
    <n v="21"/>
  </r>
  <r>
    <x v="1057"/>
    <x v="4"/>
    <n v="2"/>
  </r>
  <r>
    <x v="1057"/>
    <x v="2"/>
    <n v="1"/>
  </r>
  <r>
    <x v="1057"/>
    <x v="3"/>
    <n v="4"/>
  </r>
  <r>
    <x v="1058"/>
    <x v="0"/>
    <n v="185"/>
  </r>
  <r>
    <x v="1058"/>
    <x v="6"/>
    <n v="1"/>
  </r>
  <r>
    <x v="1058"/>
    <x v="2"/>
    <n v="1"/>
  </r>
  <r>
    <x v="1058"/>
    <x v="3"/>
    <n v="1"/>
  </r>
  <r>
    <x v="1058"/>
    <x v="1"/>
    <n v="26"/>
  </r>
  <r>
    <x v="1059"/>
    <x v="3"/>
    <n v="1"/>
  </r>
  <r>
    <x v="1059"/>
    <x v="0"/>
    <n v="192"/>
  </r>
  <r>
    <x v="1059"/>
    <x v="2"/>
    <n v="1"/>
  </r>
  <r>
    <x v="1059"/>
    <x v="1"/>
    <n v="26"/>
  </r>
  <r>
    <x v="1060"/>
    <x v="3"/>
    <n v="5"/>
  </r>
  <r>
    <x v="1060"/>
    <x v="0"/>
    <n v="156"/>
  </r>
  <r>
    <x v="1060"/>
    <x v="1"/>
    <n v="19"/>
  </r>
  <r>
    <x v="1061"/>
    <x v="1"/>
    <n v="16"/>
  </r>
  <r>
    <x v="1061"/>
    <x v="3"/>
    <n v="5"/>
  </r>
  <r>
    <x v="1061"/>
    <x v="0"/>
    <n v="156"/>
  </r>
  <r>
    <x v="1062"/>
    <x v="1"/>
    <n v="33"/>
  </r>
  <r>
    <x v="1062"/>
    <x v="3"/>
    <n v="1"/>
  </r>
  <r>
    <x v="1062"/>
    <x v="0"/>
    <n v="195"/>
  </r>
  <r>
    <x v="1063"/>
    <x v="2"/>
    <n v="1"/>
  </r>
  <r>
    <x v="1063"/>
    <x v="4"/>
    <n v="1"/>
  </r>
  <r>
    <x v="1063"/>
    <x v="3"/>
    <n v="2"/>
  </r>
  <r>
    <x v="1063"/>
    <x v="1"/>
    <n v="19"/>
  </r>
  <r>
    <x v="1063"/>
    <x v="0"/>
    <n v="175"/>
  </r>
  <r>
    <x v="1064"/>
    <x v="1"/>
    <n v="22"/>
  </r>
  <r>
    <x v="1064"/>
    <x v="0"/>
    <n v="191"/>
  </r>
  <r>
    <x v="1064"/>
    <x v="3"/>
    <n v="2"/>
  </r>
  <r>
    <x v="1065"/>
    <x v="2"/>
    <n v="1"/>
  </r>
  <r>
    <x v="1065"/>
    <x v="1"/>
    <n v="21"/>
  </r>
  <r>
    <x v="1065"/>
    <x v="0"/>
    <n v="175"/>
  </r>
  <r>
    <x v="1065"/>
    <x v="3"/>
    <n v="1"/>
  </r>
  <r>
    <x v="1066"/>
    <x v="1"/>
    <n v="16"/>
  </r>
  <r>
    <x v="1066"/>
    <x v="0"/>
    <n v="171"/>
  </r>
  <r>
    <x v="1066"/>
    <x v="4"/>
    <n v="1"/>
  </r>
  <r>
    <x v="1067"/>
    <x v="1"/>
    <n v="26"/>
  </r>
  <r>
    <x v="1067"/>
    <x v="2"/>
    <n v="1"/>
  </r>
  <r>
    <x v="1067"/>
    <x v="0"/>
    <n v="163"/>
  </r>
  <r>
    <x v="1067"/>
    <x v="3"/>
    <n v="6"/>
  </r>
  <r>
    <x v="1068"/>
    <x v="1"/>
    <n v="26"/>
  </r>
  <r>
    <x v="1068"/>
    <x v="0"/>
    <n v="142"/>
  </r>
  <r>
    <x v="1068"/>
    <x v="3"/>
    <n v="1"/>
  </r>
  <r>
    <x v="1069"/>
    <x v="0"/>
    <n v="154"/>
  </r>
  <r>
    <x v="1069"/>
    <x v="3"/>
    <n v="1"/>
  </r>
  <r>
    <x v="1069"/>
    <x v="1"/>
    <n v="24"/>
  </r>
  <r>
    <x v="1070"/>
    <x v="0"/>
    <n v="154"/>
  </r>
  <r>
    <x v="1070"/>
    <x v="3"/>
    <n v="4"/>
  </r>
  <r>
    <x v="1070"/>
    <x v="1"/>
    <n v="14"/>
  </r>
  <r>
    <x v="1071"/>
    <x v="2"/>
    <n v="1"/>
  </r>
  <r>
    <x v="1071"/>
    <x v="0"/>
    <n v="131"/>
  </r>
  <r>
    <x v="1071"/>
    <x v="1"/>
    <n v="23"/>
  </r>
  <r>
    <x v="1071"/>
    <x v="3"/>
    <n v="3"/>
  </r>
  <r>
    <x v="1072"/>
    <x v="3"/>
    <n v="2"/>
  </r>
  <r>
    <x v="1072"/>
    <x v="0"/>
    <n v="169"/>
  </r>
  <r>
    <x v="1072"/>
    <x v="1"/>
    <n v="12"/>
  </r>
  <r>
    <x v="1073"/>
    <x v="0"/>
    <n v="156"/>
  </r>
  <r>
    <x v="1073"/>
    <x v="1"/>
    <n v="11"/>
  </r>
  <r>
    <x v="1073"/>
    <x v="2"/>
    <n v="1"/>
  </r>
  <r>
    <x v="1074"/>
    <x v="0"/>
    <n v="145"/>
  </r>
  <r>
    <x v="1074"/>
    <x v="2"/>
    <n v="1"/>
  </r>
  <r>
    <x v="1074"/>
    <x v="3"/>
    <n v="3"/>
  </r>
  <r>
    <x v="1074"/>
    <x v="1"/>
    <n v="16"/>
  </r>
  <r>
    <x v="1075"/>
    <x v="0"/>
    <n v="158"/>
  </r>
  <r>
    <x v="1075"/>
    <x v="2"/>
    <n v="1"/>
  </r>
  <r>
    <x v="1075"/>
    <x v="1"/>
    <n v="15"/>
  </r>
  <r>
    <x v="1076"/>
    <x v="3"/>
    <n v="2"/>
  </r>
  <r>
    <x v="1076"/>
    <x v="0"/>
    <n v="173"/>
  </r>
  <r>
    <x v="1076"/>
    <x v="1"/>
    <n v="28"/>
  </r>
  <r>
    <x v="1077"/>
    <x v="1"/>
    <n v="20"/>
  </r>
  <r>
    <x v="1077"/>
    <x v="3"/>
    <n v="1"/>
  </r>
  <r>
    <x v="1077"/>
    <x v="0"/>
    <n v="154"/>
  </r>
  <r>
    <x v="1078"/>
    <x v="3"/>
    <n v="1"/>
  </r>
  <r>
    <x v="1078"/>
    <x v="1"/>
    <n v="27"/>
  </r>
  <r>
    <x v="1078"/>
    <x v="0"/>
    <n v="167"/>
  </r>
  <r>
    <x v="1079"/>
    <x v="4"/>
    <n v="2"/>
  </r>
  <r>
    <x v="1079"/>
    <x v="0"/>
    <n v="164"/>
  </r>
  <r>
    <x v="1079"/>
    <x v="1"/>
    <n v="22"/>
  </r>
  <r>
    <x v="1080"/>
    <x v="0"/>
    <n v="158"/>
  </r>
  <r>
    <x v="1080"/>
    <x v="1"/>
    <n v="22"/>
  </r>
  <r>
    <x v="1081"/>
    <x v="1"/>
    <n v="16"/>
  </r>
  <r>
    <x v="1081"/>
    <x v="2"/>
    <n v="2"/>
  </r>
  <r>
    <x v="1081"/>
    <x v="0"/>
    <n v="170"/>
  </r>
  <r>
    <x v="1082"/>
    <x v="0"/>
    <n v="157"/>
  </r>
  <r>
    <x v="1082"/>
    <x v="1"/>
    <n v="17"/>
  </r>
  <r>
    <x v="1082"/>
    <x v="3"/>
    <n v="1"/>
  </r>
  <r>
    <x v="1083"/>
    <x v="0"/>
    <n v="169"/>
  </r>
  <r>
    <x v="1083"/>
    <x v="1"/>
    <n v="7"/>
  </r>
  <r>
    <x v="1084"/>
    <x v="1"/>
    <n v="17"/>
  </r>
  <r>
    <x v="1084"/>
    <x v="0"/>
    <n v="161"/>
  </r>
  <r>
    <x v="1085"/>
    <x v="1"/>
    <n v="16"/>
  </r>
  <r>
    <x v="1085"/>
    <x v="2"/>
    <n v="1"/>
  </r>
  <r>
    <x v="1085"/>
    <x v="3"/>
    <n v="3"/>
  </r>
  <r>
    <x v="1085"/>
    <x v="0"/>
    <n v="152"/>
  </r>
  <r>
    <x v="1086"/>
    <x v="0"/>
    <n v="153"/>
  </r>
  <r>
    <x v="1086"/>
    <x v="2"/>
    <n v="1"/>
  </r>
  <r>
    <x v="1086"/>
    <x v="1"/>
    <n v="24"/>
  </r>
  <r>
    <x v="1086"/>
    <x v="3"/>
    <n v="1"/>
  </r>
  <r>
    <x v="1087"/>
    <x v="0"/>
    <n v="149"/>
  </r>
  <r>
    <x v="1087"/>
    <x v="3"/>
    <n v="1"/>
  </r>
  <r>
    <x v="1087"/>
    <x v="1"/>
    <n v="19"/>
  </r>
  <r>
    <x v="1087"/>
    <x v="2"/>
    <n v="1"/>
  </r>
  <r>
    <x v="1088"/>
    <x v="1"/>
    <n v="20"/>
  </r>
  <r>
    <x v="1088"/>
    <x v="3"/>
    <n v="1"/>
  </r>
  <r>
    <x v="1088"/>
    <x v="0"/>
    <n v="144"/>
  </r>
  <r>
    <x v="1088"/>
    <x v="2"/>
    <n v="1"/>
  </r>
  <r>
    <x v="1089"/>
    <x v="0"/>
    <n v="159"/>
  </r>
  <r>
    <x v="1089"/>
    <x v="1"/>
    <n v="21"/>
  </r>
  <r>
    <x v="1089"/>
    <x v="2"/>
    <n v="1"/>
  </r>
  <r>
    <x v="1089"/>
    <x v="3"/>
    <n v="2"/>
  </r>
  <r>
    <x v="1090"/>
    <x v="1"/>
    <n v="20"/>
  </r>
  <r>
    <x v="1090"/>
    <x v="0"/>
    <n v="146"/>
  </r>
  <r>
    <x v="1090"/>
    <x v="3"/>
    <n v="1"/>
  </r>
  <r>
    <x v="1091"/>
    <x v="0"/>
    <n v="160"/>
  </r>
  <r>
    <x v="1091"/>
    <x v="3"/>
    <n v="1"/>
  </r>
  <r>
    <x v="1091"/>
    <x v="1"/>
    <n v="29"/>
  </r>
  <r>
    <x v="1092"/>
    <x v="2"/>
    <n v="1"/>
  </r>
  <r>
    <x v="1092"/>
    <x v="0"/>
    <n v="162"/>
  </r>
  <r>
    <x v="1092"/>
    <x v="1"/>
    <n v="22"/>
  </r>
  <r>
    <x v="1093"/>
    <x v="3"/>
    <n v="1"/>
  </r>
  <r>
    <x v="1093"/>
    <x v="2"/>
    <n v="1"/>
  </r>
  <r>
    <x v="1093"/>
    <x v="0"/>
    <n v="156"/>
  </r>
  <r>
    <x v="1093"/>
    <x v="1"/>
    <n v="22"/>
  </r>
  <r>
    <x v="1094"/>
    <x v="0"/>
    <n v="162"/>
  </r>
  <r>
    <x v="1094"/>
    <x v="3"/>
    <n v="2"/>
  </r>
  <r>
    <x v="1094"/>
    <x v="1"/>
    <n v="26"/>
  </r>
  <r>
    <x v="1095"/>
    <x v="0"/>
    <n v="146"/>
  </r>
  <r>
    <x v="1095"/>
    <x v="1"/>
    <n v="14"/>
  </r>
  <r>
    <x v="1095"/>
    <x v="3"/>
    <n v="2"/>
  </r>
  <r>
    <x v="1096"/>
    <x v="1"/>
    <n v="25"/>
  </r>
  <r>
    <x v="1096"/>
    <x v="3"/>
    <n v="1"/>
  </r>
  <r>
    <x v="1096"/>
    <x v="0"/>
    <n v="147"/>
  </r>
  <r>
    <x v="1097"/>
    <x v="0"/>
    <n v="136"/>
  </r>
  <r>
    <x v="1097"/>
    <x v="1"/>
    <n v="19"/>
  </r>
  <r>
    <x v="1097"/>
    <x v="3"/>
    <n v="2"/>
  </r>
  <r>
    <x v="1097"/>
    <x v="2"/>
    <n v="1"/>
  </r>
  <r>
    <x v="1098"/>
    <x v="1"/>
    <n v="19"/>
  </r>
  <r>
    <x v="1098"/>
    <x v="0"/>
    <n v="174"/>
  </r>
  <r>
    <x v="1098"/>
    <x v="2"/>
    <n v="1"/>
  </r>
  <r>
    <x v="1098"/>
    <x v="3"/>
    <n v="2"/>
  </r>
  <r>
    <x v="1099"/>
    <x v="0"/>
    <n v="147"/>
  </r>
  <r>
    <x v="1099"/>
    <x v="4"/>
    <n v="1"/>
  </r>
  <r>
    <x v="1099"/>
    <x v="1"/>
    <n v="16"/>
  </r>
  <r>
    <x v="1100"/>
    <x v="1"/>
    <n v="25"/>
  </r>
  <r>
    <x v="1100"/>
    <x v="0"/>
    <n v="140"/>
  </r>
  <r>
    <x v="1100"/>
    <x v="3"/>
    <n v="1"/>
  </r>
  <r>
    <x v="1101"/>
    <x v="0"/>
    <n v="133"/>
  </r>
  <r>
    <x v="1101"/>
    <x v="1"/>
    <n v="29"/>
  </r>
  <r>
    <x v="1101"/>
    <x v="3"/>
    <n v="1"/>
  </r>
  <r>
    <x v="1102"/>
    <x v="0"/>
    <n v="132"/>
  </r>
  <r>
    <x v="1102"/>
    <x v="1"/>
    <n v="17"/>
  </r>
  <r>
    <x v="1102"/>
    <x v="3"/>
    <n v="1"/>
  </r>
  <r>
    <x v="1103"/>
    <x v="0"/>
    <n v="149"/>
  </r>
  <r>
    <x v="1103"/>
    <x v="2"/>
    <n v="1"/>
  </r>
  <r>
    <x v="1103"/>
    <x v="1"/>
    <n v="17"/>
  </r>
  <r>
    <x v="1103"/>
    <x v="3"/>
    <n v="1"/>
  </r>
  <r>
    <x v="1103"/>
    <x v="5"/>
    <n v="1"/>
  </r>
  <r>
    <x v="1104"/>
    <x v="0"/>
    <n v="131"/>
  </r>
  <r>
    <x v="1104"/>
    <x v="1"/>
    <n v="18"/>
  </r>
  <r>
    <x v="1104"/>
    <x v="3"/>
    <n v="1"/>
  </r>
  <r>
    <x v="1105"/>
    <x v="3"/>
    <n v="2"/>
  </r>
  <r>
    <x v="1105"/>
    <x v="2"/>
    <n v="1"/>
  </r>
  <r>
    <x v="1105"/>
    <x v="1"/>
    <n v="22"/>
  </r>
  <r>
    <x v="1105"/>
    <x v="4"/>
    <n v="1"/>
  </r>
  <r>
    <x v="1105"/>
    <x v="0"/>
    <n v="135"/>
  </r>
  <r>
    <x v="1106"/>
    <x v="0"/>
    <n v="142"/>
  </r>
  <r>
    <x v="1106"/>
    <x v="4"/>
    <n v="3"/>
  </r>
  <r>
    <x v="1106"/>
    <x v="3"/>
    <n v="2"/>
  </r>
  <r>
    <x v="1106"/>
    <x v="6"/>
    <n v="1"/>
  </r>
  <r>
    <x v="1106"/>
    <x v="1"/>
    <n v="18"/>
  </r>
  <r>
    <x v="1107"/>
    <x v="0"/>
    <n v="151"/>
  </r>
  <r>
    <x v="1107"/>
    <x v="3"/>
    <n v="2"/>
  </r>
  <r>
    <x v="1107"/>
    <x v="2"/>
    <n v="1"/>
  </r>
  <r>
    <x v="1107"/>
    <x v="1"/>
    <n v="14"/>
  </r>
  <r>
    <x v="1107"/>
    <x v="4"/>
    <n v="1"/>
  </r>
  <r>
    <x v="1108"/>
    <x v="3"/>
    <n v="4"/>
  </r>
  <r>
    <x v="1108"/>
    <x v="1"/>
    <n v="26"/>
  </r>
  <r>
    <x v="1108"/>
    <x v="2"/>
    <n v="2"/>
  </r>
  <r>
    <x v="1108"/>
    <x v="0"/>
    <n v="134"/>
  </r>
  <r>
    <x v="1109"/>
    <x v="1"/>
    <n v="17"/>
  </r>
  <r>
    <x v="1109"/>
    <x v="3"/>
    <n v="1"/>
  </r>
  <r>
    <x v="1109"/>
    <x v="0"/>
    <n v="137"/>
  </r>
  <r>
    <x v="1110"/>
    <x v="0"/>
    <n v="141"/>
  </r>
  <r>
    <x v="1110"/>
    <x v="1"/>
    <n v="18"/>
  </r>
  <r>
    <x v="1110"/>
    <x v="3"/>
    <n v="2"/>
  </r>
  <r>
    <x v="1111"/>
    <x v="2"/>
    <n v="1"/>
  </r>
  <r>
    <x v="1111"/>
    <x v="3"/>
    <n v="4"/>
  </r>
  <r>
    <x v="1111"/>
    <x v="1"/>
    <n v="13"/>
  </r>
  <r>
    <x v="1111"/>
    <x v="0"/>
    <n v="139"/>
  </r>
  <r>
    <x v="1112"/>
    <x v="0"/>
    <n v="142"/>
  </r>
  <r>
    <x v="1112"/>
    <x v="1"/>
    <n v="12"/>
  </r>
  <r>
    <x v="1112"/>
    <x v="3"/>
    <n v="1"/>
  </r>
  <r>
    <x v="1113"/>
    <x v="3"/>
    <n v="1"/>
  </r>
  <r>
    <x v="1113"/>
    <x v="0"/>
    <n v="148"/>
  </r>
  <r>
    <x v="1113"/>
    <x v="1"/>
    <n v="16"/>
  </r>
  <r>
    <x v="1114"/>
    <x v="2"/>
    <n v="1"/>
  </r>
  <r>
    <x v="1114"/>
    <x v="3"/>
    <n v="1"/>
  </r>
  <r>
    <x v="1114"/>
    <x v="0"/>
    <n v="134"/>
  </r>
  <r>
    <x v="1114"/>
    <x v="1"/>
    <n v="18"/>
  </r>
  <r>
    <x v="1115"/>
    <x v="0"/>
    <n v="141"/>
  </r>
  <r>
    <x v="1115"/>
    <x v="3"/>
    <n v="1"/>
  </r>
  <r>
    <x v="1115"/>
    <x v="1"/>
    <n v="23"/>
  </r>
  <r>
    <x v="1116"/>
    <x v="3"/>
    <n v="1"/>
  </r>
  <r>
    <x v="1116"/>
    <x v="1"/>
    <n v="22"/>
  </r>
  <r>
    <x v="1116"/>
    <x v="2"/>
    <n v="1"/>
  </r>
  <r>
    <x v="1116"/>
    <x v="0"/>
    <n v="133"/>
  </r>
  <r>
    <x v="1117"/>
    <x v="1"/>
    <n v="20"/>
  </r>
  <r>
    <x v="1117"/>
    <x v="3"/>
    <n v="1"/>
  </r>
  <r>
    <x v="1117"/>
    <x v="6"/>
    <n v="1"/>
  </r>
  <r>
    <x v="1117"/>
    <x v="0"/>
    <n v="104"/>
  </r>
  <r>
    <x v="1117"/>
    <x v="2"/>
    <n v="1"/>
  </r>
  <r>
    <x v="1118"/>
    <x v="1"/>
    <n v="27"/>
  </r>
  <r>
    <x v="1118"/>
    <x v="3"/>
    <n v="4"/>
  </r>
  <r>
    <x v="1118"/>
    <x v="0"/>
    <n v="156"/>
  </r>
  <r>
    <x v="1118"/>
    <x v="2"/>
    <n v="1"/>
  </r>
  <r>
    <x v="1118"/>
    <x v="4"/>
    <n v="1"/>
  </r>
  <r>
    <x v="1119"/>
    <x v="0"/>
    <n v="138"/>
  </r>
  <r>
    <x v="1119"/>
    <x v="3"/>
    <n v="1"/>
  </r>
  <r>
    <x v="1119"/>
    <x v="1"/>
    <n v="23"/>
  </r>
  <r>
    <x v="1120"/>
    <x v="0"/>
    <n v="143"/>
  </r>
  <r>
    <x v="1120"/>
    <x v="1"/>
    <n v="20"/>
  </r>
  <r>
    <x v="1121"/>
    <x v="1"/>
    <n v="11"/>
  </r>
  <r>
    <x v="1121"/>
    <x v="3"/>
    <n v="2"/>
  </r>
  <r>
    <x v="1121"/>
    <x v="0"/>
    <n v="130"/>
  </r>
  <r>
    <x v="1122"/>
    <x v="0"/>
    <n v="139"/>
  </r>
  <r>
    <x v="1122"/>
    <x v="1"/>
    <n v="13"/>
  </r>
  <r>
    <x v="1122"/>
    <x v="3"/>
    <n v="2"/>
  </r>
  <r>
    <x v="1122"/>
    <x v="2"/>
    <n v="1"/>
  </r>
  <r>
    <x v="1123"/>
    <x v="1"/>
    <n v="12"/>
  </r>
  <r>
    <x v="1123"/>
    <x v="0"/>
    <n v="142"/>
  </r>
  <r>
    <x v="1123"/>
    <x v="3"/>
    <n v="1"/>
  </r>
  <r>
    <x v="1123"/>
    <x v="4"/>
    <n v="1"/>
  </r>
  <r>
    <x v="1124"/>
    <x v="0"/>
    <n v="146"/>
  </r>
  <r>
    <x v="1124"/>
    <x v="3"/>
    <n v="3"/>
  </r>
  <r>
    <x v="1124"/>
    <x v="1"/>
    <n v="26"/>
  </r>
  <r>
    <x v="1125"/>
    <x v="0"/>
    <n v="128"/>
  </r>
  <r>
    <x v="1125"/>
    <x v="3"/>
    <n v="1"/>
  </r>
  <r>
    <x v="1125"/>
    <x v="1"/>
    <n v="24"/>
  </r>
  <r>
    <x v="1126"/>
    <x v="0"/>
    <n v="122"/>
  </r>
  <r>
    <x v="1126"/>
    <x v="1"/>
    <n v="9"/>
  </r>
  <r>
    <x v="1126"/>
    <x v="2"/>
    <n v="1"/>
  </r>
  <r>
    <x v="1127"/>
    <x v="3"/>
    <n v="1"/>
  </r>
  <r>
    <x v="1127"/>
    <x v="0"/>
    <n v="136"/>
  </r>
  <r>
    <x v="1127"/>
    <x v="1"/>
    <n v="19"/>
  </r>
  <r>
    <x v="1128"/>
    <x v="0"/>
    <n v="157"/>
  </r>
  <r>
    <x v="1128"/>
    <x v="3"/>
    <n v="1"/>
  </r>
  <r>
    <x v="1128"/>
    <x v="1"/>
    <n v="17"/>
  </r>
  <r>
    <x v="1129"/>
    <x v="2"/>
    <n v="2"/>
  </r>
  <r>
    <x v="1129"/>
    <x v="1"/>
    <n v="17"/>
  </r>
  <r>
    <x v="1129"/>
    <x v="0"/>
    <n v="164"/>
  </r>
  <r>
    <x v="1130"/>
    <x v="1"/>
    <n v="19"/>
  </r>
  <r>
    <x v="1130"/>
    <x v="0"/>
    <n v="126"/>
  </r>
  <r>
    <x v="1131"/>
    <x v="1"/>
    <n v="16"/>
  </r>
  <r>
    <x v="1131"/>
    <x v="0"/>
    <n v="120"/>
  </r>
  <r>
    <x v="1131"/>
    <x v="3"/>
    <n v="1"/>
  </r>
  <r>
    <x v="1132"/>
    <x v="3"/>
    <n v="3"/>
  </r>
  <r>
    <x v="1132"/>
    <x v="1"/>
    <n v="16"/>
  </r>
  <r>
    <x v="1132"/>
    <x v="0"/>
    <n v="126"/>
  </r>
  <r>
    <x v="1133"/>
    <x v="1"/>
    <n v="17"/>
  </r>
  <r>
    <x v="1133"/>
    <x v="0"/>
    <n v="123"/>
  </r>
  <r>
    <x v="1133"/>
    <x v="2"/>
    <n v="1"/>
  </r>
  <r>
    <x v="1134"/>
    <x v="0"/>
    <n v="139"/>
  </r>
  <r>
    <x v="1134"/>
    <x v="1"/>
    <n v="17"/>
  </r>
  <r>
    <x v="1134"/>
    <x v="3"/>
    <n v="1"/>
  </r>
  <r>
    <x v="1134"/>
    <x v="4"/>
    <n v="1"/>
  </r>
  <r>
    <x v="1135"/>
    <x v="1"/>
    <n v="19"/>
  </r>
  <r>
    <x v="1135"/>
    <x v="3"/>
    <n v="3"/>
  </r>
  <r>
    <x v="1135"/>
    <x v="4"/>
    <n v="1"/>
  </r>
  <r>
    <x v="1135"/>
    <x v="0"/>
    <n v="153"/>
  </r>
  <r>
    <x v="1135"/>
    <x v="2"/>
    <n v="1"/>
  </r>
  <r>
    <x v="1136"/>
    <x v="0"/>
    <n v="128"/>
  </r>
  <r>
    <x v="1136"/>
    <x v="3"/>
    <n v="3"/>
  </r>
  <r>
    <x v="1136"/>
    <x v="1"/>
    <n v="16"/>
  </r>
  <r>
    <x v="1137"/>
    <x v="1"/>
    <n v="16"/>
  </r>
  <r>
    <x v="1137"/>
    <x v="3"/>
    <n v="2"/>
  </r>
  <r>
    <x v="1137"/>
    <x v="0"/>
    <n v="121"/>
  </r>
  <r>
    <x v="1138"/>
    <x v="0"/>
    <n v="121"/>
  </r>
  <r>
    <x v="1138"/>
    <x v="1"/>
    <n v="22"/>
  </r>
  <r>
    <x v="1139"/>
    <x v="0"/>
    <n v="132"/>
  </r>
  <r>
    <x v="1139"/>
    <x v="1"/>
    <n v="19"/>
  </r>
  <r>
    <x v="1139"/>
    <x v="3"/>
    <n v="2"/>
  </r>
  <r>
    <x v="1140"/>
    <x v="3"/>
    <n v="2"/>
  </r>
  <r>
    <x v="1140"/>
    <x v="1"/>
    <n v="12"/>
  </r>
  <r>
    <x v="1140"/>
    <x v="2"/>
    <n v="1"/>
  </r>
  <r>
    <x v="1140"/>
    <x v="0"/>
    <n v="136"/>
  </r>
  <r>
    <x v="1141"/>
    <x v="3"/>
    <n v="1"/>
  </r>
  <r>
    <x v="1141"/>
    <x v="2"/>
    <n v="1"/>
  </r>
  <r>
    <x v="1141"/>
    <x v="0"/>
    <n v="115"/>
  </r>
  <r>
    <x v="1141"/>
    <x v="1"/>
    <n v="17"/>
  </r>
  <r>
    <x v="1142"/>
    <x v="0"/>
    <n v="128"/>
  </r>
  <r>
    <x v="1142"/>
    <x v="3"/>
    <n v="2"/>
  </r>
  <r>
    <x v="1142"/>
    <x v="2"/>
    <n v="1"/>
  </r>
  <r>
    <x v="1142"/>
    <x v="1"/>
    <n v="15"/>
  </r>
  <r>
    <x v="1143"/>
    <x v="0"/>
    <n v="101"/>
  </r>
  <r>
    <x v="1143"/>
    <x v="1"/>
    <n v="14"/>
  </r>
  <r>
    <x v="1144"/>
    <x v="0"/>
    <n v="105"/>
  </r>
  <r>
    <x v="1144"/>
    <x v="1"/>
    <n v="14"/>
  </r>
  <r>
    <x v="1145"/>
    <x v="0"/>
    <n v="115"/>
  </r>
  <r>
    <x v="1145"/>
    <x v="1"/>
    <n v="18"/>
  </r>
  <r>
    <x v="1145"/>
    <x v="2"/>
    <n v="1"/>
  </r>
  <r>
    <x v="1146"/>
    <x v="4"/>
    <n v="1"/>
  </r>
  <r>
    <x v="1146"/>
    <x v="0"/>
    <n v="114"/>
  </r>
  <r>
    <x v="1146"/>
    <x v="1"/>
    <n v="15"/>
  </r>
  <r>
    <x v="1147"/>
    <x v="1"/>
    <n v="12"/>
  </r>
  <r>
    <x v="1147"/>
    <x v="0"/>
    <n v="125"/>
  </r>
  <r>
    <x v="1148"/>
    <x v="2"/>
    <n v="1"/>
  </r>
  <r>
    <x v="1148"/>
    <x v="0"/>
    <n v="87"/>
  </r>
  <r>
    <x v="1148"/>
    <x v="1"/>
    <n v="12"/>
  </r>
  <r>
    <x v="1149"/>
    <x v="4"/>
    <n v="1"/>
  </r>
  <r>
    <x v="1149"/>
    <x v="2"/>
    <n v="1"/>
  </r>
  <r>
    <x v="1149"/>
    <x v="1"/>
    <n v="12"/>
  </r>
  <r>
    <x v="1149"/>
    <x v="3"/>
    <n v="3"/>
  </r>
  <r>
    <x v="1149"/>
    <x v="0"/>
    <n v="112"/>
  </r>
  <r>
    <x v="1150"/>
    <x v="0"/>
    <n v="126"/>
  </r>
  <r>
    <x v="1150"/>
    <x v="1"/>
    <n v="12"/>
  </r>
  <r>
    <x v="1150"/>
    <x v="3"/>
    <n v="1"/>
  </r>
  <r>
    <x v="1151"/>
    <x v="0"/>
    <n v="127"/>
  </r>
  <r>
    <x v="1151"/>
    <x v="2"/>
    <n v="1"/>
  </r>
  <r>
    <x v="1151"/>
    <x v="1"/>
    <n v="18"/>
  </r>
  <r>
    <x v="1152"/>
    <x v="1"/>
    <n v="15"/>
  </r>
  <r>
    <x v="1152"/>
    <x v="0"/>
    <n v="125"/>
  </r>
  <r>
    <x v="1153"/>
    <x v="1"/>
    <n v="15"/>
  </r>
  <r>
    <x v="1153"/>
    <x v="3"/>
    <n v="1"/>
  </r>
  <r>
    <x v="1153"/>
    <x v="0"/>
    <n v="117"/>
  </r>
  <r>
    <x v="1154"/>
    <x v="0"/>
    <n v="108"/>
  </r>
  <r>
    <x v="1154"/>
    <x v="1"/>
    <n v="17"/>
  </r>
  <r>
    <x v="1155"/>
    <x v="1"/>
    <n v="15"/>
  </r>
  <r>
    <x v="1155"/>
    <x v="0"/>
    <n v="128"/>
  </r>
  <r>
    <x v="1155"/>
    <x v="3"/>
    <n v="1"/>
  </r>
  <r>
    <x v="1156"/>
    <x v="1"/>
    <n v="21"/>
  </r>
  <r>
    <x v="1156"/>
    <x v="0"/>
    <n v="99"/>
  </r>
  <r>
    <x v="1157"/>
    <x v="0"/>
    <n v="113"/>
  </r>
  <r>
    <x v="1157"/>
    <x v="1"/>
    <n v="14"/>
  </r>
  <r>
    <x v="1158"/>
    <x v="0"/>
    <n v="119"/>
  </r>
  <r>
    <x v="1158"/>
    <x v="3"/>
    <n v="3"/>
  </r>
  <r>
    <x v="1158"/>
    <x v="4"/>
    <n v="1"/>
  </r>
  <r>
    <x v="1158"/>
    <x v="1"/>
    <n v="16"/>
  </r>
  <r>
    <x v="1159"/>
    <x v="2"/>
    <n v="2"/>
  </r>
  <r>
    <x v="1159"/>
    <x v="0"/>
    <n v="96"/>
  </r>
  <r>
    <x v="1159"/>
    <x v="4"/>
    <n v="2"/>
  </r>
  <r>
    <x v="1159"/>
    <x v="1"/>
    <n v="14"/>
  </r>
  <r>
    <x v="1159"/>
    <x v="3"/>
    <n v="1"/>
  </r>
  <r>
    <x v="1160"/>
    <x v="4"/>
    <n v="1"/>
  </r>
  <r>
    <x v="1160"/>
    <x v="1"/>
    <n v="11"/>
  </r>
  <r>
    <x v="1160"/>
    <x v="0"/>
    <n v="104"/>
  </r>
  <r>
    <x v="1160"/>
    <x v="3"/>
    <n v="1"/>
  </r>
  <r>
    <x v="1161"/>
    <x v="0"/>
    <n v="103"/>
  </r>
  <r>
    <x v="1161"/>
    <x v="1"/>
    <n v="7"/>
  </r>
  <r>
    <x v="1161"/>
    <x v="3"/>
    <n v="1"/>
  </r>
  <r>
    <x v="1161"/>
    <x v="4"/>
    <n v="1"/>
  </r>
  <r>
    <x v="1162"/>
    <x v="0"/>
    <n v="110"/>
  </r>
  <r>
    <x v="1162"/>
    <x v="1"/>
    <n v="17"/>
  </r>
  <r>
    <x v="1162"/>
    <x v="4"/>
    <n v="2"/>
  </r>
  <r>
    <x v="1162"/>
    <x v="3"/>
    <n v="3"/>
  </r>
  <r>
    <x v="1163"/>
    <x v="0"/>
    <n v="116"/>
  </r>
  <r>
    <x v="1163"/>
    <x v="1"/>
    <n v="13"/>
  </r>
  <r>
    <x v="1163"/>
    <x v="4"/>
    <n v="2"/>
  </r>
  <r>
    <x v="1164"/>
    <x v="1"/>
    <n v="22"/>
  </r>
  <r>
    <x v="1164"/>
    <x v="4"/>
    <n v="2"/>
  </r>
  <r>
    <x v="1164"/>
    <x v="0"/>
    <n v="110"/>
  </r>
  <r>
    <x v="1164"/>
    <x v="3"/>
    <n v="1"/>
  </r>
  <r>
    <x v="1165"/>
    <x v="0"/>
    <n v="101"/>
  </r>
  <r>
    <x v="1165"/>
    <x v="1"/>
    <n v="20"/>
  </r>
  <r>
    <x v="1166"/>
    <x v="1"/>
    <n v="12"/>
  </r>
  <r>
    <x v="1166"/>
    <x v="0"/>
    <n v="103"/>
  </r>
  <r>
    <x v="1166"/>
    <x v="2"/>
    <n v="1"/>
  </r>
  <r>
    <x v="1166"/>
    <x v="4"/>
    <n v="1"/>
  </r>
  <r>
    <x v="1167"/>
    <x v="1"/>
    <n v="15"/>
  </r>
  <r>
    <x v="1167"/>
    <x v="0"/>
    <n v="114"/>
  </r>
  <r>
    <x v="1168"/>
    <x v="1"/>
    <n v="19"/>
  </r>
  <r>
    <x v="1168"/>
    <x v="3"/>
    <n v="2"/>
  </r>
  <r>
    <x v="1168"/>
    <x v="2"/>
    <n v="1"/>
  </r>
  <r>
    <x v="1168"/>
    <x v="0"/>
    <n v="102"/>
  </r>
  <r>
    <x v="1169"/>
    <x v="4"/>
    <n v="1"/>
  </r>
  <r>
    <x v="1169"/>
    <x v="0"/>
    <n v="107"/>
  </r>
  <r>
    <x v="1169"/>
    <x v="2"/>
    <n v="1"/>
  </r>
  <r>
    <x v="1169"/>
    <x v="1"/>
    <n v="14"/>
  </r>
  <r>
    <x v="1169"/>
    <x v="3"/>
    <n v="2"/>
  </r>
  <r>
    <x v="1170"/>
    <x v="0"/>
    <n v="112"/>
  </r>
  <r>
    <x v="1170"/>
    <x v="3"/>
    <n v="1"/>
  </r>
  <r>
    <x v="1170"/>
    <x v="1"/>
    <n v="19"/>
  </r>
  <r>
    <x v="1171"/>
    <x v="0"/>
    <n v="117"/>
  </r>
  <r>
    <x v="1171"/>
    <x v="1"/>
    <n v="8"/>
  </r>
  <r>
    <x v="1171"/>
    <x v="3"/>
    <n v="1"/>
  </r>
  <r>
    <x v="1172"/>
    <x v="2"/>
    <n v="1"/>
  </r>
  <r>
    <x v="1172"/>
    <x v="0"/>
    <n v="117"/>
  </r>
  <r>
    <x v="1172"/>
    <x v="1"/>
    <n v="18"/>
  </r>
  <r>
    <x v="1173"/>
    <x v="0"/>
    <n v="122"/>
  </r>
  <r>
    <x v="1173"/>
    <x v="4"/>
    <n v="1"/>
  </r>
  <r>
    <x v="1173"/>
    <x v="1"/>
    <n v="13"/>
  </r>
  <r>
    <x v="1174"/>
    <x v="1"/>
    <n v="16"/>
  </r>
  <r>
    <x v="1174"/>
    <x v="4"/>
    <n v="1"/>
  </r>
  <r>
    <x v="1174"/>
    <x v="0"/>
    <n v="97"/>
  </r>
  <r>
    <x v="1175"/>
    <x v="3"/>
    <n v="1"/>
  </r>
  <r>
    <x v="1175"/>
    <x v="0"/>
    <n v="122"/>
  </r>
  <r>
    <x v="1175"/>
    <x v="1"/>
    <n v="13"/>
  </r>
  <r>
    <x v="1175"/>
    <x v="4"/>
    <n v="1"/>
  </r>
  <r>
    <x v="1176"/>
    <x v="0"/>
    <n v="103"/>
  </r>
  <r>
    <x v="1176"/>
    <x v="1"/>
    <n v="17"/>
  </r>
  <r>
    <x v="1177"/>
    <x v="0"/>
    <n v="101"/>
  </r>
  <r>
    <x v="1177"/>
    <x v="3"/>
    <n v="1"/>
  </r>
  <r>
    <x v="1177"/>
    <x v="1"/>
    <n v="15"/>
  </r>
  <r>
    <x v="1178"/>
    <x v="0"/>
    <n v="100"/>
  </r>
  <r>
    <x v="1178"/>
    <x v="1"/>
    <n v="18"/>
  </r>
  <r>
    <x v="1179"/>
    <x v="2"/>
    <n v="1"/>
  </r>
  <r>
    <x v="1179"/>
    <x v="1"/>
    <n v="23"/>
  </r>
  <r>
    <x v="1179"/>
    <x v="0"/>
    <n v="114"/>
  </r>
  <r>
    <x v="1180"/>
    <x v="1"/>
    <n v="9"/>
  </r>
  <r>
    <x v="1180"/>
    <x v="0"/>
    <n v="108"/>
  </r>
  <r>
    <x v="1180"/>
    <x v="3"/>
    <n v="1"/>
  </r>
  <r>
    <x v="1181"/>
    <x v="0"/>
    <n v="95"/>
  </r>
  <r>
    <x v="1181"/>
    <x v="1"/>
    <n v="23"/>
  </r>
  <r>
    <x v="1182"/>
    <x v="1"/>
    <n v="12"/>
  </r>
  <r>
    <x v="1182"/>
    <x v="0"/>
    <n v="93"/>
  </r>
  <r>
    <x v="1182"/>
    <x v="2"/>
    <n v="1"/>
  </r>
  <r>
    <x v="1183"/>
    <x v="1"/>
    <n v="16"/>
  </r>
  <r>
    <x v="1183"/>
    <x v="0"/>
    <n v="95"/>
  </r>
  <r>
    <x v="1183"/>
    <x v="2"/>
    <n v="1"/>
  </r>
  <r>
    <x v="1183"/>
    <x v="3"/>
    <n v="1"/>
  </r>
  <r>
    <x v="1184"/>
    <x v="2"/>
    <n v="1"/>
  </r>
  <r>
    <x v="1184"/>
    <x v="1"/>
    <n v="15"/>
  </r>
  <r>
    <x v="1184"/>
    <x v="0"/>
    <n v="100"/>
  </r>
  <r>
    <x v="1185"/>
    <x v="1"/>
    <n v="17"/>
  </r>
  <r>
    <x v="1185"/>
    <x v="0"/>
    <n v="92"/>
  </r>
  <r>
    <x v="1186"/>
    <x v="1"/>
    <n v="16"/>
  </r>
  <r>
    <x v="1186"/>
    <x v="0"/>
    <n v="79"/>
  </r>
  <r>
    <x v="1187"/>
    <x v="0"/>
    <n v="90"/>
  </r>
  <r>
    <x v="1187"/>
    <x v="1"/>
    <n v="16"/>
  </r>
  <r>
    <x v="1188"/>
    <x v="1"/>
    <n v="14"/>
  </r>
  <r>
    <x v="1188"/>
    <x v="0"/>
    <n v="89"/>
  </r>
  <r>
    <x v="1189"/>
    <x v="1"/>
    <n v="7"/>
  </r>
  <r>
    <x v="1189"/>
    <x v="3"/>
    <n v="2"/>
  </r>
  <r>
    <x v="1189"/>
    <x v="0"/>
    <n v="85"/>
  </r>
  <r>
    <x v="1189"/>
    <x v="2"/>
    <n v="1"/>
  </r>
  <r>
    <x v="1190"/>
    <x v="2"/>
    <n v="1"/>
  </r>
  <r>
    <x v="1190"/>
    <x v="3"/>
    <n v="1"/>
  </r>
  <r>
    <x v="1190"/>
    <x v="1"/>
    <n v="10"/>
  </r>
  <r>
    <x v="1190"/>
    <x v="4"/>
    <n v="1"/>
  </r>
  <r>
    <x v="1190"/>
    <x v="0"/>
    <n v="98"/>
  </r>
  <r>
    <x v="1191"/>
    <x v="3"/>
    <n v="6"/>
  </r>
  <r>
    <x v="1191"/>
    <x v="1"/>
    <n v="16"/>
  </r>
  <r>
    <x v="1191"/>
    <x v="4"/>
    <n v="1"/>
  </r>
  <r>
    <x v="1191"/>
    <x v="0"/>
    <n v="108"/>
  </r>
  <r>
    <x v="1192"/>
    <x v="3"/>
    <n v="1"/>
  </r>
  <r>
    <x v="1192"/>
    <x v="0"/>
    <n v="81"/>
  </r>
  <r>
    <x v="1192"/>
    <x v="1"/>
    <n v="18"/>
  </r>
  <r>
    <x v="1193"/>
    <x v="0"/>
    <n v="103"/>
  </r>
  <r>
    <x v="1193"/>
    <x v="4"/>
    <n v="1"/>
  </r>
  <r>
    <x v="1193"/>
    <x v="3"/>
    <n v="1"/>
  </r>
  <r>
    <x v="1193"/>
    <x v="1"/>
    <n v="10"/>
  </r>
  <r>
    <x v="1194"/>
    <x v="3"/>
    <n v="1"/>
  </r>
  <r>
    <x v="1194"/>
    <x v="0"/>
    <n v="89"/>
  </r>
  <r>
    <x v="1194"/>
    <x v="1"/>
    <n v="12"/>
  </r>
  <r>
    <x v="1195"/>
    <x v="1"/>
    <n v="11"/>
  </r>
  <r>
    <x v="1195"/>
    <x v="3"/>
    <n v="2"/>
  </r>
  <r>
    <x v="1195"/>
    <x v="0"/>
    <n v="76"/>
  </r>
  <r>
    <x v="1196"/>
    <x v="0"/>
    <n v="109"/>
  </r>
  <r>
    <x v="1196"/>
    <x v="1"/>
    <n v="19"/>
  </r>
  <r>
    <x v="1197"/>
    <x v="0"/>
    <n v="102"/>
  </r>
  <r>
    <x v="1197"/>
    <x v="3"/>
    <n v="1"/>
  </r>
  <r>
    <x v="1197"/>
    <x v="1"/>
    <n v="13"/>
  </r>
  <r>
    <x v="1198"/>
    <x v="1"/>
    <n v="13"/>
  </r>
  <r>
    <x v="1198"/>
    <x v="2"/>
    <n v="1"/>
  </r>
  <r>
    <x v="1198"/>
    <x v="3"/>
    <n v="1"/>
  </r>
  <r>
    <x v="1198"/>
    <x v="0"/>
    <n v="74"/>
  </r>
  <r>
    <x v="1199"/>
    <x v="0"/>
    <n v="79"/>
  </r>
  <r>
    <x v="1199"/>
    <x v="1"/>
    <n v="11"/>
  </r>
  <r>
    <x v="1200"/>
    <x v="0"/>
    <n v="94"/>
  </r>
  <r>
    <x v="1200"/>
    <x v="1"/>
    <n v="15"/>
  </r>
  <r>
    <x v="1201"/>
    <x v="0"/>
    <n v="87"/>
  </r>
  <r>
    <x v="1201"/>
    <x v="1"/>
    <n v="15"/>
  </r>
  <r>
    <x v="1202"/>
    <x v="0"/>
    <n v="90"/>
  </r>
  <r>
    <x v="1202"/>
    <x v="1"/>
    <n v="14"/>
  </r>
  <r>
    <x v="1203"/>
    <x v="1"/>
    <n v="12"/>
  </r>
  <r>
    <x v="1203"/>
    <x v="0"/>
    <n v="90"/>
  </r>
  <r>
    <x v="1204"/>
    <x v="1"/>
    <n v="15"/>
  </r>
  <r>
    <x v="1204"/>
    <x v="3"/>
    <n v="3"/>
  </r>
  <r>
    <x v="1204"/>
    <x v="0"/>
    <n v="94"/>
  </r>
  <r>
    <x v="1205"/>
    <x v="1"/>
    <n v="12"/>
  </r>
  <r>
    <x v="1205"/>
    <x v="0"/>
    <n v="83"/>
  </r>
  <r>
    <x v="1206"/>
    <x v="0"/>
    <n v="86"/>
  </r>
  <r>
    <x v="1206"/>
    <x v="1"/>
    <n v="7"/>
  </r>
  <r>
    <x v="1206"/>
    <x v="3"/>
    <n v="1"/>
  </r>
  <r>
    <x v="1206"/>
    <x v="2"/>
    <n v="1"/>
  </r>
  <r>
    <x v="1207"/>
    <x v="1"/>
    <n v="8"/>
  </r>
  <r>
    <x v="1207"/>
    <x v="0"/>
    <n v="98"/>
  </r>
  <r>
    <x v="1208"/>
    <x v="1"/>
    <n v="10"/>
  </r>
  <r>
    <x v="1208"/>
    <x v="0"/>
    <n v="86"/>
  </r>
  <r>
    <x v="1209"/>
    <x v="1"/>
    <n v="6"/>
  </r>
  <r>
    <x v="1209"/>
    <x v="0"/>
    <n v="87"/>
  </r>
  <r>
    <x v="1209"/>
    <x v="2"/>
    <n v="1"/>
  </r>
  <r>
    <x v="1210"/>
    <x v="1"/>
    <n v="5"/>
  </r>
  <r>
    <x v="1210"/>
    <x v="0"/>
    <n v="71"/>
  </r>
  <r>
    <x v="1210"/>
    <x v="3"/>
    <n v="1"/>
  </r>
  <r>
    <x v="1211"/>
    <x v="1"/>
    <n v="10"/>
  </r>
  <r>
    <x v="1211"/>
    <x v="0"/>
    <n v="101"/>
  </r>
  <r>
    <x v="1212"/>
    <x v="0"/>
    <n v="95"/>
  </r>
  <r>
    <x v="1212"/>
    <x v="1"/>
    <n v="13"/>
  </r>
  <r>
    <x v="1213"/>
    <x v="1"/>
    <n v="10"/>
  </r>
  <r>
    <x v="1213"/>
    <x v="0"/>
    <n v="75"/>
  </r>
  <r>
    <x v="1214"/>
    <x v="1"/>
    <n v="10"/>
  </r>
  <r>
    <x v="1214"/>
    <x v="0"/>
    <n v="91"/>
  </r>
  <r>
    <x v="1215"/>
    <x v="0"/>
    <n v="73"/>
  </r>
  <r>
    <x v="1215"/>
    <x v="1"/>
    <n v="14"/>
  </r>
  <r>
    <x v="1216"/>
    <x v="1"/>
    <n v="11"/>
  </r>
  <r>
    <x v="1216"/>
    <x v="2"/>
    <n v="1"/>
  </r>
  <r>
    <x v="1216"/>
    <x v="0"/>
    <n v="75"/>
  </r>
  <r>
    <x v="1217"/>
    <x v="1"/>
    <n v="11"/>
  </r>
  <r>
    <x v="1217"/>
    <x v="0"/>
    <n v="86"/>
  </r>
  <r>
    <x v="1217"/>
    <x v="2"/>
    <n v="1"/>
  </r>
  <r>
    <x v="1218"/>
    <x v="0"/>
    <n v="83"/>
  </r>
  <r>
    <x v="1218"/>
    <x v="2"/>
    <n v="1"/>
  </r>
  <r>
    <x v="1218"/>
    <x v="1"/>
    <n v="19"/>
  </r>
  <r>
    <x v="1219"/>
    <x v="0"/>
    <n v="67"/>
  </r>
  <r>
    <x v="1219"/>
    <x v="1"/>
    <n v="16"/>
  </r>
  <r>
    <x v="1220"/>
    <x v="1"/>
    <n v="12"/>
  </r>
  <r>
    <x v="1220"/>
    <x v="0"/>
    <n v="56"/>
  </r>
  <r>
    <x v="1221"/>
    <x v="1"/>
    <n v="14"/>
  </r>
  <r>
    <x v="1221"/>
    <x v="0"/>
    <n v="87"/>
  </r>
  <r>
    <x v="1222"/>
    <x v="4"/>
    <n v="1"/>
  </r>
  <r>
    <x v="1222"/>
    <x v="3"/>
    <n v="1"/>
  </r>
  <r>
    <x v="1222"/>
    <x v="1"/>
    <n v="15"/>
  </r>
  <r>
    <x v="1222"/>
    <x v="0"/>
    <n v="70"/>
  </r>
  <r>
    <x v="1223"/>
    <x v="1"/>
    <n v="11"/>
  </r>
  <r>
    <x v="1223"/>
    <x v="0"/>
    <n v="81"/>
  </r>
  <r>
    <x v="1224"/>
    <x v="1"/>
    <n v="11"/>
  </r>
  <r>
    <x v="1224"/>
    <x v="0"/>
    <n v="70"/>
  </r>
  <r>
    <x v="1225"/>
    <x v="0"/>
    <n v="61"/>
  </r>
  <r>
    <x v="1225"/>
    <x v="1"/>
    <n v="13"/>
  </r>
  <r>
    <x v="1226"/>
    <x v="1"/>
    <n v="10"/>
  </r>
  <r>
    <x v="1226"/>
    <x v="0"/>
    <n v="56"/>
  </r>
  <r>
    <x v="1226"/>
    <x v="2"/>
    <n v="1"/>
  </r>
  <r>
    <x v="1227"/>
    <x v="3"/>
    <n v="1"/>
  </r>
  <r>
    <x v="1227"/>
    <x v="1"/>
    <n v="6"/>
  </r>
  <r>
    <x v="1227"/>
    <x v="0"/>
    <n v="68"/>
  </r>
  <r>
    <x v="1228"/>
    <x v="0"/>
    <n v="83"/>
  </r>
  <r>
    <x v="1228"/>
    <x v="1"/>
    <n v="9"/>
  </r>
  <r>
    <x v="1229"/>
    <x v="1"/>
    <n v="14"/>
  </r>
  <r>
    <x v="1229"/>
    <x v="0"/>
    <n v="61"/>
  </r>
  <r>
    <x v="1230"/>
    <x v="0"/>
    <n v="79"/>
  </r>
  <r>
    <x v="1230"/>
    <x v="1"/>
    <n v="8"/>
  </r>
  <r>
    <x v="1231"/>
    <x v="1"/>
    <n v="8"/>
  </r>
  <r>
    <x v="1231"/>
    <x v="3"/>
    <n v="3"/>
  </r>
  <r>
    <x v="1231"/>
    <x v="0"/>
    <n v="60"/>
  </r>
  <r>
    <x v="1232"/>
    <x v="1"/>
    <n v="5"/>
  </r>
  <r>
    <x v="1232"/>
    <x v="0"/>
    <n v="60"/>
  </r>
  <r>
    <x v="1233"/>
    <x v="1"/>
    <n v="7"/>
  </r>
  <r>
    <x v="1233"/>
    <x v="4"/>
    <n v="1"/>
  </r>
  <r>
    <x v="1233"/>
    <x v="2"/>
    <n v="1"/>
  </r>
  <r>
    <x v="1233"/>
    <x v="0"/>
    <n v="61"/>
  </r>
  <r>
    <x v="1233"/>
    <x v="3"/>
    <n v="1"/>
  </r>
  <r>
    <x v="1234"/>
    <x v="3"/>
    <n v="1"/>
  </r>
  <r>
    <x v="1234"/>
    <x v="1"/>
    <n v="6"/>
  </r>
  <r>
    <x v="1234"/>
    <x v="0"/>
    <n v="69"/>
  </r>
  <r>
    <x v="1235"/>
    <x v="0"/>
    <n v="62"/>
  </r>
  <r>
    <x v="1235"/>
    <x v="1"/>
    <n v="4"/>
  </r>
  <r>
    <x v="1235"/>
    <x v="3"/>
    <n v="1"/>
  </r>
  <r>
    <x v="1236"/>
    <x v="1"/>
    <n v="6"/>
  </r>
  <r>
    <x v="1236"/>
    <x v="0"/>
    <n v="71"/>
  </r>
  <r>
    <x v="1237"/>
    <x v="0"/>
    <n v="68"/>
  </r>
  <r>
    <x v="1237"/>
    <x v="1"/>
    <n v="8"/>
  </r>
  <r>
    <x v="1237"/>
    <x v="3"/>
    <n v="1"/>
  </r>
  <r>
    <x v="1238"/>
    <x v="1"/>
    <n v="6"/>
  </r>
  <r>
    <x v="1238"/>
    <x v="0"/>
    <n v="62"/>
  </r>
  <r>
    <x v="1239"/>
    <x v="1"/>
    <n v="3"/>
  </r>
  <r>
    <x v="1239"/>
    <x v="3"/>
    <n v="2"/>
  </r>
  <r>
    <x v="1239"/>
    <x v="0"/>
    <n v="49"/>
  </r>
  <r>
    <x v="1240"/>
    <x v="0"/>
    <n v="52"/>
  </r>
  <r>
    <x v="1240"/>
    <x v="1"/>
    <n v="4"/>
  </r>
  <r>
    <x v="1240"/>
    <x v="2"/>
    <n v="1"/>
  </r>
  <r>
    <x v="1241"/>
    <x v="0"/>
    <n v="67"/>
  </r>
  <r>
    <x v="1241"/>
    <x v="3"/>
    <n v="1"/>
  </r>
  <r>
    <x v="1241"/>
    <x v="1"/>
    <n v="6"/>
  </r>
  <r>
    <x v="1242"/>
    <x v="0"/>
    <n v="48"/>
  </r>
  <r>
    <x v="1242"/>
    <x v="2"/>
    <n v="1"/>
  </r>
  <r>
    <x v="1242"/>
    <x v="1"/>
    <n v="9"/>
  </r>
  <r>
    <x v="1243"/>
    <x v="1"/>
    <n v="8"/>
  </r>
  <r>
    <x v="1243"/>
    <x v="3"/>
    <n v="1"/>
  </r>
  <r>
    <x v="1243"/>
    <x v="0"/>
    <n v="64"/>
  </r>
  <r>
    <x v="1244"/>
    <x v="1"/>
    <n v="13"/>
  </r>
  <r>
    <x v="1244"/>
    <x v="0"/>
    <n v="43"/>
  </r>
  <r>
    <x v="1245"/>
    <x v="0"/>
    <n v="60"/>
  </r>
  <r>
    <x v="1245"/>
    <x v="1"/>
    <n v="7"/>
  </r>
  <r>
    <x v="1246"/>
    <x v="0"/>
    <n v="61"/>
  </r>
  <r>
    <x v="1246"/>
    <x v="1"/>
    <n v="8"/>
  </r>
  <r>
    <x v="1246"/>
    <x v="2"/>
    <n v="1"/>
  </r>
  <r>
    <x v="1247"/>
    <x v="0"/>
    <n v="54"/>
  </r>
  <r>
    <x v="1247"/>
    <x v="1"/>
    <n v="9"/>
  </r>
  <r>
    <x v="1248"/>
    <x v="0"/>
    <n v="66"/>
  </r>
  <r>
    <x v="1248"/>
    <x v="1"/>
    <n v="7"/>
  </r>
  <r>
    <x v="1249"/>
    <x v="1"/>
    <n v="11"/>
  </r>
  <r>
    <x v="1249"/>
    <x v="0"/>
    <n v="66"/>
  </r>
  <r>
    <x v="1250"/>
    <x v="0"/>
    <n v="53"/>
  </r>
  <r>
    <x v="1250"/>
    <x v="1"/>
    <n v="8"/>
  </r>
  <r>
    <x v="1251"/>
    <x v="1"/>
    <n v="9"/>
  </r>
  <r>
    <x v="1251"/>
    <x v="0"/>
    <n v="62"/>
  </r>
  <r>
    <x v="1252"/>
    <x v="0"/>
    <n v="57"/>
  </r>
  <r>
    <x v="1252"/>
    <x v="1"/>
    <n v="11"/>
  </r>
  <r>
    <x v="1253"/>
    <x v="1"/>
    <n v="10"/>
  </r>
  <r>
    <x v="1253"/>
    <x v="0"/>
    <n v="64"/>
  </r>
  <r>
    <x v="1253"/>
    <x v="3"/>
    <n v="1"/>
  </r>
  <r>
    <x v="1254"/>
    <x v="1"/>
    <n v="12"/>
  </r>
  <r>
    <x v="1254"/>
    <x v="0"/>
    <n v="53"/>
  </r>
  <r>
    <x v="1255"/>
    <x v="2"/>
    <n v="1"/>
  </r>
  <r>
    <x v="1255"/>
    <x v="1"/>
    <n v="15"/>
  </r>
  <r>
    <x v="1255"/>
    <x v="0"/>
    <n v="66"/>
  </r>
  <r>
    <x v="1256"/>
    <x v="4"/>
    <n v="1"/>
  </r>
  <r>
    <x v="1256"/>
    <x v="0"/>
    <n v="43"/>
  </r>
  <r>
    <x v="1256"/>
    <x v="1"/>
    <n v="8"/>
  </r>
  <r>
    <x v="1257"/>
    <x v="0"/>
    <n v="55"/>
  </r>
  <r>
    <x v="1257"/>
    <x v="1"/>
    <n v="8"/>
  </r>
  <r>
    <x v="1258"/>
    <x v="1"/>
    <n v="7"/>
  </r>
  <r>
    <x v="1258"/>
    <x v="0"/>
    <n v="39"/>
  </r>
  <r>
    <x v="1259"/>
    <x v="0"/>
    <n v="42"/>
  </r>
  <r>
    <x v="1259"/>
    <x v="1"/>
    <n v="15"/>
  </r>
  <r>
    <x v="1260"/>
    <x v="1"/>
    <n v="12"/>
  </r>
  <r>
    <x v="1260"/>
    <x v="3"/>
    <n v="1"/>
  </r>
  <r>
    <x v="1260"/>
    <x v="0"/>
    <n v="47"/>
  </r>
  <r>
    <x v="1261"/>
    <x v="1"/>
    <n v="11"/>
  </r>
  <r>
    <x v="1261"/>
    <x v="0"/>
    <n v="49"/>
  </r>
  <r>
    <x v="1262"/>
    <x v="0"/>
    <n v="49"/>
  </r>
  <r>
    <x v="1262"/>
    <x v="1"/>
    <n v="14"/>
  </r>
  <r>
    <x v="1263"/>
    <x v="0"/>
    <n v="50"/>
  </r>
  <r>
    <x v="1263"/>
    <x v="1"/>
    <n v="11"/>
  </r>
  <r>
    <x v="1263"/>
    <x v="3"/>
    <n v="1"/>
  </r>
  <r>
    <x v="1264"/>
    <x v="0"/>
    <n v="56"/>
  </r>
  <r>
    <x v="1264"/>
    <x v="1"/>
    <n v="5"/>
  </r>
  <r>
    <x v="1265"/>
    <x v="0"/>
    <n v="46"/>
  </r>
  <r>
    <x v="1265"/>
    <x v="2"/>
    <n v="1"/>
  </r>
  <r>
    <x v="1265"/>
    <x v="1"/>
    <n v="9"/>
  </r>
  <r>
    <x v="1266"/>
    <x v="1"/>
    <n v="11"/>
  </r>
  <r>
    <x v="1266"/>
    <x v="3"/>
    <n v="1"/>
  </r>
  <r>
    <x v="1266"/>
    <x v="0"/>
    <n v="48"/>
  </r>
  <r>
    <x v="1267"/>
    <x v="0"/>
    <n v="59"/>
  </r>
  <r>
    <x v="1267"/>
    <x v="1"/>
    <n v="5"/>
  </r>
  <r>
    <x v="1267"/>
    <x v="2"/>
    <n v="1"/>
  </r>
  <r>
    <x v="1268"/>
    <x v="0"/>
    <n v="53"/>
  </r>
  <r>
    <x v="1268"/>
    <x v="1"/>
    <n v="9"/>
  </r>
  <r>
    <x v="1269"/>
    <x v="1"/>
    <n v="9"/>
  </r>
  <r>
    <x v="1269"/>
    <x v="0"/>
    <n v="44"/>
  </r>
  <r>
    <x v="1270"/>
    <x v="1"/>
    <n v="11"/>
  </r>
  <r>
    <x v="1270"/>
    <x v="0"/>
    <n v="54"/>
  </r>
  <r>
    <x v="1271"/>
    <x v="0"/>
    <n v="55"/>
  </r>
  <r>
    <x v="1271"/>
    <x v="1"/>
    <n v="4"/>
  </r>
  <r>
    <x v="1272"/>
    <x v="0"/>
    <n v="55"/>
  </r>
  <r>
    <x v="1272"/>
    <x v="1"/>
    <n v="12"/>
  </r>
  <r>
    <x v="1273"/>
    <x v="1"/>
    <n v="6"/>
  </r>
  <r>
    <x v="1273"/>
    <x v="0"/>
    <n v="42"/>
  </r>
  <r>
    <x v="1274"/>
    <x v="0"/>
    <n v="44"/>
  </r>
  <r>
    <x v="1274"/>
    <x v="1"/>
    <n v="8"/>
  </r>
  <r>
    <x v="1275"/>
    <x v="1"/>
    <n v="6"/>
  </r>
  <r>
    <x v="1275"/>
    <x v="0"/>
    <n v="51"/>
  </r>
  <r>
    <x v="1275"/>
    <x v="3"/>
    <n v="1"/>
  </r>
  <r>
    <x v="1276"/>
    <x v="0"/>
    <n v="46"/>
  </r>
  <r>
    <x v="1276"/>
    <x v="1"/>
    <n v="5"/>
  </r>
  <r>
    <x v="1277"/>
    <x v="3"/>
    <n v="2"/>
  </r>
  <r>
    <x v="1277"/>
    <x v="1"/>
    <n v="7"/>
  </r>
  <r>
    <x v="1277"/>
    <x v="0"/>
    <n v="29"/>
  </r>
  <r>
    <x v="1278"/>
    <x v="0"/>
    <n v="33"/>
  </r>
  <r>
    <x v="1278"/>
    <x v="1"/>
    <n v="3"/>
  </r>
  <r>
    <x v="1279"/>
    <x v="0"/>
    <n v="33"/>
  </r>
  <r>
    <x v="1279"/>
    <x v="1"/>
    <n v="3"/>
  </r>
  <r>
    <x v="1280"/>
    <x v="0"/>
    <n v="47"/>
  </r>
  <r>
    <x v="1280"/>
    <x v="1"/>
    <n v="4"/>
  </r>
  <r>
    <x v="1281"/>
    <x v="1"/>
    <n v="5"/>
  </r>
  <r>
    <x v="1281"/>
    <x v="0"/>
    <n v="43"/>
  </r>
  <r>
    <x v="1282"/>
    <x v="0"/>
    <n v="37"/>
  </r>
  <r>
    <x v="1282"/>
    <x v="1"/>
    <n v="8"/>
  </r>
  <r>
    <x v="1282"/>
    <x v="5"/>
    <n v="1"/>
  </r>
  <r>
    <x v="1283"/>
    <x v="1"/>
    <n v="9"/>
  </r>
  <r>
    <x v="1283"/>
    <x v="0"/>
    <n v="36"/>
  </r>
  <r>
    <x v="1284"/>
    <x v="0"/>
    <n v="40"/>
  </r>
  <r>
    <x v="1284"/>
    <x v="1"/>
    <n v="9"/>
  </r>
  <r>
    <x v="1285"/>
    <x v="0"/>
    <n v="25"/>
  </r>
  <r>
    <x v="1285"/>
    <x v="1"/>
    <n v="4"/>
  </r>
  <r>
    <x v="1286"/>
    <x v="0"/>
    <n v="25"/>
  </r>
  <r>
    <x v="1286"/>
    <x v="1"/>
    <n v="6"/>
  </r>
  <r>
    <x v="1287"/>
    <x v="0"/>
    <n v="30"/>
  </r>
  <r>
    <x v="1287"/>
    <x v="1"/>
    <n v="7"/>
  </r>
  <r>
    <x v="1288"/>
    <x v="0"/>
    <n v="29"/>
  </r>
  <r>
    <x v="1288"/>
    <x v="2"/>
    <n v="1"/>
  </r>
  <r>
    <x v="1288"/>
    <x v="1"/>
    <n v="5"/>
  </r>
  <r>
    <x v="1289"/>
    <x v="3"/>
    <n v="2"/>
  </r>
  <r>
    <x v="1289"/>
    <x v="1"/>
    <n v="6"/>
  </r>
  <r>
    <x v="1289"/>
    <x v="0"/>
    <n v="52"/>
  </r>
  <r>
    <x v="1290"/>
    <x v="1"/>
    <n v="5"/>
  </r>
  <r>
    <x v="1290"/>
    <x v="0"/>
    <n v="35"/>
  </r>
  <r>
    <x v="1291"/>
    <x v="0"/>
    <n v="20"/>
  </r>
  <r>
    <x v="1291"/>
    <x v="1"/>
    <n v="4"/>
  </r>
  <r>
    <x v="1292"/>
    <x v="0"/>
    <n v="28"/>
  </r>
  <r>
    <x v="1292"/>
    <x v="1"/>
    <n v="2"/>
  </r>
  <r>
    <x v="1292"/>
    <x v="6"/>
    <n v="1"/>
  </r>
  <r>
    <x v="1293"/>
    <x v="0"/>
    <n v="34"/>
  </r>
  <r>
    <x v="1293"/>
    <x v="1"/>
    <n v="6"/>
  </r>
  <r>
    <x v="1294"/>
    <x v="0"/>
    <n v="37"/>
  </r>
  <r>
    <x v="1294"/>
    <x v="1"/>
    <n v="2"/>
  </r>
  <r>
    <x v="1295"/>
    <x v="0"/>
    <n v="20"/>
  </r>
  <r>
    <x v="1295"/>
    <x v="3"/>
    <n v="1"/>
  </r>
  <r>
    <x v="1295"/>
    <x v="1"/>
    <n v="10"/>
  </r>
  <r>
    <x v="1296"/>
    <x v="1"/>
    <n v="6"/>
  </r>
  <r>
    <x v="1296"/>
    <x v="0"/>
    <n v="26"/>
  </r>
  <r>
    <x v="1297"/>
    <x v="0"/>
    <n v="37"/>
  </r>
  <r>
    <x v="1297"/>
    <x v="1"/>
    <n v="7"/>
  </r>
  <r>
    <x v="1298"/>
    <x v="1"/>
    <n v="5"/>
  </r>
  <r>
    <x v="1298"/>
    <x v="0"/>
    <n v="27"/>
  </r>
  <r>
    <x v="1299"/>
    <x v="0"/>
    <n v="31"/>
  </r>
  <r>
    <x v="1299"/>
    <x v="1"/>
    <n v="1"/>
  </r>
  <r>
    <x v="1300"/>
    <x v="1"/>
    <n v="3"/>
  </r>
  <r>
    <x v="1300"/>
    <x v="0"/>
    <n v="26"/>
  </r>
  <r>
    <x v="1301"/>
    <x v="1"/>
    <n v="9"/>
  </r>
  <r>
    <x v="1301"/>
    <x v="0"/>
    <n v="21"/>
  </r>
  <r>
    <x v="1302"/>
    <x v="0"/>
    <n v="31"/>
  </r>
  <r>
    <x v="1302"/>
    <x v="1"/>
    <n v="3"/>
  </r>
  <r>
    <x v="1303"/>
    <x v="1"/>
    <n v="5"/>
  </r>
  <r>
    <x v="1303"/>
    <x v="3"/>
    <n v="1"/>
  </r>
  <r>
    <x v="1303"/>
    <x v="0"/>
    <n v="21"/>
  </r>
  <r>
    <x v="1304"/>
    <x v="0"/>
    <n v="32"/>
  </r>
  <r>
    <x v="1304"/>
    <x v="1"/>
    <n v="5"/>
  </r>
  <r>
    <x v="1305"/>
    <x v="0"/>
    <n v="32"/>
  </r>
  <r>
    <x v="1305"/>
    <x v="1"/>
    <n v="4"/>
  </r>
  <r>
    <x v="1306"/>
    <x v="0"/>
    <n v="24"/>
  </r>
  <r>
    <x v="1306"/>
    <x v="1"/>
    <n v="7"/>
  </r>
  <r>
    <x v="1307"/>
    <x v="1"/>
    <n v="4"/>
  </r>
  <r>
    <x v="1307"/>
    <x v="0"/>
    <n v="26"/>
  </r>
  <r>
    <x v="1308"/>
    <x v="0"/>
    <n v="20"/>
  </r>
  <r>
    <x v="1308"/>
    <x v="1"/>
    <n v="3"/>
  </r>
  <r>
    <x v="1309"/>
    <x v="0"/>
    <n v="24"/>
  </r>
  <r>
    <x v="1309"/>
    <x v="1"/>
    <n v="3"/>
  </r>
  <r>
    <x v="1310"/>
    <x v="1"/>
    <n v="5"/>
  </r>
  <r>
    <x v="1310"/>
    <x v="0"/>
    <n v="25"/>
  </r>
  <r>
    <x v="1311"/>
    <x v="0"/>
    <n v="30"/>
  </r>
  <r>
    <x v="1311"/>
    <x v="1"/>
    <n v="7"/>
  </r>
  <r>
    <x v="1312"/>
    <x v="0"/>
    <n v="29"/>
  </r>
  <r>
    <x v="1312"/>
    <x v="1"/>
    <n v="3"/>
  </r>
  <r>
    <x v="1312"/>
    <x v="3"/>
    <n v="1"/>
  </r>
  <r>
    <x v="1313"/>
    <x v="0"/>
    <n v="28"/>
  </r>
  <r>
    <x v="1313"/>
    <x v="2"/>
    <n v="1"/>
  </r>
  <r>
    <x v="1313"/>
    <x v="1"/>
    <n v="5"/>
  </r>
  <r>
    <x v="1314"/>
    <x v="0"/>
    <n v="23"/>
  </r>
  <r>
    <x v="1314"/>
    <x v="4"/>
    <n v="2"/>
  </r>
  <r>
    <x v="1314"/>
    <x v="1"/>
    <n v="3"/>
  </r>
  <r>
    <x v="1315"/>
    <x v="0"/>
    <n v="46"/>
  </r>
  <r>
    <x v="1315"/>
    <x v="1"/>
    <n v="3"/>
  </r>
  <r>
    <x v="1316"/>
    <x v="1"/>
    <n v="6"/>
  </r>
  <r>
    <x v="1316"/>
    <x v="0"/>
    <n v="43"/>
  </r>
  <r>
    <x v="1317"/>
    <x v="1"/>
    <n v="4"/>
  </r>
  <r>
    <x v="1317"/>
    <x v="0"/>
    <n v="32"/>
  </r>
  <r>
    <x v="1318"/>
    <x v="1"/>
    <n v="3"/>
  </r>
  <r>
    <x v="1318"/>
    <x v="0"/>
    <n v="30"/>
  </r>
  <r>
    <x v="1319"/>
    <x v="1"/>
    <n v="4"/>
  </r>
  <r>
    <x v="1319"/>
    <x v="3"/>
    <n v="1"/>
  </r>
  <r>
    <x v="1319"/>
    <x v="0"/>
    <n v="21"/>
  </r>
  <r>
    <x v="1320"/>
    <x v="6"/>
    <n v="3"/>
  </r>
  <r>
    <x v="1320"/>
    <x v="0"/>
    <n v="11"/>
  </r>
  <r>
    <x v="1320"/>
    <x v="3"/>
    <n v="2"/>
  </r>
  <r>
    <x v="1320"/>
    <x v="4"/>
    <n v="4"/>
  </r>
  <r>
    <x v="1320"/>
    <x v="1"/>
    <n v="3"/>
  </r>
  <r>
    <x v="1320"/>
    <x v="2"/>
    <n v="1"/>
  </r>
  <r>
    <x v="1321"/>
    <x v="6"/>
    <n v="4"/>
  </r>
  <r>
    <x v="1321"/>
    <x v="1"/>
    <n v="1"/>
  </r>
  <r>
    <x v="1321"/>
    <x v="4"/>
    <n v="5"/>
  </r>
  <r>
    <x v="1321"/>
    <x v="0"/>
    <n v="10"/>
  </r>
  <r>
    <x v="1321"/>
    <x v="3"/>
    <n v="6"/>
  </r>
</pivotCacheRecords>
</file>

<file path=xl/pivotCache/pivotCacheRecords2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3944">
  <r>
    <x v="0"/>
    <x v="0"/>
    <n v="7"/>
  </r>
  <r>
    <x v="0"/>
    <x v="1"/>
    <n v="9"/>
  </r>
  <r>
    <x v="0"/>
    <x v="2"/>
    <n v="12"/>
  </r>
  <r>
    <x v="0"/>
    <x v="3"/>
    <n v="3"/>
  </r>
  <r>
    <x v="0"/>
    <x v="4"/>
    <n v="2"/>
  </r>
  <r>
    <x v="1"/>
    <x v="1"/>
    <n v="16"/>
  </r>
  <r>
    <x v="1"/>
    <x v="4"/>
    <n v="1"/>
  </r>
  <r>
    <x v="1"/>
    <x v="0"/>
    <n v="2"/>
  </r>
  <r>
    <x v="1"/>
    <x v="2"/>
    <n v="2"/>
  </r>
  <r>
    <x v="1"/>
    <x v="3"/>
    <n v="12"/>
  </r>
  <r>
    <x v="2"/>
    <x v="0"/>
    <n v="5"/>
  </r>
  <r>
    <x v="2"/>
    <x v="4"/>
    <n v="3"/>
  </r>
  <r>
    <x v="2"/>
    <x v="2"/>
    <n v="5"/>
  </r>
  <r>
    <x v="2"/>
    <x v="1"/>
    <n v="5"/>
  </r>
  <r>
    <x v="2"/>
    <x v="3"/>
    <n v="4"/>
  </r>
  <r>
    <x v="3"/>
    <x v="3"/>
    <n v="2"/>
  </r>
  <r>
    <x v="3"/>
    <x v="4"/>
    <n v="2"/>
  </r>
  <r>
    <x v="3"/>
    <x v="1"/>
    <n v="6"/>
  </r>
  <r>
    <x v="3"/>
    <x v="2"/>
    <n v="4"/>
  </r>
  <r>
    <x v="3"/>
    <x v="0"/>
    <n v="9"/>
  </r>
  <r>
    <x v="4"/>
    <x v="2"/>
    <n v="2"/>
  </r>
  <r>
    <x v="4"/>
    <x v="0"/>
    <n v="10"/>
  </r>
  <r>
    <x v="4"/>
    <x v="4"/>
    <n v="3"/>
  </r>
  <r>
    <x v="4"/>
    <x v="1"/>
    <n v="12"/>
  </r>
  <r>
    <x v="4"/>
    <x v="3"/>
    <n v="4"/>
  </r>
  <r>
    <x v="5"/>
    <x v="1"/>
    <n v="27"/>
  </r>
  <r>
    <x v="5"/>
    <x v="0"/>
    <n v="4"/>
  </r>
  <r>
    <x v="5"/>
    <x v="3"/>
    <n v="6"/>
  </r>
  <r>
    <x v="6"/>
    <x v="1"/>
    <n v="22"/>
  </r>
  <r>
    <x v="6"/>
    <x v="0"/>
    <n v="1"/>
  </r>
  <r>
    <x v="6"/>
    <x v="3"/>
    <n v="4"/>
  </r>
  <r>
    <x v="7"/>
    <x v="2"/>
    <n v="1"/>
  </r>
  <r>
    <x v="7"/>
    <x v="4"/>
    <n v="2"/>
  </r>
  <r>
    <x v="7"/>
    <x v="3"/>
    <n v="2"/>
  </r>
  <r>
    <x v="7"/>
    <x v="1"/>
    <n v="11"/>
  </r>
  <r>
    <x v="7"/>
    <x v="0"/>
    <n v="3"/>
  </r>
  <r>
    <x v="8"/>
    <x v="2"/>
    <n v="6"/>
  </r>
  <r>
    <x v="8"/>
    <x v="0"/>
    <n v="2"/>
  </r>
  <r>
    <x v="8"/>
    <x v="4"/>
    <n v="3"/>
  </r>
  <r>
    <x v="8"/>
    <x v="1"/>
    <n v="5"/>
  </r>
  <r>
    <x v="9"/>
    <x v="1"/>
    <n v="3"/>
  </r>
  <r>
    <x v="9"/>
    <x v="0"/>
    <n v="9"/>
  </r>
  <r>
    <x v="9"/>
    <x v="3"/>
    <n v="1"/>
  </r>
  <r>
    <x v="9"/>
    <x v="4"/>
    <n v="5"/>
  </r>
  <r>
    <x v="9"/>
    <x v="2"/>
    <n v="5"/>
  </r>
  <r>
    <x v="10"/>
    <x v="3"/>
    <n v="1"/>
  </r>
  <r>
    <x v="10"/>
    <x v="2"/>
    <n v="5"/>
  </r>
  <r>
    <x v="10"/>
    <x v="0"/>
    <n v="1"/>
  </r>
  <r>
    <x v="10"/>
    <x v="4"/>
    <n v="10"/>
  </r>
  <r>
    <x v="11"/>
    <x v="4"/>
    <n v="4"/>
  </r>
  <r>
    <x v="11"/>
    <x v="1"/>
    <n v="2"/>
  </r>
  <r>
    <x v="11"/>
    <x v="2"/>
    <n v="2"/>
  </r>
  <r>
    <x v="11"/>
    <x v="3"/>
    <n v="1"/>
  </r>
  <r>
    <x v="11"/>
    <x v="0"/>
    <n v="8"/>
  </r>
  <r>
    <x v="12"/>
    <x v="1"/>
    <n v="14"/>
  </r>
  <r>
    <x v="12"/>
    <x v="2"/>
    <n v="4"/>
  </r>
  <r>
    <x v="12"/>
    <x v="3"/>
    <n v="8"/>
  </r>
  <r>
    <x v="12"/>
    <x v="5"/>
    <n v="1"/>
  </r>
  <r>
    <x v="12"/>
    <x v="4"/>
    <n v="3"/>
  </r>
  <r>
    <x v="12"/>
    <x v="0"/>
    <n v="8"/>
  </r>
  <r>
    <x v="13"/>
    <x v="1"/>
    <n v="33"/>
  </r>
  <r>
    <x v="13"/>
    <x v="3"/>
    <n v="5"/>
  </r>
  <r>
    <x v="14"/>
    <x v="1"/>
    <n v="17"/>
  </r>
  <r>
    <x v="14"/>
    <x v="3"/>
    <n v="4"/>
  </r>
  <r>
    <x v="15"/>
    <x v="1"/>
    <n v="12"/>
  </r>
  <r>
    <x v="15"/>
    <x v="0"/>
    <n v="1"/>
  </r>
  <r>
    <x v="15"/>
    <x v="3"/>
    <n v="5"/>
  </r>
  <r>
    <x v="16"/>
    <x v="5"/>
    <n v="1"/>
  </r>
  <r>
    <x v="16"/>
    <x v="3"/>
    <n v="2"/>
  </r>
  <r>
    <x v="16"/>
    <x v="0"/>
    <n v="3"/>
  </r>
  <r>
    <x v="16"/>
    <x v="1"/>
    <n v="10"/>
  </r>
  <r>
    <x v="17"/>
    <x v="0"/>
    <n v="6"/>
  </r>
  <r>
    <x v="17"/>
    <x v="3"/>
    <n v="2"/>
  </r>
  <r>
    <x v="17"/>
    <x v="1"/>
    <n v="13"/>
  </r>
  <r>
    <x v="17"/>
    <x v="5"/>
    <n v="1"/>
  </r>
  <r>
    <x v="18"/>
    <x v="1"/>
    <n v="18"/>
  </r>
  <r>
    <x v="18"/>
    <x v="3"/>
    <n v="1"/>
  </r>
  <r>
    <x v="19"/>
    <x v="1"/>
    <n v="16"/>
  </r>
  <r>
    <x v="20"/>
    <x v="3"/>
    <n v="3"/>
  </r>
  <r>
    <x v="20"/>
    <x v="1"/>
    <n v="11"/>
  </r>
  <r>
    <x v="21"/>
    <x v="1"/>
    <n v="17"/>
  </r>
  <r>
    <x v="21"/>
    <x v="0"/>
    <n v="1"/>
  </r>
  <r>
    <x v="21"/>
    <x v="3"/>
    <n v="5"/>
  </r>
  <r>
    <x v="22"/>
    <x v="1"/>
    <n v="15"/>
  </r>
  <r>
    <x v="22"/>
    <x v="3"/>
    <n v="7"/>
  </r>
  <r>
    <x v="23"/>
    <x v="3"/>
    <n v="5"/>
  </r>
  <r>
    <x v="23"/>
    <x v="1"/>
    <n v="17"/>
  </r>
  <r>
    <x v="24"/>
    <x v="5"/>
    <n v="1"/>
  </r>
  <r>
    <x v="24"/>
    <x v="1"/>
    <n v="15"/>
  </r>
  <r>
    <x v="24"/>
    <x v="3"/>
    <n v="7"/>
  </r>
  <r>
    <x v="25"/>
    <x v="1"/>
    <n v="10"/>
  </r>
  <r>
    <x v="25"/>
    <x v="3"/>
    <n v="3"/>
  </r>
  <r>
    <x v="25"/>
    <x v="0"/>
    <n v="1"/>
  </r>
  <r>
    <x v="26"/>
    <x v="1"/>
    <n v="6"/>
  </r>
  <r>
    <x v="27"/>
    <x v="1"/>
    <n v="11"/>
  </r>
  <r>
    <x v="28"/>
    <x v="1"/>
    <n v="10"/>
  </r>
  <r>
    <x v="28"/>
    <x v="3"/>
    <n v="4"/>
  </r>
  <r>
    <x v="29"/>
    <x v="1"/>
    <n v="16"/>
  </r>
  <r>
    <x v="29"/>
    <x v="3"/>
    <n v="2"/>
  </r>
  <r>
    <x v="30"/>
    <x v="3"/>
    <n v="3"/>
  </r>
  <r>
    <x v="30"/>
    <x v="1"/>
    <n v="6"/>
  </r>
  <r>
    <x v="31"/>
    <x v="1"/>
    <n v="10"/>
  </r>
  <r>
    <x v="31"/>
    <x v="3"/>
    <n v="3"/>
  </r>
  <r>
    <x v="32"/>
    <x v="1"/>
    <n v="7"/>
  </r>
  <r>
    <x v="33"/>
    <x v="3"/>
    <n v="2"/>
  </r>
  <r>
    <x v="33"/>
    <x v="1"/>
    <n v="8"/>
  </r>
  <r>
    <x v="34"/>
    <x v="3"/>
    <n v="2"/>
  </r>
  <r>
    <x v="34"/>
    <x v="1"/>
    <n v="11"/>
  </r>
  <r>
    <x v="35"/>
    <x v="1"/>
    <n v="8"/>
  </r>
  <r>
    <x v="36"/>
    <x v="3"/>
    <n v="2"/>
  </r>
  <r>
    <x v="36"/>
    <x v="1"/>
    <n v="7"/>
  </r>
  <r>
    <x v="36"/>
    <x v="0"/>
    <n v="1"/>
  </r>
  <r>
    <x v="37"/>
    <x v="3"/>
    <n v="1"/>
  </r>
  <r>
    <x v="37"/>
    <x v="1"/>
    <n v="12"/>
  </r>
  <r>
    <x v="38"/>
    <x v="1"/>
    <n v="3"/>
  </r>
  <r>
    <x v="38"/>
    <x v="3"/>
    <n v="3"/>
  </r>
  <r>
    <x v="39"/>
    <x v="1"/>
    <n v="2"/>
  </r>
  <r>
    <x v="40"/>
    <x v="1"/>
    <n v="5"/>
  </r>
  <r>
    <x v="41"/>
    <x v="1"/>
    <n v="5"/>
  </r>
  <r>
    <x v="41"/>
    <x v="3"/>
    <n v="1"/>
  </r>
  <r>
    <x v="42"/>
    <x v="0"/>
    <n v="1"/>
  </r>
  <r>
    <x v="42"/>
    <x v="1"/>
    <n v="1"/>
  </r>
  <r>
    <x v="43"/>
    <x v="0"/>
    <n v="1"/>
  </r>
  <r>
    <x v="43"/>
    <x v="1"/>
    <n v="2"/>
  </r>
  <r>
    <x v="44"/>
    <x v="0"/>
    <n v="1"/>
  </r>
  <r>
    <x v="44"/>
    <x v="1"/>
    <n v="4"/>
  </r>
  <r>
    <x v="44"/>
    <x v="5"/>
    <n v="1"/>
  </r>
  <r>
    <x v="45"/>
    <x v="0"/>
    <n v="1"/>
  </r>
  <r>
    <x v="45"/>
    <x v="1"/>
    <n v="3"/>
  </r>
  <r>
    <x v="46"/>
    <x v="1"/>
    <n v="4"/>
  </r>
  <r>
    <x v="47"/>
    <x v="1"/>
    <n v="3"/>
  </r>
  <r>
    <x v="47"/>
    <x v="0"/>
    <n v="1"/>
  </r>
  <r>
    <x v="48"/>
    <x v="1"/>
    <n v="5"/>
  </r>
  <r>
    <x v="49"/>
    <x v="1"/>
    <n v="2"/>
  </r>
  <r>
    <x v="50"/>
    <x v="1"/>
    <n v="1"/>
  </r>
  <r>
    <x v="51"/>
    <x v="1"/>
    <n v="3"/>
  </r>
  <r>
    <x v="52"/>
    <x v="1"/>
    <n v="4"/>
  </r>
  <r>
    <x v="53"/>
    <x v="1"/>
    <n v="1"/>
  </r>
  <r>
    <x v="54"/>
    <x v="3"/>
    <n v="1"/>
  </r>
  <r>
    <x v="55"/>
    <x v="1"/>
    <n v="1"/>
  </r>
  <r>
    <x v="56"/>
    <x v="1"/>
    <n v="2"/>
  </r>
  <r>
    <x v="56"/>
    <x v="3"/>
    <n v="1"/>
  </r>
  <r>
    <x v="57"/>
    <x v="1"/>
    <n v="4"/>
  </r>
  <r>
    <x v="58"/>
    <x v="1"/>
    <n v="1"/>
  </r>
  <r>
    <x v="59"/>
    <x v="1"/>
    <n v="3"/>
  </r>
  <r>
    <x v="60"/>
    <x v="1"/>
    <n v="2"/>
  </r>
  <r>
    <x v="61"/>
    <x v="1"/>
    <n v="1"/>
  </r>
  <r>
    <x v="62"/>
    <x v="1"/>
    <n v="4"/>
  </r>
  <r>
    <x v="63"/>
    <x v="1"/>
    <n v="3"/>
  </r>
  <r>
    <x v="64"/>
    <x v="1"/>
    <n v="3"/>
  </r>
  <r>
    <x v="64"/>
    <x v="3"/>
    <n v="1"/>
  </r>
  <r>
    <x v="65"/>
    <x v="1"/>
    <n v="2"/>
  </r>
  <r>
    <x v="66"/>
    <x v="3"/>
    <n v="1"/>
  </r>
  <r>
    <x v="66"/>
    <x v="1"/>
    <n v="2"/>
  </r>
  <r>
    <x v="67"/>
    <x v="1"/>
    <n v="1"/>
  </r>
  <r>
    <x v="68"/>
    <x v="1"/>
    <n v="2"/>
  </r>
  <r>
    <x v="69"/>
    <x v="1"/>
    <n v="1"/>
  </r>
  <r>
    <x v="70"/>
    <x v="1"/>
    <n v="2"/>
  </r>
  <r>
    <x v="70"/>
    <x v="0"/>
    <n v="1"/>
  </r>
  <r>
    <x v="71"/>
    <x v="1"/>
    <n v="1"/>
  </r>
  <r>
    <x v="72"/>
    <x v="3"/>
    <n v="1"/>
  </r>
  <r>
    <x v="73"/>
    <x v="1"/>
    <n v="4"/>
  </r>
  <r>
    <x v="73"/>
    <x v="3"/>
    <n v="1"/>
  </r>
  <r>
    <x v="74"/>
    <x v="1"/>
    <n v="3"/>
  </r>
  <r>
    <x v="75"/>
    <x v="1"/>
    <n v="1"/>
  </r>
  <r>
    <x v="76"/>
    <x v="1"/>
    <n v="1"/>
  </r>
  <r>
    <x v="77"/>
    <x v="1"/>
    <n v="2"/>
  </r>
  <r>
    <x v="78"/>
    <x v="1"/>
    <n v="1"/>
  </r>
  <r>
    <x v="79"/>
    <x v="1"/>
    <n v="2"/>
  </r>
  <r>
    <x v="80"/>
    <x v="1"/>
    <n v="3"/>
  </r>
  <r>
    <x v="81"/>
    <x v="1"/>
    <n v="1"/>
  </r>
  <r>
    <x v="82"/>
    <x v="1"/>
    <n v="2"/>
  </r>
  <r>
    <x v="83"/>
    <x v="1"/>
    <n v="1"/>
  </r>
  <r>
    <x v="84"/>
    <x v="1"/>
    <n v="3"/>
  </r>
  <r>
    <x v="85"/>
    <x v="1"/>
    <n v="1"/>
  </r>
  <r>
    <x v="86"/>
    <x v="1"/>
    <n v="1"/>
  </r>
  <r>
    <x v="87"/>
    <x v="1"/>
    <n v="2"/>
  </r>
  <r>
    <x v="88"/>
    <x v="1"/>
    <n v="1"/>
  </r>
  <r>
    <x v="89"/>
    <x v="1"/>
    <n v="3"/>
  </r>
  <r>
    <x v="90"/>
    <x v="1"/>
    <n v="5"/>
  </r>
  <r>
    <x v="91"/>
    <x v="1"/>
    <n v="1"/>
  </r>
  <r>
    <x v="92"/>
    <x v="1"/>
    <n v="1"/>
  </r>
  <r>
    <x v="93"/>
    <x v="3"/>
    <n v="1"/>
  </r>
  <r>
    <x v="93"/>
    <x v="1"/>
    <n v="2"/>
  </r>
  <r>
    <x v="94"/>
    <x v="3"/>
    <n v="1"/>
  </r>
  <r>
    <x v="95"/>
    <x v="1"/>
    <n v="1"/>
  </r>
  <r>
    <x v="96"/>
    <x v="1"/>
    <n v="3"/>
  </r>
  <r>
    <x v="97"/>
    <x v="1"/>
    <n v="2"/>
  </r>
  <r>
    <x v="98"/>
    <x v="1"/>
    <n v="1"/>
  </r>
  <r>
    <x v="99"/>
    <x v="1"/>
    <n v="1"/>
  </r>
  <r>
    <x v="100"/>
    <x v="1"/>
    <n v="2"/>
  </r>
  <r>
    <x v="101"/>
    <x v="1"/>
    <n v="1"/>
  </r>
  <r>
    <x v="102"/>
    <x v="1"/>
    <n v="1"/>
  </r>
  <r>
    <x v="103"/>
    <x v="1"/>
    <n v="1"/>
  </r>
  <r>
    <x v="104"/>
    <x v="1"/>
    <n v="1"/>
  </r>
  <r>
    <x v="105"/>
    <x v="1"/>
    <n v="4"/>
  </r>
  <r>
    <x v="106"/>
    <x v="1"/>
    <n v="1"/>
  </r>
  <r>
    <x v="107"/>
    <x v="1"/>
    <n v="2"/>
  </r>
  <r>
    <x v="108"/>
    <x v="1"/>
    <n v="2"/>
  </r>
  <r>
    <x v="109"/>
    <x v="1"/>
    <n v="1"/>
  </r>
  <r>
    <x v="110"/>
    <x v="3"/>
    <n v="1"/>
  </r>
  <r>
    <x v="111"/>
    <x v="1"/>
    <n v="1"/>
  </r>
  <r>
    <x v="112"/>
    <x v="3"/>
    <n v="1"/>
  </r>
  <r>
    <x v="112"/>
    <x v="1"/>
    <n v="2"/>
  </r>
  <r>
    <x v="113"/>
    <x v="3"/>
    <n v="1"/>
  </r>
  <r>
    <x v="114"/>
    <x v="1"/>
    <n v="1"/>
  </r>
  <r>
    <x v="115"/>
    <x v="1"/>
    <n v="3"/>
  </r>
  <r>
    <x v="115"/>
    <x v="3"/>
    <n v="2"/>
  </r>
  <r>
    <x v="116"/>
    <x v="1"/>
    <n v="1"/>
  </r>
  <r>
    <x v="117"/>
    <x v="1"/>
    <n v="1"/>
  </r>
  <r>
    <x v="117"/>
    <x v="3"/>
    <n v="1"/>
  </r>
  <r>
    <x v="118"/>
    <x v="1"/>
    <n v="1"/>
  </r>
  <r>
    <x v="119"/>
    <x v="3"/>
    <n v="2"/>
  </r>
  <r>
    <x v="120"/>
    <x v="3"/>
    <n v="1"/>
  </r>
  <r>
    <x v="121"/>
    <x v="1"/>
    <n v="1"/>
  </r>
  <r>
    <x v="122"/>
    <x v="1"/>
    <n v="1"/>
  </r>
  <r>
    <x v="123"/>
    <x v="3"/>
    <n v="1"/>
  </r>
  <r>
    <x v="123"/>
    <x v="1"/>
    <n v="1"/>
  </r>
  <r>
    <x v="124"/>
    <x v="3"/>
    <n v="1"/>
  </r>
  <r>
    <x v="125"/>
    <x v="1"/>
    <n v="2"/>
  </r>
  <r>
    <x v="126"/>
    <x v="3"/>
    <n v="2"/>
  </r>
  <r>
    <x v="127"/>
    <x v="3"/>
    <n v="1"/>
  </r>
  <r>
    <x v="128"/>
    <x v="1"/>
    <n v="1"/>
  </r>
  <r>
    <x v="129"/>
    <x v="1"/>
    <n v="1"/>
  </r>
  <r>
    <x v="130"/>
    <x v="1"/>
    <n v="1"/>
  </r>
  <r>
    <x v="131"/>
    <x v="3"/>
    <n v="1"/>
  </r>
  <r>
    <x v="131"/>
    <x v="1"/>
    <n v="2"/>
  </r>
  <r>
    <x v="132"/>
    <x v="3"/>
    <n v="1"/>
  </r>
  <r>
    <x v="132"/>
    <x v="1"/>
    <n v="2"/>
  </r>
  <r>
    <x v="132"/>
    <x v="0"/>
    <n v="1"/>
  </r>
  <r>
    <x v="133"/>
    <x v="1"/>
    <n v="6"/>
  </r>
  <r>
    <x v="134"/>
    <x v="1"/>
    <n v="1"/>
  </r>
  <r>
    <x v="135"/>
    <x v="4"/>
    <n v="1"/>
  </r>
  <r>
    <x v="135"/>
    <x v="1"/>
    <n v="1"/>
  </r>
  <r>
    <x v="136"/>
    <x v="4"/>
    <n v="1"/>
  </r>
  <r>
    <x v="136"/>
    <x v="1"/>
    <n v="2"/>
  </r>
  <r>
    <x v="137"/>
    <x v="1"/>
    <n v="2"/>
  </r>
  <r>
    <x v="137"/>
    <x v="3"/>
    <n v="1"/>
  </r>
  <r>
    <x v="138"/>
    <x v="1"/>
    <n v="2"/>
  </r>
  <r>
    <x v="138"/>
    <x v="3"/>
    <n v="1"/>
  </r>
  <r>
    <x v="139"/>
    <x v="3"/>
    <n v="1"/>
  </r>
  <r>
    <x v="140"/>
    <x v="1"/>
    <n v="2"/>
  </r>
  <r>
    <x v="140"/>
    <x v="3"/>
    <n v="2"/>
  </r>
  <r>
    <x v="141"/>
    <x v="3"/>
    <n v="3"/>
  </r>
  <r>
    <x v="141"/>
    <x v="1"/>
    <n v="1"/>
  </r>
  <r>
    <x v="142"/>
    <x v="0"/>
    <n v="1"/>
  </r>
  <r>
    <x v="142"/>
    <x v="1"/>
    <n v="2"/>
  </r>
  <r>
    <x v="143"/>
    <x v="1"/>
    <n v="1"/>
  </r>
  <r>
    <x v="144"/>
    <x v="3"/>
    <n v="3"/>
  </r>
  <r>
    <x v="145"/>
    <x v="4"/>
    <n v="1"/>
  </r>
  <r>
    <x v="145"/>
    <x v="1"/>
    <n v="2"/>
  </r>
  <r>
    <x v="146"/>
    <x v="1"/>
    <n v="2"/>
  </r>
  <r>
    <x v="147"/>
    <x v="1"/>
    <n v="2"/>
  </r>
  <r>
    <x v="148"/>
    <x v="3"/>
    <n v="2"/>
  </r>
  <r>
    <x v="148"/>
    <x v="0"/>
    <n v="1"/>
  </r>
  <r>
    <x v="148"/>
    <x v="1"/>
    <n v="3"/>
  </r>
  <r>
    <x v="149"/>
    <x v="1"/>
    <n v="2"/>
  </r>
  <r>
    <x v="150"/>
    <x v="3"/>
    <n v="1"/>
  </r>
  <r>
    <x v="150"/>
    <x v="1"/>
    <n v="1"/>
  </r>
  <r>
    <x v="151"/>
    <x v="3"/>
    <n v="1"/>
  </r>
  <r>
    <x v="151"/>
    <x v="1"/>
    <n v="1"/>
  </r>
  <r>
    <x v="152"/>
    <x v="1"/>
    <n v="1"/>
  </r>
  <r>
    <x v="153"/>
    <x v="1"/>
    <n v="2"/>
  </r>
  <r>
    <x v="154"/>
    <x v="1"/>
    <n v="1"/>
  </r>
  <r>
    <x v="155"/>
    <x v="1"/>
    <n v="2"/>
  </r>
  <r>
    <x v="156"/>
    <x v="1"/>
    <n v="1"/>
  </r>
  <r>
    <x v="156"/>
    <x v="3"/>
    <n v="1"/>
  </r>
  <r>
    <x v="157"/>
    <x v="1"/>
    <n v="2"/>
  </r>
  <r>
    <x v="158"/>
    <x v="1"/>
    <n v="2"/>
  </r>
  <r>
    <x v="159"/>
    <x v="1"/>
    <n v="1"/>
  </r>
  <r>
    <x v="160"/>
    <x v="3"/>
    <n v="1"/>
  </r>
  <r>
    <x v="160"/>
    <x v="1"/>
    <n v="1"/>
  </r>
  <r>
    <x v="161"/>
    <x v="1"/>
    <n v="1"/>
  </r>
  <r>
    <x v="162"/>
    <x v="1"/>
    <n v="2"/>
  </r>
  <r>
    <x v="163"/>
    <x v="1"/>
    <n v="2"/>
  </r>
  <r>
    <x v="164"/>
    <x v="1"/>
    <n v="2"/>
  </r>
  <r>
    <x v="165"/>
    <x v="1"/>
    <n v="2"/>
  </r>
  <r>
    <x v="166"/>
    <x v="1"/>
    <n v="1"/>
  </r>
  <r>
    <x v="167"/>
    <x v="1"/>
    <n v="1"/>
  </r>
  <r>
    <x v="168"/>
    <x v="1"/>
    <n v="2"/>
  </r>
  <r>
    <x v="168"/>
    <x v="3"/>
    <n v="1"/>
  </r>
  <r>
    <x v="169"/>
    <x v="1"/>
    <n v="1"/>
  </r>
  <r>
    <x v="170"/>
    <x v="1"/>
    <n v="1"/>
  </r>
  <r>
    <x v="171"/>
    <x v="1"/>
    <n v="1"/>
  </r>
  <r>
    <x v="172"/>
    <x v="1"/>
    <n v="3"/>
  </r>
  <r>
    <x v="173"/>
    <x v="1"/>
    <n v="2"/>
  </r>
  <r>
    <x v="174"/>
    <x v="1"/>
    <n v="1"/>
  </r>
  <r>
    <x v="175"/>
    <x v="1"/>
    <n v="1"/>
  </r>
  <r>
    <x v="176"/>
    <x v="1"/>
    <n v="1"/>
  </r>
  <r>
    <x v="177"/>
    <x v="1"/>
    <n v="2"/>
  </r>
  <r>
    <x v="178"/>
    <x v="1"/>
    <n v="1"/>
  </r>
  <r>
    <x v="179"/>
    <x v="1"/>
    <n v="1"/>
  </r>
  <r>
    <x v="180"/>
    <x v="1"/>
    <n v="1"/>
  </r>
  <r>
    <x v="181"/>
    <x v="1"/>
    <n v="1"/>
  </r>
  <r>
    <x v="182"/>
    <x v="1"/>
    <n v="1"/>
  </r>
  <r>
    <x v="183"/>
    <x v="1"/>
    <n v="2"/>
  </r>
  <r>
    <x v="184"/>
    <x v="1"/>
    <n v="1"/>
  </r>
  <r>
    <x v="185"/>
    <x v="1"/>
    <n v="3"/>
  </r>
  <r>
    <x v="186"/>
    <x v="1"/>
    <n v="2"/>
  </r>
  <r>
    <x v="187"/>
    <x v="1"/>
    <n v="1"/>
  </r>
  <r>
    <x v="188"/>
    <x v="1"/>
    <n v="1"/>
  </r>
  <r>
    <x v="189"/>
    <x v="3"/>
    <n v="1"/>
  </r>
  <r>
    <x v="189"/>
    <x v="1"/>
    <n v="2"/>
  </r>
  <r>
    <x v="190"/>
    <x v="3"/>
    <n v="1"/>
  </r>
  <r>
    <x v="190"/>
    <x v="1"/>
    <n v="1"/>
  </r>
  <r>
    <x v="191"/>
    <x v="1"/>
    <n v="1"/>
  </r>
  <r>
    <x v="192"/>
    <x v="1"/>
    <n v="1"/>
  </r>
  <r>
    <x v="193"/>
    <x v="3"/>
    <n v="1"/>
  </r>
  <r>
    <x v="194"/>
    <x v="1"/>
    <n v="1"/>
  </r>
  <r>
    <x v="194"/>
    <x v="3"/>
    <n v="1"/>
  </r>
  <r>
    <x v="195"/>
    <x v="1"/>
    <n v="2"/>
  </r>
  <r>
    <x v="195"/>
    <x v="3"/>
    <n v="1"/>
  </r>
  <r>
    <x v="196"/>
    <x v="1"/>
    <n v="1"/>
  </r>
  <r>
    <x v="197"/>
    <x v="3"/>
    <n v="1"/>
  </r>
  <r>
    <x v="197"/>
    <x v="1"/>
    <n v="2"/>
  </r>
  <r>
    <x v="198"/>
    <x v="1"/>
    <n v="2"/>
  </r>
  <r>
    <x v="199"/>
    <x v="1"/>
    <n v="3"/>
  </r>
  <r>
    <x v="200"/>
    <x v="1"/>
    <n v="2"/>
  </r>
  <r>
    <x v="201"/>
    <x v="1"/>
    <n v="1"/>
  </r>
  <r>
    <x v="202"/>
    <x v="1"/>
    <n v="4"/>
  </r>
  <r>
    <x v="203"/>
    <x v="1"/>
    <n v="5"/>
  </r>
  <r>
    <x v="204"/>
    <x v="1"/>
    <n v="2"/>
  </r>
  <r>
    <x v="205"/>
    <x v="1"/>
    <n v="3"/>
  </r>
  <r>
    <x v="205"/>
    <x v="3"/>
    <n v="1"/>
  </r>
  <r>
    <x v="206"/>
    <x v="1"/>
    <n v="3"/>
  </r>
  <r>
    <x v="207"/>
    <x v="3"/>
    <n v="2"/>
  </r>
  <r>
    <x v="207"/>
    <x v="1"/>
    <n v="2"/>
  </r>
  <r>
    <x v="208"/>
    <x v="3"/>
    <n v="1"/>
  </r>
  <r>
    <x v="208"/>
    <x v="1"/>
    <n v="4"/>
  </r>
  <r>
    <x v="209"/>
    <x v="1"/>
    <n v="5"/>
  </r>
  <r>
    <x v="210"/>
    <x v="1"/>
    <n v="3"/>
  </r>
  <r>
    <x v="211"/>
    <x v="1"/>
    <n v="3"/>
  </r>
  <r>
    <x v="211"/>
    <x v="3"/>
    <n v="2"/>
  </r>
  <r>
    <x v="212"/>
    <x v="1"/>
    <n v="5"/>
  </r>
  <r>
    <x v="213"/>
    <x v="3"/>
    <n v="3"/>
  </r>
  <r>
    <x v="213"/>
    <x v="1"/>
    <n v="4"/>
  </r>
  <r>
    <x v="214"/>
    <x v="3"/>
    <n v="1"/>
  </r>
  <r>
    <x v="214"/>
    <x v="1"/>
    <n v="5"/>
  </r>
  <r>
    <x v="215"/>
    <x v="1"/>
    <n v="5"/>
  </r>
  <r>
    <x v="215"/>
    <x v="5"/>
    <n v="1"/>
  </r>
  <r>
    <x v="215"/>
    <x v="3"/>
    <n v="2"/>
  </r>
  <r>
    <x v="216"/>
    <x v="3"/>
    <n v="2"/>
  </r>
  <r>
    <x v="216"/>
    <x v="1"/>
    <n v="12"/>
  </r>
  <r>
    <x v="217"/>
    <x v="3"/>
    <n v="3"/>
  </r>
  <r>
    <x v="217"/>
    <x v="1"/>
    <n v="7"/>
  </r>
  <r>
    <x v="218"/>
    <x v="1"/>
    <n v="2"/>
  </r>
  <r>
    <x v="219"/>
    <x v="1"/>
    <n v="9"/>
  </r>
  <r>
    <x v="219"/>
    <x v="3"/>
    <n v="1"/>
  </r>
  <r>
    <x v="220"/>
    <x v="1"/>
    <n v="4"/>
  </r>
  <r>
    <x v="221"/>
    <x v="3"/>
    <n v="1"/>
  </r>
  <r>
    <x v="221"/>
    <x v="1"/>
    <n v="7"/>
  </r>
  <r>
    <x v="222"/>
    <x v="1"/>
    <n v="7"/>
  </r>
  <r>
    <x v="223"/>
    <x v="1"/>
    <n v="7"/>
  </r>
  <r>
    <x v="223"/>
    <x v="0"/>
    <n v="1"/>
  </r>
  <r>
    <x v="223"/>
    <x v="3"/>
    <n v="1"/>
  </r>
  <r>
    <x v="224"/>
    <x v="1"/>
    <n v="4"/>
  </r>
  <r>
    <x v="224"/>
    <x v="3"/>
    <n v="2"/>
  </r>
  <r>
    <x v="225"/>
    <x v="1"/>
    <n v="7"/>
  </r>
  <r>
    <x v="225"/>
    <x v="3"/>
    <n v="1"/>
  </r>
  <r>
    <x v="226"/>
    <x v="3"/>
    <n v="3"/>
  </r>
  <r>
    <x v="226"/>
    <x v="1"/>
    <n v="6"/>
  </r>
  <r>
    <x v="227"/>
    <x v="3"/>
    <n v="2"/>
  </r>
  <r>
    <x v="227"/>
    <x v="1"/>
    <n v="5"/>
  </r>
  <r>
    <x v="228"/>
    <x v="4"/>
    <n v="1"/>
  </r>
  <r>
    <x v="228"/>
    <x v="1"/>
    <n v="10"/>
  </r>
  <r>
    <x v="228"/>
    <x v="3"/>
    <n v="2"/>
  </r>
  <r>
    <x v="228"/>
    <x v="0"/>
    <n v="1"/>
  </r>
  <r>
    <x v="229"/>
    <x v="1"/>
    <n v="9"/>
  </r>
  <r>
    <x v="230"/>
    <x v="1"/>
    <n v="6"/>
  </r>
  <r>
    <x v="230"/>
    <x v="0"/>
    <n v="1"/>
  </r>
  <r>
    <x v="231"/>
    <x v="1"/>
    <n v="9"/>
  </r>
  <r>
    <x v="231"/>
    <x v="3"/>
    <n v="2"/>
  </r>
  <r>
    <x v="232"/>
    <x v="3"/>
    <n v="2"/>
  </r>
  <r>
    <x v="232"/>
    <x v="1"/>
    <n v="8"/>
  </r>
  <r>
    <x v="232"/>
    <x v="0"/>
    <n v="1"/>
  </r>
  <r>
    <x v="233"/>
    <x v="1"/>
    <n v="11"/>
  </r>
  <r>
    <x v="234"/>
    <x v="1"/>
    <n v="9"/>
  </r>
  <r>
    <x v="234"/>
    <x v="4"/>
    <n v="1"/>
  </r>
  <r>
    <x v="234"/>
    <x v="3"/>
    <n v="1"/>
  </r>
  <r>
    <x v="234"/>
    <x v="0"/>
    <n v="1"/>
  </r>
  <r>
    <x v="235"/>
    <x v="1"/>
    <n v="5"/>
  </r>
  <r>
    <x v="236"/>
    <x v="3"/>
    <n v="1"/>
  </r>
  <r>
    <x v="236"/>
    <x v="1"/>
    <n v="12"/>
  </r>
  <r>
    <x v="236"/>
    <x v="0"/>
    <n v="1"/>
  </r>
  <r>
    <x v="237"/>
    <x v="3"/>
    <n v="3"/>
  </r>
  <r>
    <x v="237"/>
    <x v="1"/>
    <n v="10"/>
  </r>
  <r>
    <x v="238"/>
    <x v="1"/>
    <n v="10"/>
  </r>
  <r>
    <x v="238"/>
    <x v="3"/>
    <n v="1"/>
  </r>
  <r>
    <x v="239"/>
    <x v="1"/>
    <n v="12"/>
  </r>
  <r>
    <x v="240"/>
    <x v="3"/>
    <n v="2"/>
  </r>
  <r>
    <x v="240"/>
    <x v="4"/>
    <n v="1"/>
  </r>
  <r>
    <x v="240"/>
    <x v="1"/>
    <n v="7"/>
  </r>
  <r>
    <x v="241"/>
    <x v="1"/>
    <n v="12"/>
  </r>
  <r>
    <x v="241"/>
    <x v="3"/>
    <n v="3"/>
  </r>
  <r>
    <x v="242"/>
    <x v="3"/>
    <n v="2"/>
  </r>
  <r>
    <x v="242"/>
    <x v="5"/>
    <n v="1"/>
  </r>
  <r>
    <x v="242"/>
    <x v="1"/>
    <n v="11"/>
  </r>
  <r>
    <x v="242"/>
    <x v="0"/>
    <n v="1"/>
  </r>
  <r>
    <x v="243"/>
    <x v="3"/>
    <n v="3"/>
  </r>
  <r>
    <x v="243"/>
    <x v="1"/>
    <n v="20"/>
  </r>
  <r>
    <x v="244"/>
    <x v="1"/>
    <n v="18"/>
  </r>
  <r>
    <x v="244"/>
    <x v="3"/>
    <n v="2"/>
  </r>
  <r>
    <x v="245"/>
    <x v="1"/>
    <n v="19"/>
  </r>
  <r>
    <x v="245"/>
    <x v="3"/>
    <n v="6"/>
  </r>
  <r>
    <x v="246"/>
    <x v="1"/>
    <n v="17"/>
  </r>
  <r>
    <x v="246"/>
    <x v="3"/>
    <n v="3"/>
  </r>
  <r>
    <x v="247"/>
    <x v="1"/>
    <n v="18"/>
  </r>
  <r>
    <x v="247"/>
    <x v="3"/>
    <n v="3"/>
  </r>
  <r>
    <x v="248"/>
    <x v="1"/>
    <n v="19"/>
  </r>
  <r>
    <x v="249"/>
    <x v="1"/>
    <n v="15"/>
  </r>
  <r>
    <x v="249"/>
    <x v="3"/>
    <n v="4"/>
  </r>
  <r>
    <x v="250"/>
    <x v="1"/>
    <n v="12"/>
  </r>
  <r>
    <x v="251"/>
    <x v="1"/>
    <n v="22"/>
  </r>
  <r>
    <x v="251"/>
    <x v="3"/>
    <n v="1"/>
  </r>
  <r>
    <x v="252"/>
    <x v="1"/>
    <n v="19"/>
  </r>
  <r>
    <x v="253"/>
    <x v="1"/>
    <n v="23"/>
  </r>
  <r>
    <x v="253"/>
    <x v="3"/>
    <n v="1"/>
  </r>
  <r>
    <x v="254"/>
    <x v="1"/>
    <n v="14"/>
  </r>
  <r>
    <x v="254"/>
    <x v="3"/>
    <n v="2"/>
  </r>
  <r>
    <x v="255"/>
    <x v="3"/>
    <n v="2"/>
  </r>
  <r>
    <x v="255"/>
    <x v="1"/>
    <n v="18"/>
  </r>
  <r>
    <x v="256"/>
    <x v="1"/>
    <n v="23"/>
  </r>
  <r>
    <x v="257"/>
    <x v="1"/>
    <n v="23"/>
  </r>
  <r>
    <x v="258"/>
    <x v="1"/>
    <n v="22"/>
  </r>
  <r>
    <x v="259"/>
    <x v="3"/>
    <n v="3"/>
  </r>
  <r>
    <x v="259"/>
    <x v="1"/>
    <n v="29"/>
  </r>
  <r>
    <x v="259"/>
    <x v="0"/>
    <n v="1"/>
  </r>
  <r>
    <x v="260"/>
    <x v="1"/>
    <n v="25"/>
  </r>
  <r>
    <x v="260"/>
    <x v="3"/>
    <n v="3"/>
  </r>
  <r>
    <x v="261"/>
    <x v="1"/>
    <n v="33"/>
  </r>
  <r>
    <x v="261"/>
    <x v="3"/>
    <n v="2"/>
  </r>
  <r>
    <x v="262"/>
    <x v="1"/>
    <n v="17"/>
  </r>
  <r>
    <x v="262"/>
    <x v="3"/>
    <n v="4"/>
  </r>
  <r>
    <x v="263"/>
    <x v="1"/>
    <n v="33"/>
  </r>
  <r>
    <x v="263"/>
    <x v="3"/>
    <n v="2"/>
  </r>
  <r>
    <x v="264"/>
    <x v="3"/>
    <n v="1"/>
  </r>
  <r>
    <x v="264"/>
    <x v="1"/>
    <n v="28"/>
  </r>
  <r>
    <x v="265"/>
    <x v="3"/>
    <n v="2"/>
  </r>
  <r>
    <x v="265"/>
    <x v="1"/>
    <n v="32"/>
  </r>
  <r>
    <x v="266"/>
    <x v="1"/>
    <n v="19"/>
  </r>
  <r>
    <x v="266"/>
    <x v="5"/>
    <n v="1"/>
  </r>
  <r>
    <x v="266"/>
    <x v="0"/>
    <n v="1"/>
  </r>
  <r>
    <x v="266"/>
    <x v="3"/>
    <n v="4"/>
  </r>
  <r>
    <x v="267"/>
    <x v="1"/>
    <n v="25"/>
  </r>
  <r>
    <x v="267"/>
    <x v="3"/>
    <n v="3"/>
  </r>
  <r>
    <x v="268"/>
    <x v="1"/>
    <n v="37"/>
  </r>
  <r>
    <x v="268"/>
    <x v="3"/>
    <n v="1"/>
  </r>
  <r>
    <x v="269"/>
    <x v="3"/>
    <n v="3"/>
  </r>
  <r>
    <x v="269"/>
    <x v="1"/>
    <n v="29"/>
  </r>
  <r>
    <x v="270"/>
    <x v="1"/>
    <n v="23"/>
  </r>
  <r>
    <x v="270"/>
    <x v="3"/>
    <n v="5"/>
  </r>
  <r>
    <x v="271"/>
    <x v="1"/>
    <n v="42"/>
  </r>
  <r>
    <x v="271"/>
    <x v="3"/>
    <n v="4"/>
  </r>
  <r>
    <x v="272"/>
    <x v="3"/>
    <n v="6"/>
  </r>
  <r>
    <x v="272"/>
    <x v="1"/>
    <n v="28"/>
  </r>
  <r>
    <x v="273"/>
    <x v="1"/>
    <n v="38"/>
  </r>
  <r>
    <x v="273"/>
    <x v="3"/>
    <n v="5"/>
  </r>
  <r>
    <x v="274"/>
    <x v="3"/>
    <n v="5"/>
  </r>
  <r>
    <x v="274"/>
    <x v="1"/>
    <n v="44"/>
  </r>
  <r>
    <x v="275"/>
    <x v="3"/>
    <n v="5"/>
  </r>
  <r>
    <x v="275"/>
    <x v="1"/>
    <n v="34"/>
  </r>
  <r>
    <x v="275"/>
    <x v="0"/>
    <n v="1"/>
  </r>
  <r>
    <x v="276"/>
    <x v="3"/>
    <n v="5"/>
  </r>
  <r>
    <x v="276"/>
    <x v="1"/>
    <n v="34"/>
  </r>
  <r>
    <x v="277"/>
    <x v="3"/>
    <n v="5"/>
  </r>
  <r>
    <x v="277"/>
    <x v="1"/>
    <n v="43"/>
  </r>
  <r>
    <x v="278"/>
    <x v="1"/>
    <n v="33"/>
  </r>
  <r>
    <x v="278"/>
    <x v="3"/>
    <n v="3"/>
  </r>
  <r>
    <x v="279"/>
    <x v="3"/>
    <n v="1"/>
  </r>
  <r>
    <x v="279"/>
    <x v="1"/>
    <n v="32"/>
  </r>
  <r>
    <x v="280"/>
    <x v="1"/>
    <n v="37"/>
  </r>
  <r>
    <x v="280"/>
    <x v="3"/>
    <n v="3"/>
  </r>
  <r>
    <x v="281"/>
    <x v="4"/>
    <n v="1"/>
  </r>
  <r>
    <x v="281"/>
    <x v="1"/>
    <n v="45"/>
  </r>
  <r>
    <x v="281"/>
    <x v="0"/>
    <n v="1"/>
  </r>
  <r>
    <x v="281"/>
    <x v="3"/>
    <n v="2"/>
  </r>
  <r>
    <x v="282"/>
    <x v="1"/>
    <n v="36"/>
  </r>
  <r>
    <x v="282"/>
    <x v="3"/>
    <n v="8"/>
  </r>
  <r>
    <x v="283"/>
    <x v="3"/>
    <n v="3"/>
  </r>
  <r>
    <x v="283"/>
    <x v="1"/>
    <n v="43"/>
  </r>
  <r>
    <x v="284"/>
    <x v="1"/>
    <n v="34"/>
  </r>
  <r>
    <x v="284"/>
    <x v="3"/>
    <n v="1"/>
  </r>
  <r>
    <x v="285"/>
    <x v="1"/>
    <n v="34"/>
  </r>
  <r>
    <x v="285"/>
    <x v="0"/>
    <n v="1"/>
  </r>
  <r>
    <x v="285"/>
    <x v="3"/>
    <n v="3"/>
  </r>
  <r>
    <x v="286"/>
    <x v="1"/>
    <n v="34"/>
  </r>
  <r>
    <x v="286"/>
    <x v="3"/>
    <n v="5"/>
  </r>
  <r>
    <x v="286"/>
    <x v="4"/>
    <n v="1"/>
  </r>
  <r>
    <x v="287"/>
    <x v="1"/>
    <n v="47"/>
  </r>
  <r>
    <x v="287"/>
    <x v="3"/>
    <n v="5"/>
  </r>
  <r>
    <x v="287"/>
    <x v="0"/>
    <n v="1"/>
  </r>
  <r>
    <x v="288"/>
    <x v="3"/>
    <n v="4"/>
  </r>
  <r>
    <x v="288"/>
    <x v="1"/>
    <n v="54"/>
  </r>
  <r>
    <x v="289"/>
    <x v="1"/>
    <n v="49"/>
  </r>
  <r>
    <x v="289"/>
    <x v="3"/>
    <n v="4"/>
  </r>
  <r>
    <x v="290"/>
    <x v="1"/>
    <n v="55"/>
  </r>
  <r>
    <x v="290"/>
    <x v="3"/>
    <n v="1"/>
  </r>
  <r>
    <x v="290"/>
    <x v="0"/>
    <n v="1"/>
  </r>
  <r>
    <x v="291"/>
    <x v="1"/>
    <n v="57"/>
  </r>
  <r>
    <x v="291"/>
    <x v="3"/>
    <n v="4"/>
  </r>
  <r>
    <x v="292"/>
    <x v="3"/>
    <n v="11"/>
  </r>
  <r>
    <x v="292"/>
    <x v="1"/>
    <n v="54"/>
  </r>
  <r>
    <x v="292"/>
    <x v="5"/>
    <n v="1"/>
  </r>
  <r>
    <x v="293"/>
    <x v="1"/>
    <n v="57"/>
  </r>
  <r>
    <x v="293"/>
    <x v="3"/>
    <n v="8"/>
  </r>
  <r>
    <x v="294"/>
    <x v="1"/>
    <n v="55"/>
  </r>
  <r>
    <x v="294"/>
    <x v="3"/>
    <n v="7"/>
  </r>
  <r>
    <x v="295"/>
    <x v="1"/>
    <n v="46"/>
  </r>
  <r>
    <x v="295"/>
    <x v="3"/>
    <n v="1"/>
  </r>
  <r>
    <x v="296"/>
    <x v="1"/>
    <n v="41"/>
  </r>
  <r>
    <x v="296"/>
    <x v="3"/>
    <n v="6"/>
  </r>
  <r>
    <x v="297"/>
    <x v="1"/>
    <n v="60"/>
  </r>
  <r>
    <x v="297"/>
    <x v="3"/>
    <n v="5"/>
  </r>
  <r>
    <x v="298"/>
    <x v="3"/>
    <n v="2"/>
  </r>
  <r>
    <x v="298"/>
    <x v="1"/>
    <n v="42"/>
  </r>
  <r>
    <x v="299"/>
    <x v="3"/>
    <n v="4"/>
  </r>
  <r>
    <x v="299"/>
    <x v="1"/>
    <n v="53"/>
  </r>
  <r>
    <x v="300"/>
    <x v="1"/>
    <n v="62"/>
  </r>
  <r>
    <x v="300"/>
    <x v="0"/>
    <n v="1"/>
  </r>
  <r>
    <x v="300"/>
    <x v="3"/>
    <n v="6"/>
  </r>
  <r>
    <x v="301"/>
    <x v="1"/>
    <n v="65"/>
  </r>
  <r>
    <x v="301"/>
    <x v="3"/>
    <n v="11"/>
  </r>
  <r>
    <x v="302"/>
    <x v="1"/>
    <n v="63"/>
  </r>
  <r>
    <x v="302"/>
    <x v="3"/>
    <n v="3"/>
  </r>
  <r>
    <x v="302"/>
    <x v="5"/>
    <n v="1"/>
  </r>
  <r>
    <x v="303"/>
    <x v="3"/>
    <n v="7"/>
  </r>
  <r>
    <x v="303"/>
    <x v="1"/>
    <n v="67"/>
  </r>
  <r>
    <x v="304"/>
    <x v="1"/>
    <n v="67"/>
  </r>
  <r>
    <x v="304"/>
    <x v="3"/>
    <n v="7"/>
  </r>
  <r>
    <x v="305"/>
    <x v="3"/>
    <n v="5"/>
  </r>
  <r>
    <x v="305"/>
    <x v="1"/>
    <n v="64"/>
  </r>
  <r>
    <x v="306"/>
    <x v="1"/>
    <n v="67"/>
  </r>
  <r>
    <x v="306"/>
    <x v="3"/>
    <n v="7"/>
  </r>
  <r>
    <x v="306"/>
    <x v="0"/>
    <n v="1"/>
  </r>
  <r>
    <x v="307"/>
    <x v="1"/>
    <n v="84"/>
  </r>
  <r>
    <x v="307"/>
    <x v="0"/>
    <n v="1"/>
  </r>
  <r>
    <x v="307"/>
    <x v="3"/>
    <n v="6"/>
  </r>
  <r>
    <x v="308"/>
    <x v="5"/>
    <n v="2"/>
  </r>
  <r>
    <x v="308"/>
    <x v="1"/>
    <n v="66"/>
  </r>
  <r>
    <x v="308"/>
    <x v="3"/>
    <n v="9"/>
  </r>
  <r>
    <x v="309"/>
    <x v="3"/>
    <n v="12"/>
  </r>
  <r>
    <x v="309"/>
    <x v="1"/>
    <n v="71"/>
  </r>
  <r>
    <x v="310"/>
    <x v="1"/>
    <n v="67"/>
  </r>
  <r>
    <x v="310"/>
    <x v="3"/>
    <n v="14"/>
  </r>
  <r>
    <x v="311"/>
    <x v="1"/>
    <n v="61"/>
  </r>
  <r>
    <x v="311"/>
    <x v="3"/>
    <n v="6"/>
  </r>
  <r>
    <x v="311"/>
    <x v="0"/>
    <n v="1"/>
  </r>
  <r>
    <x v="312"/>
    <x v="1"/>
    <n v="69"/>
  </r>
  <r>
    <x v="312"/>
    <x v="3"/>
    <n v="11"/>
  </r>
  <r>
    <x v="313"/>
    <x v="1"/>
    <n v="74"/>
  </r>
  <r>
    <x v="313"/>
    <x v="3"/>
    <n v="9"/>
  </r>
  <r>
    <x v="314"/>
    <x v="1"/>
    <n v="81"/>
  </r>
  <r>
    <x v="314"/>
    <x v="5"/>
    <n v="1"/>
  </r>
  <r>
    <x v="314"/>
    <x v="3"/>
    <n v="6"/>
  </r>
  <r>
    <x v="315"/>
    <x v="1"/>
    <n v="80"/>
  </r>
  <r>
    <x v="315"/>
    <x v="0"/>
    <n v="1"/>
  </r>
  <r>
    <x v="315"/>
    <x v="3"/>
    <n v="6"/>
  </r>
  <r>
    <x v="316"/>
    <x v="1"/>
    <n v="79"/>
  </r>
  <r>
    <x v="316"/>
    <x v="3"/>
    <n v="5"/>
  </r>
  <r>
    <x v="317"/>
    <x v="1"/>
    <n v="77"/>
  </r>
  <r>
    <x v="317"/>
    <x v="3"/>
    <n v="3"/>
  </r>
  <r>
    <x v="318"/>
    <x v="3"/>
    <n v="9"/>
  </r>
  <r>
    <x v="318"/>
    <x v="1"/>
    <n v="79"/>
  </r>
  <r>
    <x v="319"/>
    <x v="1"/>
    <n v="84"/>
  </r>
  <r>
    <x v="319"/>
    <x v="3"/>
    <n v="12"/>
  </r>
  <r>
    <x v="320"/>
    <x v="3"/>
    <n v="9"/>
  </r>
  <r>
    <x v="320"/>
    <x v="1"/>
    <n v="70"/>
  </r>
  <r>
    <x v="320"/>
    <x v="5"/>
    <n v="1"/>
  </r>
  <r>
    <x v="321"/>
    <x v="3"/>
    <n v="3"/>
  </r>
  <r>
    <x v="321"/>
    <x v="1"/>
    <n v="76"/>
  </r>
  <r>
    <x v="322"/>
    <x v="1"/>
    <n v="82"/>
  </r>
  <r>
    <x v="322"/>
    <x v="3"/>
    <n v="4"/>
  </r>
  <r>
    <x v="323"/>
    <x v="3"/>
    <n v="6"/>
  </r>
  <r>
    <x v="323"/>
    <x v="1"/>
    <n v="70"/>
  </r>
  <r>
    <x v="324"/>
    <x v="1"/>
    <n v="66"/>
  </r>
  <r>
    <x v="324"/>
    <x v="3"/>
    <n v="4"/>
  </r>
  <r>
    <x v="325"/>
    <x v="1"/>
    <n v="76"/>
  </r>
  <r>
    <x v="325"/>
    <x v="3"/>
    <n v="13"/>
  </r>
  <r>
    <x v="326"/>
    <x v="1"/>
    <n v="74"/>
  </r>
  <r>
    <x v="326"/>
    <x v="3"/>
    <n v="5"/>
  </r>
  <r>
    <x v="327"/>
    <x v="3"/>
    <n v="6"/>
  </r>
  <r>
    <x v="327"/>
    <x v="1"/>
    <n v="83"/>
  </r>
  <r>
    <x v="328"/>
    <x v="1"/>
    <n v="76"/>
  </r>
  <r>
    <x v="328"/>
    <x v="3"/>
    <n v="9"/>
  </r>
  <r>
    <x v="329"/>
    <x v="0"/>
    <n v="1"/>
  </r>
  <r>
    <x v="329"/>
    <x v="1"/>
    <n v="77"/>
  </r>
  <r>
    <x v="329"/>
    <x v="3"/>
    <n v="14"/>
  </r>
  <r>
    <x v="330"/>
    <x v="5"/>
    <n v="1"/>
  </r>
  <r>
    <x v="330"/>
    <x v="1"/>
    <n v="96"/>
  </r>
  <r>
    <x v="330"/>
    <x v="3"/>
    <n v="4"/>
  </r>
  <r>
    <x v="331"/>
    <x v="3"/>
    <n v="6"/>
  </r>
  <r>
    <x v="331"/>
    <x v="1"/>
    <n v="92"/>
  </r>
  <r>
    <x v="332"/>
    <x v="3"/>
    <n v="5"/>
  </r>
  <r>
    <x v="332"/>
    <x v="1"/>
    <n v="84"/>
  </r>
  <r>
    <x v="332"/>
    <x v="5"/>
    <n v="2"/>
  </r>
  <r>
    <x v="333"/>
    <x v="3"/>
    <n v="9"/>
  </r>
  <r>
    <x v="333"/>
    <x v="1"/>
    <n v="87"/>
  </r>
  <r>
    <x v="333"/>
    <x v="0"/>
    <n v="1"/>
  </r>
  <r>
    <x v="334"/>
    <x v="1"/>
    <n v="48"/>
  </r>
  <r>
    <x v="334"/>
    <x v="3"/>
    <n v="4"/>
  </r>
  <r>
    <x v="335"/>
    <x v="3"/>
    <n v="10"/>
  </r>
  <r>
    <x v="335"/>
    <x v="1"/>
    <n v="111"/>
  </r>
  <r>
    <x v="336"/>
    <x v="1"/>
    <n v="72"/>
  </r>
  <r>
    <x v="336"/>
    <x v="3"/>
    <n v="10"/>
  </r>
  <r>
    <x v="337"/>
    <x v="3"/>
    <n v="8"/>
  </r>
  <r>
    <x v="337"/>
    <x v="5"/>
    <n v="1"/>
  </r>
  <r>
    <x v="337"/>
    <x v="1"/>
    <n v="86"/>
  </r>
  <r>
    <x v="338"/>
    <x v="3"/>
    <n v="6"/>
  </r>
  <r>
    <x v="338"/>
    <x v="1"/>
    <n v="89"/>
  </r>
  <r>
    <x v="339"/>
    <x v="5"/>
    <n v="1"/>
  </r>
  <r>
    <x v="339"/>
    <x v="1"/>
    <n v="80"/>
  </r>
  <r>
    <x v="339"/>
    <x v="3"/>
    <n v="18"/>
  </r>
  <r>
    <x v="339"/>
    <x v="0"/>
    <n v="2"/>
  </r>
  <r>
    <x v="340"/>
    <x v="0"/>
    <n v="1"/>
  </r>
  <r>
    <x v="340"/>
    <x v="3"/>
    <n v="8"/>
  </r>
  <r>
    <x v="340"/>
    <x v="1"/>
    <n v="98"/>
  </r>
  <r>
    <x v="341"/>
    <x v="3"/>
    <n v="8"/>
  </r>
  <r>
    <x v="341"/>
    <x v="5"/>
    <n v="1"/>
  </r>
  <r>
    <x v="341"/>
    <x v="0"/>
    <n v="1"/>
  </r>
  <r>
    <x v="341"/>
    <x v="1"/>
    <n v="99"/>
  </r>
  <r>
    <x v="342"/>
    <x v="4"/>
    <n v="1"/>
  </r>
  <r>
    <x v="342"/>
    <x v="1"/>
    <n v="109"/>
  </r>
  <r>
    <x v="342"/>
    <x v="3"/>
    <n v="10"/>
  </r>
  <r>
    <x v="343"/>
    <x v="5"/>
    <n v="1"/>
  </r>
  <r>
    <x v="343"/>
    <x v="3"/>
    <n v="7"/>
  </r>
  <r>
    <x v="343"/>
    <x v="1"/>
    <n v="97"/>
  </r>
  <r>
    <x v="344"/>
    <x v="1"/>
    <n v="116"/>
  </r>
  <r>
    <x v="344"/>
    <x v="5"/>
    <n v="1"/>
  </r>
  <r>
    <x v="344"/>
    <x v="3"/>
    <n v="15"/>
  </r>
  <r>
    <x v="345"/>
    <x v="5"/>
    <n v="1"/>
  </r>
  <r>
    <x v="345"/>
    <x v="0"/>
    <n v="1"/>
  </r>
  <r>
    <x v="345"/>
    <x v="1"/>
    <n v="108"/>
  </r>
  <r>
    <x v="345"/>
    <x v="3"/>
    <n v="9"/>
  </r>
  <r>
    <x v="346"/>
    <x v="1"/>
    <n v="113"/>
  </r>
  <r>
    <x v="346"/>
    <x v="3"/>
    <n v="9"/>
  </r>
  <r>
    <x v="347"/>
    <x v="1"/>
    <n v="85"/>
  </r>
  <r>
    <x v="347"/>
    <x v="5"/>
    <n v="1"/>
  </r>
  <r>
    <x v="347"/>
    <x v="0"/>
    <n v="1"/>
  </r>
  <r>
    <x v="347"/>
    <x v="3"/>
    <n v="13"/>
  </r>
  <r>
    <x v="348"/>
    <x v="3"/>
    <n v="21"/>
  </r>
  <r>
    <x v="348"/>
    <x v="1"/>
    <n v="112"/>
  </r>
  <r>
    <x v="349"/>
    <x v="1"/>
    <n v="120"/>
  </r>
  <r>
    <x v="349"/>
    <x v="3"/>
    <n v="20"/>
  </r>
  <r>
    <x v="350"/>
    <x v="3"/>
    <n v="12"/>
  </r>
  <r>
    <x v="350"/>
    <x v="5"/>
    <n v="1"/>
  </r>
  <r>
    <x v="350"/>
    <x v="1"/>
    <n v="104"/>
  </r>
  <r>
    <x v="350"/>
    <x v="0"/>
    <n v="2"/>
  </r>
  <r>
    <x v="351"/>
    <x v="0"/>
    <n v="1"/>
  </r>
  <r>
    <x v="351"/>
    <x v="3"/>
    <n v="11"/>
  </r>
  <r>
    <x v="351"/>
    <x v="1"/>
    <n v="100"/>
  </r>
  <r>
    <x v="352"/>
    <x v="3"/>
    <n v="15"/>
  </r>
  <r>
    <x v="352"/>
    <x v="1"/>
    <n v="127"/>
  </r>
  <r>
    <x v="352"/>
    <x v="5"/>
    <n v="1"/>
  </r>
  <r>
    <x v="353"/>
    <x v="3"/>
    <n v="15"/>
  </r>
  <r>
    <x v="353"/>
    <x v="0"/>
    <n v="1"/>
  </r>
  <r>
    <x v="353"/>
    <x v="1"/>
    <n v="108"/>
  </r>
  <r>
    <x v="354"/>
    <x v="3"/>
    <n v="8"/>
  </r>
  <r>
    <x v="354"/>
    <x v="1"/>
    <n v="101"/>
  </r>
  <r>
    <x v="355"/>
    <x v="1"/>
    <n v="131"/>
  </r>
  <r>
    <x v="355"/>
    <x v="3"/>
    <n v="13"/>
  </r>
  <r>
    <x v="355"/>
    <x v="0"/>
    <n v="1"/>
  </r>
  <r>
    <x v="356"/>
    <x v="1"/>
    <n v="105"/>
  </r>
  <r>
    <x v="356"/>
    <x v="3"/>
    <n v="16"/>
  </r>
  <r>
    <x v="356"/>
    <x v="0"/>
    <n v="2"/>
  </r>
  <r>
    <x v="357"/>
    <x v="3"/>
    <n v="16"/>
  </r>
  <r>
    <x v="357"/>
    <x v="1"/>
    <n v="119"/>
  </r>
  <r>
    <x v="358"/>
    <x v="3"/>
    <n v="19"/>
  </r>
  <r>
    <x v="358"/>
    <x v="1"/>
    <n v="119"/>
  </r>
  <r>
    <x v="358"/>
    <x v="5"/>
    <n v="4"/>
  </r>
  <r>
    <x v="359"/>
    <x v="3"/>
    <n v="15"/>
  </r>
  <r>
    <x v="359"/>
    <x v="1"/>
    <n v="118"/>
  </r>
  <r>
    <x v="360"/>
    <x v="1"/>
    <n v="123"/>
  </r>
  <r>
    <x v="360"/>
    <x v="3"/>
    <n v="13"/>
  </r>
  <r>
    <x v="360"/>
    <x v="4"/>
    <n v="1"/>
  </r>
  <r>
    <x v="361"/>
    <x v="4"/>
    <n v="1"/>
  </r>
  <r>
    <x v="361"/>
    <x v="3"/>
    <n v="16"/>
  </r>
  <r>
    <x v="361"/>
    <x v="1"/>
    <n v="120"/>
  </r>
  <r>
    <x v="362"/>
    <x v="1"/>
    <n v="144"/>
  </r>
  <r>
    <x v="362"/>
    <x v="0"/>
    <n v="1"/>
  </r>
  <r>
    <x v="362"/>
    <x v="3"/>
    <n v="23"/>
  </r>
  <r>
    <x v="362"/>
    <x v="6"/>
    <n v="1"/>
  </r>
  <r>
    <x v="363"/>
    <x v="1"/>
    <n v="140"/>
  </r>
  <r>
    <x v="363"/>
    <x v="3"/>
    <n v="11"/>
  </r>
  <r>
    <x v="363"/>
    <x v="0"/>
    <n v="2"/>
  </r>
  <r>
    <x v="363"/>
    <x v="5"/>
    <n v="1"/>
  </r>
  <r>
    <x v="364"/>
    <x v="3"/>
    <n v="12"/>
  </r>
  <r>
    <x v="364"/>
    <x v="5"/>
    <n v="1"/>
  </r>
  <r>
    <x v="364"/>
    <x v="0"/>
    <n v="1"/>
  </r>
  <r>
    <x v="364"/>
    <x v="1"/>
    <n v="141"/>
  </r>
  <r>
    <x v="365"/>
    <x v="1"/>
    <n v="152"/>
  </r>
  <r>
    <x v="365"/>
    <x v="3"/>
    <n v="16"/>
  </r>
  <r>
    <x v="365"/>
    <x v="0"/>
    <n v="1"/>
  </r>
  <r>
    <x v="366"/>
    <x v="0"/>
    <n v="1"/>
  </r>
  <r>
    <x v="366"/>
    <x v="1"/>
    <n v="138"/>
  </r>
  <r>
    <x v="366"/>
    <x v="3"/>
    <n v="10"/>
  </r>
  <r>
    <x v="367"/>
    <x v="1"/>
    <n v="152"/>
  </r>
  <r>
    <x v="367"/>
    <x v="5"/>
    <n v="1"/>
  </r>
  <r>
    <x v="367"/>
    <x v="3"/>
    <n v="14"/>
  </r>
  <r>
    <x v="368"/>
    <x v="1"/>
    <n v="158"/>
  </r>
  <r>
    <x v="368"/>
    <x v="3"/>
    <n v="18"/>
  </r>
  <r>
    <x v="369"/>
    <x v="1"/>
    <n v="129"/>
  </r>
  <r>
    <x v="369"/>
    <x v="3"/>
    <n v="22"/>
  </r>
  <r>
    <x v="369"/>
    <x v="5"/>
    <n v="2"/>
  </r>
  <r>
    <x v="369"/>
    <x v="0"/>
    <n v="1"/>
  </r>
  <r>
    <x v="370"/>
    <x v="3"/>
    <n v="23"/>
  </r>
  <r>
    <x v="370"/>
    <x v="1"/>
    <n v="168"/>
  </r>
  <r>
    <x v="371"/>
    <x v="3"/>
    <n v="18"/>
  </r>
  <r>
    <x v="371"/>
    <x v="1"/>
    <n v="146"/>
  </r>
  <r>
    <x v="371"/>
    <x v="0"/>
    <n v="2"/>
  </r>
  <r>
    <x v="372"/>
    <x v="3"/>
    <n v="15"/>
  </r>
  <r>
    <x v="372"/>
    <x v="1"/>
    <n v="152"/>
  </r>
  <r>
    <x v="373"/>
    <x v="1"/>
    <n v="170"/>
  </r>
  <r>
    <x v="373"/>
    <x v="3"/>
    <n v="15"/>
  </r>
  <r>
    <x v="373"/>
    <x v="5"/>
    <n v="1"/>
  </r>
  <r>
    <x v="374"/>
    <x v="1"/>
    <n v="164"/>
  </r>
  <r>
    <x v="374"/>
    <x v="5"/>
    <n v="1"/>
  </r>
  <r>
    <x v="374"/>
    <x v="3"/>
    <n v="14"/>
  </r>
  <r>
    <x v="374"/>
    <x v="0"/>
    <n v="2"/>
  </r>
  <r>
    <x v="375"/>
    <x v="3"/>
    <n v="17"/>
  </r>
  <r>
    <x v="375"/>
    <x v="1"/>
    <n v="173"/>
  </r>
  <r>
    <x v="376"/>
    <x v="1"/>
    <n v="204"/>
  </r>
  <r>
    <x v="376"/>
    <x v="0"/>
    <n v="1"/>
  </r>
  <r>
    <x v="376"/>
    <x v="3"/>
    <n v="19"/>
  </r>
  <r>
    <x v="376"/>
    <x v="5"/>
    <n v="3"/>
  </r>
  <r>
    <x v="376"/>
    <x v="4"/>
    <n v="1"/>
  </r>
  <r>
    <x v="377"/>
    <x v="3"/>
    <n v="22"/>
  </r>
  <r>
    <x v="377"/>
    <x v="0"/>
    <n v="3"/>
  </r>
  <r>
    <x v="377"/>
    <x v="1"/>
    <n v="189"/>
  </r>
  <r>
    <x v="378"/>
    <x v="3"/>
    <n v="12"/>
  </r>
  <r>
    <x v="378"/>
    <x v="1"/>
    <n v="169"/>
  </r>
  <r>
    <x v="379"/>
    <x v="1"/>
    <n v="180"/>
  </r>
  <r>
    <x v="379"/>
    <x v="3"/>
    <n v="16"/>
  </r>
  <r>
    <x v="380"/>
    <x v="1"/>
    <n v="168"/>
  </r>
  <r>
    <x v="380"/>
    <x v="0"/>
    <n v="1"/>
  </r>
  <r>
    <x v="380"/>
    <x v="3"/>
    <n v="22"/>
  </r>
  <r>
    <x v="380"/>
    <x v="5"/>
    <n v="1"/>
  </r>
  <r>
    <x v="381"/>
    <x v="1"/>
    <n v="181"/>
  </r>
  <r>
    <x v="381"/>
    <x v="0"/>
    <n v="1"/>
  </r>
  <r>
    <x v="381"/>
    <x v="3"/>
    <n v="17"/>
  </r>
  <r>
    <x v="382"/>
    <x v="1"/>
    <n v="199"/>
  </r>
  <r>
    <x v="382"/>
    <x v="5"/>
    <n v="1"/>
  </r>
  <r>
    <x v="382"/>
    <x v="3"/>
    <n v="18"/>
  </r>
  <r>
    <x v="383"/>
    <x v="3"/>
    <n v="14"/>
  </r>
  <r>
    <x v="383"/>
    <x v="1"/>
    <n v="184"/>
  </r>
  <r>
    <x v="383"/>
    <x v="0"/>
    <n v="1"/>
  </r>
  <r>
    <x v="384"/>
    <x v="0"/>
    <n v="1"/>
  </r>
  <r>
    <x v="384"/>
    <x v="3"/>
    <n v="21"/>
  </r>
  <r>
    <x v="384"/>
    <x v="5"/>
    <n v="2"/>
  </r>
  <r>
    <x v="384"/>
    <x v="1"/>
    <n v="202"/>
  </r>
  <r>
    <x v="385"/>
    <x v="1"/>
    <n v="185"/>
  </r>
  <r>
    <x v="385"/>
    <x v="5"/>
    <n v="2"/>
  </r>
  <r>
    <x v="385"/>
    <x v="3"/>
    <n v="22"/>
  </r>
  <r>
    <x v="386"/>
    <x v="5"/>
    <n v="1"/>
  </r>
  <r>
    <x v="386"/>
    <x v="1"/>
    <n v="176"/>
  </r>
  <r>
    <x v="386"/>
    <x v="3"/>
    <n v="20"/>
  </r>
  <r>
    <x v="387"/>
    <x v="3"/>
    <n v="21"/>
  </r>
  <r>
    <x v="387"/>
    <x v="1"/>
    <n v="220"/>
  </r>
  <r>
    <x v="388"/>
    <x v="5"/>
    <n v="2"/>
  </r>
  <r>
    <x v="388"/>
    <x v="1"/>
    <n v="219"/>
  </r>
  <r>
    <x v="388"/>
    <x v="3"/>
    <n v="28"/>
  </r>
  <r>
    <x v="389"/>
    <x v="1"/>
    <n v="199"/>
  </r>
  <r>
    <x v="389"/>
    <x v="3"/>
    <n v="16"/>
  </r>
  <r>
    <x v="389"/>
    <x v="0"/>
    <n v="2"/>
  </r>
  <r>
    <x v="390"/>
    <x v="1"/>
    <n v="203"/>
  </r>
  <r>
    <x v="390"/>
    <x v="3"/>
    <n v="22"/>
  </r>
  <r>
    <x v="391"/>
    <x v="1"/>
    <n v="186"/>
  </r>
  <r>
    <x v="391"/>
    <x v="3"/>
    <n v="26"/>
  </r>
  <r>
    <x v="391"/>
    <x v="0"/>
    <n v="1"/>
  </r>
  <r>
    <x v="392"/>
    <x v="1"/>
    <n v="214"/>
  </r>
  <r>
    <x v="392"/>
    <x v="5"/>
    <n v="1"/>
  </r>
  <r>
    <x v="392"/>
    <x v="3"/>
    <n v="19"/>
  </r>
  <r>
    <x v="393"/>
    <x v="1"/>
    <n v="195"/>
  </r>
  <r>
    <x v="393"/>
    <x v="4"/>
    <n v="1"/>
  </r>
  <r>
    <x v="393"/>
    <x v="3"/>
    <n v="22"/>
  </r>
  <r>
    <x v="393"/>
    <x v="5"/>
    <n v="1"/>
  </r>
  <r>
    <x v="394"/>
    <x v="1"/>
    <n v="196"/>
  </r>
  <r>
    <x v="394"/>
    <x v="4"/>
    <n v="1"/>
  </r>
  <r>
    <x v="394"/>
    <x v="3"/>
    <n v="13"/>
  </r>
  <r>
    <x v="395"/>
    <x v="1"/>
    <n v="206"/>
  </r>
  <r>
    <x v="395"/>
    <x v="0"/>
    <n v="1"/>
  </r>
  <r>
    <x v="395"/>
    <x v="5"/>
    <n v="2"/>
  </r>
  <r>
    <x v="395"/>
    <x v="3"/>
    <n v="21"/>
  </r>
  <r>
    <x v="396"/>
    <x v="1"/>
    <n v="196"/>
  </r>
  <r>
    <x v="396"/>
    <x v="3"/>
    <n v="25"/>
  </r>
  <r>
    <x v="396"/>
    <x v="0"/>
    <n v="1"/>
  </r>
  <r>
    <x v="397"/>
    <x v="3"/>
    <n v="29"/>
  </r>
  <r>
    <x v="397"/>
    <x v="5"/>
    <n v="1"/>
  </r>
  <r>
    <x v="397"/>
    <x v="1"/>
    <n v="205"/>
  </r>
  <r>
    <x v="398"/>
    <x v="1"/>
    <n v="224"/>
  </r>
  <r>
    <x v="398"/>
    <x v="3"/>
    <n v="24"/>
  </r>
  <r>
    <x v="398"/>
    <x v="0"/>
    <n v="1"/>
  </r>
  <r>
    <x v="399"/>
    <x v="1"/>
    <n v="208"/>
  </r>
  <r>
    <x v="399"/>
    <x v="3"/>
    <n v="22"/>
  </r>
  <r>
    <x v="399"/>
    <x v="0"/>
    <n v="2"/>
  </r>
  <r>
    <x v="399"/>
    <x v="5"/>
    <n v="3"/>
  </r>
  <r>
    <x v="400"/>
    <x v="3"/>
    <n v="16"/>
  </r>
  <r>
    <x v="400"/>
    <x v="1"/>
    <n v="216"/>
  </r>
  <r>
    <x v="400"/>
    <x v="5"/>
    <n v="2"/>
  </r>
  <r>
    <x v="401"/>
    <x v="4"/>
    <n v="1"/>
  </r>
  <r>
    <x v="401"/>
    <x v="1"/>
    <n v="218"/>
  </r>
  <r>
    <x v="401"/>
    <x v="5"/>
    <n v="3"/>
  </r>
  <r>
    <x v="401"/>
    <x v="3"/>
    <n v="26"/>
  </r>
  <r>
    <x v="402"/>
    <x v="1"/>
    <n v="205"/>
  </r>
  <r>
    <x v="402"/>
    <x v="3"/>
    <n v="29"/>
  </r>
  <r>
    <x v="403"/>
    <x v="3"/>
    <n v="24"/>
  </r>
  <r>
    <x v="403"/>
    <x v="1"/>
    <n v="217"/>
  </r>
  <r>
    <x v="403"/>
    <x v="0"/>
    <n v="1"/>
  </r>
  <r>
    <x v="404"/>
    <x v="0"/>
    <n v="2"/>
  </r>
  <r>
    <x v="404"/>
    <x v="1"/>
    <n v="216"/>
  </r>
  <r>
    <x v="404"/>
    <x v="3"/>
    <n v="27"/>
  </r>
  <r>
    <x v="405"/>
    <x v="3"/>
    <n v="35"/>
  </r>
  <r>
    <x v="405"/>
    <x v="1"/>
    <n v="213"/>
  </r>
  <r>
    <x v="405"/>
    <x v="5"/>
    <n v="4"/>
  </r>
  <r>
    <x v="406"/>
    <x v="3"/>
    <n v="33"/>
  </r>
  <r>
    <x v="406"/>
    <x v="5"/>
    <n v="2"/>
  </r>
  <r>
    <x v="406"/>
    <x v="1"/>
    <n v="230"/>
  </r>
  <r>
    <x v="407"/>
    <x v="1"/>
    <n v="235"/>
  </r>
  <r>
    <x v="407"/>
    <x v="3"/>
    <n v="35"/>
  </r>
  <r>
    <x v="408"/>
    <x v="0"/>
    <n v="3"/>
  </r>
  <r>
    <x v="408"/>
    <x v="5"/>
    <n v="1"/>
  </r>
  <r>
    <x v="408"/>
    <x v="1"/>
    <n v="245"/>
  </r>
  <r>
    <x v="408"/>
    <x v="3"/>
    <n v="30"/>
  </r>
  <r>
    <x v="409"/>
    <x v="1"/>
    <n v="221"/>
  </r>
  <r>
    <x v="409"/>
    <x v="0"/>
    <n v="3"/>
  </r>
  <r>
    <x v="409"/>
    <x v="3"/>
    <n v="21"/>
  </r>
  <r>
    <x v="409"/>
    <x v="5"/>
    <n v="1"/>
  </r>
  <r>
    <x v="410"/>
    <x v="5"/>
    <n v="1"/>
  </r>
  <r>
    <x v="410"/>
    <x v="1"/>
    <n v="270"/>
  </r>
  <r>
    <x v="410"/>
    <x v="3"/>
    <n v="27"/>
  </r>
  <r>
    <x v="410"/>
    <x v="4"/>
    <n v="1"/>
  </r>
  <r>
    <x v="410"/>
    <x v="0"/>
    <n v="2"/>
  </r>
  <r>
    <x v="411"/>
    <x v="1"/>
    <n v="239"/>
  </r>
  <r>
    <x v="411"/>
    <x v="3"/>
    <n v="30"/>
  </r>
  <r>
    <x v="411"/>
    <x v="5"/>
    <n v="1"/>
  </r>
  <r>
    <x v="412"/>
    <x v="0"/>
    <n v="3"/>
  </r>
  <r>
    <x v="412"/>
    <x v="3"/>
    <n v="14"/>
  </r>
  <r>
    <x v="412"/>
    <x v="1"/>
    <n v="244"/>
  </r>
  <r>
    <x v="412"/>
    <x v="5"/>
    <n v="3"/>
  </r>
  <r>
    <x v="413"/>
    <x v="0"/>
    <n v="1"/>
  </r>
  <r>
    <x v="413"/>
    <x v="3"/>
    <n v="27"/>
  </r>
  <r>
    <x v="413"/>
    <x v="4"/>
    <n v="1"/>
  </r>
  <r>
    <x v="413"/>
    <x v="1"/>
    <n v="214"/>
  </r>
  <r>
    <x v="414"/>
    <x v="3"/>
    <n v="29"/>
  </r>
  <r>
    <x v="414"/>
    <x v="5"/>
    <n v="1"/>
  </r>
  <r>
    <x v="414"/>
    <x v="1"/>
    <n v="240"/>
  </r>
  <r>
    <x v="415"/>
    <x v="1"/>
    <n v="247"/>
  </r>
  <r>
    <x v="415"/>
    <x v="3"/>
    <n v="31"/>
  </r>
  <r>
    <x v="416"/>
    <x v="1"/>
    <n v="266"/>
  </r>
  <r>
    <x v="416"/>
    <x v="0"/>
    <n v="2"/>
  </r>
  <r>
    <x v="416"/>
    <x v="3"/>
    <n v="25"/>
  </r>
  <r>
    <x v="417"/>
    <x v="1"/>
    <n v="231"/>
  </r>
  <r>
    <x v="417"/>
    <x v="3"/>
    <n v="23"/>
  </r>
  <r>
    <x v="417"/>
    <x v="5"/>
    <n v="1"/>
  </r>
  <r>
    <x v="418"/>
    <x v="3"/>
    <n v="36"/>
  </r>
  <r>
    <x v="418"/>
    <x v="1"/>
    <n v="256"/>
  </r>
  <r>
    <x v="418"/>
    <x v="0"/>
    <n v="1"/>
  </r>
  <r>
    <x v="418"/>
    <x v="5"/>
    <n v="1"/>
  </r>
  <r>
    <x v="419"/>
    <x v="3"/>
    <n v="28"/>
  </r>
  <r>
    <x v="419"/>
    <x v="5"/>
    <n v="2"/>
  </r>
  <r>
    <x v="419"/>
    <x v="1"/>
    <n v="231"/>
  </r>
  <r>
    <x v="420"/>
    <x v="5"/>
    <n v="1"/>
  </r>
  <r>
    <x v="420"/>
    <x v="3"/>
    <n v="27"/>
  </r>
  <r>
    <x v="420"/>
    <x v="1"/>
    <n v="246"/>
  </r>
  <r>
    <x v="421"/>
    <x v="3"/>
    <n v="28"/>
  </r>
  <r>
    <x v="421"/>
    <x v="1"/>
    <n v="249"/>
  </r>
  <r>
    <x v="421"/>
    <x v="0"/>
    <n v="1"/>
  </r>
  <r>
    <x v="422"/>
    <x v="3"/>
    <n v="26"/>
  </r>
  <r>
    <x v="422"/>
    <x v="1"/>
    <n v="288"/>
  </r>
  <r>
    <x v="422"/>
    <x v="5"/>
    <n v="3"/>
  </r>
  <r>
    <x v="422"/>
    <x v="0"/>
    <n v="1"/>
  </r>
  <r>
    <x v="423"/>
    <x v="0"/>
    <n v="1"/>
  </r>
  <r>
    <x v="423"/>
    <x v="1"/>
    <n v="260"/>
  </r>
  <r>
    <x v="423"/>
    <x v="3"/>
    <n v="34"/>
  </r>
  <r>
    <x v="423"/>
    <x v="5"/>
    <n v="1"/>
  </r>
  <r>
    <x v="424"/>
    <x v="1"/>
    <n v="268"/>
  </r>
  <r>
    <x v="424"/>
    <x v="3"/>
    <n v="30"/>
  </r>
  <r>
    <x v="424"/>
    <x v="5"/>
    <n v="1"/>
  </r>
  <r>
    <x v="424"/>
    <x v="2"/>
    <n v="1"/>
  </r>
  <r>
    <x v="425"/>
    <x v="5"/>
    <n v="3"/>
  </r>
  <r>
    <x v="425"/>
    <x v="3"/>
    <n v="30"/>
  </r>
  <r>
    <x v="425"/>
    <x v="4"/>
    <n v="1"/>
  </r>
  <r>
    <x v="425"/>
    <x v="0"/>
    <n v="2"/>
  </r>
  <r>
    <x v="425"/>
    <x v="1"/>
    <n v="292"/>
  </r>
  <r>
    <x v="426"/>
    <x v="4"/>
    <n v="1"/>
  </r>
  <r>
    <x v="426"/>
    <x v="3"/>
    <n v="29"/>
  </r>
  <r>
    <x v="426"/>
    <x v="5"/>
    <n v="2"/>
  </r>
  <r>
    <x v="426"/>
    <x v="1"/>
    <n v="297"/>
  </r>
  <r>
    <x v="426"/>
    <x v="0"/>
    <n v="1"/>
  </r>
  <r>
    <x v="427"/>
    <x v="1"/>
    <n v="272"/>
  </r>
  <r>
    <x v="427"/>
    <x v="3"/>
    <n v="22"/>
  </r>
  <r>
    <x v="427"/>
    <x v="4"/>
    <n v="1"/>
  </r>
  <r>
    <x v="427"/>
    <x v="0"/>
    <n v="2"/>
  </r>
  <r>
    <x v="428"/>
    <x v="1"/>
    <n v="256"/>
  </r>
  <r>
    <x v="428"/>
    <x v="0"/>
    <n v="3"/>
  </r>
  <r>
    <x v="428"/>
    <x v="5"/>
    <n v="1"/>
  </r>
  <r>
    <x v="428"/>
    <x v="3"/>
    <n v="31"/>
  </r>
  <r>
    <x v="429"/>
    <x v="1"/>
    <n v="305"/>
  </r>
  <r>
    <x v="429"/>
    <x v="5"/>
    <n v="2"/>
  </r>
  <r>
    <x v="429"/>
    <x v="3"/>
    <n v="22"/>
  </r>
  <r>
    <x v="429"/>
    <x v="0"/>
    <n v="1"/>
  </r>
  <r>
    <x v="430"/>
    <x v="1"/>
    <n v="279"/>
  </r>
  <r>
    <x v="430"/>
    <x v="5"/>
    <n v="2"/>
  </r>
  <r>
    <x v="430"/>
    <x v="3"/>
    <n v="39"/>
  </r>
  <r>
    <x v="431"/>
    <x v="5"/>
    <n v="1"/>
  </r>
  <r>
    <x v="431"/>
    <x v="1"/>
    <n v="320"/>
  </r>
  <r>
    <x v="431"/>
    <x v="3"/>
    <n v="29"/>
  </r>
  <r>
    <x v="431"/>
    <x v="0"/>
    <n v="3"/>
  </r>
  <r>
    <x v="432"/>
    <x v="1"/>
    <n v="300"/>
  </r>
  <r>
    <x v="432"/>
    <x v="0"/>
    <n v="2"/>
  </r>
  <r>
    <x v="432"/>
    <x v="3"/>
    <n v="33"/>
  </r>
  <r>
    <x v="433"/>
    <x v="3"/>
    <n v="22"/>
  </r>
  <r>
    <x v="433"/>
    <x v="5"/>
    <n v="2"/>
  </r>
  <r>
    <x v="433"/>
    <x v="1"/>
    <n v="298"/>
  </r>
  <r>
    <x v="434"/>
    <x v="3"/>
    <n v="36"/>
  </r>
  <r>
    <x v="434"/>
    <x v="5"/>
    <n v="1"/>
  </r>
  <r>
    <x v="434"/>
    <x v="1"/>
    <n v="269"/>
  </r>
  <r>
    <x v="435"/>
    <x v="3"/>
    <n v="28"/>
  </r>
  <r>
    <x v="435"/>
    <x v="0"/>
    <n v="2"/>
  </r>
  <r>
    <x v="435"/>
    <x v="1"/>
    <n v="314"/>
  </r>
  <r>
    <x v="436"/>
    <x v="3"/>
    <n v="37"/>
  </r>
  <r>
    <x v="436"/>
    <x v="1"/>
    <n v="262"/>
  </r>
  <r>
    <x v="436"/>
    <x v="0"/>
    <n v="1"/>
  </r>
  <r>
    <x v="437"/>
    <x v="3"/>
    <n v="40"/>
  </r>
  <r>
    <x v="437"/>
    <x v="1"/>
    <n v="317"/>
  </r>
  <r>
    <x v="438"/>
    <x v="5"/>
    <n v="1"/>
  </r>
  <r>
    <x v="438"/>
    <x v="1"/>
    <n v="311"/>
  </r>
  <r>
    <x v="438"/>
    <x v="3"/>
    <n v="36"/>
  </r>
  <r>
    <x v="438"/>
    <x v="0"/>
    <n v="3"/>
  </r>
  <r>
    <x v="439"/>
    <x v="0"/>
    <n v="2"/>
  </r>
  <r>
    <x v="439"/>
    <x v="1"/>
    <n v="308"/>
  </r>
  <r>
    <x v="439"/>
    <x v="5"/>
    <n v="1"/>
  </r>
  <r>
    <x v="439"/>
    <x v="3"/>
    <n v="33"/>
  </r>
  <r>
    <x v="440"/>
    <x v="1"/>
    <n v="283"/>
  </r>
  <r>
    <x v="440"/>
    <x v="3"/>
    <n v="32"/>
  </r>
  <r>
    <x v="440"/>
    <x v="0"/>
    <n v="3"/>
  </r>
  <r>
    <x v="440"/>
    <x v="5"/>
    <n v="3"/>
  </r>
  <r>
    <x v="441"/>
    <x v="5"/>
    <n v="2"/>
  </r>
  <r>
    <x v="441"/>
    <x v="0"/>
    <n v="2"/>
  </r>
  <r>
    <x v="441"/>
    <x v="1"/>
    <n v="319"/>
  </r>
  <r>
    <x v="441"/>
    <x v="3"/>
    <n v="30"/>
  </r>
  <r>
    <x v="442"/>
    <x v="0"/>
    <n v="1"/>
  </r>
  <r>
    <x v="442"/>
    <x v="3"/>
    <n v="21"/>
  </r>
  <r>
    <x v="442"/>
    <x v="1"/>
    <n v="282"/>
  </r>
  <r>
    <x v="443"/>
    <x v="3"/>
    <n v="27"/>
  </r>
  <r>
    <x v="443"/>
    <x v="1"/>
    <n v="292"/>
  </r>
  <r>
    <x v="444"/>
    <x v="1"/>
    <n v="306"/>
  </r>
  <r>
    <x v="444"/>
    <x v="3"/>
    <n v="34"/>
  </r>
  <r>
    <x v="444"/>
    <x v="0"/>
    <n v="2"/>
  </r>
  <r>
    <x v="445"/>
    <x v="0"/>
    <n v="2"/>
  </r>
  <r>
    <x v="445"/>
    <x v="5"/>
    <n v="1"/>
  </r>
  <r>
    <x v="445"/>
    <x v="3"/>
    <n v="31"/>
  </r>
  <r>
    <x v="445"/>
    <x v="1"/>
    <n v="314"/>
  </r>
  <r>
    <x v="446"/>
    <x v="1"/>
    <n v="331"/>
  </r>
  <r>
    <x v="446"/>
    <x v="5"/>
    <n v="2"/>
  </r>
  <r>
    <x v="446"/>
    <x v="3"/>
    <n v="28"/>
  </r>
  <r>
    <x v="447"/>
    <x v="1"/>
    <n v="334"/>
  </r>
  <r>
    <x v="447"/>
    <x v="0"/>
    <n v="2"/>
  </r>
  <r>
    <x v="447"/>
    <x v="3"/>
    <n v="42"/>
  </r>
  <r>
    <x v="447"/>
    <x v="5"/>
    <n v="4"/>
  </r>
  <r>
    <x v="448"/>
    <x v="3"/>
    <n v="36"/>
  </r>
  <r>
    <x v="448"/>
    <x v="1"/>
    <n v="300"/>
  </r>
  <r>
    <x v="448"/>
    <x v="0"/>
    <n v="2"/>
  </r>
  <r>
    <x v="449"/>
    <x v="5"/>
    <n v="1"/>
  </r>
  <r>
    <x v="449"/>
    <x v="0"/>
    <n v="4"/>
  </r>
  <r>
    <x v="449"/>
    <x v="1"/>
    <n v="316"/>
  </r>
  <r>
    <x v="449"/>
    <x v="3"/>
    <n v="45"/>
  </r>
  <r>
    <x v="449"/>
    <x v="4"/>
    <n v="1"/>
  </r>
  <r>
    <x v="450"/>
    <x v="1"/>
    <n v="299"/>
  </r>
  <r>
    <x v="450"/>
    <x v="0"/>
    <n v="2"/>
  </r>
  <r>
    <x v="450"/>
    <x v="5"/>
    <n v="3"/>
  </r>
  <r>
    <x v="450"/>
    <x v="3"/>
    <n v="36"/>
  </r>
  <r>
    <x v="451"/>
    <x v="1"/>
    <n v="241"/>
  </r>
  <r>
    <x v="451"/>
    <x v="3"/>
    <n v="19"/>
  </r>
  <r>
    <x v="451"/>
    <x v="0"/>
    <n v="2"/>
  </r>
  <r>
    <x v="452"/>
    <x v="3"/>
    <n v="23"/>
  </r>
  <r>
    <x v="452"/>
    <x v="1"/>
    <n v="105"/>
  </r>
  <r>
    <x v="452"/>
    <x v="0"/>
    <n v="3"/>
  </r>
  <r>
    <x v="453"/>
    <x v="1"/>
    <n v="285"/>
  </r>
  <r>
    <x v="453"/>
    <x v="0"/>
    <n v="13"/>
  </r>
  <r>
    <x v="453"/>
    <x v="5"/>
    <n v="1"/>
  </r>
  <r>
    <x v="453"/>
    <x v="3"/>
    <n v="40"/>
  </r>
  <r>
    <x v="454"/>
    <x v="5"/>
    <n v="2"/>
  </r>
  <r>
    <x v="454"/>
    <x v="1"/>
    <n v="466"/>
  </r>
  <r>
    <x v="454"/>
    <x v="3"/>
    <n v="34"/>
  </r>
  <r>
    <x v="454"/>
    <x v="0"/>
    <n v="5"/>
  </r>
  <r>
    <x v="455"/>
    <x v="1"/>
    <n v="358"/>
  </r>
  <r>
    <x v="455"/>
    <x v="3"/>
    <n v="38"/>
  </r>
  <r>
    <x v="455"/>
    <x v="4"/>
    <n v="2"/>
  </r>
  <r>
    <x v="455"/>
    <x v="0"/>
    <n v="1"/>
  </r>
  <r>
    <x v="455"/>
    <x v="5"/>
    <n v="2"/>
  </r>
  <r>
    <x v="456"/>
    <x v="3"/>
    <n v="26"/>
  </r>
  <r>
    <x v="456"/>
    <x v="1"/>
    <n v="333"/>
  </r>
  <r>
    <x v="456"/>
    <x v="5"/>
    <n v="2"/>
  </r>
  <r>
    <x v="456"/>
    <x v="0"/>
    <n v="2"/>
  </r>
  <r>
    <x v="457"/>
    <x v="3"/>
    <n v="34"/>
  </r>
  <r>
    <x v="457"/>
    <x v="5"/>
    <n v="6"/>
  </r>
  <r>
    <x v="457"/>
    <x v="1"/>
    <n v="328"/>
  </r>
  <r>
    <x v="457"/>
    <x v="0"/>
    <n v="2"/>
  </r>
  <r>
    <x v="458"/>
    <x v="1"/>
    <n v="343"/>
  </r>
  <r>
    <x v="458"/>
    <x v="0"/>
    <n v="3"/>
  </r>
  <r>
    <x v="458"/>
    <x v="3"/>
    <n v="37"/>
  </r>
  <r>
    <x v="458"/>
    <x v="5"/>
    <n v="3"/>
  </r>
  <r>
    <x v="459"/>
    <x v="1"/>
    <n v="313"/>
  </r>
  <r>
    <x v="459"/>
    <x v="0"/>
    <n v="4"/>
  </r>
  <r>
    <x v="459"/>
    <x v="3"/>
    <n v="27"/>
  </r>
  <r>
    <x v="459"/>
    <x v="5"/>
    <n v="1"/>
  </r>
  <r>
    <x v="460"/>
    <x v="0"/>
    <n v="2"/>
  </r>
  <r>
    <x v="460"/>
    <x v="5"/>
    <n v="1"/>
  </r>
  <r>
    <x v="460"/>
    <x v="1"/>
    <n v="306"/>
  </r>
  <r>
    <x v="460"/>
    <x v="3"/>
    <n v="31"/>
  </r>
  <r>
    <x v="461"/>
    <x v="1"/>
    <n v="359"/>
  </r>
  <r>
    <x v="461"/>
    <x v="3"/>
    <n v="41"/>
  </r>
  <r>
    <x v="461"/>
    <x v="0"/>
    <n v="1"/>
  </r>
  <r>
    <x v="462"/>
    <x v="1"/>
    <n v="306"/>
  </r>
  <r>
    <x v="462"/>
    <x v="0"/>
    <n v="2"/>
  </r>
  <r>
    <x v="462"/>
    <x v="5"/>
    <n v="1"/>
  </r>
  <r>
    <x v="462"/>
    <x v="3"/>
    <n v="26"/>
  </r>
  <r>
    <x v="463"/>
    <x v="1"/>
    <n v="360"/>
  </r>
  <r>
    <x v="463"/>
    <x v="3"/>
    <n v="24"/>
  </r>
  <r>
    <x v="463"/>
    <x v="5"/>
    <n v="2"/>
  </r>
  <r>
    <x v="463"/>
    <x v="0"/>
    <n v="3"/>
  </r>
  <r>
    <x v="464"/>
    <x v="5"/>
    <n v="3"/>
  </r>
  <r>
    <x v="464"/>
    <x v="0"/>
    <n v="2"/>
  </r>
  <r>
    <x v="464"/>
    <x v="1"/>
    <n v="331"/>
  </r>
  <r>
    <x v="464"/>
    <x v="3"/>
    <n v="38"/>
  </r>
  <r>
    <x v="465"/>
    <x v="0"/>
    <n v="2"/>
  </r>
  <r>
    <x v="465"/>
    <x v="3"/>
    <n v="35"/>
  </r>
  <r>
    <x v="465"/>
    <x v="1"/>
    <n v="352"/>
  </r>
  <r>
    <x v="465"/>
    <x v="5"/>
    <n v="3"/>
  </r>
  <r>
    <x v="466"/>
    <x v="5"/>
    <n v="4"/>
  </r>
  <r>
    <x v="466"/>
    <x v="3"/>
    <n v="41"/>
  </r>
  <r>
    <x v="466"/>
    <x v="0"/>
    <n v="2"/>
  </r>
  <r>
    <x v="466"/>
    <x v="1"/>
    <n v="331"/>
  </r>
  <r>
    <x v="467"/>
    <x v="3"/>
    <n v="43"/>
  </r>
  <r>
    <x v="467"/>
    <x v="5"/>
    <n v="1"/>
  </r>
  <r>
    <x v="467"/>
    <x v="0"/>
    <n v="2"/>
  </r>
  <r>
    <x v="467"/>
    <x v="4"/>
    <n v="1"/>
  </r>
  <r>
    <x v="467"/>
    <x v="1"/>
    <n v="313"/>
  </r>
  <r>
    <x v="468"/>
    <x v="4"/>
    <n v="1"/>
  </r>
  <r>
    <x v="468"/>
    <x v="1"/>
    <n v="343"/>
  </r>
  <r>
    <x v="468"/>
    <x v="5"/>
    <n v="1"/>
  </r>
  <r>
    <x v="468"/>
    <x v="3"/>
    <n v="34"/>
  </r>
  <r>
    <x v="468"/>
    <x v="0"/>
    <n v="4"/>
  </r>
  <r>
    <x v="469"/>
    <x v="5"/>
    <n v="3"/>
  </r>
  <r>
    <x v="469"/>
    <x v="1"/>
    <n v="306"/>
  </r>
  <r>
    <x v="469"/>
    <x v="3"/>
    <n v="41"/>
  </r>
  <r>
    <x v="469"/>
    <x v="0"/>
    <n v="1"/>
  </r>
  <r>
    <x v="470"/>
    <x v="3"/>
    <n v="27"/>
  </r>
  <r>
    <x v="470"/>
    <x v="5"/>
    <n v="2"/>
  </r>
  <r>
    <x v="470"/>
    <x v="0"/>
    <n v="1"/>
  </r>
  <r>
    <x v="470"/>
    <x v="1"/>
    <n v="332"/>
  </r>
  <r>
    <x v="471"/>
    <x v="1"/>
    <n v="352"/>
  </r>
  <r>
    <x v="471"/>
    <x v="5"/>
    <n v="1"/>
  </r>
  <r>
    <x v="471"/>
    <x v="0"/>
    <n v="1"/>
  </r>
  <r>
    <x v="471"/>
    <x v="3"/>
    <n v="30"/>
  </r>
  <r>
    <x v="472"/>
    <x v="1"/>
    <n v="364"/>
  </r>
  <r>
    <x v="472"/>
    <x v="3"/>
    <n v="31"/>
  </r>
  <r>
    <x v="472"/>
    <x v="0"/>
    <n v="1"/>
  </r>
  <r>
    <x v="472"/>
    <x v="5"/>
    <n v="2"/>
  </r>
  <r>
    <x v="473"/>
    <x v="3"/>
    <n v="31"/>
  </r>
  <r>
    <x v="473"/>
    <x v="1"/>
    <n v="356"/>
  </r>
  <r>
    <x v="473"/>
    <x v="0"/>
    <n v="3"/>
  </r>
  <r>
    <x v="473"/>
    <x v="5"/>
    <n v="2"/>
  </r>
  <r>
    <x v="474"/>
    <x v="1"/>
    <n v="373"/>
  </r>
  <r>
    <x v="474"/>
    <x v="5"/>
    <n v="3"/>
  </r>
  <r>
    <x v="474"/>
    <x v="3"/>
    <n v="47"/>
  </r>
  <r>
    <x v="475"/>
    <x v="0"/>
    <n v="1"/>
  </r>
  <r>
    <x v="475"/>
    <x v="3"/>
    <n v="33"/>
  </r>
  <r>
    <x v="475"/>
    <x v="5"/>
    <n v="2"/>
  </r>
  <r>
    <x v="475"/>
    <x v="1"/>
    <n v="383"/>
  </r>
  <r>
    <x v="476"/>
    <x v="1"/>
    <n v="345"/>
  </r>
  <r>
    <x v="476"/>
    <x v="3"/>
    <n v="41"/>
  </r>
  <r>
    <x v="476"/>
    <x v="5"/>
    <n v="3"/>
  </r>
  <r>
    <x v="477"/>
    <x v="3"/>
    <n v="37"/>
  </r>
  <r>
    <x v="477"/>
    <x v="0"/>
    <n v="4"/>
  </r>
  <r>
    <x v="477"/>
    <x v="1"/>
    <n v="344"/>
  </r>
  <r>
    <x v="478"/>
    <x v="1"/>
    <n v="339"/>
  </r>
  <r>
    <x v="478"/>
    <x v="3"/>
    <n v="38"/>
  </r>
  <r>
    <x v="478"/>
    <x v="0"/>
    <n v="2"/>
  </r>
  <r>
    <x v="478"/>
    <x v="4"/>
    <n v="1"/>
  </r>
  <r>
    <x v="479"/>
    <x v="0"/>
    <n v="1"/>
  </r>
  <r>
    <x v="479"/>
    <x v="3"/>
    <n v="29"/>
  </r>
  <r>
    <x v="479"/>
    <x v="1"/>
    <n v="337"/>
  </r>
  <r>
    <x v="479"/>
    <x v="5"/>
    <n v="2"/>
  </r>
  <r>
    <x v="480"/>
    <x v="1"/>
    <n v="348"/>
  </r>
  <r>
    <x v="480"/>
    <x v="5"/>
    <n v="3"/>
  </r>
  <r>
    <x v="480"/>
    <x v="0"/>
    <n v="1"/>
  </r>
  <r>
    <x v="480"/>
    <x v="3"/>
    <n v="27"/>
  </r>
  <r>
    <x v="481"/>
    <x v="3"/>
    <n v="34"/>
  </r>
  <r>
    <x v="481"/>
    <x v="1"/>
    <n v="369"/>
  </r>
  <r>
    <x v="481"/>
    <x v="0"/>
    <n v="2"/>
  </r>
  <r>
    <x v="481"/>
    <x v="5"/>
    <n v="2"/>
  </r>
  <r>
    <x v="482"/>
    <x v="1"/>
    <n v="361"/>
  </r>
  <r>
    <x v="482"/>
    <x v="0"/>
    <n v="4"/>
  </r>
  <r>
    <x v="482"/>
    <x v="3"/>
    <n v="42"/>
  </r>
  <r>
    <x v="483"/>
    <x v="3"/>
    <n v="32"/>
  </r>
  <r>
    <x v="483"/>
    <x v="0"/>
    <n v="2"/>
  </r>
  <r>
    <x v="483"/>
    <x v="1"/>
    <n v="376"/>
  </r>
  <r>
    <x v="483"/>
    <x v="5"/>
    <n v="1"/>
  </r>
  <r>
    <x v="484"/>
    <x v="1"/>
    <n v="343"/>
  </r>
  <r>
    <x v="484"/>
    <x v="5"/>
    <n v="1"/>
  </r>
  <r>
    <x v="484"/>
    <x v="3"/>
    <n v="35"/>
  </r>
  <r>
    <x v="484"/>
    <x v="0"/>
    <n v="3"/>
  </r>
  <r>
    <x v="485"/>
    <x v="1"/>
    <n v="345"/>
  </r>
  <r>
    <x v="485"/>
    <x v="0"/>
    <n v="3"/>
  </r>
  <r>
    <x v="485"/>
    <x v="5"/>
    <n v="2"/>
  </r>
  <r>
    <x v="485"/>
    <x v="3"/>
    <n v="27"/>
  </r>
  <r>
    <x v="486"/>
    <x v="3"/>
    <n v="24"/>
  </r>
  <r>
    <x v="486"/>
    <x v="4"/>
    <n v="1"/>
  </r>
  <r>
    <x v="486"/>
    <x v="1"/>
    <n v="343"/>
  </r>
  <r>
    <x v="486"/>
    <x v="0"/>
    <n v="1"/>
  </r>
  <r>
    <x v="487"/>
    <x v="5"/>
    <n v="1"/>
  </r>
  <r>
    <x v="487"/>
    <x v="0"/>
    <n v="1"/>
  </r>
  <r>
    <x v="487"/>
    <x v="1"/>
    <n v="335"/>
  </r>
  <r>
    <x v="487"/>
    <x v="3"/>
    <n v="40"/>
  </r>
  <r>
    <x v="488"/>
    <x v="1"/>
    <n v="354"/>
  </r>
  <r>
    <x v="488"/>
    <x v="5"/>
    <n v="1"/>
  </r>
  <r>
    <x v="488"/>
    <x v="3"/>
    <n v="36"/>
  </r>
  <r>
    <x v="489"/>
    <x v="0"/>
    <n v="2"/>
  </r>
  <r>
    <x v="489"/>
    <x v="1"/>
    <n v="326"/>
  </r>
  <r>
    <x v="489"/>
    <x v="3"/>
    <n v="40"/>
  </r>
  <r>
    <x v="490"/>
    <x v="0"/>
    <n v="3"/>
  </r>
  <r>
    <x v="490"/>
    <x v="1"/>
    <n v="373"/>
  </r>
  <r>
    <x v="490"/>
    <x v="3"/>
    <n v="41"/>
  </r>
  <r>
    <x v="491"/>
    <x v="3"/>
    <n v="44"/>
  </r>
  <r>
    <x v="491"/>
    <x v="0"/>
    <n v="2"/>
  </r>
  <r>
    <x v="491"/>
    <x v="1"/>
    <n v="360"/>
  </r>
  <r>
    <x v="491"/>
    <x v="5"/>
    <n v="2"/>
  </r>
  <r>
    <x v="492"/>
    <x v="1"/>
    <n v="357"/>
  </r>
  <r>
    <x v="492"/>
    <x v="3"/>
    <n v="41"/>
  </r>
  <r>
    <x v="492"/>
    <x v="5"/>
    <n v="2"/>
  </r>
  <r>
    <x v="492"/>
    <x v="0"/>
    <n v="3"/>
  </r>
  <r>
    <x v="493"/>
    <x v="3"/>
    <n v="35"/>
  </r>
  <r>
    <x v="493"/>
    <x v="0"/>
    <n v="4"/>
  </r>
  <r>
    <x v="493"/>
    <x v="5"/>
    <n v="1"/>
  </r>
  <r>
    <x v="493"/>
    <x v="1"/>
    <n v="342"/>
  </r>
  <r>
    <x v="494"/>
    <x v="0"/>
    <n v="1"/>
  </r>
  <r>
    <x v="494"/>
    <x v="1"/>
    <n v="338"/>
  </r>
  <r>
    <x v="494"/>
    <x v="5"/>
    <n v="1"/>
  </r>
  <r>
    <x v="494"/>
    <x v="3"/>
    <n v="35"/>
  </r>
  <r>
    <x v="495"/>
    <x v="1"/>
    <n v="340"/>
  </r>
  <r>
    <x v="495"/>
    <x v="5"/>
    <n v="1"/>
  </r>
  <r>
    <x v="495"/>
    <x v="3"/>
    <n v="26"/>
  </r>
  <r>
    <x v="495"/>
    <x v="4"/>
    <n v="3"/>
  </r>
  <r>
    <x v="495"/>
    <x v="0"/>
    <n v="3"/>
  </r>
  <r>
    <x v="496"/>
    <x v="1"/>
    <n v="391"/>
  </r>
  <r>
    <x v="496"/>
    <x v="0"/>
    <n v="1"/>
  </r>
  <r>
    <x v="496"/>
    <x v="3"/>
    <n v="33"/>
  </r>
  <r>
    <x v="496"/>
    <x v="5"/>
    <n v="1"/>
  </r>
  <r>
    <x v="496"/>
    <x v="4"/>
    <n v="1"/>
  </r>
  <r>
    <x v="497"/>
    <x v="0"/>
    <n v="1"/>
  </r>
  <r>
    <x v="497"/>
    <x v="3"/>
    <n v="48"/>
  </r>
  <r>
    <x v="497"/>
    <x v="1"/>
    <n v="367"/>
  </r>
  <r>
    <x v="498"/>
    <x v="1"/>
    <n v="342"/>
  </r>
  <r>
    <x v="498"/>
    <x v="4"/>
    <n v="2"/>
  </r>
  <r>
    <x v="498"/>
    <x v="5"/>
    <n v="1"/>
  </r>
  <r>
    <x v="498"/>
    <x v="3"/>
    <n v="37"/>
  </r>
  <r>
    <x v="498"/>
    <x v="0"/>
    <n v="1"/>
  </r>
  <r>
    <x v="499"/>
    <x v="3"/>
    <n v="29"/>
  </r>
  <r>
    <x v="499"/>
    <x v="0"/>
    <n v="2"/>
  </r>
  <r>
    <x v="499"/>
    <x v="1"/>
    <n v="345"/>
  </r>
  <r>
    <x v="499"/>
    <x v="5"/>
    <n v="1"/>
  </r>
  <r>
    <x v="500"/>
    <x v="1"/>
    <n v="378"/>
  </r>
  <r>
    <x v="500"/>
    <x v="0"/>
    <n v="5"/>
  </r>
  <r>
    <x v="500"/>
    <x v="5"/>
    <n v="1"/>
  </r>
  <r>
    <x v="500"/>
    <x v="3"/>
    <n v="30"/>
  </r>
  <r>
    <x v="501"/>
    <x v="3"/>
    <n v="39"/>
  </r>
  <r>
    <x v="501"/>
    <x v="1"/>
    <n v="342"/>
  </r>
  <r>
    <x v="501"/>
    <x v="0"/>
    <n v="4"/>
  </r>
  <r>
    <x v="502"/>
    <x v="1"/>
    <n v="359"/>
  </r>
  <r>
    <x v="502"/>
    <x v="5"/>
    <n v="1"/>
  </r>
  <r>
    <x v="502"/>
    <x v="0"/>
    <n v="2"/>
  </r>
  <r>
    <x v="502"/>
    <x v="3"/>
    <n v="34"/>
  </r>
  <r>
    <x v="503"/>
    <x v="0"/>
    <n v="2"/>
  </r>
  <r>
    <x v="503"/>
    <x v="1"/>
    <n v="365"/>
  </r>
  <r>
    <x v="503"/>
    <x v="3"/>
    <n v="44"/>
  </r>
  <r>
    <x v="504"/>
    <x v="5"/>
    <n v="1"/>
  </r>
  <r>
    <x v="504"/>
    <x v="3"/>
    <n v="40"/>
  </r>
  <r>
    <x v="504"/>
    <x v="1"/>
    <n v="368"/>
  </r>
  <r>
    <x v="505"/>
    <x v="3"/>
    <n v="36"/>
  </r>
  <r>
    <x v="505"/>
    <x v="1"/>
    <n v="331"/>
  </r>
  <r>
    <x v="506"/>
    <x v="5"/>
    <n v="1"/>
  </r>
  <r>
    <x v="506"/>
    <x v="3"/>
    <n v="41"/>
  </r>
  <r>
    <x v="506"/>
    <x v="1"/>
    <n v="365"/>
  </r>
  <r>
    <x v="507"/>
    <x v="1"/>
    <n v="382"/>
  </r>
  <r>
    <x v="507"/>
    <x v="0"/>
    <n v="3"/>
  </r>
  <r>
    <x v="507"/>
    <x v="3"/>
    <n v="33"/>
  </r>
  <r>
    <x v="508"/>
    <x v="1"/>
    <n v="367"/>
  </r>
  <r>
    <x v="508"/>
    <x v="0"/>
    <n v="1"/>
  </r>
  <r>
    <x v="508"/>
    <x v="5"/>
    <n v="2"/>
  </r>
  <r>
    <x v="508"/>
    <x v="3"/>
    <n v="52"/>
  </r>
  <r>
    <x v="509"/>
    <x v="3"/>
    <n v="37"/>
  </r>
  <r>
    <x v="509"/>
    <x v="1"/>
    <n v="368"/>
  </r>
  <r>
    <x v="509"/>
    <x v="0"/>
    <n v="1"/>
  </r>
  <r>
    <x v="510"/>
    <x v="5"/>
    <n v="1"/>
  </r>
  <r>
    <x v="510"/>
    <x v="3"/>
    <n v="31"/>
  </r>
  <r>
    <x v="510"/>
    <x v="1"/>
    <n v="365"/>
  </r>
  <r>
    <x v="511"/>
    <x v="0"/>
    <n v="1"/>
  </r>
  <r>
    <x v="511"/>
    <x v="3"/>
    <n v="37"/>
  </r>
  <r>
    <x v="511"/>
    <x v="1"/>
    <n v="348"/>
  </r>
  <r>
    <x v="511"/>
    <x v="5"/>
    <n v="3"/>
  </r>
  <r>
    <x v="512"/>
    <x v="3"/>
    <n v="35"/>
  </r>
  <r>
    <x v="512"/>
    <x v="1"/>
    <n v="364"/>
  </r>
  <r>
    <x v="512"/>
    <x v="5"/>
    <n v="2"/>
  </r>
  <r>
    <x v="512"/>
    <x v="0"/>
    <n v="3"/>
  </r>
  <r>
    <x v="513"/>
    <x v="3"/>
    <n v="55"/>
  </r>
  <r>
    <x v="513"/>
    <x v="0"/>
    <n v="5"/>
  </r>
  <r>
    <x v="513"/>
    <x v="5"/>
    <n v="2"/>
  </r>
  <r>
    <x v="513"/>
    <x v="1"/>
    <n v="390"/>
  </r>
  <r>
    <x v="514"/>
    <x v="3"/>
    <n v="35"/>
  </r>
  <r>
    <x v="514"/>
    <x v="1"/>
    <n v="354"/>
  </r>
  <r>
    <x v="514"/>
    <x v="5"/>
    <n v="1"/>
  </r>
  <r>
    <x v="515"/>
    <x v="3"/>
    <n v="39"/>
  </r>
  <r>
    <x v="515"/>
    <x v="0"/>
    <n v="3"/>
  </r>
  <r>
    <x v="515"/>
    <x v="1"/>
    <n v="364"/>
  </r>
  <r>
    <x v="516"/>
    <x v="1"/>
    <n v="374"/>
  </r>
  <r>
    <x v="516"/>
    <x v="3"/>
    <n v="37"/>
  </r>
  <r>
    <x v="516"/>
    <x v="5"/>
    <n v="1"/>
  </r>
  <r>
    <x v="517"/>
    <x v="3"/>
    <n v="33"/>
  </r>
  <r>
    <x v="517"/>
    <x v="0"/>
    <n v="1"/>
  </r>
  <r>
    <x v="517"/>
    <x v="1"/>
    <n v="362"/>
  </r>
  <r>
    <x v="517"/>
    <x v="5"/>
    <n v="1"/>
  </r>
  <r>
    <x v="518"/>
    <x v="1"/>
    <n v="358"/>
  </r>
  <r>
    <x v="518"/>
    <x v="3"/>
    <n v="43"/>
  </r>
  <r>
    <x v="518"/>
    <x v="5"/>
    <n v="2"/>
  </r>
  <r>
    <x v="518"/>
    <x v="0"/>
    <n v="4"/>
  </r>
  <r>
    <x v="519"/>
    <x v="4"/>
    <n v="1"/>
  </r>
  <r>
    <x v="519"/>
    <x v="1"/>
    <n v="349"/>
  </r>
  <r>
    <x v="519"/>
    <x v="3"/>
    <n v="43"/>
  </r>
  <r>
    <x v="519"/>
    <x v="0"/>
    <n v="1"/>
  </r>
  <r>
    <x v="519"/>
    <x v="5"/>
    <n v="1"/>
  </r>
  <r>
    <x v="520"/>
    <x v="0"/>
    <n v="2"/>
  </r>
  <r>
    <x v="520"/>
    <x v="1"/>
    <n v="381"/>
  </r>
  <r>
    <x v="520"/>
    <x v="5"/>
    <n v="1"/>
  </r>
  <r>
    <x v="520"/>
    <x v="3"/>
    <n v="38"/>
  </r>
  <r>
    <x v="521"/>
    <x v="1"/>
    <n v="367"/>
  </r>
  <r>
    <x v="521"/>
    <x v="3"/>
    <n v="49"/>
  </r>
  <r>
    <x v="522"/>
    <x v="0"/>
    <n v="2"/>
  </r>
  <r>
    <x v="522"/>
    <x v="1"/>
    <n v="370"/>
  </r>
  <r>
    <x v="522"/>
    <x v="3"/>
    <n v="53"/>
  </r>
  <r>
    <x v="522"/>
    <x v="5"/>
    <n v="1"/>
  </r>
  <r>
    <x v="523"/>
    <x v="3"/>
    <n v="42"/>
  </r>
  <r>
    <x v="523"/>
    <x v="1"/>
    <n v="381"/>
  </r>
  <r>
    <x v="524"/>
    <x v="0"/>
    <n v="1"/>
  </r>
  <r>
    <x v="524"/>
    <x v="1"/>
    <n v="366"/>
  </r>
  <r>
    <x v="524"/>
    <x v="3"/>
    <n v="27"/>
  </r>
  <r>
    <x v="525"/>
    <x v="3"/>
    <n v="43"/>
  </r>
  <r>
    <x v="525"/>
    <x v="0"/>
    <n v="5"/>
  </r>
  <r>
    <x v="525"/>
    <x v="5"/>
    <n v="1"/>
  </r>
  <r>
    <x v="525"/>
    <x v="1"/>
    <n v="362"/>
  </r>
  <r>
    <x v="526"/>
    <x v="3"/>
    <n v="44"/>
  </r>
  <r>
    <x v="526"/>
    <x v="4"/>
    <n v="1"/>
  </r>
  <r>
    <x v="526"/>
    <x v="1"/>
    <n v="349"/>
  </r>
  <r>
    <x v="526"/>
    <x v="0"/>
    <n v="3"/>
  </r>
  <r>
    <x v="526"/>
    <x v="5"/>
    <n v="1"/>
  </r>
  <r>
    <x v="527"/>
    <x v="3"/>
    <n v="38"/>
  </r>
  <r>
    <x v="527"/>
    <x v="5"/>
    <n v="1"/>
  </r>
  <r>
    <x v="527"/>
    <x v="1"/>
    <n v="405"/>
  </r>
  <r>
    <x v="527"/>
    <x v="0"/>
    <n v="3"/>
  </r>
  <r>
    <x v="528"/>
    <x v="3"/>
    <n v="39"/>
  </r>
  <r>
    <x v="528"/>
    <x v="0"/>
    <n v="2"/>
  </r>
  <r>
    <x v="528"/>
    <x v="1"/>
    <n v="352"/>
  </r>
  <r>
    <x v="528"/>
    <x v="5"/>
    <n v="1"/>
  </r>
  <r>
    <x v="528"/>
    <x v="4"/>
    <n v="1"/>
  </r>
  <r>
    <x v="529"/>
    <x v="0"/>
    <n v="2"/>
  </r>
  <r>
    <x v="529"/>
    <x v="4"/>
    <n v="1"/>
  </r>
  <r>
    <x v="529"/>
    <x v="6"/>
    <n v="1"/>
  </r>
  <r>
    <x v="529"/>
    <x v="1"/>
    <n v="367"/>
  </r>
  <r>
    <x v="529"/>
    <x v="3"/>
    <n v="41"/>
  </r>
  <r>
    <x v="530"/>
    <x v="3"/>
    <n v="37"/>
  </r>
  <r>
    <x v="530"/>
    <x v="0"/>
    <n v="7"/>
  </r>
  <r>
    <x v="530"/>
    <x v="1"/>
    <n v="323"/>
  </r>
  <r>
    <x v="530"/>
    <x v="4"/>
    <n v="32"/>
  </r>
  <r>
    <x v="530"/>
    <x v="5"/>
    <n v="1"/>
  </r>
  <r>
    <x v="531"/>
    <x v="0"/>
    <n v="8"/>
  </r>
  <r>
    <x v="531"/>
    <x v="3"/>
    <n v="34"/>
  </r>
  <r>
    <x v="531"/>
    <x v="1"/>
    <n v="338"/>
  </r>
  <r>
    <x v="531"/>
    <x v="4"/>
    <n v="37"/>
  </r>
  <r>
    <x v="531"/>
    <x v="5"/>
    <n v="1"/>
  </r>
  <r>
    <x v="532"/>
    <x v="4"/>
    <n v="55"/>
  </r>
  <r>
    <x v="532"/>
    <x v="3"/>
    <n v="35"/>
  </r>
  <r>
    <x v="532"/>
    <x v="0"/>
    <n v="6"/>
  </r>
  <r>
    <x v="532"/>
    <x v="5"/>
    <n v="1"/>
  </r>
  <r>
    <x v="532"/>
    <x v="1"/>
    <n v="347"/>
  </r>
  <r>
    <x v="533"/>
    <x v="1"/>
    <n v="332"/>
  </r>
  <r>
    <x v="533"/>
    <x v="0"/>
    <n v="10"/>
  </r>
  <r>
    <x v="533"/>
    <x v="3"/>
    <n v="43"/>
  </r>
  <r>
    <x v="533"/>
    <x v="5"/>
    <n v="1"/>
  </r>
  <r>
    <x v="533"/>
    <x v="4"/>
    <n v="44"/>
  </r>
  <r>
    <x v="534"/>
    <x v="4"/>
    <n v="40"/>
  </r>
  <r>
    <x v="534"/>
    <x v="3"/>
    <n v="34"/>
  </r>
  <r>
    <x v="534"/>
    <x v="0"/>
    <n v="11"/>
  </r>
  <r>
    <x v="534"/>
    <x v="1"/>
    <n v="344"/>
  </r>
  <r>
    <x v="535"/>
    <x v="1"/>
    <n v="418"/>
  </r>
  <r>
    <x v="535"/>
    <x v="4"/>
    <n v="1"/>
  </r>
  <r>
    <x v="535"/>
    <x v="3"/>
    <n v="47"/>
  </r>
  <r>
    <x v="535"/>
    <x v="0"/>
    <n v="2"/>
  </r>
  <r>
    <x v="536"/>
    <x v="3"/>
    <n v="40"/>
  </r>
  <r>
    <x v="536"/>
    <x v="1"/>
    <n v="369"/>
  </r>
  <r>
    <x v="536"/>
    <x v="0"/>
    <n v="1"/>
  </r>
  <r>
    <x v="537"/>
    <x v="0"/>
    <n v="2"/>
  </r>
  <r>
    <x v="537"/>
    <x v="4"/>
    <n v="1"/>
  </r>
  <r>
    <x v="537"/>
    <x v="1"/>
    <n v="349"/>
  </r>
  <r>
    <x v="537"/>
    <x v="3"/>
    <n v="41"/>
  </r>
  <r>
    <x v="538"/>
    <x v="1"/>
    <n v="379"/>
  </r>
  <r>
    <x v="538"/>
    <x v="3"/>
    <n v="25"/>
  </r>
  <r>
    <x v="539"/>
    <x v="1"/>
    <n v="371"/>
  </r>
  <r>
    <x v="539"/>
    <x v="5"/>
    <n v="3"/>
  </r>
  <r>
    <x v="539"/>
    <x v="3"/>
    <n v="42"/>
  </r>
  <r>
    <x v="540"/>
    <x v="3"/>
    <n v="39"/>
  </r>
  <r>
    <x v="540"/>
    <x v="0"/>
    <n v="2"/>
  </r>
  <r>
    <x v="540"/>
    <x v="1"/>
    <n v="389"/>
  </r>
  <r>
    <x v="541"/>
    <x v="1"/>
    <n v="391"/>
  </r>
  <r>
    <x v="541"/>
    <x v="3"/>
    <n v="34"/>
  </r>
  <r>
    <x v="541"/>
    <x v="0"/>
    <n v="4"/>
  </r>
  <r>
    <x v="542"/>
    <x v="1"/>
    <n v="354"/>
  </r>
  <r>
    <x v="542"/>
    <x v="3"/>
    <n v="44"/>
  </r>
  <r>
    <x v="543"/>
    <x v="0"/>
    <n v="3"/>
  </r>
  <r>
    <x v="543"/>
    <x v="1"/>
    <n v="394"/>
  </r>
  <r>
    <x v="543"/>
    <x v="4"/>
    <n v="1"/>
  </r>
  <r>
    <x v="543"/>
    <x v="5"/>
    <n v="2"/>
  </r>
  <r>
    <x v="543"/>
    <x v="3"/>
    <n v="37"/>
  </r>
  <r>
    <x v="544"/>
    <x v="0"/>
    <n v="4"/>
  </r>
  <r>
    <x v="544"/>
    <x v="1"/>
    <n v="378"/>
  </r>
  <r>
    <x v="544"/>
    <x v="5"/>
    <n v="2"/>
  </r>
  <r>
    <x v="544"/>
    <x v="3"/>
    <n v="34"/>
  </r>
  <r>
    <x v="545"/>
    <x v="3"/>
    <n v="33"/>
  </r>
  <r>
    <x v="545"/>
    <x v="1"/>
    <n v="378"/>
  </r>
  <r>
    <x v="545"/>
    <x v="0"/>
    <n v="1"/>
  </r>
  <r>
    <x v="546"/>
    <x v="1"/>
    <n v="403"/>
  </r>
  <r>
    <x v="546"/>
    <x v="5"/>
    <n v="1"/>
  </r>
  <r>
    <x v="546"/>
    <x v="3"/>
    <n v="35"/>
  </r>
  <r>
    <x v="546"/>
    <x v="0"/>
    <n v="6"/>
  </r>
  <r>
    <x v="547"/>
    <x v="5"/>
    <n v="2"/>
  </r>
  <r>
    <x v="547"/>
    <x v="1"/>
    <n v="403"/>
  </r>
  <r>
    <x v="547"/>
    <x v="3"/>
    <n v="46"/>
  </r>
  <r>
    <x v="547"/>
    <x v="0"/>
    <n v="1"/>
  </r>
  <r>
    <x v="548"/>
    <x v="3"/>
    <n v="40"/>
  </r>
  <r>
    <x v="548"/>
    <x v="1"/>
    <n v="410"/>
  </r>
  <r>
    <x v="548"/>
    <x v="5"/>
    <n v="2"/>
  </r>
  <r>
    <x v="548"/>
    <x v="0"/>
    <n v="3"/>
  </r>
  <r>
    <x v="549"/>
    <x v="1"/>
    <n v="401"/>
  </r>
  <r>
    <x v="549"/>
    <x v="4"/>
    <n v="2"/>
  </r>
  <r>
    <x v="549"/>
    <x v="0"/>
    <n v="3"/>
  </r>
  <r>
    <x v="549"/>
    <x v="3"/>
    <n v="41"/>
  </r>
  <r>
    <x v="550"/>
    <x v="5"/>
    <n v="1"/>
  </r>
  <r>
    <x v="550"/>
    <x v="1"/>
    <n v="423"/>
  </r>
  <r>
    <x v="550"/>
    <x v="0"/>
    <n v="8"/>
  </r>
  <r>
    <x v="550"/>
    <x v="3"/>
    <n v="48"/>
  </r>
  <r>
    <x v="551"/>
    <x v="0"/>
    <n v="5"/>
  </r>
  <r>
    <x v="551"/>
    <x v="1"/>
    <n v="345"/>
  </r>
  <r>
    <x v="551"/>
    <x v="3"/>
    <n v="51"/>
  </r>
  <r>
    <x v="552"/>
    <x v="1"/>
    <n v="397"/>
  </r>
  <r>
    <x v="552"/>
    <x v="3"/>
    <n v="43"/>
  </r>
  <r>
    <x v="552"/>
    <x v="0"/>
    <n v="8"/>
  </r>
  <r>
    <x v="552"/>
    <x v="5"/>
    <n v="2"/>
  </r>
  <r>
    <x v="553"/>
    <x v="3"/>
    <n v="37"/>
  </r>
  <r>
    <x v="553"/>
    <x v="5"/>
    <n v="2"/>
  </r>
  <r>
    <x v="553"/>
    <x v="1"/>
    <n v="380"/>
  </r>
  <r>
    <x v="553"/>
    <x v="0"/>
    <n v="2"/>
  </r>
  <r>
    <x v="554"/>
    <x v="1"/>
    <n v="377"/>
  </r>
  <r>
    <x v="554"/>
    <x v="0"/>
    <n v="2"/>
  </r>
  <r>
    <x v="554"/>
    <x v="3"/>
    <n v="35"/>
  </r>
  <r>
    <x v="554"/>
    <x v="5"/>
    <n v="1"/>
  </r>
  <r>
    <x v="555"/>
    <x v="1"/>
    <n v="346"/>
  </r>
  <r>
    <x v="555"/>
    <x v="3"/>
    <n v="43"/>
  </r>
  <r>
    <x v="556"/>
    <x v="1"/>
    <n v="333"/>
  </r>
  <r>
    <x v="556"/>
    <x v="4"/>
    <n v="1"/>
  </r>
  <r>
    <x v="556"/>
    <x v="0"/>
    <n v="3"/>
  </r>
  <r>
    <x v="556"/>
    <x v="3"/>
    <n v="45"/>
  </r>
  <r>
    <x v="557"/>
    <x v="0"/>
    <n v="3"/>
  </r>
  <r>
    <x v="557"/>
    <x v="3"/>
    <n v="47"/>
  </r>
  <r>
    <x v="557"/>
    <x v="1"/>
    <n v="404"/>
  </r>
  <r>
    <x v="557"/>
    <x v="5"/>
    <n v="1"/>
  </r>
  <r>
    <x v="558"/>
    <x v="1"/>
    <n v="359"/>
  </r>
  <r>
    <x v="558"/>
    <x v="0"/>
    <n v="1"/>
  </r>
  <r>
    <x v="558"/>
    <x v="3"/>
    <n v="25"/>
  </r>
  <r>
    <x v="559"/>
    <x v="1"/>
    <n v="337"/>
  </r>
  <r>
    <x v="559"/>
    <x v="3"/>
    <n v="36"/>
  </r>
  <r>
    <x v="559"/>
    <x v="0"/>
    <n v="5"/>
  </r>
  <r>
    <x v="559"/>
    <x v="6"/>
    <n v="1"/>
  </r>
  <r>
    <x v="560"/>
    <x v="1"/>
    <n v="354"/>
  </r>
  <r>
    <x v="560"/>
    <x v="5"/>
    <n v="1"/>
  </r>
  <r>
    <x v="560"/>
    <x v="3"/>
    <n v="43"/>
  </r>
  <r>
    <x v="560"/>
    <x v="0"/>
    <n v="3"/>
  </r>
  <r>
    <x v="561"/>
    <x v="3"/>
    <n v="40"/>
  </r>
  <r>
    <x v="561"/>
    <x v="1"/>
    <n v="394"/>
  </r>
  <r>
    <x v="561"/>
    <x v="0"/>
    <n v="1"/>
  </r>
  <r>
    <x v="561"/>
    <x v="5"/>
    <n v="1"/>
  </r>
  <r>
    <x v="562"/>
    <x v="3"/>
    <n v="35"/>
  </r>
  <r>
    <x v="562"/>
    <x v="1"/>
    <n v="354"/>
  </r>
  <r>
    <x v="562"/>
    <x v="5"/>
    <n v="1"/>
  </r>
  <r>
    <x v="563"/>
    <x v="0"/>
    <n v="3"/>
  </r>
  <r>
    <x v="563"/>
    <x v="1"/>
    <n v="376"/>
  </r>
  <r>
    <x v="563"/>
    <x v="5"/>
    <n v="3"/>
  </r>
  <r>
    <x v="563"/>
    <x v="4"/>
    <n v="2"/>
  </r>
  <r>
    <x v="563"/>
    <x v="3"/>
    <n v="42"/>
  </r>
  <r>
    <x v="564"/>
    <x v="3"/>
    <n v="55"/>
  </r>
  <r>
    <x v="564"/>
    <x v="0"/>
    <n v="2"/>
  </r>
  <r>
    <x v="564"/>
    <x v="1"/>
    <n v="366"/>
  </r>
  <r>
    <x v="565"/>
    <x v="3"/>
    <n v="38"/>
  </r>
  <r>
    <x v="565"/>
    <x v="1"/>
    <n v="383"/>
  </r>
  <r>
    <x v="565"/>
    <x v="5"/>
    <n v="1"/>
  </r>
  <r>
    <x v="565"/>
    <x v="0"/>
    <n v="3"/>
  </r>
  <r>
    <x v="566"/>
    <x v="4"/>
    <n v="1"/>
  </r>
  <r>
    <x v="566"/>
    <x v="5"/>
    <n v="1"/>
  </r>
  <r>
    <x v="566"/>
    <x v="1"/>
    <n v="355"/>
  </r>
  <r>
    <x v="566"/>
    <x v="3"/>
    <n v="41"/>
  </r>
  <r>
    <x v="566"/>
    <x v="0"/>
    <n v="4"/>
  </r>
  <r>
    <x v="567"/>
    <x v="0"/>
    <n v="3"/>
  </r>
  <r>
    <x v="567"/>
    <x v="1"/>
    <n v="399"/>
  </r>
  <r>
    <x v="567"/>
    <x v="5"/>
    <n v="2"/>
  </r>
  <r>
    <x v="567"/>
    <x v="4"/>
    <n v="1"/>
  </r>
  <r>
    <x v="567"/>
    <x v="3"/>
    <n v="29"/>
  </r>
  <r>
    <x v="568"/>
    <x v="3"/>
    <n v="41"/>
  </r>
  <r>
    <x v="568"/>
    <x v="5"/>
    <n v="1"/>
  </r>
  <r>
    <x v="568"/>
    <x v="1"/>
    <n v="394"/>
  </r>
  <r>
    <x v="568"/>
    <x v="0"/>
    <n v="2"/>
  </r>
  <r>
    <x v="569"/>
    <x v="3"/>
    <n v="38"/>
  </r>
  <r>
    <x v="569"/>
    <x v="0"/>
    <n v="1"/>
  </r>
  <r>
    <x v="569"/>
    <x v="1"/>
    <n v="360"/>
  </r>
  <r>
    <x v="570"/>
    <x v="0"/>
    <n v="3"/>
  </r>
  <r>
    <x v="570"/>
    <x v="3"/>
    <n v="38"/>
  </r>
  <r>
    <x v="570"/>
    <x v="1"/>
    <n v="339"/>
  </r>
  <r>
    <x v="571"/>
    <x v="3"/>
    <n v="38"/>
  </r>
  <r>
    <x v="571"/>
    <x v="0"/>
    <n v="2"/>
  </r>
  <r>
    <x v="571"/>
    <x v="1"/>
    <n v="372"/>
  </r>
  <r>
    <x v="572"/>
    <x v="0"/>
    <n v="4"/>
  </r>
  <r>
    <x v="572"/>
    <x v="3"/>
    <n v="48"/>
  </r>
  <r>
    <x v="572"/>
    <x v="1"/>
    <n v="365"/>
  </r>
  <r>
    <x v="573"/>
    <x v="3"/>
    <n v="49"/>
  </r>
  <r>
    <x v="573"/>
    <x v="0"/>
    <n v="3"/>
  </r>
  <r>
    <x v="573"/>
    <x v="1"/>
    <n v="373"/>
  </r>
  <r>
    <x v="574"/>
    <x v="0"/>
    <n v="2"/>
  </r>
  <r>
    <x v="574"/>
    <x v="3"/>
    <n v="35"/>
  </r>
  <r>
    <x v="574"/>
    <x v="1"/>
    <n v="396"/>
  </r>
  <r>
    <x v="575"/>
    <x v="1"/>
    <n v="423"/>
  </r>
  <r>
    <x v="575"/>
    <x v="3"/>
    <n v="34"/>
  </r>
  <r>
    <x v="575"/>
    <x v="0"/>
    <n v="1"/>
  </r>
  <r>
    <x v="576"/>
    <x v="1"/>
    <n v="379"/>
  </r>
  <r>
    <x v="576"/>
    <x v="3"/>
    <n v="41"/>
  </r>
  <r>
    <x v="577"/>
    <x v="1"/>
    <n v="374"/>
  </r>
  <r>
    <x v="577"/>
    <x v="0"/>
    <n v="4"/>
  </r>
  <r>
    <x v="577"/>
    <x v="3"/>
    <n v="29"/>
  </r>
  <r>
    <x v="577"/>
    <x v="5"/>
    <n v="2"/>
  </r>
  <r>
    <x v="578"/>
    <x v="1"/>
    <n v="376"/>
  </r>
  <r>
    <x v="578"/>
    <x v="0"/>
    <n v="1"/>
  </r>
  <r>
    <x v="578"/>
    <x v="5"/>
    <n v="1"/>
  </r>
  <r>
    <x v="578"/>
    <x v="3"/>
    <n v="42"/>
  </r>
  <r>
    <x v="579"/>
    <x v="1"/>
    <n v="372"/>
  </r>
  <r>
    <x v="579"/>
    <x v="3"/>
    <n v="43"/>
  </r>
  <r>
    <x v="579"/>
    <x v="0"/>
    <n v="1"/>
  </r>
  <r>
    <x v="580"/>
    <x v="1"/>
    <n v="365"/>
  </r>
  <r>
    <x v="580"/>
    <x v="3"/>
    <n v="32"/>
  </r>
  <r>
    <x v="580"/>
    <x v="0"/>
    <n v="1"/>
  </r>
  <r>
    <x v="580"/>
    <x v="5"/>
    <n v="1"/>
  </r>
  <r>
    <x v="581"/>
    <x v="5"/>
    <n v="1"/>
  </r>
  <r>
    <x v="581"/>
    <x v="3"/>
    <n v="25"/>
  </r>
  <r>
    <x v="581"/>
    <x v="1"/>
    <n v="393"/>
  </r>
  <r>
    <x v="581"/>
    <x v="0"/>
    <n v="1"/>
  </r>
  <r>
    <x v="582"/>
    <x v="1"/>
    <n v="385"/>
  </r>
  <r>
    <x v="582"/>
    <x v="3"/>
    <n v="30"/>
  </r>
  <r>
    <x v="583"/>
    <x v="3"/>
    <n v="41"/>
  </r>
  <r>
    <x v="583"/>
    <x v="5"/>
    <n v="1"/>
  </r>
  <r>
    <x v="583"/>
    <x v="0"/>
    <n v="1"/>
  </r>
  <r>
    <x v="583"/>
    <x v="1"/>
    <n v="366"/>
  </r>
  <r>
    <x v="584"/>
    <x v="3"/>
    <n v="39"/>
  </r>
  <r>
    <x v="584"/>
    <x v="1"/>
    <n v="373"/>
  </r>
  <r>
    <x v="584"/>
    <x v="5"/>
    <n v="1"/>
  </r>
  <r>
    <x v="584"/>
    <x v="0"/>
    <n v="2"/>
  </r>
  <r>
    <x v="585"/>
    <x v="0"/>
    <n v="2"/>
  </r>
  <r>
    <x v="585"/>
    <x v="1"/>
    <n v="355"/>
  </r>
  <r>
    <x v="585"/>
    <x v="5"/>
    <n v="1"/>
  </r>
  <r>
    <x v="585"/>
    <x v="3"/>
    <n v="39"/>
  </r>
  <r>
    <x v="586"/>
    <x v="5"/>
    <n v="2"/>
  </r>
  <r>
    <x v="586"/>
    <x v="1"/>
    <n v="378"/>
  </r>
  <r>
    <x v="586"/>
    <x v="0"/>
    <n v="2"/>
  </r>
  <r>
    <x v="586"/>
    <x v="3"/>
    <n v="48"/>
  </r>
  <r>
    <x v="587"/>
    <x v="1"/>
    <n v="387"/>
  </r>
  <r>
    <x v="587"/>
    <x v="3"/>
    <n v="38"/>
  </r>
  <r>
    <x v="587"/>
    <x v="0"/>
    <n v="1"/>
  </r>
  <r>
    <x v="588"/>
    <x v="0"/>
    <n v="1"/>
  </r>
  <r>
    <x v="588"/>
    <x v="3"/>
    <n v="41"/>
  </r>
  <r>
    <x v="588"/>
    <x v="1"/>
    <n v="382"/>
  </r>
  <r>
    <x v="589"/>
    <x v="0"/>
    <n v="4"/>
  </r>
  <r>
    <x v="589"/>
    <x v="3"/>
    <n v="49"/>
  </r>
  <r>
    <x v="589"/>
    <x v="1"/>
    <n v="389"/>
  </r>
  <r>
    <x v="590"/>
    <x v="1"/>
    <n v="342"/>
  </r>
  <r>
    <x v="590"/>
    <x v="0"/>
    <n v="4"/>
  </r>
  <r>
    <x v="590"/>
    <x v="3"/>
    <n v="55"/>
  </r>
  <r>
    <x v="591"/>
    <x v="1"/>
    <n v="365"/>
  </r>
  <r>
    <x v="591"/>
    <x v="3"/>
    <n v="40"/>
  </r>
  <r>
    <x v="591"/>
    <x v="0"/>
    <n v="2"/>
  </r>
  <r>
    <x v="591"/>
    <x v="5"/>
    <n v="1"/>
  </r>
  <r>
    <x v="592"/>
    <x v="3"/>
    <n v="38"/>
  </r>
  <r>
    <x v="592"/>
    <x v="0"/>
    <n v="1"/>
  </r>
  <r>
    <x v="592"/>
    <x v="1"/>
    <n v="400"/>
  </r>
  <r>
    <x v="593"/>
    <x v="3"/>
    <n v="39"/>
  </r>
  <r>
    <x v="593"/>
    <x v="1"/>
    <n v="339"/>
  </r>
  <r>
    <x v="593"/>
    <x v="0"/>
    <n v="1"/>
  </r>
  <r>
    <x v="594"/>
    <x v="0"/>
    <n v="3"/>
  </r>
  <r>
    <x v="594"/>
    <x v="1"/>
    <n v="389"/>
  </r>
  <r>
    <x v="594"/>
    <x v="3"/>
    <n v="40"/>
  </r>
  <r>
    <x v="594"/>
    <x v="5"/>
    <n v="2"/>
  </r>
  <r>
    <x v="594"/>
    <x v="4"/>
    <n v="1"/>
  </r>
  <r>
    <x v="595"/>
    <x v="1"/>
    <n v="328"/>
  </r>
  <r>
    <x v="595"/>
    <x v="0"/>
    <n v="2"/>
  </r>
  <r>
    <x v="595"/>
    <x v="3"/>
    <n v="40"/>
  </r>
  <r>
    <x v="596"/>
    <x v="3"/>
    <n v="40"/>
  </r>
  <r>
    <x v="596"/>
    <x v="0"/>
    <n v="2"/>
  </r>
  <r>
    <x v="596"/>
    <x v="1"/>
    <n v="368"/>
  </r>
  <r>
    <x v="597"/>
    <x v="0"/>
    <n v="3"/>
  </r>
  <r>
    <x v="597"/>
    <x v="5"/>
    <n v="1"/>
  </r>
  <r>
    <x v="597"/>
    <x v="3"/>
    <n v="44"/>
  </r>
  <r>
    <x v="597"/>
    <x v="1"/>
    <n v="398"/>
  </r>
  <r>
    <x v="598"/>
    <x v="1"/>
    <n v="333"/>
  </r>
  <r>
    <x v="598"/>
    <x v="3"/>
    <n v="24"/>
  </r>
  <r>
    <x v="598"/>
    <x v="0"/>
    <n v="3"/>
  </r>
  <r>
    <x v="599"/>
    <x v="3"/>
    <n v="35"/>
  </r>
  <r>
    <x v="599"/>
    <x v="1"/>
    <n v="327"/>
  </r>
  <r>
    <x v="599"/>
    <x v="5"/>
    <n v="1"/>
  </r>
  <r>
    <x v="599"/>
    <x v="0"/>
    <n v="2"/>
  </r>
  <r>
    <x v="600"/>
    <x v="1"/>
    <n v="350"/>
  </r>
  <r>
    <x v="600"/>
    <x v="5"/>
    <n v="1"/>
  </r>
  <r>
    <x v="600"/>
    <x v="3"/>
    <n v="42"/>
  </r>
  <r>
    <x v="600"/>
    <x v="0"/>
    <n v="3"/>
  </r>
  <r>
    <x v="601"/>
    <x v="0"/>
    <n v="2"/>
  </r>
  <r>
    <x v="601"/>
    <x v="3"/>
    <n v="34"/>
  </r>
  <r>
    <x v="601"/>
    <x v="1"/>
    <n v="370"/>
  </r>
  <r>
    <x v="602"/>
    <x v="1"/>
    <n v="345"/>
  </r>
  <r>
    <x v="602"/>
    <x v="3"/>
    <n v="27"/>
  </r>
  <r>
    <x v="602"/>
    <x v="5"/>
    <n v="1"/>
  </r>
  <r>
    <x v="602"/>
    <x v="0"/>
    <n v="2"/>
  </r>
  <r>
    <x v="603"/>
    <x v="1"/>
    <n v="369"/>
  </r>
  <r>
    <x v="603"/>
    <x v="5"/>
    <n v="1"/>
  </r>
  <r>
    <x v="603"/>
    <x v="3"/>
    <n v="33"/>
  </r>
  <r>
    <x v="603"/>
    <x v="0"/>
    <n v="4"/>
  </r>
  <r>
    <x v="604"/>
    <x v="3"/>
    <n v="33"/>
  </r>
  <r>
    <x v="604"/>
    <x v="1"/>
    <n v="338"/>
  </r>
  <r>
    <x v="605"/>
    <x v="1"/>
    <n v="350"/>
  </r>
  <r>
    <x v="605"/>
    <x v="3"/>
    <n v="35"/>
  </r>
  <r>
    <x v="605"/>
    <x v="0"/>
    <n v="4"/>
  </r>
  <r>
    <x v="606"/>
    <x v="1"/>
    <n v="137"/>
  </r>
  <r>
    <x v="606"/>
    <x v="3"/>
    <n v="15"/>
  </r>
  <r>
    <x v="606"/>
    <x v="0"/>
    <n v="1"/>
  </r>
  <r>
    <x v="606"/>
    <x v="2"/>
    <n v="2"/>
  </r>
  <r>
    <x v="606"/>
    <x v="4"/>
    <n v="2"/>
  </r>
  <r>
    <x v="607"/>
    <x v="3"/>
    <n v="20"/>
  </r>
  <r>
    <x v="607"/>
    <x v="0"/>
    <n v="3"/>
  </r>
  <r>
    <x v="607"/>
    <x v="1"/>
    <n v="225"/>
  </r>
  <r>
    <x v="608"/>
    <x v="1"/>
    <n v="513"/>
  </r>
  <r>
    <x v="608"/>
    <x v="0"/>
    <n v="9"/>
  </r>
  <r>
    <x v="608"/>
    <x v="5"/>
    <n v="1"/>
  </r>
  <r>
    <x v="608"/>
    <x v="3"/>
    <n v="41"/>
  </r>
  <r>
    <x v="609"/>
    <x v="3"/>
    <n v="41"/>
  </r>
  <r>
    <x v="609"/>
    <x v="1"/>
    <n v="371"/>
  </r>
  <r>
    <x v="609"/>
    <x v="5"/>
    <n v="2"/>
  </r>
  <r>
    <x v="609"/>
    <x v="0"/>
    <n v="4"/>
  </r>
  <r>
    <x v="610"/>
    <x v="3"/>
    <n v="30"/>
  </r>
  <r>
    <x v="610"/>
    <x v="1"/>
    <n v="326"/>
  </r>
  <r>
    <x v="610"/>
    <x v="0"/>
    <n v="6"/>
  </r>
  <r>
    <x v="611"/>
    <x v="1"/>
    <n v="347"/>
  </r>
  <r>
    <x v="611"/>
    <x v="0"/>
    <n v="3"/>
  </r>
  <r>
    <x v="611"/>
    <x v="3"/>
    <n v="20"/>
  </r>
  <r>
    <x v="611"/>
    <x v="5"/>
    <n v="1"/>
  </r>
  <r>
    <x v="612"/>
    <x v="5"/>
    <n v="1"/>
  </r>
  <r>
    <x v="612"/>
    <x v="3"/>
    <n v="37"/>
  </r>
  <r>
    <x v="612"/>
    <x v="1"/>
    <n v="337"/>
  </r>
  <r>
    <x v="612"/>
    <x v="0"/>
    <n v="4"/>
  </r>
  <r>
    <x v="613"/>
    <x v="1"/>
    <n v="334"/>
  </r>
  <r>
    <x v="613"/>
    <x v="3"/>
    <n v="26"/>
  </r>
  <r>
    <x v="614"/>
    <x v="1"/>
    <n v="335"/>
  </r>
  <r>
    <x v="614"/>
    <x v="3"/>
    <n v="37"/>
  </r>
  <r>
    <x v="614"/>
    <x v="0"/>
    <n v="2"/>
  </r>
  <r>
    <x v="615"/>
    <x v="3"/>
    <n v="38"/>
  </r>
  <r>
    <x v="615"/>
    <x v="4"/>
    <n v="1"/>
  </r>
  <r>
    <x v="615"/>
    <x v="0"/>
    <n v="2"/>
  </r>
  <r>
    <x v="615"/>
    <x v="1"/>
    <n v="307"/>
  </r>
  <r>
    <x v="616"/>
    <x v="0"/>
    <n v="5"/>
  </r>
  <r>
    <x v="616"/>
    <x v="3"/>
    <n v="39"/>
  </r>
  <r>
    <x v="616"/>
    <x v="1"/>
    <n v="329"/>
  </r>
  <r>
    <x v="616"/>
    <x v="5"/>
    <n v="3"/>
  </r>
  <r>
    <x v="617"/>
    <x v="3"/>
    <n v="26"/>
  </r>
  <r>
    <x v="617"/>
    <x v="0"/>
    <n v="1"/>
  </r>
  <r>
    <x v="617"/>
    <x v="1"/>
    <n v="335"/>
  </r>
  <r>
    <x v="618"/>
    <x v="3"/>
    <n v="25"/>
  </r>
  <r>
    <x v="618"/>
    <x v="0"/>
    <n v="3"/>
  </r>
  <r>
    <x v="618"/>
    <x v="1"/>
    <n v="303"/>
  </r>
  <r>
    <x v="619"/>
    <x v="1"/>
    <n v="327"/>
  </r>
  <r>
    <x v="619"/>
    <x v="3"/>
    <n v="31"/>
  </r>
  <r>
    <x v="619"/>
    <x v="0"/>
    <n v="2"/>
  </r>
  <r>
    <x v="620"/>
    <x v="1"/>
    <n v="324"/>
  </r>
  <r>
    <x v="620"/>
    <x v="0"/>
    <n v="2"/>
  </r>
  <r>
    <x v="620"/>
    <x v="3"/>
    <n v="35"/>
  </r>
  <r>
    <x v="621"/>
    <x v="3"/>
    <n v="30"/>
  </r>
  <r>
    <x v="621"/>
    <x v="5"/>
    <n v="1"/>
  </r>
  <r>
    <x v="621"/>
    <x v="1"/>
    <n v="281"/>
  </r>
  <r>
    <x v="621"/>
    <x v="0"/>
    <n v="4"/>
  </r>
  <r>
    <x v="622"/>
    <x v="0"/>
    <n v="4"/>
  </r>
  <r>
    <x v="622"/>
    <x v="1"/>
    <n v="300"/>
  </r>
  <r>
    <x v="622"/>
    <x v="3"/>
    <n v="26"/>
  </r>
  <r>
    <x v="623"/>
    <x v="3"/>
    <n v="29"/>
  </r>
  <r>
    <x v="623"/>
    <x v="4"/>
    <n v="1"/>
  </r>
  <r>
    <x v="623"/>
    <x v="1"/>
    <n v="298"/>
  </r>
  <r>
    <x v="623"/>
    <x v="0"/>
    <n v="4"/>
  </r>
  <r>
    <x v="624"/>
    <x v="3"/>
    <n v="21"/>
  </r>
  <r>
    <x v="624"/>
    <x v="1"/>
    <n v="312"/>
  </r>
  <r>
    <x v="624"/>
    <x v="5"/>
    <n v="1"/>
  </r>
  <r>
    <x v="625"/>
    <x v="1"/>
    <n v="298"/>
  </r>
  <r>
    <x v="625"/>
    <x v="3"/>
    <n v="40"/>
  </r>
  <r>
    <x v="625"/>
    <x v="0"/>
    <n v="3"/>
  </r>
  <r>
    <x v="626"/>
    <x v="1"/>
    <n v="295"/>
  </r>
  <r>
    <x v="626"/>
    <x v="0"/>
    <n v="1"/>
  </r>
  <r>
    <x v="626"/>
    <x v="3"/>
    <n v="32"/>
  </r>
  <r>
    <x v="627"/>
    <x v="1"/>
    <n v="313"/>
  </r>
  <r>
    <x v="627"/>
    <x v="0"/>
    <n v="3"/>
  </r>
  <r>
    <x v="627"/>
    <x v="3"/>
    <n v="15"/>
  </r>
  <r>
    <x v="628"/>
    <x v="1"/>
    <n v="349"/>
  </r>
  <r>
    <x v="628"/>
    <x v="3"/>
    <n v="26"/>
  </r>
  <r>
    <x v="628"/>
    <x v="0"/>
    <n v="3"/>
  </r>
  <r>
    <x v="629"/>
    <x v="1"/>
    <n v="289"/>
  </r>
  <r>
    <x v="629"/>
    <x v="5"/>
    <n v="2"/>
  </r>
  <r>
    <x v="629"/>
    <x v="3"/>
    <n v="27"/>
  </r>
  <r>
    <x v="629"/>
    <x v="0"/>
    <n v="1"/>
  </r>
  <r>
    <x v="630"/>
    <x v="3"/>
    <n v="27"/>
  </r>
  <r>
    <x v="630"/>
    <x v="1"/>
    <n v="301"/>
  </r>
  <r>
    <x v="630"/>
    <x v="0"/>
    <n v="2"/>
  </r>
  <r>
    <x v="631"/>
    <x v="5"/>
    <n v="2"/>
  </r>
  <r>
    <x v="631"/>
    <x v="3"/>
    <n v="18"/>
  </r>
  <r>
    <x v="631"/>
    <x v="1"/>
    <n v="265"/>
  </r>
  <r>
    <x v="631"/>
    <x v="0"/>
    <n v="4"/>
  </r>
  <r>
    <x v="632"/>
    <x v="3"/>
    <n v="22"/>
  </r>
  <r>
    <x v="632"/>
    <x v="0"/>
    <n v="2"/>
  </r>
  <r>
    <x v="632"/>
    <x v="1"/>
    <n v="308"/>
  </r>
  <r>
    <x v="633"/>
    <x v="0"/>
    <n v="4"/>
  </r>
  <r>
    <x v="633"/>
    <x v="3"/>
    <n v="26"/>
  </r>
  <r>
    <x v="633"/>
    <x v="4"/>
    <n v="1"/>
  </r>
  <r>
    <x v="633"/>
    <x v="1"/>
    <n v="286"/>
  </r>
  <r>
    <x v="634"/>
    <x v="1"/>
    <n v="288"/>
  </r>
  <r>
    <x v="634"/>
    <x v="5"/>
    <n v="4"/>
  </r>
  <r>
    <x v="634"/>
    <x v="3"/>
    <n v="19"/>
  </r>
  <r>
    <x v="634"/>
    <x v="0"/>
    <n v="2"/>
  </r>
  <r>
    <x v="635"/>
    <x v="5"/>
    <n v="1"/>
  </r>
  <r>
    <x v="635"/>
    <x v="3"/>
    <n v="27"/>
  </r>
  <r>
    <x v="635"/>
    <x v="1"/>
    <n v="265"/>
  </r>
  <r>
    <x v="636"/>
    <x v="3"/>
    <n v="31"/>
  </r>
  <r>
    <x v="636"/>
    <x v="0"/>
    <n v="2"/>
  </r>
  <r>
    <x v="636"/>
    <x v="5"/>
    <n v="1"/>
  </r>
  <r>
    <x v="636"/>
    <x v="1"/>
    <n v="277"/>
  </r>
  <r>
    <x v="637"/>
    <x v="0"/>
    <n v="3"/>
  </r>
  <r>
    <x v="637"/>
    <x v="1"/>
    <n v="286"/>
  </r>
  <r>
    <x v="637"/>
    <x v="3"/>
    <n v="32"/>
  </r>
  <r>
    <x v="638"/>
    <x v="0"/>
    <n v="2"/>
  </r>
  <r>
    <x v="638"/>
    <x v="3"/>
    <n v="26"/>
  </r>
  <r>
    <x v="638"/>
    <x v="1"/>
    <n v="315"/>
  </r>
  <r>
    <x v="638"/>
    <x v="6"/>
    <n v="1"/>
  </r>
  <r>
    <x v="639"/>
    <x v="5"/>
    <n v="1"/>
  </r>
  <r>
    <x v="639"/>
    <x v="1"/>
    <n v="281"/>
  </r>
  <r>
    <x v="639"/>
    <x v="3"/>
    <n v="30"/>
  </r>
  <r>
    <x v="639"/>
    <x v="6"/>
    <n v="1"/>
  </r>
  <r>
    <x v="639"/>
    <x v="0"/>
    <n v="4"/>
  </r>
  <r>
    <x v="640"/>
    <x v="3"/>
    <n v="27"/>
  </r>
  <r>
    <x v="640"/>
    <x v="0"/>
    <n v="1"/>
  </r>
  <r>
    <x v="640"/>
    <x v="1"/>
    <n v="301"/>
  </r>
  <r>
    <x v="641"/>
    <x v="5"/>
    <n v="1"/>
  </r>
  <r>
    <x v="641"/>
    <x v="0"/>
    <n v="2"/>
  </r>
  <r>
    <x v="641"/>
    <x v="1"/>
    <n v="269"/>
  </r>
  <r>
    <x v="641"/>
    <x v="3"/>
    <n v="36"/>
  </r>
  <r>
    <x v="642"/>
    <x v="1"/>
    <n v="278"/>
  </r>
  <r>
    <x v="642"/>
    <x v="3"/>
    <n v="36"/>
  </r>
  <r>
    <x v="642"/>
    <x v="0"/>
    <n v="3"/>
  </r>
  <r>
    <x v="643"/>
    <x v="0"/>
    <n v="1"/>
  </r>
  <r>
    <x v="643"/>
    <x v="3"/>
    <n v="34"/>
  </r>
  <r>
    <x v="643"/>
    <x v="1"/>
    <n v="281"/>
  </r>
  <r>
    <x v="644"/>
    <x v="1"/>
    <n v="283"/>
  </r>
  <r>
    <x v="644"/>
    <x v="3"/>
    <n v="30"/>
  </r>
  <r>
    <x v="644"/>
    <x v="0"/>
    <n v="3"/>
  </r>
  <r>
    <x v="645"/>
    <x v="1"/>
    <n v="292"/>
  </r>
  <r>
    <x v="645"/>
    <x v="3"/>
    <n v="24"/>
  </r>
  <r>
    <x v="646"/>
    <x v="4"/>
    <n v="1"/>
  </r>
  <r>
    <x v="646"/>
    <x v="3"/>
    <n v="20"/>
  </r>
  <r>
    <x v="646"/>
    <x v="1"/>
    <n v="272"/>
  </r>
  <r>
    <x v="646"/>
    <x v="5"/>
    <n v="2"/>
  </r>
  <r>
    <x v="647"/>
    <x v="0"/>
    <n v="1"/>
  </r>
  <r>
    <x v="647"/>
    <x v="3"/>
    <n v="31"/>
  </r>
  <r>
    <x v="647"/>
    <x v="1"/>
    <n v="303"/>
  </r>
  <r>
    <x v="648"/>
    <x v="5"/>
    <n v="2"/>
  </r>
  <r>
    <x v="648"/>
    <x v="3"/>
    <n v="25"/>
  </r>
  <r>
    <x v="648"/>
    <x v="1"/>
    <n v="281"/>
  </r>
  <r>
    <x v="649"/>
    <x v="5"/>
    <n v="1"/>
  </r>
  <r>
    <x v="649"/>
    <x v="1"/>
    <n v="248"/>
  </r>
  <r>
    <x v="649"/>
    <x v="0"/>
    <n v="2"/>
  </r>
  <r>
    <x v="649"/>
    <x v="3"/>
    <n v="23"/>
  </r>
  <r>
    <x v="650"/>
    <x v="3"/>
    <n v="25"/>
  </r>
  <r>
    <x v="650"/>
    <x v="1"/>
    <n v="283"/>
  </r>
  <r>
    <x v="650"/>
    <x v="0"/>
    <n v="3"/>
  </r>
  <r>
    <x v="651"/>
    <x v="3"/>
    <n v="22"/>
  </r>
  <r>
    <x v="651"/>
    <x v="0"/>
    <n v="1"/>
  </r>
  <r>
    <x v="651"/>
    <x v="4"/>
    <n v="2"/>
  </r>
  <r>
    <x v="651"/>
    <x v="1"/>
    <n v="295"/>
  </r>
  <r>
    <x v="651"/>
    <x v="5"/>
    <n v="1"/>
  </r>
  <r>
    <x v="652"/>
    <x v="3"/>
    <n v="32"/>
  </r>
  <r>
    <x v="652"/>
    <x v="0"/>
    <n v="1"/>
  </r>
  <r>
    <x v="652"/>
    <x v="1"/>
    <n v="259"/>
  </r>
  <r>
    <x v="652"/>
    <x v="5"/>
    <n v="1"/>
  </r>
  <r>
    <x v="653"/>
    <x v="0"/>
    <n v="1"/>
  </r>
  <r>
    <x v="653"/>
    <x v="1"/>
    <n v="268"/>
  </r>
  <r>
    <x v="653"/>
    <x v="3"/>
    <n v="31"/>
  </r>
  <r>
    <x v="654"/>
    <x v="3"/>
    <n v="23"/>
  </r>
  <r>
    <x v="654"/>
    <x v="1"/>
    <n v="318"/>
  </r>
  <r>
    <x v="655"/>
    <x v="3"/>
    <n v="24"/>
  </r>
  <r>
    <x v="655"/>
    <x v="1"/>
    <n v="277"/>
  </r>
  <r>
    <x v="655"/>
    <x v="0"/>
    <n v="2"/>
  </r>
  <r>
    <x v="656"/>
    <x v="3"/>
    <n v="29"/>
  </r>
  <r>
    <x v="656"/>
    <x v="0"/>
    <n v="1"/>
  </r>
  <r>
    <x v="656"/>
    <x v="4"/>
    <n v="1"/>
  </r>
  <r>
    <x v="656"/>
    <x v="1"/>
    <n v="293"/>
  </r>
  <r>
    <x v="657"/>
    <x v="1"/>
    <n v="283"/>
  </r>
  <r>
    <x v="657"/>
    <x v="3"/>
    <n v="30"/>
  </r>
  <r>
    <x v="657"/>
    <x v="5"/>
    <n v="2"/>
  </r>
  <r>
    <x v="657"/>
    <x v="0"/>
    <n v="3"/>
  </r>
  <r>
    <x v="658"/>
    <x v="3"/>
    <n v="35"/>
  </r>
  <r>
    <x v="658"/>
    <x v="5"/>
    <n v="1"/>
  </r>
  <r>
    <x v="658"/>
    <x v="0"/>
    <n v="1"/>
  </r>
  <r>
    <x v="658"/>
    <x v="1"/>
    <n v="277"/>
  </r>
  <r>
    <x v="659"/>
    <x v="1"/>
    <n v="278"/>
  </r>
  <r>
    <x v="659"/>
    <x v="3"/>
    <n v="19"/>
  </r>
  <r>
    <x v="660"/>
    <x v="0"/>
    <n v="1"/>
  </r>
  <r>
    <x v="660"/>
    <x v="1"/>
    <n v="271"/>
  </r>
  <r>
    <x v="660"/>
    <x v="3"/>
    <n v="30"/>
  </r>
  <r>
    <x v="661"/>
    <x v="0"/>
    <n v="3"/>
  </r>
  <r>
    <x v="661"/>
    <x v="3"/>
    <n v="29"/>
  </r>
  <r>
    <x v="661"/>
    <x v="5"/>
    <n v="1"/>
  </r>
  <r>
    <x v="661"/>
    <x v="6"/>
    <n v="1"/>
  </r>
  <r>
    <x v="661"/>
    <x v="1"/>
    <n v="291"/>
  </r>
  <r>
    <x v="662"/>
    <x v="5"/>
    <n v="1"/>
  </r>
  <r>
    <x v="662"/>
    <x v="1"/>
    <n v="253"/>
  </r>
  <r>
    <x v="662"/>
    <x v="3"/>
    <n v="21"/>
  </r>
  <r>
    <x v="663"/>
    <x v="5"/>
    <n v="2"/>
  </r>
  <r>
    <x v="663"/>
    <x v="3"/>
    <n v="31"/>
  </r>
  <r>
    <x v="663"/>
    <x v="1"/>
    <n v="265"/>
  </r>
  <r>
    <x v="664"/>
    <x v="1"/>
    <n v="289"/>
  </r>
  <r>
    <x v="664"/>
    <x v="5"/>
    <n v="1"/>
  </r>
  <r>
    <x v="664"/>
    <x v="0"/>
    <n v="1"/>
  </r>
  <r>
    <x v="664"/>
    <x v="3"/>
    <n v="24"/>
  </r>
  <r>
    <x v="665"/>
    <x v="3"/>
    <n v="28"/>
  </r>
  <r>
    <x v="665"/>
    <x v="5"/>
    <n v="1"/>
  </r>
  <r>
    <x v="665"/>
    <x v="0"/>
    <n v="2"/>
  </r>
  <r>
    <x v="665"/>
    <x v="1"/>
    <n v="303"/>
  </r>
  <r>
    <x v="666"/>
    <x v="3"/>
    <n v="25"/>
  </r>
  <r>
    <x v="666"/>
    <x v="0"/>
    <n v="1"/>
  </r>
  <r>
    <x v="666"/>
    <x v="1"/>
    <n v="287"/>
  </r>
  <r>
    <x v="667"/>
    <x v="3"/>
    <n v="36"/>
  </r>
  <r>
    <x v="667"/>
    <x v="1"/>
    <n v="290"/>
  </r>
  <r>
    <x v="667"/>
    <x v="0"/>
    <n v="2"/>
  </r>
  <r>
    <x v="668"/>
    <x v="1"/>
    <n v="272"/>
  </r>
  <r>
    <x v="668"/>
    <x v="0"/>
    <n v="1"/>
  </r>
  <r>
    <x v="668"/>
    <x v="3"/>
    <n v="17"/>
  </r>
  <r>
    <x v="669"/>
    <x v="3"/>
    <n v="35"/>
  </r>
  <r>
    <x v="669"/>
    <x v="4"/>
    <n v="1"/>
  </r>
  <r>
    <x v="669"/>
    <x v="1"/>
    <n v="290"/>
  </r>
  <r>
    <x v="670"/>
    <x v="5"/>
    <n v="1"/>
  </r>
  <r>
    <x v="670"/>
    <x v="3"/>
    <n v="23"/>
  </r>
  <r>
    <x v="670"/>
    <x v="0"/>
    <n v="1"/>
  </r>
  <r>
    <x v="670"/>
    <x v="1"/>
    <n v="308"/>
  </r>
  <r>
    <x v="671"/>
    <x v="3"/>
    <n v="23"/>
  </r>
  <r>
    <x v="671"/>
    <x v="1"/>
    <n v="264"/>
  </r>
  <r>
    <x v="671"/>
    <x v="0"/>
    <n v="2"/>
  </r>
  <r>
    <x v="672"/>
    <x v="3"/>
    <n v="27"/>
  </r>
  <r>
    <x v="672"/>
    <x v="5"/>
    <n v="1"/>
  </r>
  <r>
    <x v="672"/>
    <x v="1"/>
    <n v="293"/>
  </r>
  <r>
    <x v="672"/>
    <x v="0"/>
    <n v="1"/>
  </r>
  <r>
    <x v="673"/>
    <x v="3"/>
    <n v="26"/>
  </r>
  <r>
    <x v="673"/>
    <x v="1"/>
    <n v="278"/>
  </r>
  <r>
    <x v="674"/>
    <x v="3"/>
    <n v="30"/>
  </r>
  <r>
    <x v="674"/>
    <x v="0"/>
    <n v="1"/>
  </r>
  <r>
    <x v="674"/>
    <x v="1"/>
    <n v="285"/>
  </r>
  <r>
    <x v="675"/>
    <x v="1"/>
    <n v="290"/>
  </r>
  <r>
    <x v="675"/>
    <x v="3"/>
    <n v="20"/>
  </r>
  <r>
    <x v="675"/>
    <x v="0"/>
    <n v="1"/>
  </r>
  <r>
    <x v="675"/>
    <x v="5"/>
    <n v="1"/>
  </r>
  <r>
    <x v="676"/>
    <x v="0"/>
    <n v="3"/>
  </r>
  <r>
    <x v="676"/>
    <x v="3"/>
    <n v="27"/>
  </r>
  <r>
    <x v="676"/>
    <x v="1"/>
    <n v="288"/>
  </r>
  <r>
    <x v="677"/>
    <x v="3"/>
    <n v="28"/>
  </r>
  <r>
    <x v="677"/>
    <x v="1"/>
    <n v="253"/>
  </r>
  <r>
    <x v="677"/>
    <x v="0"/>
    <n v="1"/>
  </r>
  <r>
    <x v="678"/>
    <x v="0"/>
    <n v="6"/>
  </r>
  <r>
    <x v="678"/>
    <x v="1"/>
    <n v="284"/>
  </r>
  <r>
    <x v="678"/>
    <x v="3"/>
    <n v="38"/>
  </r>
  <r>
    <x v="679"/>
    <x v="1"/>
    <n v="278"/>
  </r>
  <r>
    <x v="679"/>
    <x v="3"/>
    <n v="27"/>
  </r>
  <r>
    <x v="680"/>
    <x v="1"/>
    <n v="294"/>
  </r>
  <r>
    <x v="680"/>
    <x v="5"/>
    <n v="1"/>
  </r>
  <r>
    <x v="680"/>
    <x v="0"/>
    <n v="1"/>
  </r>
  <r>
    <x v="680"/>
    <x v="3"/>
    <n v="32"/>
  </r>
  <r>
    <x v="681"/>
    <x v="0"/>
    <n v="1"/>
  </r>
  <r>
    <x v="681"/>
    <x v="1"/>
    <n v="265"/>
  </r>
  <r>
    <x v="681"/>
    <x v="3"/>
    <n v="44"/>
  </r>
  <r>
    <x v="681"/>
    <x v="4"/>
    <n v="1"/>
  </r>
  <r>
    <x v="682"/>
    <x v="5"/>
    <n v="1"/>
  </r>
  <r>
    <x v="682"/>
    <x v="1"/>
    <n v="264"/>
  </r>
  <r>
    <x v="682"/>
    <x v="3"/>
    <n v="24"/>
  </r>
  <r>
    <x v="682"/>
    <x v="0"/>
    <n v="1"/>
  </r>
  <r>
    <x v="683"/>
    <x v="0"/>
    <n v="2"/>
  </r>
  <r>
    <x v="683"/>
    <x v="5"/>
    <n v="1"/>
  </r>
  <r>
    <x v="683"/>
    <x v="1"/>
    <n v="285"/>
  </r>
  <r>
    <x v="683"/>
    <x v="3"/>
    <n v="30"/>
  </r>
  <r>
    <x v="684"/>
    <x v="1"/>
    <n v="285"/>
  </r>
  <r>
    <x v="684"/>
    <x v="5"/>
    <n v="1"/>
  </r>
  <r>
    <x v="684"/>
    <x v="3"/>
    <n v="34"/>
  </r>
  <r>
    <x v="684"/>
    <x v="0"/>
    <n v="2"/>
  </r>
  <r>
    <x v="685"/>
    <x v="0"/>
    <n v="1"/>
  </r>
  <r>
    <x v="685"/>
    <x v="1"/>
    <n v="281"/>
  </r>
  <r>
    <x v="685"/>
    <x v="3"/>
    <n v="47"/>
  </r>
  <r>
    <x v="686"/>
    <x v="5"/>
    <n v="2"/>
  </r>
  <r>
    <x v="686"/>
    <x v="1"/>
    <n v="277"/>
  </r>
  <r>
    <x v="686"/>
    <x v="3"/>
    <n v="30"/>
  </r>
  <r>
    <x v="687"/>
    <x v="1"/>
    <n v="270"/>
  </r>
  <r>
    <x v="687"/>
    <x v="0"/>
    <n v="1"/>
  </r>
  <r>
    <x v="687"/>
    <x v="3"/>
    <n v="27"/>
  </r>
  <r>
    <x v="687"/>
    <x v="5"/>
    <n v="1"/>
  </r>
  <r>
    <x v="688"/>
    <x v="3"/>
    <n v="35"/>
  </r>
  <r>
    <x v="688"/>
    <x v="1"/>
    <n v="305"/>
  </r>
  <r>
    <x v="688"/>
    <x v="0"/>
    <n v="2"/>
  </r>
  <r>
    <x v="689"/>
    <x v="0"/>
    <n v="1"/>
  </r>
  <r>
    <x v="689"/>
    <x v="3"/>
    <n v="25"/>
  </r>
  <r>
    <x v="689"/>
    <x v="1"/>
    <n v="272"/>
  </r>
  <r>
    <x v="690"/>
    <x v="3"/>
    <n v="28"/>
  </r>
  <r>
    <x v="690"/>
    <x v="1"/>
    <n v="286"/>
  </r>
  <r>
    <x v="690"/>
    <x v="0"/>
    <n v="1"/>
  </r>
  <r>
    <x v="691"/>
    <x v="1"/>
    <n v="286"/>
  </r>
  <r>
    <x v="691"/>
    <x v="3"/>
    <n v="25"/>
  </r>
  <r>
    <x v="691"/>
    <x v="0"/>
    <n v="2"/>
  </r>
  <r>
    <x v="691"/>
    <x v="5"/>
    <n v="1"/>
  </r>
  <r>
    <x v="692"/>
    <x v="0"/>
    <n v="1"/>
  </r>
  <r>
    <x v="692"/>
    <x v="1"/>
    <n v="306"/>
  </r>
  <r>
    <x v="692"/>
    <x v="3"/>
    <n v="34"/>
  </r>
  <r>
    <x v="693"/>
    <x v="3"/>
    <n v="19"/>
  </r>
  <r>
    <x v="693"/>
    <x v="0"/>
    <n v="5"/>
  </r>
  <r>
    <x v="693"/>
    <x v="1"/>
    <n v="271"/>
  </r>
  <r>
    <x v="693"/>
    <x v="5"/>
    <n v="2"/>
  </r>
  <r>
    <x v="694"/>
    <x v="3"/>
    <n v="26"/>
  </r>
  <r>
    <x v="694"/>
    <x v="0"/>
    <n v="1"/>
  </r>
  <r>
    <x v="694"/>
    <x v="1"/>
    <n v="282"/>
  </r>
  <r>
    <x v="695"/>
    <x v="1"/>
    <n v="284"/>
  </r>
  <r>
    <x v="695"/>
    <x v="0"/>
    <n v="3"/>
  </r>
  <r>
    <x v="695"/>
    <x v="3"/>
    <n v="22"/>
  </r>
  <r>
    <x v="696"/>
    <x v="0"/>
    <n v="1"/>
  </r>
  <r>
    <x v="696"/>
    <x v="5"/>
    <n v="1"/>
  </r>
  <r>
    <x v="696"/>
    <x v="1"/>
    <n v="268"/>
  </r>
  <r>
    <x v="696"/>
    <x v="3"/>
    <n v="23"/>
  </r>
  <r>
    <x v="697"/>
    <x v="0"/>
    <n v="2"/>
  </r>
  <r>
    <x v="697"/>
    <x v="1"/>
    <n v="270"/>
  </r>
  <r>
    <x v="697"/>
    <x v="3"/>
    <n v="22"/>
  </r>
  <r>
    <x v="698"/>
    <x v="1"/>
    <n v="272"/>
  </r>
  <r>
    <x v="698"/>
    <x v="0"/>
    <n v="5"/>
  </r>
  <r>
    <x v="698"/>
    <x v="3"/>
    <n v="11"/>
  </r>
  <r>
    <x v="699"/>
    <x v="0"/>
    <n v="2"/>
  </r>
  <r>
    <x v="699"/>
    <x v="1"/>
    <n v="269"/>
  </r>
  <r>
    <x v="699"/>
    <x v="5"/>
    <n v="1"/>
  </r>
  <r>
    <x v="699"/>
    <x v="3"/>
    <n v="23"/>
  </r>
  <r>
    <x v="700"/>
    <x v="1"/>
    <n v="282"/>
  </r>
  <r>
    <x v="700"/>
    <x v="3"/>
    <n v="23"/>
  </r>
  <r>
    <x v="700"/>
    <x v="0"/>
    <n v="5"/>
  </r>
  <r>
    <x v="701"/>
    <x v="3"/>
    <n v="25"/>
  </r>
  <r>
    <x v="701"/>
    <x v="1"/>
    <n v="272"/>
  </r>
  <r>
    <x v="701"/>
    <x v="0"/>
    <n v="2"/>
  </r>
  <r>
    <x v="702"/>
    <x v="3"/>
    <n v="41"/>
  </r>
  <r>
    <x v="702"/>
    <x v="0"/>
    <n v="2"/>
  </r>
  <r>
    <x v="702"/>
    <x v="1"/>
    <n v="270"/>
  </r>
  <r>
    <x v="702"/>
    <x v="5"/>
    <n v="1"/>
  </r>
  <r>
    <x v="703"/>
    <x v="3"/>
    <n v="36"/>
  </r>
  <r>
    <x v="703"/>
    <x v="5"/>
    <n v="2"/>
  </r>
  <r>
    <x v="703"/>
    <x v="1"/>
    <n v="305"/>
  </r>
  <r>
    <x v="703"/>
    <x v="0"/>
    <n v="1"/>
  </r>
  <r>
    <x v="704"/>
    <x v="5"/>
    <n v="1"/>
  </r>
  <r>
    <x v="704"/>
    <x v="1"/>
    <n v="322"/>
  </r>
  <r>
    <x v="704"/>
    <x v="3"/>
    <n v="40"/>
  </r>
  <r>
    <x v="705"/>
    <x v="1"/>
    <n v="294"/>
  </r>
  <r>
    <x v="705"/>
    <x v="3"/>
    <n v="26"/>
  </r>
  <r>
    <x v="705"/>
    <x v="0"/>
    <n v="2"/>
  </r>
  <r>
    <x v="705"/>
    <x v="5"/>
    <n v="1"/>
  </r>
  <r>
    <x v="706"/>
    <x v="5"/>
    <n v="2"/>
  </r>
  <r>
    <x v="706"/>
    <x v="3"/>
    <n v="27"/>
  </r>
  <r>
    <x v="706"/>
    <x v="1"/>
    <n v="317"/>
  </r>
  <r>
    <x v="707"/>
    <x v="1"/>
    <n v="294"/>
  </r>
  <r>
    <x v="707"/>
    <x v="0"/>
    <n v="1"/>
  </r>
  <r>
    <x v="707"/>
    <x v="3"/>
    <n v="36"/>
  </r>
  <r>
    <x v="707"/>
    <x v="5"/>
    <n v="3"/>
  </r>
  <r>
    <x v="708"/>
    <x v="3"/>
    <n v="23"/>
  </r>
  <r>
    <x v="708"/>
    <x v="0"/>
    <n v="1"/>
  </r>
  <r>
    <x v="708"/>
    <x v="1"/>
    <n v="317"/>
  </r>
  <r>
    <x v="709"/>
    <x v="0"/>
    <n v="2"/>
  </r>
  <r>
    <x v="709"/>
    <x v="1"/>
    <n v="286"/>
  </r>
  <r>
    <x v="709"/>
    <x v="5"/>
    <n v="1"/>
  </r>
  <r>
    <x v="709"/>
    <x v="3"/>
    <n v="29"/>
  </r>
  <r>
    <x v="710"/>
    <x v="4"/>
    <n v="1"/>
  </r>
  <r>
    <x v="710"/>
    <x v="1"/>
    <n v="306"/>
  </r>
  <r>
    <x v="710"/>
    <x v="3"/>
    <n v="25"/>
  </r>
  <r>
    <x v="711"/>
    <x v="1"/>
    <n v="305"/>
  </r>
  <r>
    <x v="711"/>
    <x v="3"/>
    <n v="35"/>
  </r>
  <r>
    <x v="712"/>
    <x v="3"/>
    <n v="20"/>
  </r>
  <r>
    <x v="712"/>
    <x v="0"/>
    <n v="3"/>
  </r>
  <r>
    <x v="712"/>
    <x v="1"/>
    <n v="302"/>
  </r>
  <r>
    <x v="713"/>
    <x v="0"/>
    <n v="3"/>
  </r>
  <r>
    <x v="713"/>
    <x v="1"/>
    <n v="299"/>
  </r>
  <r>
    <x v="713"/>
    <x v="3"/>
    <n v="29"/>
  </r>
  <r>
    <x v="713"/>
    <x v="5"/>
    <n v="1"/>
  </r>
  <r>
    <x v="714"/>
    <x v="1"/>
    <n v="336"/>
  </r>
  <r>
    <x v="714"/>
    <x v="3"/>
    <n v="23"/>
  </r>
  <r>
    <x v="714"/>
    <x v="0"/>
    <n v="5"/>
  </r>
  <r>
    <x v="714"/>
    <x v="5"/>
    <n v="2"/>
  </r>
  <r>
    <x v="715"/>
    <x v="0"/>
    <n v="3"/>
  </r>
  <r>
    <x v="715"/>
    <x v="1"/>
    <n v="308"/>
  </r>
  <r>
    <x v="715"/>
    <x v="3"/>
    <n v="25"/>
  </r>
  <r>
    <x v="716"/>
    <x v="3"/>
    <n v="33"/>
  </r>
  <r>
    <x v="716"/>
    <x v="5"/>
    <n v="1"/>
  </r>
  <r>
    <x v="716"/>
    <x v="1"/>
    <n v="264"/>
  </r>
  <r>
    <x v="717"/>
    <x v="5"/>
    <n v="2"/>
  </r>
  <r>
    <x v="717"/>
    <x v="0"/>
    <n v="5"/>
  </r>
  <r>
    <x v="717"/>
    <x v="1"/>
    <n v="293"/>
  </r>
  <r>
    <x v="717"/>
    <x v="3"/>
    <n v="37"/>
  </r>
  <r>
    <x v="718"/>
    <x v="4"/>
    <n v="1"/>
  </r>
  <r>
    <x v="718"/>
    <x v="1"/>
    <n v="299"/>
  </r>
  <r>
    <x v="718"/>
    <x v="0"/>
    <n v="1"/>
  </r>
  <r>
    <x v="718"/>
    <x v="3"/>
    <n v="37"/>
  </r>
  <r>
    <x v="719"/>
    <x v="5"/>
    <n v="1"/>
  </r>
  <r>
    <x v="719"/>
    <x v="1"/>
    <n v="287"/>
  </r>
  <r>
    <x v="719"/>
    <x v="3"/>
    <n v="30"/>
  </r>
  <r>
    <x v="719"/>
    <x v="0"/>
    <n v="1"/>
  </r>
  <r>
    <x v="720"/>
    <x v="3"/>
    <n v="35"/>
  </r>
  <r>
    <x v="720"/>
    <x v="1"/>
    <n v="297"/>
  </r>
  <r>
    <x v="720"/>
    <x v="5"/>
    <n v="1"/>
  </r>
  <r>
    <x v="720"/>
    <x v="0"/>
    <n v="1"/>
  </r>
  <r>
    <x v="721"/>
    <x v="3"/>
    <n v="25"/>
  </r>
  <r>
    <x v="721"/>
    <x v="0"/>
    <n v="1"/>
  </r>
  <r>
    <x v="721"/>
    <x v="1"/>
    <n v="310"/>
  </r>
  <r>
    <x v="722"/>
    <x v="3"/>
    <n v="29"/>
  </r>
  <r>
    <x v="722"/>
    <x v="4"/>
    <n v="1"/>
  </r>
  <r>
    <x v="722"/>
    <x v="1"/>
    <n v="319"/>
  </r>
  <r>
    <x v="722"/>
    <x v="0"/>
    <n v="1"/>
  </r>
  <r>
    <x v="723"/>
    <x v="0"/>
    <n v="2"/>
  </r>
  <r>
    <x v="723"/>
    <x v="1"/>
    <n v="301"/>
  </r>
  <r>
    <x v="723"/>
    <x v="3"/>
    <n v="24"/>
  </r>
  <r>
    <x v="724"/>
    <x v="0"/>
    <n v="3"/>
  </r>
  <r>
    <x v="724"/>
    <x v="3"/>
    <n v="34"/>
  </r>
  <r>
    <x v="724"/>
    <x v="1"/>
    <n v="288"/>
  </r>
  <r>
    <x v="725"/>
    <x v="0"/>
    <n v="1"/>
  </r>
  <r>
    <x v="725"/>
    <x v="1"/>
    <n v="333"/>
  </r>
  <r>
    <x v="725"/>
    <x v="3"/>
    <n v="29"/>
  </r>
  <r>
    <x v="726"/>
    <x v="1"/>
    <n v="307"/>
  </r>
  <r>
    <x v="726"/>
    <x v="3"/>
    <n v="26"/>
  </r>
  <r>
    <x v="726"/>
    <x v="0"/>
    <n v="2"/>
  </r>
  <r>
    <x v="727"/>
    <x v="5"/>
    <n v="1"/>
  </r>
  <r>
    <x v="727"/>
    <x v="3"/>
    <n v="30"/>
  </r>
  <r>
    <x v="727"/>
    <x v="1"/>
    <n v="353"/>
  </r>
  <r>
    <x v="728"/>
    <x v="1"/>
    <n v="300"/>
  </r>
  <r>
    <x v="728"/>
    <x v="3"/>
    <n v="30"/>
  </r>
  <r>
    <x v="728"/>
    <x v="0"/>
    <n v="1"/>
  </r>
  <r>
    <x v="729"/>
    <x v="3"/>
    <n v="31"/>
  </r>
  <r>
    <x v="729"/>
    <x v="0"/>
    <n v="2"/>
  </r>
  <r>
    <x v="729"/>
    <x v="1"/>
    <n v="337"/>
  </r>
  <r>
    <x v="729"/>
    <x v="5"/>
    <n v="1"/>
  </r>
  <r>
    <x v="730"/>
    <x v="0"/>
    <n v="1"/>
  </r>
  <r>
    <x v="730"/>
    <x v="5"/>
    <n v="2"/>
  </r>
  <r>
    <x v="730"/>
    <x v="3"/>
    <n v="41"/>
  </r>
  <r>
    <x v="730"/>
    <x v="1"/>
    <n v="328"/>
  </r>
  <r>
    <x v="731"/>
    <x v="1"/>
    <n v="301"/>
  </r>
  <r>
    <x v="731"/>
    <x v="4"/>
    <n v="1"/>
  </r>
  <r>
    <x v="731"/>
    <x v="0"/>
    <n v="2"/>
  </r>
  <r>
    <x v="731"/>
    <x v="3"/>
    <n v="29"/>
  </r>
  <r>
    <x v="732"/>
    <x v="1"/>
    <n v="316"/>
  </r>
  <r>
    <x v="732"/>
    <x v="3"/>
    <n v="29"/>
  </r>
  <r>
    <x v="732"/>
    <x v="0"/>
    <n v="2"/>
  </r>
  <r>
    <x v="733"/>
    <x v="3"/>
    <n v="35"/>
  </r>
  <r>
    <x v="733"/>
    <x v="0"/>
    <n v="3"/>
  </r>
  <r>
    <x v="733"/>
    <x v="1"/>
    <n v="338"/>
  </r>
  <r>
    <x v="734"/>
    <x v="3"/>
    <n v="31"/>
  </r>
  <r>
    <x v="734"/>
    <x v="0"/>
    <n v="2"/>
  </r>
  <r>
    <x v="734"/>
    <x v="4"/>
    <n v="1"/>
  </r>
  <r>
    <x v="734"/>
    <x v="5"/>
    <n v="1"/>
  </r>
  <r>
    <x v="734"/>
    <x v="1"/>
    <n v="313"/>
  </r>
  <r>
    <x v="735"/>
    <x v="0"/>
    <n v="3"/>
  </r>
  <r>
    <x v="735"/>
    <x v="1"/>
    <n v="309"/>
  </r>
  <r>
    <x v="735"/>
    <x v="3"/>
    <n v="25"/>
  </r>
  <r>
    <x v="736"/>
    <x v="3"/>
    <n v="34"/>
  </r>
  <r>
    <x v="736"/>
    <x v="5"/>
    <n v="3"/>
  </r>
  <r>
    <x v="736"/>
    <x v="1"/>
    <n v="346"/>
  </r>
  <r>
    <x v="737"/>
    <x v="1"/>
    <n v="308"/>
  </r>
  <r>
    <x v="737"/>
    <x v="0"/>
    <n v="2"/>
  </r>
  <r>
    <x v="737"/>
    <x v="3"/>
    <n v="33"/>
  </r>
  <r>
    <x v="738"/>
    <x v="3"/>
    <n v="32"/>
  </r>
  <r>
    <x v="738"/>
    <x v="0"/>
    <n v="1"/>
  </r>
  <r>
    <x v="738"/>
    <x v="4"/>
    <n v="1"/>
  </r>
  <r>
    <x v="738"/>
    <x v="1"/>
    <n v="319"/>
  </r>
  <r>
    <x v="739"/>
    <x v="3"/>
    <n v="37"/>
  </r>
  <r>
    <x v="739"/>
    <x v="1"/>
    <n v="335"/>
  </r>
  <r>
    <x v="740"/>
    <x v="1"/>
    <n v="311"/>
  </r>
  <r>
    <x v="740"/>
    <x v="3"/>
    <n v="30"/>
  </r>
  <r>
    <x v="741"/>
    <x v="1"/>
    <n v="306"/>
  </r>
  <r>
    <x v="741"/>
    <x v="0"/>
    <n v="3"/>
  </r>
  <r>
    <x v="741"/>
    <x v="3"/>
    <n v="37"/>
  </r>
  <r>
    <x v="741"/>
    <x v="5"/>
    <n v="2"/>
  </r>
  <r>
    <x v="742"/>
    <x v="3"/>
    <n v="32"/>
  </r>
  <r>
    <x v="742"/>
    <x v="0"/>
    <n v="1"/>
  </r>
  <r>
    <x v="742"/>
    <x v="1"/>
    <n v="351"/>
  </r>
  <r>
    <x v="743"/>
    <x v="0"/>
    <n v="3"/>
  </r>
  <r>
    <x v="743"/>
    <x v="3"/>
    <n v="36"/>
  </r>
  <r>
    <x v="743"/>
    <x v="5"/>
    <n v="2"/>
  </r>
  <r>
    <x v="743"/>
    <x v="1"/>
    <n v="314"/>
  </r>
  <r>
    <x v="744"/>
    <x v="1"/>
    <n v="359"/>
  </r>
  <r>
    <x v="744"/>
    <x v="3"/>
    <n v="30"/>
  </r>
  <r>
    <x v="745"/>
    <x v="1"/>
    <n v="318"/>
  </r>
  <r>
    <x v="745"/>
    <x v="3"/>
    <n v="24"/>
  </r>
  <r>
    <x v="745"/>
    <x v="0"/>
    <n v="3"/>
  </r>
  <r>
    <x v="746"/>
    <x v="3"/>
    <n v="36"/>
  </r>
  <r>
    <x v="746"/>
    <x v="1"/>
    <n v="300"/>
  </r>
  <r>
    <x v="746"/>
    <x v="0"/>
    <n v="2"/>
  </r>
  <r>
    <x v="747"/>
    <x v="3"/>
    <n v="29"/>
  </r>
  <r>
    <x v="747"/>
    <x v="5"/>
    <n v="1"/>
  </r>
  <r>
    <x v="747"/>
    <x v="1"/>
    <n v="355"/>
  </r>
  <r>
    <x v="747"/>
    <x v="0"/>
    <n v="2"/>
  </r>
  <r>
    <x v="748"/>
    <x v="5"/>
    <n v="1"/>
  </r>
  <r>
    <x v="748"/>
    <x v="1"/>
    <n v="313"/>
  </r>
  <r>
    <x v="748"/>
    <x v="3"/>
    <n v="29"/>
  </r>
  <r>
    <x v="749"/>
    <x v="3"/>
    <n v="32"/>
  </r>
  <r>
    <x v="749"/>
    <x v="0"/>
    <n v="6"/>
  </r>
  <r>
    <x v="749"/>
    <x v="1"/>
    <n v="320"/>
  </r>
  <r>
    <x v="750"/>
    <x v="4"/>
    <n v="1"/>
  </r>
  <r>
    <x v="750"/>
    <x v="3"/>
    <n v="40"/>
  </r>
  <r>
    <x v="750"/>
    <x v="1"/>
    <n v="319"/>
  </r>
  <r>
    <x v="751"/>
    <x v="5"/>
    <n v="1"/>
  </r>
  <r>
    <x v="751"/>
    <x v="0"/>
    <n v="4"/>
  </r>
  <r>
    <x v="751"/>
    <x v="1"/>
    <n v="314"/>
  </r>
  <r>
    <x v="751"/>
    <x v="3"/>
    <n v="24"/>
  </r>
  <r>
    <x v="752"/>
    <x v="1"/>
    <n v="291"/>
  </r>
  <r>
    <x v="752"/>
    <x v="0"/>
    <n v="2"/>
  </r>
  <r>
    <x v="752"/>
    <x v="3"/>
    <n v="32"/>
  </r>
  <r>
    <x v="752"/>
    <x v="5"/>
    <n v="1"/>
  </r>
  <r>
    <x v="753"/>
    <x v="5"/>
    <n v="1"/>
  </r>
  <r>
    <x v="753"/>
    <x v="1"/>
    <n v="314"/>
  </r>
  <r>
    <x v="753"/>
    <x v="0"/>
    <n v="2"/>
  </r>
  <r>
    <x v="753"/>
    <x v="3"/>
    <n v="20"/>
  </r>
  <r>
    <x v="754"/>
    <x v="5"/>
    <n v="1"/>
  </r>
  <r>
    <x v="754"/>
    <x v="1"/>
    <n v="318"/>
  </r>
  <r>
    <x v="754"/>
    <x v="3"/>
    <n v="36"/>
  </r>
  <r>
    <x v="754"/>
    <x v="0"/>
    <n v="4"/>
  </r>
  <r>
    <x v="755"/>
    <x v="3"/>
    <n v="38"/>
  </r>
  <r>
    <x v="755"/>
    <x v="1"/>
    <n v="325"/>
  </r>
  <r>
    <x v="755"/>
    <x v="0"/>
    <n v="1"/>
  </r>
  <r>
    <x v="755"/>
    <x v="5"/>
    <n v="2"/>
  </r>
  <r>
    <x v="756"/>
    <x v="1"/>
    <n v="349"/>
  </r>
  <r>
    <x v="756"/>
    <x v="3"/>
    <n v="38"/>
  </r>
  <r>
    <x v="756"/>
    <x v="0"/>
    <n v="1"/>
  </r>
  <r>
    <x v="757"/>
    <x v="4"/>
    <n v="1"/>
  </r>
  <r>
    <x v="757"/>
    <x v="3"/>
    <n v="32"/>
  </r>
  <r>
    <x v="757"/>
    <x v="0"/>
    <n v="2"/>
  </r>
  <r>
    <x v="757"/>
    <x v="1"/>
    <n v="323"/>
  </r>
  <r>
    <x v="757"/>
    <x v="5"/>
    <n v="2"/>
  </r>
  <r>
    <x v="758"/>
    <x v="1"/>
    <n v="320"/>
  </r>
  <r>
    <x v="758"/>
    <x v="5"/>
    <n v="3"/>
  </r>
  <r>
    <x v="758"/>
    <x v="3"/>
    <n v="37"/>
  </r>
  <r>
    <x v="759"/>
    <x v="5"/>
    <n v="2"/>
  </r>
  <r>
    <x v="759"/>
    <x v="1"/>
    <n v="330"/>
  </r>
  <r>
    <x v="759"/>
    <x v="3"/>
    <n v="40"/>
  </r>
  <r>
    <x v="759"/>
    <x v="0"/>
    <n v="2"/>
  </r>
  <r>
    <x v="760"/>
    <x v="1"/>
    <n v="325"/>
  </r>
  <r>
    <x v="760"/>
    <x v="0"/>
    <n v="3"/>
  </r>
  <r>
    <x v="760"/>
    <x v="3"/>
    <n v="32"/>
  </r>
  <r>
    <x v="761"/>
    <x v="0"/>
    <n v="1"/>
  </r>
  <r>
    <x v="761"/>
    <x v="5"/>
    <n v="1"/>
  </r>
  <r>
    <x v="761"/>
    <x v="3"/>
    <n v="32"/>
  </r>
  <r>
    <x v="761"/>
    <x v="1"/>
    <n v="363"/>
  </r>
  <r>
    <x v="762"/>
    <x v="0"/>
    <n v="4"/>
  </r>
  <r>
    <x v="762"/>
    <x v="1"/>
    <n v="382"/>
  </r>
  <r>
    <x v="762"/>
    <x v="3"/>
    <n v="31"/>
  </r>
  <r>
    <x v="763"/>
    <x v="3"/>
    <n v="37"/>
  </r>
  <r>
    <x v="763"/>
    <x v="0"/>
    <n v="2"/>
  </r>
  <r>
    <x v="763"/>
    <x v="1"/>
    <n v="348"/>
  </r>
  <r>
    <x v="764"/>
    <x v="3"/>
    <n v="35"/>
  </r>
  <r>
    <x v="764"/>
    <x v="5"/>
    <n v="1"/>
  </r>
  <r>
    <x v="764"/>
    <x v="0"/>
    <n v="3"/>
  </r>
  <r>
    <x v="764"/>
    <x v="1"/>
    <n v="337"/>
  </r>
  <r>
    <x v="765"/>
    <x v="1"/>
    <n v="322"/>
  </r>
  <r>
    <x v="765"/>
    <x v="3"/>
    <n v="33"/>
  </r>
  <r>
    <x v="765"/>
    <x v="0"/>
    <n v="3"/>
  </r>
  <r>
    <x v="766"/>
    <x v="3"/>
    <n v="26"/>
  </r>
  <r>
    <x v="766"/>
    <x v="0"/>
    <n v="1"/>
  </r>
  <r>
    <x v="766"/>
    <x v="1"/>
    <n v="352"/>
  </r>
  <r>
    <x v="767"/>
    <x v="1"/>
    <n v="330"/>
  </r>
  <r>
    <x v="767"/>
    <x v="3"/>
    <n v="27"/>
  </r>
  <r>
    <x v="767"/>
    <x v="0"/>
    <n v="2"/>
  </r>
  <r>
    <x v="767"/>
    <x v="5"/>
    <n v="1"/>
  </r>
  <r>
    <x v="768"/>
    <x v="1"/>
    <n v="370"/>
  </r>
  <r>
    <x v="768"/>
    <x v="3"/>
    <n v="38"/>
  </r>
  <r>
    <x v="768"/>
    <x v="0"/>
    <n v="1"/>
  </r>
  <r>
    <x v="768"/>
    <x v="5"/>
    <n v="1"/>
  </r>
  <r>
    <x v="769"/>
    <x v="1"/>
    <n v="349"/>
  </r>
  <r>
    <x v="769"/>
    <x v="0"/>
    <n v="1"/>
  </r>
  <r>
    <x v="769"/>
    <x v="3"/>
    <n v="26"/>
  </r>
  <r>
    <x v="769"/>
    <x v="5"/>
    <n v="1"/>
  </r>
  <r>
    <x v="770"/>
    <x v="3"/>
    <n v="25"/>
  </r>
  <r>
    <x v="770"/>
    <x v="1"/>
    <n v="371"/>
  </r>
  <r>
    <x v="770"/>
    <x v="5"/>
    <n v="1"/>
  </r>
  <r>
    <x v="770"/>
    <x v="0"/>
    <n v="2"/>
  </r>
  <r>
    <x v="771"/>
    <x v="5"/>
    <n v="3"/>
  </r>
  <r>
    <x v="771"/>
    <x v="1"/>
    <n v="363"/>
  </r>
  <r>
    <x v="771"/>
    <x v="3"/>
    <n v="20"/>
  </r>
  <r>
    <x v="771"/>
    <x v="0"/>
    <n v="2"/>
  </r>
  <r>
    <x v="772"/>
    <x v="1"/>
    <n v="321"/>
  </r>
  <r>
    <x v="772"/>
    <x v="5"/>
    <n v="2"/>
  </r>
  <r>
    <x v="772"/>
    <x v="0"/>
    <n v="2"/>
  </r>
  <r>
    <x v="772"/>
    <x v="3"/>
    <n v="39"/>
  </r>
  <r>
    <x v="773"/>
    <x v="5"/>
    <n v="1"/>
  </r>
  <r>
    <x v="773"/>
    <x v="3"/>
    <n v="27"/>
  </r>
  <r>
    <x v="773"/>
    <x v="0"/>
    <n v="2"/>
  </r>
  <r>
    <x v="773"/>
    <x v="1"/>
    <n v="355"/>
  </r>
  <r>
    <x v="774"/>
    <x v="1"/>
    <n v="358"/>
  </r>
  <r>
    <x v="774"/>
    <x v="0"/>
    <n v="1"/>
  </r>
  <r>
    <x v="774"/>
    <x v="3"/>
    <n v="46"/>
  </r>
  <r>
    <x v="774"/>
    <x v="5"/>
    <n v="1"/>
  </r>
  <r>
    <x v="775"/>
    <x v="3"/>
    <n v="44"/>
  </r>
  <r>
    <x v="775"/>
    <x v="0"/>
    <n v="4"/>
  </r>
  <r>
    <x v="775"/>
    <x v="5"/>
    <n v="2"/>
  </r>
  <r>
    <x v="775"/>
    <x v="1"/>
    <n v="355"/>
  </r>
  <r>
    <x v="776"/>
    <x v="3"/>
    <n v="40"/>
  </r>
  <r>
    <x v="776"/>
    <x v="1"/>
    <n v="357"/>
  </r>
  <r>
    <x v="776"/>
    <x v="0"/>
    <n v="1"/>
  </r>
  <r>
    <x v="777"/>
    <x v="5"/>
    <n v="2"/>
  </r>
  <r>
    <x v="777"/>
    <x v="3"/>
    <n v="55"/>
  </r>
  <r>
    <x v="777"/>
    <x v="1"/>
    <n v="353"/>
  </r>
  <r>
    <x v="777"/>
    <x v="0"/>
    <n v="2"/>
  </r>
  <r>
    <x v="778"/>
    <x v="1"/>
    <n v="342"/>
  </r>
  <r>
    <x v="778"/>
    <x v="3"/>
    <n v="40"/>
  </r>
  <r>
    <x v="778"/>
    <x v="5"/>
    <n v="1"/>
  </r>
  <r>
    <x v="778"/>
    <x v="0"/>
    <n v="2"/>
  </r>
  <r>
    <x v="779"/>
    <x v="5"/>
    <n v="1"/>
  </r>
  <r>
    <x v="779"/>
    <x v="1"/>
    <n v="343"/>
  </r>
  <r>
    <x v="779"/>
    <x v="3"/>
    <n v="37"/>
  </r>
  <r>
    <x v="779"/>
    <x v="0"/>
    <n v="2"/>
  </r>
  <r>
    <x v="780"/>
    <x v="3"/>
    <n v="38"/>
  </r>
  <r>
    <x v="780"/>
    <x v="5"/>
    <n v="3"/>
  </r>
  <r>
    <x v="780"/>
    <x v="1"/>
    <n v="348"/>
  </r>
  <r>
    <x v="780"/>
    <x v="4"/>
    <n v="1"/>
  </r>
  <r>
    <x v="780"/>
    <x v="0"/>
    <n v="2"/>
  </r>
  <r>
    <x v="781"/>
    <x v="1"/>
    <n v="358"/>
  </r>
  <r>
    <x v="781"/>
    <x v="3"/>
    <n v="47"/>
  </r>
  <r>
    <x v="781"/>
    <x v="5"/>
    <n v="2"/>
  </r>
  <r>
    <x v="781"/>
    <x v="0"/>
    <n v="1"/>
  </r>
  <r>
    <x v="782"/>
    <x v="4"/>
    <n v="1"/>
  </r>
  <r>
    <x v="782"/>
    <x v="3"/>
    <n v="45"/>
  </r>
  <r>
    <x v="782"/>
    <x v="1"/>
    <n v="346"/>
  </r>
  <r>
    <x v="782"/>
    <x v="0"/>
    <n v="2"/>
  </r>
  <r>
    <x v="783"/>
    <x v="1"/>
    <n v="372"/>
  </r>
  <r>
    <x v="783"/>
    <x v="3"/>
    <n v="34"/>
  </r>
  <r>
    <x v="783"/>
    <x v="5"/>
    <n v="1"/>
  </r>
  <r>
    <x v="783"/>
    <x v="0"/>
    <n v="2"/>
  </r>
  <r>
    <x v="784"/>
    <x v="1"/>
    <n v="398"/>
  </r>
  <r>
    <x v="784"/>
    <x v="0"/>
    <n v="3"/>
  </r>
  <r>
    <x v="784"/>
    <x v="3"/>
    <n v="32"/>
  </r>
  <r>
    <x v="785"/>
    <x v="1"/>
    <n v="361"/>
  </r>
  <r>
    <x v="785"/>
    <x v="0"/>
    <n v="1"/>
  </r>
  <r>
    <x v="785"/>
    <x v="3"/>
    <n v="27"/>
  </r>
  <r>
    <x v="785"/>
    <x v="4"/>
    <n v="1"/>
  </r>
  <r>
    <x v="786"/>
    <x v="0"/>
    <n v="4"/>
  </r>
  <r>
    <x v="786"/>
    <x v="3"/>
    <n v="37"/>
  </r>
  <r>
    <x v="786"/>
    <x v="1"/>
    <n v="374"/>
  </r>
  <r>
    <x v="787"/>
    <x v="3"/>
    <n v="40"/>
  </r>
  <r>
    <x v="787"/>
    <x v="1"/>
    <n v="344"/>
  </r>
  <r>
    <x v="787"/>
    <x v="5"/>
    <n v="2"/>
  </r>
  <r>
    <x v="787"/>
    <x v="0"/>
    <n v="2"/>
  </r>
  <r>
    <x v="787"/>
    <x v="4"/>
    <n v="1"/>
  </r>
  <r>
    <x v="788"/>
    <x v="0"/>
    <n v="2"/>
  </r>
  <r>
    <x v="788"/>
    <x v="3"/>
    <n v="25"/>
  </r>
  <r>
    <x v="788"/>
    <x v="1"/>
    <n v="387"/>
  </r>
  <r>
    <x v="789"/>
    <x v="3"/>
    <n v="32"/>
  </r>
  <r>
    <x v="789"/>
    <x v="1"/>
    <n v="385"/>
  </r>
  <r>
    <x v="790"/>
    <x v="1"/>
    <n v="386"/>
  </r>
  <r>
    <x v="790"/>
    <x v="5"/>
    <n v="1"/>
  </r>
  <r>
    <x v="790"/>
    <x v="3"/>
    <n v="27"/>
  </r>
  <r>
    <x v="790"/>
    <x v="0"/>
    <n v="2"/>
  </r>
  <r>
    <x v="791"/>
    <x v="3"/>
    <n v="29"/>
  </r>
  <r>
    <x v="791"/>
    <x v="5"/>
    <n v="1"/>
  </r>
  <r>
    <x v="791"/>
    <x v="1"/>
    <n v="398"/>
  </r>
  <r>
    <x v="791"/>
    <x v="0"/>
    <n v="2"/>
  </r>
  <r>
    <x v="792"/>
    <x v="1"/>
    <n v="396"/>
  </r>
  <r>
    <x v="792"/>
    <x v="3"/>
    <n v="37"/>
  </r>
  <r>
    <x v="792"/>
    <x v="0"/>
    <n v="1"/>
  </r>
  <r>
    <x v="793"/>
    <x v="5"/>
    <n v="2"/>
  </r>
  <r>
    <x v="793"/>
    <x v="1"/>
    <n v="359"/>
  </r>
  <r>
    <x v="793"/>
    <x v="0"/>
    <n v="1"/>
  </r>
  <r>
    <x v="793"/>
    <x v="3"/>
    <n v="31"/>
  </r>
  <r>
    <x v="794"/>
    <x v="0"/>
    <n v="2"/>
  </r>
  <r>
    <x v="794"/>
    <x v="3"/>
    <n v="36"/>
  </r>
  <r>
    <x v="794"/>
    <x v="5"/>
    <n v="1"/>
  </r>
  <r>
    <x v="794"/>
    <x v="1"/>
    <n v="377"/>
  </r>
  <r>
    <x v="795"/>
    <x v="3"/>
    <n v="39"/>
  </r>
  <r>
    <x v="795"/>
    <x v="1"/>
    <n v="388"/>
  </r>
  <r>
    <x v="795"/>
    <x v="0"/>
    <n v="1"/>
  </r>
  <r>
    <x v="795"/>
    <x v="5"/>
    <n v="2"/>
  </r>
  <r>
    <x v="796"/>
    <x v="5"/>
    <n v="1"/>
  </r>
  <r>
    <x v="796"/>
    <x v="0"/>
    <n v="1"/>
  </r>
  <r>
    <x v="796"/>
    <x v="1"/>
    <n v="366"/>
  </r>
  <r>
    <x v="796"/>
    <x v="3"/>
    <n v="36"/>
  </r>
  <r>
    <x v="797"/>
    <x v="1"/>
    <n v="361"/>
  </r>
  <r>
    <x v="797"/>
    <x v="5"/>
    <n v="1"/>
  </r>
  <r>
    <x v="797"/>
    <x v="0"/>
    <n v="3"/>
  </r>
  <r>
    <x v="797"/>
    <x v="3"/>
    <n v="36"/>
  </r>
  <r>
    <x v="798"/>
    <x v="1"/>
    <n v="385"/>
  </r>
  <r>
    <x v="798"/>
    <x v="0"/>
    <n v="1"/>
  </r>
  <r>
    <x v="798"/>
    <x v="3"/>
    <n v="50"/>
  </r>
  <r>
    <x v="799"/>
    <x v="1"/>
    <n v="403"/>
  </r>
  <r>
    <x v="799"/>
    <x v="3"/>
    <n v="45"/>
  </r>
  <r>
    <x v="799"/>
    <x v="0"/>
    <n v="4"/>
  </r>
  <r>
    <x v="800"/>
    <x v="0"/>
    <n v="3"/>
  </r>
  <r>
    <x v="800"/>
    <x v="3"/>
    <n v="44"/>
  </r>
  <r>
    <x v="800"/>
    <x v="1"/>
    <n v="390"/>
  </r>
  <r>
    <x v="801"/>
    <x v="0"/>
    <n v="2"/>
  </r>
  <r>
    <x v="801"/>
    <x v="3"/>
    <n v="40"/>
  </r>
  <r>
    <x v="801"/>
    <x v="1"/>
    <n v="415"/>
  </r>
  <r>
    <x v="801"/>
    <x v="5"/>
    <n v="1"/>
  </r>
  <r>
    <x v="801"/>
    <x v="4"/>
    <n v="1"/>
  </r>
  <r>
    <x v="802"/>
    <x v="0"/>
    <n v="1"/>
  </r>
  <r>
    <x v="802"/>
    <x v="5"/>
    <n v="1"/>
  </r>
  <r>
    <x v="802"/>
    <x v="3"/>
    <n v="36"/>
  </r>
  <r>
    <x v="802"/>
    <x v="1"/>
    <n v="365"/>
  </r>
  <r>
    <x v="802"/>
    <x v="4"/>
    <n v="1"/>
  </r>
  <r>
    <x v="803"/>
    <x v="3"/>
    <n v="36"/>
  </r>
  <r>
    <x v="803"/>
    <x v="1"/>
    <n v="361"/>
  </r>
  <r>
    <x v="804"/>
    <x v="0"/>
    <n v="1"/>
  </r>
  <r>
    <x v="804"/>
    <x v="1"/>
    <n v="380"/>
  </r>
  <r>
    <x v="804"/>
    <x v="3"/>
    <n v="41"/>
  </r>
  <r>
    <x v="805"/>
    <x v="3"/>
    <n v="42"/>
  </r>
  <r>
    <x v="805"/>
    <x v="1"/>
    <n v="385"/>
  </r>
  <r>
    <x v="805"/>
    <x v="0"/>
    <n v="1"/>
  </r>
  <r>
    <x v="806"/>
    <x v="0"/>
    <n v="1"/>
  </r>
  <r>
    <x v="806"/>
    <x v="1"/>
    <n v="386"/>
  </r>
  <r>
    <x v="806"/>
    <x v="3"/>
    <n v="34"/>
  </r>
  <r>
    <x v="807"/>
    <x v="0"/>
    <n v="1"/>
  </r>
  <r>
    <x v="807"/>
    <x v="3"/>
    <n v="46"/>
  </r>
  <r>
    <x v="807"/>
    <x v="1"/>
    <n v="403"/>
  </r>
  <r>
    <x v="808"/>
    <x v="5"/>
    <n v="1"/>
  </r>
  <r>
    <x v="808"/>
    <x v="3"/>
    <n v="40"/>
  </r>
  <r>
    <x v="808"/>
    <x v="1"/>
    <n v="405"/>
  </r>
  <r>
    <x v="808"/>
    <x v="0"/>
    <n v="3"/>
  </r>
  <r>
    <x v="809"/>
    <x v="3"/>
    <n v="30"/>
  </r>
  <r>
    <x v="809"/>
    <x v="1"/>
    <n v="391"/>
  </r>
  <r>
    <x v="809"/>
    <x v="0"/>
    <n v="1"/>
  </r>
  <r>
    <x v="809"/>
    <x v="5"/>
    <n v="3"/>
  </r>
  <r>
    <x v="810"/>
    <x v="4"/>
    <n v="1"/>
  </r>
  <r>
    <x v="810"/>
    <x v="1"/>
    <n v="378"/>
  </r>
  <r>
    <x v="810"/>
    <x v="3"/>
    <n v="28"/>
  </r>
  <r>
    <x v="810"/>
    <x v="5"/>
    <n v="1"/>
  </r>
  <r>
    <x v="810"/>
    <x v="0"/>
    <n v="1"/>
  </r>
  <r>
    <x v="811"/>
    <x v="3"/>
    <n v="38"/>
  </r>
  <r>
    <x v="811"/>
    <x v="1"/>
    <n v="387"/>
  </r>
  <r>
    <x v="811"/>
    <x v="0"/>
    <n v="3"/>
  </r>
  <r>
    <x v="812"/>
    <x v="0"/>
    <n v="2"/>
  </r>
  <r>
    <x v="812"/>
    <x v="1"/>
    <n v="414"/>
  </r>
  <r>
    <x v="812"/>
    <x v="3"/>
    <n v="25"/>
  </r>
  <r>
    <x v="812"/>
    <x v="4"/>
    <n v="1"/>
  </r>
  <r>
    <x v="813"/>
    <x v="1"/>
    <n v="334"/>
  </r>
  <r>
    <x v="813"/>
    <x v="3"/>
    <n v="31"/>
  </r>
  <r>
    <x v="813"/>
    <x v="0"/>
    <n v="1"/>
  </r>
  <r>
    <x v="814"/>
    <x v="1"/>
    <n v="400"/>
  </r>
  <r>
    <x v="814"/>
    <x v="0"/>
    <n v="2"/>
  </r>
  <r>
    <x v="814"/>
    <x v="3"/>
    <n v="50"/>
  </r>
  <r>
    <x v="815"/>
    <x v="3"/>
    <n v="39"/>
  </r>
  <r>
    <x v="815"/>
    <x v="4"/>
    <n v="1"/>
  </r>
  <r>
    <x v="815"/>
    <x v="1"/>
    <n v="382"/>
  </r>
  <r>
    <x v="815"/>
    <x v="0"/>
    <n v="5"/>
  </r>
  <r>
    <x v="816"/>
    <x v="3"/>
    <n v="45"/>
  </r>
  <r>
    <x v="816"/>
    <x v="1"/>
    <n v="416"/>
  </r>
  <r>
    <x v="817"/>
    <x v="3"/>
    <n v="46"/>
  </r>
  <r>
    <x v="817"/>
    <x v="1"/>
    <n v="417"/>
  </r>
  <r>
    <x v="817"/>
    <x v="0"/>
    <n v="3"/>
  </r>
  <r>
    <x v="818"/>
    <x v="1"/>
    <n v="373"/>
  </r>
  <r>
    <x v="818"/>
    <x v="3"/>
    <n v="35"/>
  </r>
  <r>
    <x v="818"/>
    <x v="0"/>
    <n v="1"/>
  </r>
  <r>
    <x v="818"/>
    <x v="5"/>
    <n v="1"/>
  </r>
  <r>
    <x v="819"/>
    <x v="0"/>
    <n v="1"/>
  </r>
  <r>
    <x v="819"/>
    <x v="5"/>
    <n v="1"/>
  </r>
  <r>
    <x v="819"/>
    <x v="1"/>
    <n v="419"/>
  </r>
  <r>
    <x v="819"/>
    <x v="3"/>
    <n v="38"/>
  </r>
  <r>
    <x v="820"/>
    <x v="1"/>
    <n v="404"/>
  </r>
  <r>
    <x v="820"/>
    <x v="3"/>
    <n v="43"/>
  </r>
  <r>
    <x v="820"/>
    <x v="0"/>
    <n v="1"/>
  </r>
  <r>
    <x v="821"/>
    <x v="0"/>
    <n v="2"/>
  </r>
  <r>
    <x v="821"/>
    <x v="3"/>
    <n v="36"/>
  </r>
  <r>
    <x v="821"/>
    <x v="1"/>
    <n v="408"/>
  </r>
  <r>
    <x v="821"/>
    <x v="5"/>
    <n v="1"/>
  </r>
  <r>
    <x v="822"/>
    <x v="1"/>
    <n v="429"/>
  </r>
  <r>
    <x v="822"/>
    <x v="0"/>
    <n v="3"/>
  </r>
  <r>
    <x v="822"/>
    <x v="3"/>
    <n v="48"/>
  </r>
  <r>
    <x v="823"/>
    <x v="5"/>
    <n v="1"/>
  </r>
  <r>
    <x v="823"/>
    <x v="0"/>
    <n v="3"/>
  </r>
  <r>
    <x v="823"/>
    <x v="3"/>
    <n v="41"/>
  </r>
  <r>
    <x v="823"/>
    <x v="1"/>
    <n v="386"/>
  </r>
  <r>
    <x v="824"/>
    <x v="3"/>
    <n v="43"/>
  </r>
  <r>
    <x v="824"/>
    <x v="1"/>
    <n v="434"/>
  </r>
  <r>
    <x v="825"/>
    <x v="3"/>
    <n v="46"/>
  </r>
  <r>
    <x v="825"/>
    <x v="0"/>
    <n v="1"/>
  </r>
  <r>
    <x v="825"/>
    <x v="1"/>
    <n v="408"/>
  </r>
  <r>
    <x v="825"/>
    <x v="4"/>
    <n v="1"/>
  </r>
  <r>
    <x v="825"/>
    <x v="5"/>
    <n v="1"/>
  </r>
  <r>
    <x v="826"/>
    <x v="1"/>
    <n v="406"/>
  </r>
  <r>
    <x v="826"/>
    <x v="0"/>
    <n v="2"/>
  </r>
  <r>
    <x v="826"/>
    <x v="5"/>
    <n v="2"/>
  </r>
  <r>
    <x v="826"/>
    <x v="3"/>
    <n v="46"/>
  </r>
  <r>
    <x v="827"/>
    <x v="1"/>
    <n v="437"/>
  </r>
  <r>
    <x v="827"/>
    <x v="3"/>
    <n v="47"/>
  </r>
  <r>
    <x v="827"/>
    <x v="0"/>
    <n v="2"/>
  </r>
  <r>
    <x v="828"/>
    <x v="3"/>
    <n v="45"/>
  </r>
  <r>
    <x v="828"/>
    <x v="1"/>
    <n v="399"/>
  </r>
  <r>
    <x v="828"/>
    <x v="5"/>
    <n v="1"/>
  </r>
  <r>
    <x v="828"/>
    <x v="0"/>
    <n v="1"/>
  </r>
  <r>
    <x v="829"/>
    <x v="0"/>
    <n v="3"/>
  </r>
  <r>
    <x v="829"/>
    <x v="1"/>
    <n v="405"/>
  </r>
  <r>
    <x v="829"/>
    <x v="3"/>
    <n v="51"/>
  </r>
  <r>
    <x v="830"/>
    <x v="3"/>
    <n v="55"/>
  </r>
  <r>
    <x v="830"/>
    <x v="1"/>
    <n v="414"/>
  </r>
  <r>
    <x v="830"/>
    <x v="0"/>
    <n v="3"/>
  </r>
  <r>
    <x v="831"/>
    <x v="5"/>
    <n v="1"/>
  </r>
  <r>
    <x v="831"/>
    <x v="1"/>
    <n v="438"/>
  </r>
  <r>
    <x v="831"/>
    <x v="3"/>
    <n v="39"/>
  </r>
  <r>
    <x v="832"/>
    <x v="1"/>
    <n v="378"/>
  </r>
  <r>
    <x v="832"/>
    <x v="0"/>
    <n v="4"/>
  </r>
  <r>
    <x v="832"/>
    <x v="3"/>
    <n v="39"/>
  </r>
  <r>
    <x v="833"/>
    <x v="3"/>
    <n v="44"/>
  </r>
  <r>
    <x v="833"/>
    <x v="1"/>
    <n v="403"/>
  </r>
  <r>
    <x v="833"/>
    <x v="0"/>
    <n v="5"/>
  </r>
  <r>
    <x v="834"/>
    <x v="5"/>
    <n v="2"/>
  </r>
  <r>
    <x v="834"/>
    <x v="0"/>
    <n v="4"/>
  </r>
  <r>
    <x v="834"/>
    <x v="1"/>
    <n v="389"/>
  </r>
  <r>
    <x v="834"/>
    <x v="3"/>
    <n v="54"/>
  </r>
  <r>
    <x v="835"/>
    <x v="4"/>
    <n v="1"/>
  </r>
  <r>
    <x v="835"/>
    <x v="3"/>
    <n v="43"/>
  </r>
  <r>
    <x v="835"/>
    <x v="1"/>
    <n v="418"/>
  </r>
  <r>
    <x v="835"/>
    <x v="0"/>
    <n v="3"/>
  </r>
  <r>
    <x v="835"/>
    <x v="5"/>
    <n v="2"/>
  </r>
  <r>
    <x v="836"/>
    <x v="0"/>
    <n v="4"/>
  </r>
  <r>
    <x v="836"/>
    <x v="1"/>
    <n v="393"/>
  </r>
  <r>
    <x v="836"/>
    <x v="3"/>
    <n v="41"/>
  </r>
  <r>
    <x v="837"/>
    <x v="5"/>
    <n v="2"/>
  </r>
  <r>
    <x v="837"/>
    <x v="3"/>
    <n v="47"/>
  </r>
  <r>
    <x v="837"/>
    <x v="0"/>
    <n v="4"/>
  </r>
  <r>
    <x v="837"/>
    <x v="1"/>
    <n v="428"/>
  </r>
  <r>
    <x v="838"/>
    <x v="3"/>
    <n v="41"/>
  </r>
  <r>
    <x v="838"/>
    <x v="1"/>
    <n v="392"/>
  </r>
  <r>
    <x v="838"/>
    <x v="0"/>
    <n v="1"/>
  </r>
  <r>
    <x v="839"/>
    <x v="0"/>
    <n v="2"/>
  </r>
  <r>
    <x v="839"/>
    <x v="1"/>
    <n v="418"/>
  </r>
  <r>
    <x v="839"/>
    <x v="3"/>
    <n v="42"/>
  </r>
  <r>
    <x v="840"/>
    <x v="0"/>
    <n v="4"/>
  </r>
  <r>
    <x v="840"/>
    <x v="1"/>
    <n v="392"/>
  </r>
  <r>
    <x v="840"/>
    <x v="3"/>
    <n v="43"/>
  </r>
  <r>
    <x v="840"/>
    <x v="4"/>
    <n v="1"/>
  </r>
  <r>
    <x v="841"/>
    <x v="0"/>
    <n v="2"/>
  </r>
  <r>
    <x v="841"/>
    <x v="3"/>
    <n v="39"/>
  </r>
  <r>
    <x v="841"/>
    <x v="1"/>
    <n v="424"/>
  </r>
  <r>
    <x v="842"/>
    <x v="1"/>
    <n v="428"/>
  </r>
  <r>
    <x v="842"/>
    <x v="0"/>
    <n v="1"/>
  </r>
  <r>
    <x v="842"/>
    <x v="3"/>
    <n v="46"/>
  </r>
  <r>
    <x v="842"/>
    <x v="5"/>
    <n v="2"/>
  </r>
  <r>
    <x v="843"/>
    <x v="3"/>
    <n v="39"/>
  </r>
  <r>
    <x v="843"/>
    <x v="4"/>
    <n v="1"/>
  </r>
  <r>
    <x v="843"/>
    <x v="1"/>
    <n v="439"/>
  </r>
  <r>
    <x v="843"/>
    <x v="0"/>
    <n v="4"/>
  </r>
  <r>
    <x v="844"/>
    <x v="3"/>
    <n v="37"/>
  </r>
  <r>
    <x v="844"/>
    <x v="5"/>
    <n v="1"/>
  </r>
  <r>
    <x v="844"/>
    <x v="1"/>
    <n v="421"/>
  </r>
  <r>
    <x v="845"/>
    <x v="3"/>
    <n v="49"/>
  </r>
  <r>
    <x v="845"/>
    <x v="0"/>
    <n v="4"/>
  </r>
  <r>
    <x v="845"/>
    <x v="1"/>
    <n v="473"/>
  </r>
  <r>
    <x v="845"/>
    <x v="5"/>
    <n v="1"/>
  </r>
  <r>
    <x v="846"/>
    <x v="3"/>
    <n v="40"/>
  </r>
  <r>
    <x v="846"/>
    <x v="1"/>
    <n v="471"/>
  </r>
  <r>
    <x v="846"/>
    <x v="6"/>
    <n v="1"/>
  </r>
  <r>
    <x v="846"/>
    <x v="0"/>
    <n v="3"/>
  </r>
  <r>
    <x v="846"/>
    <x v="5"/>
    <n v="5"/>
  </r>
  <r>
    <x v="847"/>
    <x v="3"/>
    <n v="46"/>
  </r>
  <r>
    <x v="847"/>
    <x v="1"/>
    <n v="450"/>
  </r>
  <r>
    <x v="847"/>
    <x v="0"/>
    <n v="1"/>
  </r>
  <r>
    <x v="847"/>
    <x v="6"/>
    <n v="1"/>
  </r>
  <r>
    <x v="847"/>
    <x v="4"/>
    <n v="1"/>
  </r>
  <r>
    <x v="848"/>
    <x v="5"/>
    <n v="3"/>
  </r>
  <r>
    <x v="848"/>
    <x v="0"/>
    <n v="5"/>
  </r>
  <r>
    <x v="848"/>
    <x v="1"/>
    <n v="448"/>
  </r>
  <r>
    <x v="848"/>
    <x v="3"/>
    <n v="37"/>
  </r>
  <r>
    <x v="849"/>
    <x v="0"/>
    <n v="4"/>
  </r>
  <r>
    <x v="849"/>
    <x v="3"/>
    <n v="42"/>
  </r>
  <r>
    <x v="849"/>
    <x v="1"/>
    <n v="427"/>
  </r>
  <r>
    <x v="849"/>
    <x v="5"/>
    <n v="3"/>
  </r>
  <r>
    <x v="850"/>
    <x v="1"/>
    <n v="443"/>
  </r>
  <r>
    <x v="850"/>
    <x v="0"/>
    <n v="2"/>
  </r>
  <r>
    <x v="850"/>
    <x v="5"/>
    <n v="1"/>
  </r>
  <r>
    <x v="850"/>
    <x v="3"/>
    <n v="49"/>
  </r>
  <r>
    <x v="851"/>
    <x v="1"/>
    <n v="463"/>
  </r>
  <r>
    <x v="851"/>
    <x v="0"/>
    <n v="7"/>
  </r>
  <r>
    <x v="851"/>
    <x v="3"/>
    <n v="53"/>
  </r>
  <r>
    <x v="852"/>
    <x v="0"/>
    <n v="3"/>
  </r>
  <r>
    <x v="852"/>
    <x v="1"/>
    <n v="426"/>
  </r>
  <r>
    <x v="852"/>
    <x v="3"/>
    <n v="56"/>
  </r>
  <r>
    <x v="853"/>
    <x v="1"/>
    <n v="414"/>
  </r>
  <r>
    <x v="853"/>
    <x v="0"/>
    <n v="2"/>
  </r>
  <r>
    <x v="853"/>
    <x v="5"/>
    <n v="1"/>
  </r>
  <r>
    <x v="853"/>
    <x v="3"/>
    <n v="53"/>
  </r>
  <r>
    <x v="853"/>
    <x v="6"/>
    <n v="5"/>
  </r>
  <r>
    <x v="854"/>
    <x v="5"/>
    <n v="1"/>
  </r>
  <r>
    <x v="854"/>
    <x v="3"/>
    <n v="53"/>
  </r>
  <r>
    <x v="854"/>
    <x v="1"/>
    <n v="412"/>
  </r>
  <r>
    <x v="854"/>
    <x v="6"/>
    <n v="5"/>
  </r>
  <r>
    <x v="854"/>
    <x v="0"/>
    <n v="3"/>
  </r>
  <r>
    <x v="855"/>
    <x v="1"/>
    <n v="433"/>
  </r>
  <r>
    <x v="855"/>
    <x v="3"/>
    <n v="37"/>
  </r>
  <r>
    <x v="855"/>
    <x v="6"/>
    <n v="4"/>
  </r>
  <r>
    <x v="855"/>
    <x v="0"/>
    <n v="1"/>
  </r>
  <r>
    <x v="856"/>
    <x v="1"/>
    <n v="448"/>
  </r>
  <r>
    <x v="856"/>
    <x v="6"/>
    <n v="8"/>
  </r>
  <r>
    <x v="856"/>
    <x v="5"/>
    <n v="1"/>
  </r>
  <r>
    <x v="856"/>
    <x v="3"/>
    <n v="51"/>
  </r>
  <r>
    <x v="856"/>
    <x v="0"/>
    <n v="1"/>
  </r>
  <r>
    <x v="857"/>
    <x v="0"/>
    <n v="3"/>
  </r>
  <r>
    <x v="857"/>
    <x v="6"/>
    <n v="5"/>
  </r>
  <r>
    <x v="857"/>
    <x v="5"/>
    <n v="3"/>
  </r>
  <r>
    <x v="857"/>
    <x v="3"/>
    <n v="35"/>
  </r>
  <r>
    <x v="857"/>
    <x v="4"/>
    <n v="1"/>
  </r>
  <r>
    <x v="857"/>
    <x v="1"/>
    <n v="402"/>
  </r>
  <r>
    <x v="858"/>
    <x v="0"/>
    <n v="1"/>
  </r>
  <r>
    <x v="858"/>
    <x v="1"/>
    <n v="420"/>
  </r>
  <r>
    <x v="858"/>
    <x v="5"/>
    <n v="1"/>
  </r>
  <r>
    <x v="858"/>
    <x v="3"/>
    <n v="48"/>
  </r>
  <r>
    <x v="858"/>
    <x v="6"/>
    <n v="5"/>
  </r>
  <r>
    <x v="859"/>
    <x v="1"/>
    <n v="435"/>
  </r>
  <r>
    <x v="859"/>
    <x v="3"/>
    <n v="53"/>
  </r>
  <r>
    <x v="859"/>
    <x v="0"/>
    <n v="3"/>
  </r>
  <r>
    <x v="859"/>
    <x v="6"/>
    <n v="8"/>
  </r>
  <r>
    <x v="860"/>
    <x v="1"/>
    <n v="458"/>
  </r>
  <r>
    <x v="860"/>
    <x v="3"/>
    <n v="43"/>
  </r>
  <r>
    <x v="860"/>
    <x v="0"/>
    <n v="3"/>
  </r>
  <r>
    <x v="860"/>
    <x v="6"/>
    <n v="7"/>
  </r>
  <r>
    <x v="861"/>
    <x v="6"/>
    <n v="2"/>
  </r>
  <r>
    <x v="861"/>
    <x v="3"/>
    <n v="56"/>
  </r>
  <r>
    <x v="861"/>
    <x v="0"/>
    <n v="1"/>
  </r>
  <r>
    <x v="861"/>
    <x v="5"/>
    <n v="2"/>
  </r>
  <r>
    <x v="861"/>
    <x v="1"/>
    <n v="411"/>
  </r>
  <r>
    <x v="862"/>
    <x v="3"/>
    <n v="105"/>
  </r>
  <r>
    <x v="862"/>
    <x v="4"/>
    <n v="1"/>
  </r>
  <r>
    <x v="862"/>
    <x v="1"/>
    <n v="406"/>
  </r>
  <r>
    <x v="862"/>
    <x v="0"/>
    <n v="1"/>
  </r>
  <r>
    <x v="862"/>
    <x v="6"/>
    <n v="8"/>
  </r>
  <r>
    <x v="863"/>
    <x v="1"/>
    <n v="423"/>
  </r>
  <r>
    <x v="863"/>
    <x v="6"/>
    <n v="8"/>
  </r>
  <r>
    <x v="863"/>
    <x v="3"/>
    <n v="117"/>
  </r>
  <r>
    <x v="863"/>
    <x v="5"/>
    <n v="2"/>
  </r>
  <r>
    <x v="864"/>
    <x v="0"/>
    <n v="4"/>
  </r>
  <r>
    <x v="864"/>
    <x v="6"/>
    <n v="3"/>
  </r>
  <r>
    <x v="864"/>
    <x v="1"/>
    <n v="417"/>
  </r>
  <r>
    <x v="864"/>
    <x v="3"/>
    <n v="112"/>
  </r>
  <r>
    <x v="864"/>
    <x v="5"/>
    <n v="1"/>
  </r>
  <r>
    <x v="865"/>
    <x v="0"/>
    <n v="5"/>
  </r>
  <r>
    <x v="865"/>
    <x v="1"/>
    <n v="403"/>
  </r>
  <r>
    <x v="865"/>
    <x v="4"/>
    <n v="1"/>
  </r>
  <r>
    <x v="865"/>
    <x v="3"/>
    <n v="151"/>
  </r>
  <r>
    <x v="865"/>
    <x v="6"/>
    <n v="9"/>
  </r>
  <r>
    <x v="866"/>
    <x v="1"/>
    <n v="454"/>
  </r>
  <r>
    <x v="866"/>
    <x v="6"/>
    <n v="6"/>
  </r>
  <r>
    <x v="866"/>
    <x v="3"/>
    <n v="144"/>
  </r>
  <r>
    <x v="866"/>
    <x v="4"/>
    <n v="1"/>
  </r>
  <r>
    <x v="866"/>
    <x v="0"/>
    <n v="4"/>
  </r>
  <r>
    <x v="867"/>
    <x v="6"/>
    <n v="4"/>
  </r>
  <r>
    <x v="867"/>
    <x v="0"/>
    <n v="3"/>
  </r>
  <r>
    <x v="867"/>
    <x v="1"/>
    <n v="445"/>
  </r>
  <r>
    <x v="867"/>
    <x v="3"/>
    <n v="101"/>
  </r>
  <r>
    <x v="867"/>
    <x v="4"/>
    <n v="1"/>
  </r>
  <r>
    <x v="868"/>
    <x v="1"/>
    <n v="420"/>
  </r>
  <r>
    <x v="868"/>
    <x v="3"/>
    <n v="109"/>
  </r>
  <r>
    <x v="868"/>
    <x v="6"/>
    <n v="6"/>
  </r>
  <r>
    <x v="868"/>
    <x v="5"/>
    <n v="1"/>
  </r>
  <r>
    <x v="868"/>
    <x v="0"/>
    <n v="5"/>
  </r>
  <r>
    <x v="869"/>
    <x v="6"/>
    <n v="9"/>
  </r>
  <r>
    <x v="869"/>
    <x v="1"/>
    <n v="408"/>
  </r>
  <r>
    <x v="869"/>
    <x v="5"/>
    <n v="2"/>
  </r>
  <r>
    <x v="869"/>
    <x v="3"/>
    <n v="113"/>
  </r>
  <r>
    <x v="870"/>
    <x v="6"/>
    <n v="10"/>
  </r>
  <r>
    <x v="870"/>
    <x v="0"/>
    <n v="4"/>
  </r>
  <r>
    <x v="870"/>
    <x v="3"/>
    <n v="93"/>
  </r>
  <r>
    <x v="870"/>
    <x v="5"/>
    <n v="1"/>
  </r>
  <r>
    <x v="870"/>
    <x v="1"/>
    <n v="435"/>
  </r>
  <r>
    <x v="871"/>
    <x v="3"/>
    <n v="57"/>
  </r>
  <r>
    <x v="871"/>
    <x v="1"/>
    <n v="478"/>
  </r>
  <r>
    <x v="871"/>
    <x v="6"/>
    <n v="8"/>
  </r>
  <r>
    <x v="871"/>
    <x v="5"/>
    <n v="2"/>
  </r>
  <r>
    <x v="871"/>
    <x v="0"/>
    <n v="3"/>
  </r>
  <r>
    <x v="872"/>
    <x v="3"/>
    <n v="38"/>
  </r>
  <r>
    <x v="872"/>
    <x v="0"/>
    <n v="5"/>
  </r>
  <r>
    <x v="872"/>
    <x v="5"/>
    <n v="1"/>
  </r>
  <r>
    <x v="872"/>
    <x v="6"/>
    <n v="6"/>
  </r>
  <r>
    <x v="872"/>
    <x v="1"/>
    <n v="446"/>
  </r>
  <r>
    <x v="873"/>
    <x v="3"/>
    <n v="51"/>
  </r>
  <r>
    <x v="873"/>
    <x v="6"/>
    <n v="7"/>
  </r>
  <r>
    <x v="873"/>
    <x v="1"/>
    <n v="446"/>
  </r>
  <r>
    <x v="874"/>
    <x v="6"/>
    <n v="11"/>
  </r>
  <r>
    <x v="874"/>
    <x v="3"/>
    <n v="38"/>
  </r>
  <r>
    <x v="874"/>
    <x v="1"/>
    <n v="473"/>
  </r>
  <r>
    <x v="874"/>
    <x v="0"/>
    <n v="2"/>
  </r>
  <r>
    <x v="875"/>
    <x v="0"/>
    <n v="3"/>
  </r>
  <r>
    <x v="875"/>
    <x v="6"/>
    <n v="9"/>
  </r>
  <r>
    <x v="875"/>
    <x v="1"/>
    <n v="456"/>
  </r>
  <r>
    <x v="875"/>
    <x v="3"/>
    <n v="37"/>
  </r>
  <r>
    <x v="876"/>
    <x v="6"/>
    <n v="11"/>
  </r>
  <r>
    <x v="876"/>
    <x v="3"/>
    <n v="40"/>
  </r>
  <r>
    <x v="876"/>
    <x v="4"/>
    <n v="1"/>
  </r>
  <r>
    <x v="876"/>
    <x v="1"/>
    <n v="477"/>
  </r>
  <r>
    <x v="877"/>
    <x v="0"/>
    <n v="2"/>
  </r>
  <r>
    <x v="877"/>
    <x v="3"/>
    <n v="37"/>
  </r>
  <r>
    <x v="877"/>
    <x v="1"/>
    <n v="453"/>
  </r>
  <r>
    <x v="877"/>
    <x v="6"/>
    <n v="11"/>
  </r>
  <r>
    <x v="877"/>
    <x v="5"/>
    <n v="1"/>
  </r>
  <r>
    <x v="878"/>
    <x v="3"/>
    <n v="36"/>
  </r>
  <r>
    <x v="878"/>
    <x v="6"/>
    <n v="11"/>
  </r>
  <r>
    <x v="878"/>
    <x v="1"/>
    <n v="453"/>
  </r>
  <r>
    <x v="878"/>
    <x v="5"/>
    <n v="1"/>
  </r>
  <r>
    <x v="879"/>
    <x v="1"/>
    <n v="449"/>
  </r>
  <r>
    <x v="879"/>
    <x v="6"/>
    <n v="7"/>
  </r>
  <r>
    <x v="879"/>
    <x v="0"/>
    <n v="4"/>
  </r>
  <r>
    <x v="879"/>
    <x v="3"/>
    <n v="47"/>
  </r>
  <r>
    <x v="880"/>
    <x v="6"/>
    <n v="13"/>
  </r>
  <r>
    <x v="880"/>
    <x v="5"/>
    <n v="1"/>
  </r>
  <r>
    <x v="880"/>
    <x v="3"/>
    <n v="39"/>
  </r>
  <r>
    <x v="880"/>
    <x v="1"/>
    <n v="466"/>
  </r>
  <r>
    <x v="880"/>
    <x v="0"/>
    <n v="3"/>
  </r>
  <r>
    <x v="881"/>
    <x v="6"/>
    <n v="5"/>
  </r>
  <r>
    <x v="881"/>
    <x v="5"/>
    <n v="1"/>
  </r>
  <r>
    <x v="881"/>
    <x v="4"/>
    <n v="1"/>
  </r>
  <r>
    <x v="881"/>
    <x v="1"/>
    <n v="464"/>
  </r>
  <r>
    <x v="881"/>
    <x v="0"/>
    <n v="2"/>
  </r>
  <r>
    <x v="881"/>
    <x v="3"/>
    <n v="35"/>
  </r>
  <r>
    <x v="882"/>
    <x v="4"/>
    <n v="1"/>
  </r>
  <r>
    <x v="882"/>
    <x v="3"/>
    <n v="36"/>
  </r>
  <r>
    <x v="882"/>
    <x v="1"/>
    <n v="428"/>
  </r>
  <r>
    <x v="882"/>
    <x v="6"/>
    <n v="15"/>
  </r>
  <r>
    <x v="882"/>
    <x v="5"/>
    <n v="1"/>
  </r>
  <r>
    <x v="882"/>
    <x v="0"/>
    <n v="2"/>
  </r>
  <r>
    <x v="883"/>
    <x v="1"/>
    <n v="425"/>
  </r>
  <r>
    <x v="883"/>
    <x v="6"/>
    <n v="10"/>
  </r>
  <r>
    <x v="883"/>
    <x v="5"/>
    <n v="1"/>
  </r>
  <r>
    <x v="883"/>
    <x v="0"/>
    <n v="2"/>
  </r>
  <r>
    <x v="883"/>
    <x v="3"/>
    <n v="73"/>
  </r>
  <r>
    <x v="884"/>
    <x v="0"/>
    <n v="2"/>
  </r>
  <r>
    <x v="884"/>
    <x v="3"/>
    <n v="100"/>
  </r>
  <r>
    <x v="884"/>
    <x v="6"/>
    <n v="13"/>
  </r>
  <r>
    <x v="884"/>
    <x v="1"/>
    <n v="460"/>
  </r>
  <r>
    <x v="885"/>
    <x v="6"/>
    <n v="13"/>
  </r>
  <r>
    <x v="885"/>
    <x v="5"/>
    <n v="1"/>
  </r>
  <r>
    <x v="885"/>
    <x v="3"/>
    <n v="147"/>
  </r>
  <r>
    <x v="885"/>
    <x v="1"/>
    <n v="407"/>
  </r>
  <r>
    <x v="885"/>
    <x v="0"/>
    <n v="3"/>
  </r>
  <r>
    <x v="886"/>
    <x v="1"/>
    <n v="466"/>
  </r>
  <r>
    <x v="886"/>
    <x v="6"/>
    <n v="15"/>
  </r>
  <r>
    <x v="886"/>
    <x v="3"/>
    <n v="88"/>
  </r>
  <r>
    <x v="886"/>
    <x v="0"/>
    <n v="3"/>
  </r>
  <r>
    <x v="887"/>
    <x v="3"/>
    <n v="92"/>
  </r>
  <r>
    <x v="887"/>
    <x v="6"/>
    <n v="12"/>
  </r>
  <r>
    <x v="887"/>
    <x v="1"/>
    <n v="426"/>
  </r>
  <r>
    <x v="887"/>
    <x v="5"/>
    <n v="3"/>
  </r>
  <r>
    <x v="887"/>
    <x v="0"/>
    <n v="1"/>
  </r>
  <r>
    <x v="888"/>
    <x v="3"/>
    <n v="109"/>
  </r>
  <r>
    <x v="888"/>
    <x v="1"/>
    <n v="423"/>
  </r>
  <r>
    <x v="888"/>
    <x v="6"/>
    <n v="5"/>
  </r>
  <r>
    <x v="888"/>
    <x v="0"/>
    <n v="3"/>
  </r>
  <r>
    <x v="889"/>
    <x v="3"/>
    <n v="84"/>
  </r>
  <r>
    <x v="889"/>
    <x v="1"/>
    <n v="446"/>
  </r>
  <r>
    <x v="889"/>
    <x v="0"/>
    <n v="6"/>
  </r>
  <r>
    <x v="889"/>
    <x v="6"/>
    <n v="11"/>
  </r>
  <r>
    <x v="890"/>
    <x v="6"/>
    <n v="6"/>
  </r>
  <r>
    <x v="890"/>
    <x v="5"/>
    <n v="1"/>
  </r>
  <r>
    <x v="890"/>
    <x v="1"/>
    <n v="414"/>
  </r>
  <r>
    <x v="890"/>
    <x v="3"/>
    <n v="128"/>
  </r>
  <r>
    <x v="890"/>
    <x v="0"/>
    <n v="3"/>
  </r>
  <r>
    <x v="891"/>
    <x v="3"/>
    <n v="105"/>
  </r>
  <r>
    <x v="891"/>
    <x v="6"/>
    <n v="11"/>
  </r>
  <r>
    <x v="891"/>
    <x v="1"/>
    <n v="459"/>
  </r>
  <r>
    <x v="891"/>
    <x v="0"/>
    <n v="2"/>
  </r>
  <r>
    <x v="891"/>
    <x v="4"/>
    <n v="1"/>
  </r>
  <r>
    <x v="892"/>
    <x v="3"/>
    <n v="75"/>
  </r>
  <r>
    <x v="892"/>
    <x v="6"/>
    <n v="13"/>
  </r>
  <r>
    <x v="892"/>
    <x v="1"/>
    <n v="504"/>
  </r>
  <r>
    <x v="892"/>
    <x v="4"/>
    <n v="1"/>
  </r>
  <r>
    <x v="892"/>
    <x v="0"/>
    <n v="3"/>
  </r>
  <r>
    <x v="892"/>
    <x v="5"/>
    <n v="1"/>
  </r>
  <r>
    <x v="893"/>
    <x v="1"/>
    <n v="479"/>
  </r>
  <r>
    <x v="893"/>
    <x v="3"/>
    <n v="46"/>
  </r>
  <r>
    <x v="893"/>
    <x v="6"/>
    <n v="11"/>
  </r>
  <r>
    <x v="893"/>
    <x v="5"/>
    <n v="1"/>
  </r>
  <r>
    <x v="893"/>
    <x v="0"/>
    <n v="1"/>
  </r>
  <r>
    <x v="894"/>
    <x v="3"/>
    <n v="40"/>
  </r>
  <r>
    <x v="894"/>
    <x v="1"/>
    <n v="497"/>
  </r>
  <r>
    <x v="894"/>
    <x v="5"/>
    <n v="1"/>
  </r>
  <r>
    <x v="894"/>
    <x v="6"/>
    <n v="11"/>
  </r>
  <r>
    <x v="895"/>
    <x v="0"/>
    <n v="4"/>
  </r>
  <r>
    <x v="895"/>
    <x v="1"/>
    <n v="459"/>
  </r>
  <r>
    <x v="895"/>
    <x v="6"/>
    <n v="15"/>
  </r>
  <r>
    <x v="895"/>
    <x v="3"/>
    <n v="44"/>
  </r>
  <r>
    <x v="895"/>
    <x v="5"/>
    <n v="1"/>
  </r>
  <r>
    <x v="896"/>
    <x v="3"/>
    <n v="45"/>
  </r>
  <r>
    <x v="896"/>
    <x v="1"/>
    <n v="467"/>
  </r>
  <r>
    <x v="896"/>
    <x v="0"/>
    <n v="3"/>
  </r>
  <r>
    <x v="896"/>
    <x v="6"/>
    <n v="7"/>
  </r>
  <r>
    <x v="897"/>
    <x v="0"/>
    <n v="3"/>
  </r>
  <r>
    <x v="897"/>
    <x v="3"/>
    <n v="50"/>
  </r>
  <r>
    <x v="897"/>
    <x v="1"/>
    <n v="470"/>
  </r>
  <r>
    <x v="897"/>
    <x v="5"/>
    <n v="1"/>
  </r>
  <r>
    <x v="897"/>
    <x v="6"/>
    <n v="9"/>
  </r>
  <r>
    <x v="898"/>
    <x v="0"/>
    <n v="1"/>
  </r>
  <r>
    <x v="898"/>
    <x v="1"/>
    <n v="489"/>
  </r>
  <r>
    <x v="898"/>
    <x v="3"/>
    <n v="39"/>
  </r>
  <r>
    <x v="898"/>
    <x v="6"/>
    <n v="12"/>
  </r>
  <r>
    <x v="899"/>
    <x v="1"/>
    <n v="471"/>
  </r>
  <r>
    <x v="899"/>
    <x v="5"/>
    <n v="2"/>
  </r>
  <r>
    <x v="899"/>
    <x v="3"/>
    <n v="42"/>
  </r>
  <r>
    <x v="899"/>
    <x v="6"/>
    <n v="6"/>
  </r>
  <r>
    <x v="900"/>
    <x v="0"/>
    <n v="5"/>
  </r>
  <r>
    <x v="900"/>
    <x v="3"/>
    <n v="49"/>
  </r>
  <r>
    <x v="900"/>
    <x v="6"/>
    <n v="7"/>
  </r>
  <r>
    <x v="900"/>
    <x v="1"/>
    <n v="464"/>
  </r>
  <r>
    <x v="901"/>
    <x v="3"/>
    <n v="36"/>
  </r>
  <r>
    <x v="901"/>
    <x v="1"/>
    <n v="459"/>
  </r>
  <r>
    <x v="901"/>
    <x v="6"/>
    <n v="11"/>
  </r>
  <r>
    <x v="901"/>
    <x v="0"/>
    <n v="4"/>
  </r>
  <r>
    <x v="902"/>
    <x v="3"/>
    <n v="49"/>
  </r>
  <r>
    <x v="902"/>
    <x v="4"/>
    <n v="1"/>
  </r>
  <r>
    <x v="902"/>
    <x v="0"/>
    <n v="4"/>
  </r>
  <r>
    <x v="902"/>
    <x v="6"/>
    <n v="10"/>
  </r>
  <r>
    <x v="902"/>
    <x v="1"/>
    <n v="493"/>
  </r>
  <r>
    <x v="902"/>
    <x v="5"/>
    <n v="1"/>
  </r>
  <r>
    <x v="903"/>
    <x v="1"/>
    <n v="484"/>
  </r>
  <r>
    <x v="903"/>
    <x v="0"/>
    <n v="1"/>
  </r>
  <r>
    <x v="903"/>
    <x v="6"/>
    <n v="7"/>
  </r>
  <r>
    <x v="903"/>
    <x v="3"/>
    <n v="45"/>
  </r>
  <r>
    <x v="904"/>
    <x v="3"/>
    <n v="59"/>
  </r>
  <r>
    <x v="904"/>
    <x v="1"/>
    <n v="535"/>
  </r>
  <r>
    <x v="904"/>
    <x v="6"/>
    <n v="6"/>
  </r>
  <r>
    <x v="904"/>
    <x v="0"/>
    <n v="4"/>
  </r>
  <r>
    <x v="905"/>
    <x v="5"/>
    <n v="1"/>
  </r>
  <r>
    <x v="905"/>
    <x v="1"/>
    <n v="517"/>
  </r>
  <r>
    <x v="905"/>
    <x v="3"/>
    <n v="26"/>
  </r>
  <r>
    <x v="905"/>
    <x v="0"/>
    <n v="1"/>
  </r>
  <r>
    <x v="905"/>
    <x v="6"/>
    <n v="7"/>
  </r>
  <r>
    <x v="906"/>
    <x v="3"/>
    <n v="43"/>
  </r>
  <r>
    <x v="906"/>
    <x v="0"/>
    <n v="3"/>
  </r>
  <r>
    <x v="906"/>
    <x v="1"/>
    <n v="498"/>
  </r>
  <r>
    <x v="906"/>
    <x v="5"/>
    <n v="2"/>
  </r>
  <r>
    <x v="906"/>
    <x v="6"/>
    <n v="6"/>
  </r>
  <r>
    <x v="907"/>
    <x v="6"/>
    <n v="16"/>
  </r>
  <r>
    <x v="907"/>
    <x v="3"/>
    <n v="36"/>
  </r>
  <r>
    <x v="907"/>
    <x v="1"/>
    <n v="473"/>
  </r>
  <r>
    <x v="907"/>
    <x v="5"/>
    <n v="1"/>
  </r>
  <r>
    <x v="907"/>
    <x v="0"/>
    <n v="1"/>
  </r>
  <r>
    <x v="908"/>
    <x v="3"/>
    <n v="45"/>
  </r>
  <r>
    <x v="908"/>
    <x v="1"/>
    <n v="480"/>
  </r>
  <r>
    <x v="908"/>
    <x v="0"/>
    <n v="5"/>
  </r>
  <r>
    <x v="908"/>
    <x v="6"/>
    <n v="9"/>
  </r>
  <r>
    <x v="909"/>
    <x v="6"/>
    <n v="8"/>
  </r>
  <r>
    <x v="909"/>
    <x v="0"/>
    <n v="2"/>
  </r>
  <r>
    <x v="909"/>
    <x v="5"/>
    <n v="1"/>
  </r>
  <r>
    <x v="909"/>
    <x v="1"/>
    <n v="484"/>
  </r>
  <r>
    <x v="909"/>
    <x v="3"/>
    <n v="48"/>
  </r>
  <r>
    <x v="910"/>
    <x v="6"/>
    <n v="7"/>
  </r>
  <r>
    <x v="910"/>
    <x v="3"/>
    <n v="55"/>
  </r>
  <r>
    <x v="910"/>
    <x v="1"/>
    <n v="473"/>
  </r>
  <r>
    <x v="910"/>
    <x v="0"/>
    <n v="4"/>
  </r>
  <r>
    <x v="911"/>
    <x v="3"/>
    <n v="51"/>
  </r>
  <r>
    <x v="911"/>
    <x v="0"/>
    <n v="3"/>
  </r>
  <r>
    <x v="911"/>
    <x v="5"/>
    <n v="2"/>
  </r>
  <r>
    <x v="911"/>
    <x v="1"/>
    <n v="502"/>
  </r>
  <r>
    <x v="911"/>
    <x v="6"/>
    <n v="11"/>
  </r>
  <r>
    <x v="912"/>
    <x v="6"/>
    <n v="9"/>
  </r>
  <r>
    <x v="912"/>
    <x v="1"/>
    <n v="515"/>
  </r>
  <r>
    <x v="912"/>
    <x v="0"/>
    <n v="5"/>
  </r>
  <r>
    <x v="912"/>
    <x v="4"/>
    <n v="1"/>
  </r>
  <r>
    <x v="912"/>
    <x v="3"/>
    <n v="51"/>
  </r>
  <r>
    <x v="913"/>
    <x v="6"/>
    <n v="4"/>
  </r>
  <r>
    <x v="913"/>
    <x v="0"/>
    <n v="2"/>
  </r>
  <r>
    <x v="913"/>
    <x v="1"/>
    <n v="491"/>
  </r>
  <r>
    <x v="913"/>
    <x v="3"/>
    <n v="45"/>
  </r>
  <r>
    <x v="914"/>
    <x v="3"/>
    <n v="39"/>
  </r>
  <r>
    <x v="914"/>
    <x v="0"/>
    <n v="2"/>
  </r>
  <r>
    <x v="914"/>
    <x v="6"/>
    <n v="10"/>
  </r>
  <r>
    <x v="914"/>
    <x v="5"/>
    <n v="1"/>
  </r>
  <r>
    <x v="914"/>
    <x v="1"/>
    <n v="560"/>
  </r>
  <r>
    <x v="915"/>
    <x v="1"/>
    <n v="431"/>
  </r>
  <r>
    <x v="915"/>
    <x v="3"/>
    <n v="92"/>
  </r>
  <r>
    <x v="915"/>
    <x v="0"/>
    <n v="2"/>
  </r>
  <r>
    <x v="915"/>
    <x v="6"/>
    <n v="9"/>
  </r>
  <r>
    <x v="916"/>
    <x v="0"/>
    <n v="1"/>
  </r>
  <r>
    <x v="916"/>
    <x v="1"/>
    <n v="486"/>
  </r>
  <r>
    <x v="916"/>
    <x v="6"/>
    <n v="14"/>
  </r>
  <r>
    <x v="916"/>
    <x v="5"/>
    <n v="1"/>
  </r>
  <r>
    <x v="916"/>
    <x v="3"/>
    <n v="105"/>
  </r>
  <r>
    <x v="917"/>
    <x v="1"/>
    <n v="505"/>
  </r>
  <r>
    <x v="917"/>
    <x v="3"/>
    <n v="94"/>
  </r>
  <r>
    <x v="917"/>
    <x v="0"/>
    <n v="2"/>
  </r>
  <r>
    <x v="917"/>
    <x v="6"/>
    <n v="9"/>
  </r>
  <r>
    <x v="918"/>
    <x v="3"/>
    <n v="105"/>
  </r>
  <r>
    <x v="918"/>
    <x v="5"/>
    <n v="1"/>
  </r>
  <r>
    <x v="918"/>
    <x v="1"/>
    <n v="480"/>
  </r>
  <r>
    <x v="918"/>
    <x v="6"/>
    <n v="7"/>
  </r>
  <r>
    <x v="919"/>
    <x v="6"/>
    <n v="7"/>
  </r>
  <r>
    <x v="919"/>
    <x v="3"/>
    <n v="118"/>
  </r>
  <r>
    <x v="919"/>
    <x v="0"/>
    <n v="6"/>
  </r>
  <r>
    <x v="919"/>
    <x v="1"/>
    <n v="458"/>
  </r>
  <r>
    <x v="920"/>
    <x v="1"/>
    <n v="465"/>
  </r>
  <r>
    <x v="920"/>
    <x v="6"/>
    <n v="10"/>
  </r>
  <r>
    <x v="920"/>
    <x v="3"/>
    <n v="118"/>
  </r>
  <r>
    <x v="920"/>
    <x v="0"/>
    <n v="1"/>
  </r>
  <r>
    <x v="920"/>
    <x v="5"/>
    <n v="1"/>
  </r>
  <r>
    <x v="921"/>
    <x v="5"/>
    <n v="1"/>
  </r>
  <r>
    <x v="921"/>
    <x v="3"/>
    <n v="105"/>
  </r>
  <r>
    <x v="921"/>
    <x v="6"/>
    <n v="11"/>
  </r>
  <r>
    <x v="921"/>
    <x v="0"/>
    <n v="3"/>
  </r>
  <r>
    <x v="921"/>
    <x v="1"/>
    <n v="465"/>
  </r>
  <r>
    <x v="922"/>
    <x v="1"/>
    <n v="490"/>
  </r>
  <r>
    <x v="922"/>
    <x v="3"/>
    <n v="110"/>
  </r>
  <r>
    <x v="922"/>
    <x v="6"/>
    <n v="10"/>
  </r>
  <r>
    <x v="922"/>
    <x v="5"/>
    <n v="1"/>
  </r>
  <r>
    <x v="922"/>
    <x v="0"/>
    <n v="4"/>
  </r>
  <r>
    <x v="923"/>
    <x v="3"/>
    <n v="111"/>
  </r>
  <r>
    <x v="923"/>
    <x v="6"/>
    <n v="8"/>
  </r>
  <r>
    <x v="923"/>
    <x v="1"/>
    <n v="460"/>
  </r>
  <r>
    <x v="923"/>
    <x v="0"/>
    <n v="4"/>
  </r>
  <r>
    <x v="924"/>
    <x v="6"/>
    <n v="15"/>
  </r>
  <r>
    <x v="924"/>
    <x v="3"/>
    <n v="98"/>
  </r>
  <r>
    <x v="924"/>
    <x v="4"/>
    <n v="1"/>
  </r>
  <r>
    <x v="924"/>
    <x v="0"/>
    <n v="1"/>
  </r>
  <r>
    <x v="924"/>
    <x v="1"/>
    <n v="480"/>
  </r>
  <r>
    <x v="925"/>
    <x v="0"/>
    <n v="4"/>
  </r>
  <r>
    <x v="925"/>
    <x v="1"/>
    <n v="513"/>
  </r>
  <r>
    <x v="925"/>
    <x v="6"/>
    <n v="11"/>
  </r>
  <r>
    <x v="925"/>
    <x v="5"/>
    <n v="2"/>
  </r>
  <r>
    <x v="925"/>
    <x v="3"/>
    <n v="46"/>
  </r>
  <r>
    <x v="926"/>
    <x v="3"/>
    <n v="47"/>
  </r>
  <r>
    <x v="926"/>
    <x v="4"/>
    <n v="1"/>
  </r>
  <r>
    <x v="926"/>
    <x v="0"/>
    <n v="1"/>
  </r>
  <r>
    <x v="926"/>
    <x v="6"/>
    <n v="8"/>
  </r>
  <r>
    <x v="926"/>
    <x v="1"/>
    <n v="524"/>
  </r>
  <r>
    <x v="927"/>
    <x v="6"/>
    <n v="10"/>
  </r>
  <r>
    <x v="927"/>
    <x v="0"/>
    <n v="5"/>
  </r>
  <r>
    <x v="927"/>
    <x v="1"/>
    <n v="446"/>
  </r>
  <r>
    <x v="927"/>
    <x v="3"/>
    <n v="59"/>
  </r>
  <r>
    <x v="928"/>
    <x v="5"/>
    <n v="1"/>
  </r>
  <r>
    <x v="928"/>
    <x v="6"/>
    <n v="10"/>
  </r>
  <r>
    <x v="928"/>
    <x v="3"/>
    <n v="49"/>
  </r>
  <r>
    <x v="928"/>
    <x v="1"/>
    <n v="482"/>
  </r>
  <r>
    <x v="928"/>
    <x v="0"/>
    <n v="5"/>
  </r>
  <r>
    <x v="929"/>
    <x v="0"/>
    <n v="3"/>
  </r>
  <r>
    <x v="929"/>
    <x v="5"/>
    <n v="1"/>
  </r>
  <r>
    <x v="929"/>
    <x v="1"/>
    <n v="474"/>
  </r>
  <r>
    <x v="929"/>
    <x v="6"/>
    <n v="14"/>
  </r>
  <r>
    <x v="929"/>
    <x v="3"/>
    <n v="46"/>
  </r>
  <r>
    <x v="930"/>
    <x v="3"/>
    <n v="43"/>
  </r>
  <r>
    <x v="930"/>
    <x v="6"/>
    <n v="10"/>
  </r>
  <r>
    <x v="930"/>
    <x v="0"/>
    <n v="4"/>
  </r>
  <r>
    <x v="930"/>
    <x v="1"/>
    <n v="491"/>
  </r>
  <r>
    <x v="931"/>
    <x v="1"/>
    <n v="486"/>
  </r>
  <r>
    <x v="931"/>
    <x v="6"/>
    <n v="9"/>
  </r>
  <r>
    <x v="931"/>
    <x v="3"/>
    <n v="39"/>
  </r>
  <r>
    <x v="931"/>
    <x v="0"/>
    <n v="3"/>
  </r>
  <r>
    <x v="932"/>
    <x v="4"/>
    <n v="1"/>
  </r>
  <r>
    <x v="932"/>
    <x v="3"/>
    <n v="42"/>
  </r>
  <r>
    <x v="932"/>
    <x v="0"/>
    <n v="5"/>
  </r>
  <r>
    <x v="932"/>
    <x v="6"/>
    <n v="8"/>
  </r>
  <r>
    <x v="932"/>
    <x v="1"/>
    <n v="483"/>
  </r>
  <r>
    <x v="932"/>
    <x v="5"/>
    <n v="1"/>
  </r>
  <r>
    <x v="933"/>
    <x v="6"/>
    <n v="7"/>
  </r>
  <r>
    <x v="933"/>
    <x v="0"/>
    <n v="7"/>
  </r>
  <r>
    <x v="933"/>
    <x v="1"/>
    <n v="512"/>
  </r>
  <r>
    <x v="933"/>
    <x v="3"/>
    <n v="47"/>
  </r>
  <r>
    <x v="934"/>
    <x v="1"/>
    <n v="492"/>
  </r>
  <r>
    <x v="934"/>
    <x v="6"/>
    <n v="10"/>
  </r>
  <r>
    <x v="934"/>
    <x v="0"/>
    <n v="4"/>
  </r>
  <r>
    <x v="934"/>
    <x v="3"/>
    <n v="35"/>
  </r>
  <r>
    <x v="935"/>
    <x v="1"/>
    <n v="476"/>
  </r>
  <r>
    <x v="935"/>
    <x v="3"/>
    <n v="42"/>
  </r>
  <r>
    <x v="935"/>
    <x v="0"/>
    <n v="2"/>
  </r>
  <r>
    <x v="935"/>
    <x v="6"/>
    <n v="6"/>
  </r>
  <r>
    <x v="936"/>
    <x v="6"/>
    <n v="13"/>
  </r>
  <r>
    <x v="936"/>
    <x v="0"/>
    <n v="2"/>
  </r>
  <r>
    <x v="936"/>
    <x v="1"/>
    <n v="531"/>
  </r>
  <r>
    <x v="936"/>
    <x v="3"/>
    <n v="47"/>
  </r>
  <r>
    <x v="936"/>
    <x v="5"/>
    <n v="1"/>
  </r>
  <r>
    <x v="937"/>
    <x v="6"/>
    <n v="9"/>
  </r>
  <r>
    <x v="937"/>
    <x v="0"/>
    <n v="2"/>
  </r>
  <r>
    <x v="937"/>
    <x v="3"/>
    <n v="52"/>
  </r>
  <r>
    <x v="937"/>
    <x v="1"/>
    <n v="498"/>
  </r>
  <r>
    <x v="937"/>
    <x v="5"/>
    <n v="3"/>
  </r>
  <r>
    <x v="938"/>
    <x v="3"/>
    <n v="42"/>
  </r>
  <r>
    <x v="938"/>
    <x v="1"/>
    <n v="520"/>
  </r>
  <r>
    <x v="938"/>
    <x v="6"/>
    <n v="13"/>
  </r>
  <r>
    <x v="938"/>
    <x v="0"/>
    <n v="1"/>
  </r>
  <r>
    <x v="938"/>
    <x v="5"/>
    <n v="1"/>
  </r>
  <r>
    <x v="939"/>
    <x v="3"/>
    <n v="35"/>
  </r>
  <r>
    <x v="939"/>
    <x v="4"/>
    <n v="1"/>
  </r>
  <r>
    <x v="939"/>
    <x v="1"/>
    <n v="497"/>
  </r>
  <r>
    <x v="939"/>
    <x v="6"/>
    <n v="12"/>
  </r>
  <r>
    <x v="939"/>
    <x v="0"/>
    <n v="3"/>
  </r>
  <r>
    <x v="940"/>
    <x v="1"/>
    <n v="503"/>
  </r>
  <r>
    <x v="940"/>
    <x v="3"/>
    <n v="45"/>
  </r>
  <r>
    <x v="940"/>
    <x v="0"/>
    <n v="3"/>
  </r>
  <r>
    <x v="940"/>
    <x v="6"/>
    <n v="11"/>
  </r>
  <r>
    <x v="941"/>
    <x v="5"/>
    <n v="1"/>
  </r>
  <r>
    <x v="941"/>
    <x v="0"/>
    <n v="5"/>
  </r>
  <r>
    <x v="941"/>
    <x v="3"/>
    <n v="54"/>
  </r>
  <r>
    <x v="941"/>
    <x v="1"/>
    <n v="496"/>
  </r>
  <r>
    <x v="941"/>
    <x v="6"/>
    <n v="19"/>
  </r>
  <r>
    <x v="942"/>
    <x v="3"/>
    <n v="32"/>
  </r>
  <r>
    <x v="942"/>
    <x v="5"/>
    <n v="1"/>
  </r>
  <r>
    <x v="942"/>
    <x v="0"/>
    <n v="2"/>
  </r>
  <r>
    <x v="942"/>
    <x v="6"/>
    <n v="11"/>
  </r>
  <r>
    <x v="942"/>
    <x v="1"/>
    <n v="498"/>
  </r>
  <r>
    <x v="943"/>
    <x v="1"/>
    <n v="513"/>
  </r>
  <r>
    <x v="943"/>
    <x v="6"/>
    <n v="11"/>
  </r>
  <r>
    <x v="943"/>
    <x v="3"/>
    <n v="50"/>
  </r>
  <r>
    <x v="943"/>
    <x v="0"/>
    <n v="4"/>
  </r>
  <r>
    <x v="944"/>
    <x v="0"/>
    <n v="5"/>
  </r>
  <r>
    <x v="944"/>
    <x v="1"/>
    <n v="528"/>
  </r>
  <r>
    <x v="944"/>
    <x v="3"/>
    <n v="35"/>
  </r>
  <r>
    <x v="944"/>
    <x v="6"/>
    <n v="11"/>
  </r>
  <r>
    <x v="944"/>
    <x v="5"/>
    <n v="1"/>
  </r>
  <r>
    <x v="945"/>
    <x v="3"/>
    <n v="45"/>
  </r>
  <r>
    <x v="945"/>
    <x v="1"/>
    <n v="516"/>
  </r>
  <r>
    <x v="945"/>
    <x v="0"/>
    <n v="7"/>
  </r>
  <r>
    <x v="945"/>
    <x v="6"/>
    <n v="10"/>
  </r>
  <r>
    <x v="945"/>
    <x v="5"/>
    <n v="1"/>
  </r>
  <r>
    <x v="946"/>
    <x v="1"/>
    <n v="489"/>
  </r>
  <r>
    <x v="946"/>
    <x v="6"/>
    <n v="13"/>
  </r>
  <r>
    <x v="946"/>
    <x v="3"/>
    <n v="54"/>
  </r>
  <r>
    <x v="946"/>
    <x v="0"/>
    <n v="3"/>
  </r>
  <r>
    <x v="947"/>
    <x v="6"/>
    <n v="5"/>
  </r>
  <r>
    <x v="947"/>
    <x v="3"/>
    <n v="44"/>
  </r>
  <r>
    <x v="947"/>
    <x v="1"/>
    <n v="500"/>
  </r>
  <r>
    <x v="947"/>
    <x v="0"/>
    <n v="4"/>
  </r>
  <r>
    <x v="947"/>
    <x v="5"/>
    <n v="2"/>
  </r>
  <r>
    <x v="948"/>
    <x v="6"/>
    <n v="11"/>
  </r>
  <r>
    <x v="948"/>
    <x v="0"/>
    <n v="3"/>
  </r>
  <r>
    <x v="948"/>
    <x v="1"/>
    <n v="485"/>
  </r>
  <r>
    <x v="948"/>
    <x v="3"/>
    <n v="46"/>
  </r>
  <r>
    <x v="949"/>
    <x v="1"/>
    <n v="485"/>
  </r>
  <r>
    <x v="949"/>
    <x v="6"/>
    <n v="9"/>
  </r>
  <r>
    <x v="949"/>
    <x v="3"/>
    <n v="37"/>
  </r>
  <r>
    <x v="949"/>
    <x v="0"/>
    <n v="3"/>
  </r>
  <r>
    <x v="950"/>
    <x v="3"/>
    <n v="45"/>
  </r>
  <r>
    <x v="950"/>
    <x v="6"/>
    <n v="8"/>
  </r>
  <r>
    <x v="950"/>
    <x v="1"/>
    <n v="498"/>
  </r>
  <r>
    <x v="950"/>
    <x v="5"/>
    <n v="1"/>
  </r>
  <r>
    <x v="950"/>
    <x v="0"/>
    <n v="3"/>
  </r>
  <r>
    <x v="951"/>
    <x v="5"/>
    <n v="1"/>
  </r>
  <r>
    <x v="951"/>
    <x v="1"/>
    <n v="440"/>
  </r>
  <r>
    <x v="951"/>
    <x v="3"/>
    <n v="53"/>
  </r>
  <r>
    <x v="951"/>
    <x v="0"/>
    <n v="4"/>
  </r>
  <r>
    <x v="951"/>
    <x v="6"/>
    <n v="4"/>
  </r>
  <r>
    <x v="952"/>
    <x v="1"/>
    <n v="496"/>
  </r>
  <r>
    <x v="952"/>
    <x v="3"/>
    <n v="46"/>
  </r>
  <r>
    <x v="952"/>
    <x v="6"/>
    <n v="8"/>
  </r>
  <r>
    <x v="952"/>
    <x v="0"/>
    <n v="4"/>
  </r>
  <r>
    <x v="953"/>
    <x v="4"/>
    <n v="1"/>
  </r>
  <r>
    <x v="953"/>
    <x v="1"/>
    <n v="472"/>
  </r>
  <r>
    <x v="953"/>
    <x v="5"/>
    <n v="1"/>
  </r>
  <r>
    <x v="953"/>
    <x v="3"/>
    <n v="34"/>
  </r>
  <r>
    <x v="953"/>
    <x v="6"/>
    <n v="11"/>
  </r>
  <r>
    <x v="953"/>
    <x v="0"/>
    <n v="3"/>
  </r>
  <r>
    <x v="954"/>
    <x v="6"/>
    <n v="11"/>
  </r>
  <r>
    <x v="954"/>
    <x v="3"/>
    <n v="41"/>
  </r>
  <r>
    <x v="954"/>
    <x v="1"/>
    <n v="454"/>
  </r>
  <r>
    <x v="954"/>
    <x v="0"/>
    <n v="5"/>
  </r>
  <r>
    <x v="955"/>
    <x v="6"/>
    <n v="4"/>
  </r>
  <r>
    <x v="955"/>
    <x v="3"/>
    <n v="41"/>
  </r>
  <r>
    <x v="955"/>
    <x v="1"/>
    <n v="481"/>
  </r>
  <r>
    <x v="955"/>
    <x v="0"/>
    <n v="5"/>
  </r>
  <r>
    <x v="955"/>
    <x v="5"/>
    <n v="2"/>
  </r>
  <r>
    <x v="956"/>
    <x v="3"/>
    <n v="49"/>
  </r>
  <r>
    <x v="956"/>
    <x v="1"/>
    <n v="459"/>
  </r>
  <r>
    <x v="956"/>
    <x v="0"/>
    <n v="3"/>
  </r>
  <r>
    <x v="956"/>
    <x v="6"/>
    <n v="11"/>
  </r>
  <r>
    <x v="957"/>
    <x v="5"/>
    <n v="2"/>
  </r>
  <r>
    <x v="957"/>
    <x v="3"/>
    <n v="49"/>
  </r>
  <r>
    <x v="957"/>
    <x v="1"/>
    <n v="453"/>
  </r>
  <r>
    <x v="957"/>
    <x v="0"/>
    <n v="2"/>
  </r>
  <r>
    <x v="957"/>
    <x v="6"/>
    <n v="8"/>
  </r>
  <r>
    <x v="958"/>
    <x v="3"/>
    <n v="45"/>
  </r>
  <r>
    <x v="958"/>
    <x v="0"/>
    <n v="2"/>
  </r>
  <r>
    <x v="958"/>
    <x v="6"/>
    <n v="6"/>
  </r>
  <r>
    <x v="958"/>
    <x v="1"/>
    <n v="457"/>
  </r>
  <r>
    <x v="958"/>
    <x v="5"/>
    <n v="3"/>
  </r>
  <r>
    <x v="959"/>
    <x v="1"/>
    <n v="427"/>
  </r>
  <r>
    <x v="959"/>
    <x v="0"/>
    <n v="2"/>
  </r>
  <r>
    <x v="959"/>
    <x v="3"/>
    <n v="38"/>
  </r>
  <r>
    <x v="959"/>
    <x v="6"/>
    <n v="10"/>
  </r>
  <r>
    <x v="960"/>
    <x v="3"/>
    <n v="46"/>
  </r>
  <r>
    <x v="960"/>
    <x v="0"/>
    <n v="4"/>
  </r>
  <r>
    <x v="960"/>
    <x v="1"/>
    <n v="429"/>
  </r>
  <r>
    <x v="960"/>
    <x v="6"/>
    <n v="7"/>
  </r>
  <r>
    <x v="960"/>
    <x v="5"/>
    <n v="1"/>
  </r>
  <r>
    <x v="961"/>
    <x v="0"/>
    <n v="2"/>
  </r>
  <r>
    <x v="961"/>
    <x v="1"/>
    <n v="418"/>
  </r>
  <r>
    <x v="961"/>
    <x v="3"/>
    <n v="41"/>
  </r>
  <r>
    <x v="961"/>
    <x v="5"/>
    <n v="2"/>
  </r>
  <r>
    <x v="961"/>
    <x v="6"/>
    <n v="5"/>
  </r>
  <r>
    <x v="962"/>
    <x v="3"/>
    <n v="52"/>
  </r>
  <r>
    <x v="962"/>
    <x v="0"/>
    <n v="2"/>
  </r>
  <r>
    <x v="962"/>
    <x v="1"/>
    <n v="444"/>
  </r>
  <r>
    <x v="962"/>
    <x v="6"/>
    <n v="4"/>
  </r>
  <r>
    <x v="962"/>
    <x v="5"/>
    <n v="1"/>
  </r>
  <r>
    <x v="963"/>
    <x v="5"/>
    <n v="2"/>
  </r>
  <r>
    <x v="963"/>
    <x v="0"/>
    <n v="3"/>
  </r>
  <r>
    <x v="963"/>
    <x v="1"/>
    <n v="480"/>
  </r>
  <r>
    <x v="963"/>
    <x v="3"/>
    <n v="44"/>
  </r>
  <r>
    <x v="963"/>
    <x v="6"/>
    <n v="10"/>
  </r>
  <r>
    <x v="964"/>
    <x v="6"/>
    <n v="10"/>
  </r>
  <r>
    <x v="964"/>
    <x v="1"/>
    <n v="450"/>
  </r>
  <r>
    <x v="964"/>
    <x v="3"/>
    <n v="39"/>
  </r>
  <r>
    <x v="964"/>
    <x v="0"/>
    <n v="3"/>
  </r>
  <r>
    <x v="965"/>
    <x v="0"/>
    <n v="4"/>
  </r>
  <r>
    <x v="965"/>
    <x v="6"/>
    <n v="9"/>
  </r>
  <r>
    <x v="965"/>
    <x v="1"/>
    <n v="406"/>
  </r>
  <r>
    <x v="965"/>
    <x v="3"/>
    <n v="41"/>
  </r>
  <r>
    <x v="965"/>
    <x v="4"/>
    <n v="1"/>
  </r>
  <r>
    <x v="965"/>
    <x v="5"/>
    <n v="1"/>
  </r>
  <r>
    <x v="966"/>
    <x v="1"/>
    <n v="406"/>
  </r>
  <r>
    <x v="966"/>
    <x v="3"/>
    <n v="44"/>
  </r>
  <r>
    <x v="966"/>
    <x v="6"/>
    <n v="10"/>
  </r>
  <r>
    <x v="966"/>
    <x v="0"/>
    <n v="2"/>
  </r>
  <r>
    <x v="966"/>
    <x v="5"/>
    <n v="1"/>
  </r>
  <r>
    <x v="967"/>
    <x v="0"/>
    <n v="4"/>
  </r>
  <r>
    <x v="967"/>
    <x v="6"/>
    <n v="6"/>
  </r>
  <r>
    <x v="967"/>
    <x v="1"/>
    <n v="432"/>
  </r>
  <r>
    <x v="967"/>
    <x v="3"/>
    <n v="41"/>
  </r>
  <r>
    <x v="967"/>
    <x v="5"/>
    <n v="1"/>
  </r>
  <r>
    <x v="968"/>
    <x v="6"/>
    <n v="10"/>
  </r>
  <r>
    <x v="968"/>
    <x v="3"/>
    <n v="40"/>
  </r>
  <r>
    <x v="968"/>
    <x v="5"/>
    <n v="2"/>
  </r>
  <r>
    <x v="968"/>
    <x v="4"/>
    <n v="1"/>
  </r>
  <r>
    <x v="968"/>
    <x v="0"/>
    <n v="4"/>
  </r>
  <r>
    <x v="968"/>
    <x v="1"/>
    <n v="380"/>
  </r>
  <r>
    <x v="969"/>
    <x v="3"/>
    <n v="30"/>
  </r>
  <r>
    <x v="969"/>
    <x v="5"/>
    <n v="1"/>
  </r>
  <r>
    <x v="969"/>
    <x v="6"/>
    <n v="5"/>
  </r>
  <r>
    <x v="969"/>
    <x v="1"/>
    <n v="395"/>
  </r>
  <r>
    <x v="969"/>
    <x v="0"/>
    <n v="1"/>
  </r>
  <r>
    <x v="970"/>
    <x v="3"/>
    <n v="31"/>
  </r>
  <r>
    <x v="970"/>
    <x v="5"/>
    <n v="1"/>
  </r>
  <r>
    <x v="970"/>
    <x v="1"/>
    <n v="356"/>
  </r>
  <r>
    <x v="970"/>
    <x v="6"/>
    <n v="7"/>
  </r>
  <r>
    <x v="970"/>
    <x v="0"/>
    <n v="2"/>
  </r>
  <r>
    <x v="971"/>
    <x v="1"/>
    <n v="426"/>
  </r>
  <r>
    <x v="971"/>
    <x v="6"/>
    <n v="8"/>
  </r>
  <r>
    <x v="971"/>
    <x v="3"/>
    <n v="47"/>
  </r>
  <r>
    <x v="972"/>
    <x v="1"/>
    <n v="396"/>
  </r>
  <r>
    <x v="972"/>
    <x v="0"/>
    <n v="1"/>
  </r>
  <r>
    <x v="972"/>
    <x v="6"/>
    <n v="8"/>
  </r>
  <r>
    <x v="972"/>
    <x v="3"/>
    <n v="37"/>
  </r>
  <r>
    <x v="973"/>
    <x v="1"/>
    <n v="420"/>
  </r>
  <r>
    <x v="973"/>
    <x v="5"/>
    <n v="1"/>
  </r>
  <r>
    <x v="973"/>
    <x v="6"/>
    <n v="7"/>
  </r>
  <r>
    <x v="973"/>
    <x v="0"/>
    <n v="1"/>
  </r>
  <r>
    <x v="973"/>
    <x v="3"/>
    <n v="36"/>
  </r>
  <r>
    <x v="974"/>
    <x v="3"/>
    <n v="42"/>
  </r>
  <r>
    <x v="974"/>
    <x v="0"/>
    <n v="1"/>
  </r>
  <r>
    <x v="974"/>
    <x v="6"/>
    <n v="7"/>
  </r>
  <r>
    <x v="974"/>
    <x v="1"/>
    <n v="392"/>
  </r>
  <r>
    <x v="975"/>
    <x v="6"/>
    <n v="8"/>
  </r>
  <r>
    <x v="975"/>
    <x v="5"/>
    <n v="2"/>
  </r>
  <r>
    <x v="975"/>
    <x v="1"/>
    <n v="375"/>
  </r>
  <r>
    <x v="975"/>
    <x v="3"/>
    <n v="30"/>
  </r>
  <r>
    <x v="975"/>
    <x v="0"/>
    <n v="2"/>
  </r>
  <r>
    <x v="976"/>
    <x v="3"/>
    <n v="29"/>
  </r>
  <r>
    <x v="976"/>
    <x v="1"/>
    <n v="370"/>
  </r>
  <r>
    <x v="976"/>
    <x v="0"/>
    <n v="2"/>
  </r>
  <r>
    <x v="976"/>
    <x v="6"/>
    <n v="4"/>
  </r>
  <r>
    <x v="976"/>
    <x v="5"/>
    <n v="1"/>
  </r>
  <r>
    <x v="977"/>
    <x v="6"/>
    <n v="5"/>
  </r>
  <r>
    <x v="977"/>
    <x v="1"/>
    <n v="442"/>
  </r>
  <r>
    <x v="977"/>
    <x v="3"/>
    <n v="49"/>
  </r>
  <r>
    <x v="977"/>
    <x v="0"/>
    <n v="3"/>
  </r>
  <r>
    <x v="978"/>
    <x v="1"/>
    <n v="380"/>
  </r>
  <r>
    <x v="978"/>
    <x v="3"/>
    <n v="34"/>
  </r>
  <r>
    <x v="978"/>
    <x v="0"/>
    <n v="3"/>
  </r>
  <r>
    <x v="978"/>
    <x v="6"/>
    <n v="5"/>
  </r>
  <r>
    <x v="979"/>
    <x v="1"/>
    <n v="385"/>
  </r>
  <r>
    <x v="979"/>
    <x v="4"/>
    <n v="1"/>
  </r>
  <r>
    <x v="979"/>
    <x v="3"/>
    <n v="37"/>
  </r>
  <r>
    <x v="979"/>
    <x v="6"/>
    <n v="8"/>
  </r>
  <r>
    <x v="979"/>
    <x v="0"/>
    <n v="3"/>
  </r>
  <r>
    <x v="980"/>
    <x v="5"/>
    <n v="1"/>
  </r>
  <r>
    <x v="980"/>
    <x v="1"/>
    <n v="369"/>
  </r>
  <r>
    <x v="980"/>
    <x v="3"/>
    <n v="43"/>
  </r>
  <r>
    <x v="980"/>
    <x v="0"/>
    <n v="1"/>
  </r>
  <r>
    <x v="980"/>
    <x v="6"/>
    <n v="3"/>
  </r>
  <r>
    <x v="981"/>
    <x v="3"/>
    <n v="44"/>
  </r>
  <r>
    <x v="981"/>
    <x v="1"/>
    <n v="324"/>
  </r>
  <r>
    <x v="981"/>
    <x v="0"/>
    <n v="4"/>
  </r>
  <r>
    <x v="981"/>
    <x v="6"/>
    <n v="3"/>
  </r>
  <r>
    <x v="982"/>
    <x v="1"/>
    <n v="346"/>
  </r>
  <r>
    <x v="982"/>
    <x v="6"/>
    <n v="6"/>
  </r>
  <r>
    <x v="982"/>
    <x v="3"/>
    <n v="38"/>
  </r>
  <r>
    <x v="983"/>
    <x v="6"/>
    <n v="7"/>
  </r>
  <r>
    <x v="983"/>
    <x v="1"/>
    <n v="377"/>
  </r>
  <r>
    <x v="983"/>
    <x v="0"/>
    <n v="4"/>
  </r>
  <r>
    <x v="983"/>
    <x v="3"/>
    <n v="38"/>
  </r>
  <r>
    <x v="983"/>
    <x v="5"/>
    <n v="1"/>
  </r>
  <r>
    <x v="984"/>
    <x v="3"/>
    <n v="44"/>
  </r>
  <r>
    <x v="984"/>
    <x v="1"/>
    <n v="369"/>
  </r>
  <r>
    <x v="984"/>
    <x v="0"/>
    <n v="2"/>
  </r>
  <r>
    <x v="984"/>
    <x v="6"/>
    <n v="7"/>
  </r>
  <r>
    <x v="985"/>
    <x v="0"/>
    <n v="3"/>
  </r>
  <r>
    <x v="985"/>
    <x v="6"/>
    <n v="5"/>
  </r>
  <r>
    <x v="985"/>
    <x v="3"/>
    <n v="28"/>
  </r>
  <r>
    <x v="985"/>
    <x v="1"/>
    <n v="357"/>
  </r>
  <r>
    <x v="986"/>
    <x v="0"/>
    <n v="6"/>
  </r>
  <r>
    <x v="986"/>
    <x v="3"/>
    <n v="33"/>
  </r>
  <r>
    <x v="986"/>
    <x v="6"/>
    <n v="6"/>
  </r>
  <r>
    <x v="986"/>
    <x v="1"/>
    <n v="363"/>
  </r>
  <r>
    <x v="987"/>
    <x v="1"/>
    <n v="337"/>
  </r>
  <r>
    <x v="987"/>
    <x v="3"/>
    <n v="29"/>
  </r>
  <r>
    <x v="987"/>
    <x v="6"/>
    <n v="5"/>
  </r>
  <r>
    <x v="987"/>
    <x v="0"/>
    <n v="3"/>
  </r>
  <r>
    <x v="987"/>
    <x v="5"/>
    <n v="1"/>
  </r>
  <r>
    <x v="988"/>
    <x v="1"/>
    <n v="330"/>
  </r>
  <r>
    <x v="988"/>
    <x v="6"/>
    <n v="7"/>
  </r>
  <r>
    <x v="988"/>
    <x v="0"/>
    <n v="2"/>
  </r>
  <r>
    <x v="988"/>
    <x v="4"/>
    <n v="1"/>
  </r>
  <r>
    <x v="988"/>
    <x v="5"/>
    <n v="2"/>
  </r>
  <r>
    <x v="988"/>
    <x v="3"/>
    <n v="36"/>
  </r>
  <r>
    <x v="989"/>
    <x v="3"/>
    <n v="36"/>
  </r>
  <r>
    <x v="989"/>
    <x v="6"/>
    <n v="9"/>
  </r>
  <r>
    <x v="989"/>
    <x v="1"/>
    <n v="359"/>
  </r>
  <r>
    <x v="989"/>
    <x v="4"/>
    <n v="1"/>
  </r>
  <r>
    <x v="990"/>
    <x v="4"/>
    <n v="2"/>
  </r>
  <r>
    <x v="990"/>
    <x v="1"/>
    <n v="332"/>
  </r>
  <r>
    <x v="990"/>
    <x v="3"/>
    <n v="39"/>
  </r>
  <r>
    <x v="990"/>
    <x v="0"/>
    <n v="2"/>
  </r>
  <r>
    <x v="990"/>
    <x v="6"/>
    <n v="3"/>
  </r>
  <r>
    <x v="991"/>
    <x v="1"/>
    <n v="330"/>
  </r>
  <r>
    <x v="991"/>
    <x v="3"/>
    <n v="41"/>
  </r>
  <r>
    <x v="991"/>
    <x v="6"/>
    <n v="4"/>
  </r>
  <r>
    <x v="991"/>
    <x v="0"/>
    <n v="4"/>
  </r>
  <r>
    <x v="992"/>
    <x v="1"/>
    <n v="336"/>
  </r>
  <r>
    <x v="992"/>
    <x v="0"/>
    <n v="1"/>
  </r>
  <r>
    <x v="992"/>
    <x v="3"/>
    <n v="32"/>
  </r>
  <r>
    <x v="992"/>
    <x v="6"/>
    <n v="6"/>
  </r>
  <r>
    <x v="992"/>
    <x v="4"/>
    <n v="1"/>
  </r>
  <r>
    <x v="992"/>
    <x v="5"/>
    <n v="1"/>
  </r>
  <r>
    <x v="993"/>
    <x v="0"/>
    <n v="1"/>
  </r>
  <r>
    <x v="993"/>
    <x v="6"/>
    <n v="4"/>
  </r>
  <r>
    <x v="993"/>
    <x v="1"/>
    <n v="302"/>
  </r>
  <r>
    <x v="993"/>
    <x v="3"/>
    <n v="38"/>
  </r>
  <r>
    <x v="994"/>
    <x v="1"/>
    <n v="293"/>
  </r>
  <r>
    <x v="994"/>
    <x v="6"/>
    <n v="5"/>
  </r>
  <r>
    <x v="994"/>
    <x v="3"/>
    <n v="32"/>
  </r>
  <r>
    <x v="994"/>
    <x v="0"/>
    <n v="3"/>
  </r>
  <r>
    <x v="995"/>
    <x v="0"/>
    <n v="1"/>
  </r>
  <r>
    <x v="995"/>
    <x v="5"/>
    <n v="1"/>
  </r>
  <r>
    <x v="995"/>
    <x v="6"/>
    <n v="4"/>
  </r>
  <r>
    <x v="995"/>
    <x v="1"/>
    <n v="299"/>
  </r>
  <r>
    <x v="995"/>
    <x v="3"/>
    <n v="32"/>
  </r>
  <r>
    <x v="996"/>
    <x v="0"/>
    <n v="2"/>
  </r>
  <r>
    <x v="996"/>
    <x v="6"/>
    <n v="3"/>
  </r>
  <r>
    <x v="996"/>
    <x v="1"/>
    <n v="339"/>
  </r>
  <r>
    <x v="996"/>
    <x v="3"/>
    <n v="41"/>
  </r>
  <r>
    <x v="997"/>
    <x v="3"/>
    <n v="32"/>
  </r>
  <r>
    <x v="997"/>
    <x v="5"/>
    <n v="1"/>
  </r>
  <r>
    <x v="997"/>
    <x v="1"/>
    <n v="331"/>
  </r>
  <r>
    <x v="997"/>
    <x v="6"/>
    <n v="4"/>
  </r>
  <r>
    <x v="997"/>
    <x v="0"/>
    <n v="2"/>
  </r>
  <r>
    <x v="997"/>
    <x v="4"/>
    <n v="1"/>
  </r>
  <r>
    <x v="998"/>
    <x v="0"/>
    <n v="1"/>
  </r>
  <r>
    <x v="998"/>
    <x v="5"/>
    <n v="1"/>
  </r>
  <r>
    <x v="998"/>
    <x v="3"/>
    <n v="38"/>
  </r>
  <r>
    <x v="998"/>
    <x v="6"/>
    <n v="3"/>
  </r>
  <r>
    <x v="998"/>
    <x v="1"/>
    <n v="296"/>
  </r>
  <r>
    <x v="999"/>
    <x v="1"/>
    <n v="316"/>
  </r>
  <r>
    <x v="999"/>
    <x v="3"/>
    <n v="32"/>
  </r>
  <r>
    <x v="999"/>
    <x v="6"/>
    <n v="8"/>
  </r>
  <r>
    <x v="1000"/>
    <x v="0"/>
    <n v="2"/>
  </r>
  <r>
    <x v="1000"/>
    <x v="5"/>
    <n v="1"/>
  </r>
  <r>
    <x v="1000"/>
    <x v="1"/>
    <n v="347"/>
  </r>
  <r>
    <x v="1000"/>
    <x v="3"/>
    <n v="25"/>
  </r>
  <r>
    <x v="1000"/>
    <x v="6"/>
    <n v="6"/>
  </r>
  <r>
    <x v="1001"/>
    <x v="1"/>
    <n v="259"/>
  </r>
  <r>
    <x v="1001"/>
    <x v="3"/>
    <n v="27"/>
  </r>
  <r>
    <x v="1001"/>
    <x v="6"/>
    <n v="4"/>
  </r>
  <r>
    <x v="1001"/>
    <x v="0"/>
    <n v="4"/>
  </r>
  <r>
    <x v="1002"/>
    <x v="3"/>
    <n v="31"/>
  </r>
  <r>
    <x v="1002"/>
    <x v="0"/>
    <n v="1"/>
  </r>
  <r>
    <x v="1002"/>
    <x v="1"/>
    <n v="317"/>
  </r>
  <r>
    <x v="1002"/>
    <x v="6"/>
    <n v="2"/>
  </r>
  <r>
    <x v="1002"/>
    <x v="5"/>
    <n v="1"/>
  </r>
  <r>
    <x v="1003"/>
    <x v="1"/>
    <n v="291"/>
  </r>
  <r>
    <x v="1003"/>
    <x v="6"/>
    <n v="3"/>
  </r>
  <r>
    <x v="1003"/>
    <x v="3"/>
    <n v="35"/>
  </r>
  <r>
    <x v="1003"/>
    <x v="0"/>
    <n v="1"/>
  </r>
  <r>
    <x v="1003"/>
    <x v="5"/>
    <n v="1"/>
  </r>
  <r>
    <x v="1004"/>
    <x v="3"/>
    <n v="33"/>
  </r>
  <r>
    <x v="1004"/>
    <x v="6"/>
    <n v="4"/>
  </r>
  <r>
    <x v="1004"/>
    <x v="1"/>
    <n v="300"/>
  </r>
  <r>
    <x v="1005"/>
    <x v="3"/>
    <n v="28"/>
  </r>
  <r>
    <x v="1005"/>
    <x v="0"/>
    <n v="2"/>
  </r>
  <r>
    <x v="1005"/>
    <x v="6"/>
    <n v="1"/>
  </r>
  <r>
    <x v="1005"/>
    <x v="1"/>
    <n v="282"/>
  </r>
  <r>
    <x v="1006"/>
    <x v="3"/>
    <n v="38"/>
  </r>
  <r>
    <x v="1006"/>
    <x v="6"/>
    <n v="1"/>
  </r>
  <r>
    <x v="1006"/>
    <x v="1"/>
    <n v="283"/>
  </r>
  <r>
    <x v="1006"/>
    <x v="4"/>
    <n v="1"/>
  </r>
  <r>
    <x v="1007"/>
    <x v="6"/>
    <n v="4"/>
  </r>
  <r>
    <x v="1007"/>
    <x v="1"/>
    <n v="313"/>
  </r>
  <r>
    <x v="1007"/>
    <x v="3"/>
    <n v="45"/>
  </r>
  <r>
    <x v="1007"/>
    <x v="5"/>
    <n v="1"/>
  </r>
  <r>
    <x v="1007"/>
    <x v="0"/>
    <n v="1"/>
  </r>
  <r>
    <x v="1007"/>
    <x v="4"/>
    <n v="1"/>
  </r>
  <r>
    <x v="1008"/>
    <x v="6"/>
    <n v="4"/>
  </r>
  <r>
    <x v="1008"/>
    <x v="4"/>
    <n v="1"/>
  </r>
  <r>
    <x v="1008"/>
    <x v="3"/>
    <n v="31"/>
  </r>
  <r>
    <x v="1008"/>
    <x v="1"/>
    <n v="292"/>
  </r>
  <r>
    <x v="1008"/>
    <x v="0"/>
    <n v="3"/>
  </r>
  <r>
    <x v="1009"/>
    <x v="3"/>
    <n v="23"/>
  </r>
  <r>
    <x v="1009"/>
    <x v="6"/>
    <n v="2"/>
  </r>
  <r>
    <x v="1009"/>
    <x v="1"/>
    <n v="270"/>
  </r>
  <r>
    <x v="1009"/>
    <x v="0"/>
    <n v="1"/>
  </r>
  <r>
    <x v="1010"/>
    <x v="3"/>
    <n v="29"/>
  </r>
  <r>
    <x v="1010"/>
    <x v="1"/>
    <n v="268"/>
  </r>
  <r>
    <x v="1010"/>
    <x v="0"/>
    <n v="3"/>
  </r>
  <r>
    <x v="1011"/>
    <x v="1"/>
    <n v="311"/>
  </r>
  <r>
    <x v="1011"/>
    <x v="3"/>
    <n v="43"/>
  </r>
  <r>
    <x v="1011"/>
    <x v="0"/>
    <n v="1"/>
  </r>
  <r>
    <x v="1012"/>
    <x v="1"/>
    <n v="329"/>
  </r>
  <r>
    <x v="1012"/>
    <x v="0"/>
    <n v="1"/>
  </r>
  <r>
    <x v="1012"/>
    <x v="3"/>
    <n v="34"/>
  </r>
  <r>
    <x v="1013"/>
    <x v="1"/>
    <n v="279"/>
  </r>
  <r>
    <x v="1013"/>
    <x v="3"/>
    <n v="28"/>
  </r>
  <r>
    <x v="1013"/>
    <x v="0"/>
    <n v="2"/>
  </r>
  <r>
    <x v="1014"/>
    <x v="3"/>
    <n v="29"/>
  </r>
  <r>
    <x v="1014"/>
    <x v="1"/>
    <n v="277"/>
  </r>
  <r>
    <x v="1015"/>
    <x v="3"/>
    <n v="27"/>
  </r>
  <r>
    <x v="1015"/>
    <x v="1"/>
    <n v="269"/>
  </r>
  <r>
    <x v="1016"/>
    <x v="1"/>
    <n v="259"/>
  </r>
  <r>
    <x v="1016"/>
    <x v="3"/>
    <n v="24"/>
  </r>
  <r>
    <x v="1017"/>
    <x v="1"/>
    <n v="278"/>
  </r>
  <r>
    <x v="1017"/>
    <x v="3"/>
    <n v="26"/>
  </r>
  <r>
    <x v="1018"/>
    <x v="1"/>
    <n v="239"/>
  </r>
  <r>
    <x v="1018"/>
    <x v="3"/>
    <n v="12"/>
  </r>
  <r>
    <x v="1019"/>
    <x v="1"/>
    <n v="269"/>
  </r>
  <r>
    <x v="1019"/>
    <x v="3"/>
    <n v="27"/>
  </r>
  <r>
    <x v="1019"/>
    <x v="0"/>
    <n v="3"/>
  </r>
  <r>
    <x v="1020"/>
    <x v="5"/>
    <n v="1"/>
  </r>
  <r>
    <x v="1020"/>
    <x v="3"/>
    <n v="17"/>
  </r>
  <r>
    <x v="1020"/>
    <x v="1"/>
    <n v="247"/>
  </r>
  <r>
    <x v="1021"/>
    <x v="1"/>
    <n v="265"/>
  </r>
  <r>
    <x v="1021"/>
    <x v="3"/>
    <n v="29"/>
  </r>
  <r>
    <x v="1021"/>
    <x v="0"/>
    <n v="1"/>
  </r>
  <r>
    <x v="1022"/>
    <x v="0"/>
    <n v="2"/>
  </r>
  <r>
    <x v="1022"/>
    <x v="3"/>
    <n v="24"/>
  </r>
  <r>
    <x v="1022"/>
    <x v="1"/>
    <n v="256"/>
  </r>
  <r>
    <x v="1023"/>
    <x v="1"/>
    <n v="254"/>
  </r>
  <r>
    <x v="1023"/>
    <x v="3"/>
    <n v="27"/>
  </r>
  <r>
    <x v="1023"/>
    <x v="0"/>
    <n v="1"/>
  </r>
  <r>
    <x v="1024"/>
    <x v="3"/>
    <n v="27"/>
  </r>
  <r>
    <x v="1024"/>
    <x v="1"/>
    <n v="236"/>
  </r>
  <r>
    <x v="1025"/>
    <x v="1"/>
    <n v="257"/>
  </r>
  <r>
    <x v="1025"/>
    <x v="0"/>
    <n v="3"/>
  </r>
  <r>
    <x v="1025"/>
    <x v="3"/>
    <n v="29"/>
  </r>
  <r>
    <x v="1026"/>
    <x v="1"/>
    <n v="235"/>
  </r>
  <r>
    <x v="1026"/>
    <x v="0"/>
    <n v="3"/>
  </r>
  <r>
    <x v="1026"/>
    <x v="3"/>
    <n v="29"/>
  </r>
  <r>
    <x v="1027"/>
    <x v="3"/>
    <n v="30"/>
  </r>
  <r>
    <x v="1027"/>
    <x v="1"/>
    <n v="228"/>
  </r>
  <r>
    <x v="1028"/>
    <x v="1"/>
    <n v="250"/>
  </r>
  <r>
    <x v="1028"/>
    <x v="0"/>
    <n v="1"/>
  </r>
  <r>
    <x v="1028"/>
    <x v="3"/>
    <n v="24"/>
  </r>
  <r>
    <x v="1029"/>
    <x v="3"/>
    <n v="19"/>
  </r>
  <r>
    <x v="1029"/>
    <x v="1"/>
    <n v="251"/>
  </r>
  <r>
    <x v="1029"/>
    <x v="0"/>
    <n v="3"/>
  </r>
  <r>
    <x v="1030"/>
    <x v="1"/>
    <n v="236"/>
  </r>
  <r>
    <x v="1030"/>
    <x v="3"/>
    <n v="24"/>
  </r>
  <r>
    <x v="1030"/>
    <x v="0"/>
    <n v="2"/>
  </r>
  <r>
    <x v="1031"/>
    <x v="0"/>
    <n v="4"/>
  </r>
  <r>
    <x v="1031"/>
    <x v="3"/>
    <n v="21"/>
  </r>
  <r>
    <x v="1031"/>
    <x v="1"/>
    <n v="236"/>
  </r>
  <r>
    <x v="1032"/>
    <x v="1"/>
    <n v="238"/>
  </r>
  <r>
    <x v="1032"/>
    <x v="3"/>
    <n v="18"/>
  </r>
  <r>
    <x v="1033"/>
    <x v="1"/>
    <n v="214"/>
  </r>
  <r>
    <x v="1033"/>
    <x v="3"/>
    <n v="35"/>
  </r>
  <r>
    <x v="1033"/>
    <x v="0"/>
    <n v="5"/>
  </r>
  <r>
    <x v="1034"/>
    <x v="0"/>
    <n v="3"/>
  </r>
  <r>
    <x v="1034"/>
    <x v="3"/>
    <n v="26"/>
  </r>
  <r>
    <x v="1034"/>
    <x v="1"/>
    <n v="220"/>
  </r>
  <r>
    <x v="1035"/>
    <x v="3"/>
    <n v="26"/>
  </r>
  <r>
    <x v="1035"/>
    <x v="0"/>
    <n v="1"/>
  </r>
  <r>
    <x v="1035"/>
    <x v="1"/>
    <n v="238"/>
  </r>
  <r>
    <x v="1036"/>
    <x v="3"/>
    <n v="26"/>
  </r>
  <r>
    <x v="1036"/>
    <x v="1"/>
    <n v="247"/>
  </r>
  <r>
    <x v="1036"/>
    <x v="0"/>
    <n v="1"/>
  </r>
  <r>
    <x v="1037"/>
    <x v="1"/>
    <n v="232"/>
  </r>
  <r>
    <x v="1037"/>
    <x v="0"/>
    <n v="3"/>
  </r>
  <r>
    <x v="1037"/>
    <x v="3"/>
    <n v="22"/>
  </r>
  <r>
    <x v="1038"/>
    <x v="3"/>
    <n v="31"/>
  </r>
  <r>
    <x v="1038"/>
    <x v="0"/>
    <n v="4"/>
  </r>
  <r>
    <x v="1038"/>
    <x v="1"/>
    <n v="243"/>
  </r>
  <r>
    <x v="1039"/>
    <x v="0"/>
    <n v="2"/>
  </r>
  <r>
    <x v="1039"/>
    <x v="3"/>
    <n v="23"/>
  </r>
  <r>
    <x v="1039"/>
    <x v="1"/>
    <n v="225"/>
  </r>
  <r>
    <x v="1040"/>
    <x v="1"/>
    <n v="231"/>
  </r>
  <r>
    <x v="1040"/>
    <x v="0"/>
    <n v="1"/>
  </r>
  <r>
    <x v="1040"/>
    <x v="3"/>
    <n v="21"/>
  </r>
  <r>
    <x v="1041"/>
    <x v="1"/>
    <n v="243"/>
  </r>
  <r>
    <x v="1041"/>
    <x v="0"/>
    <n v="1"/>
  </r>
  <r>
    <x v="1041"/>
    <x v="3"/>
    <n v="17"/>
  </r>
  <r>
    <x v="1042"/>
    <x v="1"/>
    <n v="231"/>
  </r>
  <r>
    <x v="1042"/>
    <x v="3"/>
    <n v="19"/>
  </r>
  <r>
    <x v="1042"/>
    <x v="0"/>
    <n v="2"/>
  </r>
  <r>
    <x v="1043"/>
    <x v="3"/>
    <n v="30"/>
  </r>
  <r>
    <x v="1043"/>
    <x v="1"/>
    <n v="188"/>
  </r>
  <r>
    <x v="1043"/>
    <x v="6"/>
    <n v="1"/>
  </r>
  <r>
    <x v="1044"/>
    <x v="1"/>
    <n v="220"/>
  </r>
  <r>
    <x v="1044"/>
    <x v="5"/>
    <n v="1"/>
  </r>
  <r>
    <x v="1044"/>
    <x v="0"/>
    <n v="1"/>
  </r>
  <r>
    <x v="1044"/>
    <x v="3"/>
    <n v="23"/>
  </r>
  <r>
    <x v="1045"/>
    <x v="1"/>
    <n v="220"/>
  </r>
  <r>
    <x v="1045"/>
    <x v="3"/>
    <n v="23"/>
  </r>
  <r>
    <x v="1046"/>
    <x v="3"/>
    <n v="19"/>
  </r>
  <r>
    <x v="1046"/>
    <x v="0"/>
    <n v="2"/>
  </r>
  <r>
    <x v="1046"/>
    <x v="5"/>
    <n v="1"/>
  </r>
  <r>
    <x v="1046"/>
    <x v="1"/>
    <n v="225"/>
  </r>
  <r>
    <x v="1047"/>
    <x v="1"/>
    <n v="218"/>
  </r>
  <r>
    <x v="1047"/>
    <x v="5"/>
    <n v="1"/>
  </r>
  <r>
    <x v="1047"/>
    <x v="3"/>
    <n v="24"/>
  </r>
  <r>
    <x v="1048"/>
    <x v="0"/>
    <n v="1"/>
  </r>
  <r>
    <x v="1048"/>
    <x v="1"/>
    <n v="193"/>
  </r>
  <r>
    <x v="1048"/>
    <x v="3"/>
    <n v="26"/>
  </r>
  <r>
    <x v="1049"/>
    <x v="1"/>
    <n v="202"/>
  </r>
  <r>
    <x v="1049"/>
    <x v="3"/>
    <n v="14"/>
  </r>
  <r>
    <x v="1050"/>
    <x v="1"/>
    <n v="184"/>
  </r>
  <r>
    <x v="1050"/>
    <x v="0"/>
    <n v="1"/>
  </r>
  <r>
    <x v="1050"/>
    <x v="3"/>
    <n v="21"/>
  </r>
  <r>
    <x v="1051"/>
    <x v="1"/>
    <n v="217"/>
  </r>
  <r>
    <x v="1051"/>
    <x v="3"/>
    <n v="29"/>
  </r>
  <r>
    <x v="1051"/>
    <x v="0"/>
    <n v="1"/>
  </r>
  <r>
    <x v="1052"/>
    <x v="1"/>
    <n v="216"/>
  </r>
  <r>
    <x v="1052"/>
    <x v="3"/>
    <n v="14"/>
  </r>
  <r>
    <x v="1052"/>
    <x v="5"/>
    <n v="1"/>
  </r>
  <r>
    <x v="1053"/>
    <x v="1"/>
    <n v="198"/>
  </r>
  <r>
    <x v="1053"/>
    <x v="3"/>
    <n v="34"/>
  </r>
  <r>
    <x v="1054"/>
    <x v="5"/>
    <n v="1"/>
  </r>
  <r>
    <x v="1054"/>
    <x v="3"/>
    <n v="23"/>
  </r>
  <r>
    <x v="1054"/>
    <x v="0"/>
    <n v="1"/>
  </r>
  <r>
    <x v="1054"/>
    <x v="1"/>
    <n v="205"/>
  </r>
  <r>
    <x v="1055"/>
    <x v="3"/>
    <n v="16"/>
  </r>
  <r>
    <x v="1055"/>
    <x v="1"/>
    <n v="198"/>
  </r>
  <r>
    <x v="1056"/>
    <x v="1"/>
    <n v="223"/>
  </r>
  <r>
    <x v="1056"/>
    <x v="3"/>
    <n v="20"/>
  </r>
  <r>
    <x v="1056"/>
    <x v="0"/>
    <n v="1"/>
  </r>
  <r>
    <x v="1056"/>
    <x v="5"/>
    <n v="1"/>
  </r>
  <r>
    <x v="1057"/>
    <x v="0"/>
    <n v="1"/>
  </r>
  <r>
    <x v="1057"/>
    <x v="3"/>
    <n v="30"/>
  </r>
  <r>
    <x v="1057"/>
    <x v="1"/>
    <n v="191"/>
  </r>
  <r>
    <x v="1058"/>
    <x v="3"/>
    <n v="17"/>
  </r>
  <r>
    <x v="1058"/>
    <x v="5"/>
    <n v="1"/>
  </r>
  <r>
    <x v="1058"/>
    <x v="1"/>
    <n v="191"/>
  </r>
  <r>
    <x v="1058"/>
    <x v="0"/>
    <n v="1"/>
  </r>
  <r>
    <x v="1059"/>
    <x v="3"/>
    <n v="25"/>
  </r>
  <r>
    <x v="1059"/>
    <x v="5"/>
    <n v="1"/>
  </r>
  <r>
    <x v="1059"/>
    <x v="1"/>
    <n v="207"/>
  </r>
  <r>
    <x v="1060"/>
    <x v="1"/>
    <n v="190"/>
  </r>
  <r>
    <x v="1060"/>
    <x v="3"/>
    <n v="16"/>
  </r>
  <r>
    <x v="1061"/>
    <x v="1"/>
    <n v="180"/>
  </r>
  <r>
    <x v="1061"/>
    <x v="3"/>
    <n v="24"/>
  </r>
  <r>
    <x v="1062"/>
    <x v="3"/>
    <n v="13"/>
  </r>
  <r>
    <x v="1062"/>
    <x v="1"/>
    <n v="213"/>
  </r>
  <r>
    <x v="1063"/>
    <x v="1"/>
    <n v="184"/>
  </r>
  <r>
    <x v="1063"/>
    <x v="3"/>
    <n v="10"/>
  </r>
  <r>
    <x v="1063"/>
    <x v="0"/>
    <n v="1"/>
  </r>
  <r>
    <x v="1064"/>
    <x v="3"/>
    <n v="21"/>
  </r>
  <r>
    <x v="1064"/>
    <x v="1"/>
    <n v="188"/>
  </r>
  <r>
    <x v="1065"/>
    <x v="1"/>
    <n v="187"/>
  </r>
  <r>
    <x v="1065"/>
    <x v="3"/>
    <n v="18"/>
  </r>
  <r>
    <x v="1066"/>
    <x v="3"/>
    <n v="16"/>
  </r>
  <r>
    <x v="1066"/>
    <x v="1"/>
    <n v="189"/>
  </r>
  <r>
    <x v="1066"/>
    <x v="0"/>
    <n v="2"/>
  </r>
  <r>
    <x v="1067"/>
    <x v="3"/>
    <n v="17"/>
  </r>
  <r>
    <x v="1067"/>
    <x v="5"/>
    <n v="1"/>
  </r>
  <r>
    <x v="1067"/>
    <x v="1"/>
    <n v="167"/>
  </r>
  <r>
    <x v="1068"/>
    <x v="0"/>
    <n v="1"/>
  </r>
  <r>
    <x v="1068"/>
    <x v="1"/>
    <n v="203"/>
  </r>
  <r>
    <x v="1068"/>
    <x v="3"/>
    <n v="23"/>
  </r>
  <r>
    <x v="1069"/>
    <x v="3"/>
    <n v="21"/>
  </r>
  <r>
    <x v="1069"/>
    <x v="5"/>
    <n v="1"/>
  </r>
  <r>
    <x v="1069"/>
    <x v="1"/>
    <n v="209"/>
  </r>
  <r>
    <x v="1069"/>
    <x v="0"/>
    <n v="1"/>
  </r>
  <r>
    <x v="1070"/>
    <x v="3"/>
    <n v="23"/>
  </r>
  <r>
    <x v="1070"/>
    <x v="1"/>
    <n v="159"/>
  </r>
  <r>
    <x v="1071"/>
    <x v="1"/>
    <n v="199"/>
  </r>
  <r>
    <x v="1071"/>
    <x v="3"/>
    <n v="27"/>
  </r>
  <r>
    <x v="1071"/>
    <x v="5"/>
    <n v="1"/>
  </r>
  <r>
    <x v="1072"/>
    <x v="1"/>
    <n v="169"/>
  </r>
  <r>
    <x v="1072"/>
    <x v="3"/>
    <n v="37"/>
  </r>
  <r>
    <x v="1072"/>
    <x v="0"/>
    <n v="3"/>
  </r>
  <r>
    <x v="1073"/>
    <x v="0"/>
    <n v="1"/>
  </r>
  <r>
    <x v="1073"/>
    <x v="3"/>
    <n v="26"/>
  </r>
  <r>
    <x v="1073"/>
    <x v="1"/>
    <n v="189"/>
  </r>
  <r>
    <x v="1074"/>
    <x v="5"/>
    <n v="2"/>
  </r>
  <r>
    <x v="1074"/>
    <x v="3"/>
    <n v="17"/>
  </r>
  <r>
    <x v="1074"/>
    <x v="1"/>
    <n v="197"/>
  </r>
  <r>
    <x v="1075"/>
    <x v="1"/>
    <n v="163"/>
  </r>
  <r>
    <x v="1075"/>
    <x v="3"/>
    <n v="16"/>
  </r>
  <r>
    <x v="1075"/>
    <x v="0"/>
    <n v="2"/>
  </r>
  <r>
    <x v="1076"/>
    <x v="0"/>
    <n v="1"/>
  </r>
  <r>
    <x v="1076"/>
    <x v="1"/>
    <n v="187"/>
  </r>
  <r>
    <x v="1076"/>
    <x v="3"/>
    <n v="17"/>
  </r>
  <r>
    <x v="1077"/>
    <x v="1"/>
    <n v="194"/>
  </r>
  <r>
    <x v="1077"/>
    <x v="3"/>
    <n v="14"/>
  </r>
  <r>
    <x v="1078"/>
    <x v="3"/>
    <n v="20"/>
  </r>
  <r>
    <x v="1078"/>
    <x v="0"/>
    <n v="3"/>
  </r>
  <r>
    <x v="1078"/>
    <x v="1"/>
    <n v="171"/>
  </r>
  <r>
    <x v="1079"/>
    <x v="1"/>
    <n v="184"/>
  </r>
  <r>
    <x v="1079"/>
    <x v="3"/>
    <n v="15"/>
  </r>
  <r>
    <x v="1079"/>
    <x v="4"/>
    <n v="1"/>
  </r>
  <r>
    <x v="1080"/>
    <x v="4"/>
    <n v="1"/>
  </r>
  <r>
    <x v="1080"/>
    <x v="0"/>
    <n v="1"/>
  </r>
  <r>
    <x v="1080"/>
    <x v="1"/>
    <n v="184"/>
  </r>
  <r>
    <x v="1080"/>
    <x v="3"/>
    <n v="27"/>
  </r>
  <r>
    <x v="1080"/>
    <x v="5"/>
    <n v="1"/>
  </r>
  <r>
    <x v="1081"/>
    <x v="1"/>
    <n v="193"/>
  </r>
  <r>
    <x v="1081"/>
    <x v="3"/>
    <n v="25"/>
  </r>
  <r>
    <x v="1082"/>
    <x v="3"/>
    <n v="18"/>
  </r>
  <r>
    <x v="1082"/>
    <x v="0"/>
    <n v="1"/>
  </r>
  <r>
    <x v="1082"/>
    <x v="1"/>
    <n v="165"/>
  </r>
  <r>
    <x v="1083"/>
    <x v="0"/>
    <n v="1"/>
  </r>
  <r>
    <x v="1083"/>
    <x v="3"/>
    <n v="23"/>
  </r>
  <r>
    <x v="1083"/>
    <x v="1"/>
    <n v="188"/>
  </r>
  <r>
    <x v="1084"/>
    <x v="1"/>
    <n v="202"/>
  </r>
  <r>
    <x v="1084"/>
    <x v="0"/>
    <n v="3"/>
  </r>
  <r>
    <x v="1084"/>
    <x v="3"/>
    <n v="23"/>
  </r>
  <r>
    <x v="1085"/>
    <x v="3"/>
    <n v="27"/>
  </r>
  <r>
    <x v="1085"/>
    <x v="1"/>
    <n v="165"/>
  </r>
  <r>
    <x v="1085"/>
    <x v="0"/>
    <n v="2"/>
  </r>
  <r>
    <x v="1086"/>
    <x v="3"/>
    <n v="26"/>
  </r>
  <r>
    <x v="1086"/>
    <x v="0"/>
    <n v="1"/>
  </r>
  <r>
    <x v="1086"/>
    <x v="1"/>
    <n v="180"/>
  </r>
  <r>
    <x v="1087"/>
    <x v="1"/>
    <n v="164"/>
  </r>
  <r>
    <x v="1087"/>
    <x v="3"/>
    <n v="26"/>
  </r>
  <r>
    <x v="1087"/>
    <x v="0"/>
    <n v="1"/>
  </r>
  <r>
    <x v="1088"/>
    <x v="1"/>
    <n v="170"/>
  </r>
  <r>
    <x v="1088"/>
    <x v="0"/>
    <n v="1"/>
  </r>
  <r>
    <x v="1088"/>
    <x v="3"/>
    <n v="21"/>
  </r>
  <r>
    <x v="1089"/>
    <x v="0"/>
    <n v="1"/>
  </r>
  <r>
    <x v="1089"/>
    <x v="5"/>
    <n v="1"/>
  </r>
  <r>
    <x v="1089"/>
    <x v="1"/>
    <n v="149"/>
  </r>
  <r>
    <x v="1089"/>
    <x v="3"/>
    <n v="15"/>
  </r>
  <r>
    <x v="1090"/>
    <x v="3"/>
    <n v="17"/>
  </r>
  <r>
    <x v="1090"/>
    <x v="0"/>
    <n v="1"/>
  </r>
  <r>
    <x v="1090"/>
    <x v="1"/>
    <n v="190"/>
  </r>
  <r>
    <x v="1091"/>
    <x v="3"/>
    <n v="20"/>
  </r>
  <r>
    <x v="1091"/>
    <x v="1"/>
    <n v="178"/>
  </r>
  <r>
    <x v="1092"/>
    <x v="3"/>
    <n v="27"/>
  </r>
  <r>
    <x v="1092"/>
    <x v="1"/>
    <n v="156"/>
  </r>
  <r>
    <x v="1092"/>
    <x v="0"/>
    <n v="1"/>
  </r>
  <r>
    <x v="1093"/>
    <x v="5"/>
    <n v="1"/>
  </r>
  <r>
    <x v="1093"/>
    <x v="3"/>
    <n v="21"/>
  </r>
  <r>
    <x v="1093"/>
    <x v="1"/>
    <n v="160"/>
  </r>
  <r>
    <x v="1093"/>
    <x v="0"/>
    <n v="1"/>
  </r>
  <r>
    <x v="1094"/>
    <x v="1"/>
    <n v="190"/>
  </r>
  <r>
    <x v="1094"/>
    <x v="3"/>
    <n v="15"/>
  </r>
  <r>
    <x v="1094"/>
    <x v="0"/>
    <n v="3"/>
  </r>
  <r>
    <x v="1095"/>
    <x v="3"/>
    <n v="19"/>
  </r>
  <r>
    <x v="1095"/>
    <x v="0"/>
    <n v="1"/>
  </r>
  <r>
    <x v="1095"/>
    <x v="1"/>
    <n v="170"/>
  </r>
  <r>
    <x v="1095"/>
    <x v="4"/>
    <n v="1"/>
  </r>
  <r>
    <x v="1096"/>
    <x v="1"/>
    <n v="170"/>
  </r>
  <r>
    <x v="1096"/>
    <x v="3"/>
    <n v="27"/>
  </r>
  <r>
    <x v="1096"/>
    <x v="0"/>
    <n v="1"/>
  </r>
  <r>
    <x v="1097"/>
    <x v="3"/>
    <n v="17"/>
  </r>
  <r>
    <x v="1097"/>
    <x v="1"/>
    <n v="166"/>
  </r>
  <r>
    <x v="1097"/>
    <x v="5"/>
    <n v="1"/>
  </r>
  <r>
    <x v="1097"/>
    <x v="0"/>
    <n v="2"/>
  </r>
  <r>
    <x v="1098"/>
    <x v="1"/>
    <n v="154"/>
  </r>
  <r>
    <x v="1098"/>
    <x v="0"/>
    <n v="1"/>
  </r>
  <r>
    <x v="1098"/>
    <x v="3"/>
    <n v="32"/>
  </r>
  <r>
    <x v="1099"/>
    <x v="3"/>
    <n v="13"/>
  </r>
  <r>
    <x v="1099"/>
    <x v="1"/>
    <n v="149"/>
  </r>
  <r>
    <x v="1100"/>
    <x v="3"/>
    <n v="24"/>
  </r>
  <r>
    <x v="1100"/>
    <x v="1"/>
    <n v="162"/>
  </r>
  <r>
    <x v="1100"/>
    <x v="0"/>
    <n v="1"/>
  </r>
  <r>
    <x v="1101"/>
    <x v="1"/>
    <n v="136"/>
  </r>
  <r>
    <x v="1101"/>
    <x v="3"/>
    <n v="18"/>
  </r>
  <r>
    <x v="1101"/>
    <x v="0"/>
    <n v="1"/>
  </r>
  <r>
    <x v="1102"/>
    <x v="5"/>
    <n v="1"/>
  </r>
  <r>
    <x v="1102"/>
    <x v="3"/>
    <n v="30"/>
  </r>
  <r>
    <x v="1102"/>
    <x v="1"/>
    <n v="174"/>
  </r>
  <r>
    <x v="1102"/>
    <x v="0"/>
    <n v="1"/>
  </r>
  <r>
    <x v="1103"/>
    <x v="1"/>
    <n v="150"/>
  </r>
  <r>
    <x v="1103"/>
    <x v="3"/>
    <n v="17"/>
  </r>
  <r>
    <x v="1103"/>
    <x v="0"/>
    <n v="1"/>
  </r>
  <r>
    <x v="1104"/>
    <x v="1"/>
    <n v="164"/>
  </r>
  <r>
    <x v="1104"/>
    <x v="3"/>
    <n v="12"/>
  </r>
  <r>
    <x v="1105"/>
    <x v="1"/>
    <n v="145"/>
  </r>
  <r>
    <x v="1105"/>
    <x v="0"/>
    <n v="1"/>
  </r>
  <r>
    <x v="1105"/>
    <x v="3"/>
    <n v="17"/>
  </r>
  <r>
    <x v="1106"/>
    <x v="5"/>
    <n v="1"/>
  </r>
  <r>
    <x v="1106"/>
    <x v="1"/>
    <n v="170"/>
  </r>
  <r>
    <x v="1106"/>
    <x v="3"/>
    <n v="17"/>
  </r>
  <r>
    <x v="1107"/>
    <x v="1"/>
    <n v="159"/>
  </r>
  <r>
    <x v="1107"/>
    <x v="0"/>
    <n v="2"/>
  </r>
  <r>
    <x v="1107"/>
    <x v="3"/>
    <n v="24"/>
  </r>
  <r>
    <x v="1108"/>
    <x v="3"/>
    <n v="14"/>
  </r>
  <r>
    <x v="1108"/>
    <x v="1"/>
    <n v="178"/>
  </r>
  <r>
    <x v="1108"/>
    <x v="0"/>
    <n v="1"/>
  </r>
  <r>
    <x v="1109"/>
    <x v="1"/>
    <n v="145"/>
  </r>
  <r>
    <x v="1109"/>
    <x v="3"/>
    <n v="25"/>
  </r>
  <r>
    <x v="1109"/>
    <x v="0"/>
    <n v="1"/>
  </r>
  <r>
    <x v="1110"/>
    <x v="1"/>
    <n v="150"/>
  </r>
  <r>
    <x v="1110"/>
    <x v="0"/>
    <n v="2"/>
  </r>
  <r>
    <x v="1110"/>
    <x v="3"/>
    <n v="20"/>
  </r>
  <r>
    <x v="1111"/>
    <x v="0"/>
    <n v="2"/>
  </r>
  <r>
    <x v="1111"/>
    <x v="5"/>
    <n v="1"/>
  </r>
  <r>
    <x v="1111"/>
    <x v="3"/>
    <n v="20"/>
  </r>
  <r>
    <x v="1111"/>
    <x v="1"/>
    <n v="169"/>
  </r>
  <r>
    <x v="1112"/>
    <x v="3"/>
    <n v="21"/>
  </r>
  <r>
    <x v="1112"/>
    <x v="0"/>
    <n v="1"/>
  </r>
  <r>
    <x v="1112"/>
    <x v="1"/>
    <n v="152"/>
  </r>
  <r>
    <x v="1113"/>
    <x v="1"/>
    <n v="159"/>
  </r>
  <r>
    <x v="1113"/>
    <x v="3"/>
    <n v="13"/>
  </r>
  <r>
    <x v="1114"/>
    <x v="1"/>
    <n v="182"/>
  </r>
  <r>
    <x v="1114"/>
    <x v="3"/>
    <n v="16"/>
  </r>
  <r>
    <x v="1115"/>
    <x v="3"/>
    <n v="15"/>
  </r>
  <r>
    <x v="1115"/>
    <x v="1"/>
    <n v="150"/>
  </r>
  <r>
    <x v="1116"/>
    <x v="3"/>
    <n v="15"/>
  </r>
  <r>
    <x v="1116"/>
    <x v="0"/>
    <n v="1"/>
  </r>
  <r>
    <x v="1116"/>
    <x v="1"/>
    <n v="132"/>
  </r>
  <r>
    <x v="1117"/>
    <x v="1"/>
    <n v="132"/>
  </r>
  <r>
    <x v="1117"/>
    <x v="0"/>
    <n v="2"/>
  </r>
  <r>
    <x v="1117"/>
    <x v="3"/>
    <n v="20"/>
  </r>
  <r>
    <x v="1118"/>
    <x v="1"/>
    <n v="138"/>
  </r>
  <r>
    <x v="1118"/>
    <x v="3"/>
    <n v="26"/>
  </r>
  <r>
    <x v="1119"/>
    <x v="1"/>
    <n v="151"/>
  </r>
  <r>
    <x v="1119"/>
    <x v="3"/>
    <n v="17"/>
  </r>
  <r>
    <x v="1120"/>
    <x v="0"/>
    <n v="2"/>
  </r>
  <r>
    <x v="1120"/>
    <x v="3"/>
    <n v="26"/>
  </r>
  <r>
    <x v="1120"/>
    <x v="1"/>
    <n v="157"/>
  </r>
  <r>
    <x v="1121"/>
    <x v="3"/>
    <n v="19"/>
  </r>
  <r>
    <x v="1121"/>
    <x v="1"/>
    <n v="141"/>
  </r>
  <r>
    <x v="1121"/>
    <x v="0"/>
    <n v="2"/>
  </r>
  <r>
    <x v="1122"/>
    <x v="1"/>
    <n v="145"/>
  </r>
  <r>
    <x v="1122"/>
    <x v="3"/>
    <n v="26"/>
  </r>
  <r>
    <x v="1122"/>
    <x v="5"/>
    <n v="1"/>
  </r>
  <r>
    <x v="1123"/>
    <x v="3"/>
    <n v="17"/>
  </r>
  <r>
    <x v="1123"/>
    <x v="1"/>
    <n v="165"/>
  </r>
  <r>
    <x v="1123"/>
    <x v="5"/>
    <n v="1"/>
  </r>
  <r>
    <x v="1124"/>
    <x v="3"/>
    <n v="14"/>
  </r>
  <r>
    <x v="1124"/>
    <x v="1"/>
    <n v="147"/>
  </r>
  <r>
    <x v="1124"/>
    <x v="0"/>
    <n v="1"/>
  </r>
  <r>
    <x v="1125"/>
    <x v="3"/>
    <n v="20"/>
  </r>
  <r>
    <x v="1125"/>
    <x v="1"/>
    <n v="151"/>
  </r>
  <r>
    <x v="1125"/>
    <x v="0"/>
    <n v="1"/>
  </r>
  <r>
    <x v="1126"/>
    <x v="1"/>
    <n v="147"/>
  </r>
  <r>
    <x v="1126"/>
    <x v="3"/>
    <n v="16"/>
  </r>
  <r>
    <x v="1126"/>
    <x v="0"/>
    <n v="2"/>
  </r>
  <r>
    <x v="1127"/>
    <x v="0"/>
    <n v="1"/>
  </r>
  <r>
    <x v="1127"/>
    <x v="1"/>
    <n v="120"/>
  </r>
  <r>
    <x v="1127"/>
    <x v="3"/>
    <n v="15"/>
  </r>
  <r>
    <x v="1128"/>
    <x v="1"/>
    <n v="125"/>
  </r>
  <r>
    <x v="1128"/>
    <x v="0"/>
    <n v="1"/>
  </r>
  <r>
    <x v="1128"/>
    <x v="3"/>
    <n v="18"/>
  </r>
  <r>
    <x v="1128"/>
    <x v="5"/>
    <n v="1"/>
  </r>
  <r>
    <x v="1129"/>
    <x v="1"/>
    <n v="141"/>
  </r>
  <r>
    <x v="1129"/>
    <x v="3"/>
    <n v="13"/>
  </r>
  <r>
    <x v="1130"/>
    <x v="3"/>
    <n v="20"/>
  </r>
  <r>
    <x v="1130"/>
    <x v="1"/>
    <n v="146"/>
  </r>
  <r>
    <x v="1130"/>
    <x v="0"/>
    <n v="2"/>
  </r>
  <r>
    <x v="1131"/>
    <x v="1"/>
    <n v="164"/>
  </r>
  <r>
    <x v="1131"/>
    <x v="3"/>
    <n v="9"/>
  </r>
  <r>
    <x v="1131"/>
    <x v="0"/>
    <n v="1"/>
  </r>
  <r>
    <x v="1132"/>
    <x v="1"/>
    <n v="119"/>
  </r>
  <r>
    <x v="1132"/>
    <x v="3"/>
    <n v="13"/>
  </r>
  <r>
    <x v="1133"/>
    <x v="3"/>
    <n v="12"/>
  </r>
  <r>
    <x v="1133"/>
    <x v="1"/>
    <n v="137"/>
  </r>
  <r>
    <x v="1134"/>
    <x v="1"/>
    <n v="141"/>
  </r>
  <r>
    <x v="1134"/>
    <x v="3"/>
    <n v="16"/>
  </r>
  <r>
    <x v="1134"/>
    <x v="0"/>
    <n v="1"/>
  </r>
  <r>
    <x v="1135"/>
    <x v="1"/>
    <n v="138"/>
  </r>
  <r>
    <x v="1135"/>
    <x v="3"/>
    <n v="18"/>
  </r>
  <r>
    <x v="1135"/>
    <x v="0"/>
    <n v="1"/>
  </r>
  <r>
    <x v="1136"/>
    <x v="3"/>
    <n v="21"/>
  </r>
  <r>
    <x v="1136"/>
    <x v="1"/>
    <n v="142"/>
  </r>
  <r>
    <x v="1136"/>
    <x v="0"/>
    <n v="1"/>
  </r>
  <r>
    <x v="1137"/>
    <x v="3"/>
    <n v="11"/>
  </r>
  <r>
    <x v="1137"/>
    <x v="1"/>
    <n v="139"/>
  </r>
  <r>
    <x v="1138"/>
    <x v="3"/>
    <n v="14"/>
  </r>
  <r>
    <x v="1138"/>
    <x v="1"/>
    <n v="148"/>
  </r>
  <r>
    <x v="1138"/>
    <x v="0"/>
    <n v="1"/>
  </r>
  <r>
    <x v="1139"/>
    <x v="1"/>
    <n v="134"/>
  </r>
  <r>
    <x v="1139"/>
    <x v="3"/>
    <n v="14"/>
  </r>
  <r>
    <x v="1139"/>
    <x v="0"/>
    <n v="2"/>
  </r>
  <r>
    <x v="1140"/>
    <x v="3"/>
    <n v="19"/>
  </r>
  <r>
    <x v="1140"/>
    <x v="0"/>
    <n v="1"/>
  </r>
  <r>
    <x v="1140"/>
    <x v="1"/>
    <n v="125"/>
  </r>
  <r>
    <x v="1141"/>
    <x v="1"/>
    <n v="145"/>
  </r>
  <r>
    <x v="1141"/>
    <x v="0"/>
    <n v="2"/>
  </r>
  <r>
    <x v="1141"/>
    <x v="3"/>
    <n v="16"/>
  </r>
  <r>
    <x v="1142"/>
    <x v="3"/>
    <n v="14"/>
  </r>
  <r>
    <x v="1142"/>
    <x v="0"/>
    <n v="2"/>
  </r>
  <r>
    <x v="1142"/>
    <x v="1"/>
    <n v="136"/>
  </r>
  <r>
    <x v="1143"/>
    <x v="0"/>
    <n v="1"/>
  </r>
  <r>
    <x v="1143"/>
    <x v="1"/>
    <n v="124"/>
  </r>
  <r>
    <x v="1143"/>
    <x v="3"/>
    <n v="10"/>
  </r>
  <r>
    <x v="1144"/>
    <x v="1"/>
    <n v="120"/>
  </r>
  <r>
    <x v="1144"/>
    <x v="3"/>
    <n v="20"/>
  </r>
  <r>
    <x v="1144"/>
    <x v="0"/>
    <n v="2"/>
  </r>
  <r>
    <x v="1145"/>
    <x v="3"/>
    <n v="10"/>
  </r>
  <r>
    <x v="1145"/>
    <x v="1"/>
    <n v="112"/>
  </r>
  <r>
    <x v="1145"/>
    <x v="0"/>
    <n v="3"/>
  </r>
  <r>
    <x v="1146"/>
    <x v="3"/>
    <n v="15"/>
  </r>
  <r>
    <x v="1146"/>
    <x v="1"/>
    <n v="132"/>
  </r>
  <r>
    <x v="1146"/>
    <x v="0"/>
    <n v="1"/>
  </r>
  <r>
    <x v="1147"/>
    <x v="3"/>
    <n v="22"/>
  </r>
  <r>
    <x v="1147"/>
    <x v="0"/>
    <n v="3"/>
  </r>
  <r>
    <x v="1147"/>
    <x v="1"/>
    <n v="129"/>
  </r>
  <r>
    <x v="1148"/>
    <x v="1"/>
    <n v="133"/>
  </r>
  <r>
    <x v="1148"/>
    <x v="0"/>
    <n v="1"/>
  </r>
  <r>
    <x v="1148"/>
    <x v="5"/>
    <n v="1"/>
  </r>
  <r>
    <x v="1148"/>
    <x v="3"/>
    <n v="14"/>
  </r>
  <r>
    <x v="1149"/>
    <x v="3"/>
    <n v="13"/>
  </r>
  <r>
    <x v="1149"/>
    <x v="1"/>
    <n v="130"/>
  </r>
  <r>
    <x v="1150"/>
    <x v="3"/>
    <n v="13"/>
  </r>
  <r>
    <x v="1150"/>
    <x v="0"/>
    <n v="1"/>
  </r>
  <r>
    <x v="1150"/>
    <x v="1"/>
    <n v="137"/>
  </r>
  <r>
    <x v="1151"/>
    <x v="3"/>
    <n v="15"/>
  </r>
  <r>
    <x v="1151"/>
    <x v="0"/>
    <n v="1"/>
  </r>
  <r>
    <x v="1151"/>
    <x v="1"/>
    <n v="132"/>
  </r>
  <r>
    <x v="1152"/>
    <x v="3"/>
    <n v="18"/>
  </r>
  <r>
    <x v="1152"/>
    <x v="1"/>
    <n v="120"/>
  </r>
  <r>
    <x v="1153"/>
    <x v="1"/>
    <n v="150"/>
  </r>
  <r>
    <x v="1153"/>
    <x v="3"/>
    <n v="9"/>
  </r>
  <r>
    <x v="1154"/>
    <x v="3"/>
    <n v="8"/>
  </r>
  <r>
    <x v="1154"/>
    <x v="1"/>
    <n v="126"/>
  </r>
  <r>
    <x v="1154"/>
    <x v="5"/>
    <n v="1"/>
  </r>
  <r>
    <x v="1155"/>
    <x v="3"/>
    <n v="12"/>
  </r>
  <r>
    <x v="1155"/>
    <x v="0"/>
    <n v="3"/>
  </r>
  <r>
    <x v="1155"/>
    <x v="1"/>
    <n v="117"/>
  </r>
  <r>
    <x v="1156"/>
    <x v="0"/>
    <n v="1"/>
  </r>
  <r>
    <x v="1156"/>
    <x v="1"/>
    <n v="128"/>
  </r>
  <r>
    <x v="1156"/>
    <x v="3"/>
    <n v="12"/>
  </r>
  <r>
    <x v="1157"/>
    <x v="3"/>
    <n v="18"/>
  </r>
  <r>
    <x v="1157"/>
    <x v="1"/>
    <n v="144"/>
  </r>
  <r>
    <x v="1158"/>
    <x v="3"/>
    <n v="13"/>
  </r>
  <r>
    <x v="1158"/>
    <x v="0"/>
    <n v="2"/>
  </r>
  <r>
    <x v="1158"/>
    <x v="1"/>
    <n v="136"/>
  </r>
  <r>
    <x v="1159"/>
    <x v="3"/>
    <n v="12"/>
  </r>
  <r>
    <x v="1159"/>
    <x v="0"/>
    <n v="1"/>
  </r>
  <r>
    <x v="1159"/>
    <x v="1"/>
    <n v="123"/>
  </r>
  <r>
    <x v="1160"/>
    <x v="1"/>
    <n v="117"/>
  </r>
  <r>
    <x v="1160"/>
    <x v="3"/>
    <n v="16"/>
  </r>
  <r>
    <x v="1160"/>
    <x v="0"/>
    <n v="1"/>
  </r>
  <r>
    <x v="1161"/>
    <x v="1"/>
    <n v="145"/>
  </r>
  <r>
    <x v="1161"/>
    <x v="3"/>
    <n v="15"/>
  </r>
  <r>
    <x v="1162"/>
    <x v="5"/>
    <n v="1"/>
  </r>
  <r>
    <x v="1162"/>
    <x v="3"/>
    <n v="12"/>
  </r>
  <r>
    <x v="1162"/>
    <x v="0"/>
    <n v="1"/>
  </r>
  <r>
    <x v="1162"/>
    <x v="1"/>
    <n v="129"/>
  </r>
  <r>
    <x v="1163"/>
    <x v="0"/>
    <n v="1"/>
  </r>
  <r>
    <x v="1163"/>
    <x v="1"/>
    <n v="131"/>
  </r>
  <r>
    <x v="1163"/>
    <x v="3"/>
    <n v="6"/>
  </r>
  <r>
    <x v="1163"/>
    <x v="5"/>
    <n v="1"/>
  </r>
  <r>
    <x v="1164"/>
    <x v="4"/>
    <n v="1"/>
  </r>
  <r>
    <x v="1164"/>
    <x v="1"/>
    <n v="112"/>
  </r>
  <r>
    <x v="1164"/>
    <x v="3"/>
    <n v="13"/>
  </r>
  <r>
    <x v="1164"/>
    <x v="0"/>
    <n v="1"/>
  </r>
  <r>
    <x v="1165"/>
    <x v="3"/>
    <n v="11"/>
  </r>
  <r>
    <x v="1165"/>
    <x v="0"/>
    <n v="1"/>
  </r>
  <r>
    <x v="1165"/>
    <x v="1"/>
    <n v="116"/>
  </r>
  <r>
    <x v="1166"/>
    <x v="0"/>
    <n v="1"/>
  </r>
  <r>
    <x v="1166"/>
    <x v="3"/>
    <n v="9"/>
  </r>
  <r>
    <x v="1166"/>
    <x v="1"/>
    <n v="111"/>
  </r>
  <r>
    <x v="1167"/>
    <x v="1"/>
    <n v="139"/>
  </r>
  <r>
    <x v="1167"/>
    <x v="3"/>
    <n v="15"/>
  </r>
  <r>
    <x v="1167"/>
    <x v="0"/>
    <n v="2"/>
  </r>
  <r>
    <x v="1168"/>
    <x v="1"/>
    <n v="141"/>
  </r>
  <r>
    <x v="1168"/>
    <x v="3"/>
    <n v="15"/>
  </r>
  <r>
    <x v="1169"/>
    <x v="1"/>
    <n v="136"/>
  </r>
  <r>
    <x v="1169"/>
    <x v="3"/>
    <n v="5"/>
  </r>
  <r>
    <x v="1170"/>
    <x v="3"/>
    <n v="5"/>
  </r>
  <r>
    <x v="1170"/>
    <x v="0"/>
    <n v="2"/>
  </r>
  <r>
    <x v="1170"/>
    <x v="1"/>
    <n v="115"/>
  </r>
  <r>
    <x v="1171"/>
    <x v="1"/>
    <n v="100"/>
  </r>
  <r>
    <x v="1171"/>
    <x v="3"/>
    <n v="8"/>
  </r>
  <r>
    <x v="1172"/>
    <x v="3"/>
    <n v="16"/>
  </r>
  <r>
    <x v="1172"/>
    <x v="1"/>
    <n v="114"/>
  </r>
  <r>
    <x v="1172"/>
    <x v="5"/>
    <n v="1"/>
  </r>
  <r>
    <x v="1173"/>
    <x v="3"/>
    <n v="10"/>
  </r>
  <r>
    <x v="1173"/>
    <x v="1"/>
    <n v="120"/>
  </r>
  <r>
    <x v="1173"/>
    <x v="5"/>
    <n v="1"/>
  </r>
  <r>
    <x v="1174"/>
    <x v="3"/>
    <n v="9"/>
  </r>
  <r>
    <x v="1174"/>
    <x v="1"/>
    <n v="99"/>
  </r>
  <r>
    <x v="1175"/>
    <x v="3"/>
    <n v="14"/>
  </r>
  <r>
    <x v="1175"/>
    <x v="1"/>
    <n v="88"/>
  </r>
  <r>
    <x v="1176"/>
    <x v="1"/>
    <n v="116"/>
  </r>
  <r>
    <x v="1176"/>
    <x v="5"/>
    <n v="1"/>
  </r>
  <r>
    <x v="1176"/>
    <x v="3"/>
    <n v="13"/>
  </r>
  <r>
    <x v="1177"/>
    <x v="1"/>
    <n v="130"/>
  </r>
  <r>
    <x v="1177"/>
    <x v="3"/>
    <n v="15"/>
  </r>
  <r>
    <x v="1178"/>
    <x v="3"/>
    <n v="5"/>
  </r>
  <r>
    <x v="1178"/>
    <x v="1"/>
    <n v="134"/>
  </r>
  <r>
    <x v="1179"/>
    <x v="1"/>
    <n v="113"/>
  </r>
  <r>
    <x v="1179"/>
    <x v="3"/>
    <n v="10"/>
  </r>
  <r>
    <x v="1180"/>
    <x v="3"/>
    <n v="12"/>
  </r>
  <r>
    <x v="1180"/>
    <x v="0"/>
    <n v="2"/>
  </r>
  <r>
    <x v="1180"/>
    <x v="1"/>
    <n v="101"/>
  </r>
  <r>
    <x v="1180"/>
    <x v="5"/>
    <n v="1"/>
  </r>
  <r>
    <x v="1181"/>
    <x v="3"/>
    <n v="14"/>
  </r>
  <r>
    <x v="1181"/>
    <x v="1"/>
    <n v="87"/>
  </r>
  <r>
    <x v="1181"/>
    <x v="0"/>
    <n v="1"/>
  </r>
  <r>
    <x v="1182"/>
    <x v="3"/>
    <n v="17"/>
  </r>
  <r>
    <x v="1182"/>
    <x v="1"/>
    <n v="91"/>
  </r>
  <r>
    <x v="1183"/>
    <x v="3"/>
    <n v="9"/>
  </r>
  <r>
    <x v="1183"/>
    <x v="0"/>
    <n v="1"/>
  </r>
  <r>
    <x v="1183"/>
    <x v="1"/>
    <n v="102"/>
  </r>
  <r>
    <x v="1184"/>
    <x v="1"/>
    <n v="93"/>
  </r>
  <r>
    <x v="1184"/>
    <x v="3"/>
    <n v="6"/>
  </r>
  <r>
    <x v="1185"/>
    <x v="3"/>
    <n v="13"/>
  </r>
  <r>
    <x v="1185"/>
    <x v="0"/>
    <n v="1"/>
  </r>
  <r>
    <x v="1185"/>
    <x v="1"/>
    <n v="97"/>
  </r>
  <r>
    <x v="1186"/>
    <x v="3"/>
    <n v="9"/>
  </r>
  <r>
    <x v="1186"/>
    <x v="1"/>
    <n v="114"/>
  </r>
  <r>
    <x v="1187"/>
    <x v="1"/>
    <n v="106"/>
  </r>
  <r>
    <x v="1187"/>
    <x v="0"/>
    <n v="1"/>
  </r>
  <r>
    <x v="1187"/>
    <x v="3"/>
    <n v="12"/>
  </r>
  <r>
    <x v="1188"/>
    <x v="1"/>
    <n v="89"/>
  </r>
  <r>
    <x v="1188"/>
    <x v="5"/>
    <n v="1"/>
  </r>
  <r>
    <x v="1188"/>
    <x v="3"/>
    <n v="7"/>
  </r>
  <r>
    <x v="1189"/>
    <x v="1"/>
    <n v="95"/>
  </r>
  <r>
    <x v="1189"/>
    <x v="3"/>
    <n v="12"/>
  </r>
  <r>
    <x v="1190"/>
    <x v="1"/>
    <n v="119"/>
  </r>
  <r>
    <x v="1190"/>
    <x v="3"/>
    <n v="13"/>
  </r>
  <r>
    <x v="1190"/>
    <x v="0"/>
    <n v="1"/>
  </r>
  <r>
    <x v="1191"/>
    <x v="3"/>
    <n v="13"/>
  </r>
  <r>
    <x v="1191"/>
    <x v="1"/>
    <n v="110"/>
  </r>
  <r>
    <x v="1191"/>
    <x v="0"/>
    <n v="1"/>
  </r>
  <r>
    <x v="1192"/>
    <x v="3"/>
    <n v="11"/>
  </r>
  <r>
    <x v="1192"/>
    <x v="1"/>
    <n v="123"/>
  </r>
  <r>
    <x v="1193"/>
    <x v="3"/>
    <n v="13"/>
  </r>
  <r>
    <x v="1193"/>
    <x v="1"/>
    <n v="106"/>
  </r>
  <r>
    <x v="1194"/>
    <x v="3"/>
    <n v="14"/>
  </r>
  <r>
    <x v="1194"/>
    <x v="1"/>
    <n v="112"/>
  </r>
  <r>
    <x v="1195"/>
    <x v="1"/>
    <n v="106"/>
  </r>
  <r>
    <x v="1195"/>
    <x v="3"/>
    <n v="18"/>
  </r>
  <r>
    <x v="1195"/>
    <x v="0"/>
    <n v="1"/>
  </r>
  <r>
    <x v="1196"/>
    <x v="1"/>
    <n v="97"/>
  </r>
  <r>
    <x v="1196"/>
    <x v="3"/>
    <n v="16"/>
  </r>
  <r>
    <x v="1197"/>
    <x v="1"/>
    <n v="116"/>
  </r>
  <r>
    <x v="1197"/>
    <x v="3"/>
    <n v="22"/>
  </r>
  <r>
    <x v="1197"/>
    <x v="0"/>
    <n v="1"/>
  </r>
  <r>
    <x v="1198"/>
    <x v="1"/>
    <n v="107"/>
  </r>
  <r>
    <x v="1198"/>
    <x v="3"/>
    <n v="18"/>
  </r>
  <r>
    <x v="1199"/>
    <x v="1"/>
    <n v="99"/>
  </r>
  <r>
    <x v="1199"/>
    <x v="3"/>
    <n v="9"/>
  </r>
  <r>
    <x v="1200"/>
    <x v="3"/>
    <n v="12"/>
  </r>
  <r>
    <x v="1200"/>
    <x v="1"/>
    <n v="107"/>
  </r>
  <r>
    <x v="1200"/>
    <x v="0"/>
    <n v="1"/>
  </r>
  <r>
    <x v="1201"/>
    <x v="0"/>
    <n v="1"/>
  </r>
  <r>
    <x v="1201"/>
    <x v="5"/>
    <n v="1"/>
  </r>
  <r>
    <x v="1201"/>
    <x v="1"/>
    <n v="92"/>
  </r>
  <r>
    <x v="1201"/>
    <x v="3"/>
    <n v="14"/>
  </r>
  <r>
    <x v="1202"/>
    <x v="1"/>
    <n v="85"/>
  </r>
  <r>
    <x v="1202"/>
    <x v="3"/>
    <n v="13"/>
  </r>
  <r>
    <x v="1202"/>
    <x v="5"/>
    <n v="1"/>
  </r>
  <r>
    <x v="1203"/>
    <x v="3"/>
    <n v="8"/>
  </r>
  <r>
    <x v="1203"/>
    <x v="1"/>
    <n v="89"/>
  </r>
  <r>
    <x v="1204"/>
    <x v="1"/>
    <n v="92"/>
  </r>
  <r>
    <x v="1204"/>
    <x v="3"/>
    <n v="13"/>
  </r>
  <r>
    <x v="1205"/>
    <x v="1"/>
    <n v="98"/>
  </r>
  <r>
    <x v="1205"/>
    <x v="3"/>
    <n v="11"/>
  </r>
  <r>
    <x v="1205"/>
    <x v="0"/>
    <n v="1"/>
  </r>
  <r>
    <x v="1206"/>
    <x v="6"/>
    <n v="2"/>
  </r>
  <r>
    <x v="1206"/>
    <x v="1"/>
    <n v="95"/>
  </r>
  <r>
    <x v="1206"/>
    <x v="3"/>
    <n v="6"/>
  </r>
  <r>
    <x v="1207"/>
    <x v="1"/>
    <n v="95"/>
  </r>
  <r>
    <x v="1207"/>
    <x v="3"/>
    <n v="14"/>
  </r>
  <r>
    <x v="1208"/>
    <x v="0"/>
    <n v="2"/>
  </r>
  <r>
    <x v="1208"/>
    <x v="3"/>
    <n v="10"/>
  </r>
  <r>
    <x v="1208"/>
    <x v="1"/>
    <n v="85"/>
  </r>
  <r>
    <x v="1209"/>
    <x v="1"/>
    <n v="97"/>
  </r>
  <r>
    <x v="1209"/>
    <x v="3"/>
    <n v="15"/>
  </r>
  <r>
    <x v="1210"/>
    <x v="3"/>
    <n v="12"/>
  </r>
  <r>
    <x v="1210"/>
    <x v="1"/>
    <n v="97"/>
  </r>
  <r>
    <x v="1211"/>
    <x v="3"/>
    <n v="20"/>
  </r>
  <r>
    <x v="1211"/>
    <x v="1"/>
    <n v="93"/>
  </r>
  <r>
    <x v="1212"/>
    <x v="1"/>
    <n v="72"/>
  </r>
  <r>
    <x v="1212"/>
    <x v="3"/>
    <n v="15"/>
  </r>
  <r>
    <x v="1212"/>
    <x v="0"/>
    <n v="1"/>
  </r>
  <r>
    <x v="1213"/>
    <x v="1"/>
    <n v="85"/>
  </r>
  <r>
    <x v="1213"/>
    <x v="3"/>
    <n v="10"/>
  </r>
  <r>
    <x v="1213"/>
    <x v="0"/>
    <n v="1"/>
  </r>
  <r>
    <x v="1214"/>
    <x v="3"/>
    <n v="15"/>
  </r>
  <r>
    <x v="1214"/>
    <x v="0"/>
    <n v="1"/>
  </r>
  <r>
    <x v="1214"/>
    <x v="1"/>
    <n v="91"/>
  </r>
  <r>
    <x v="1215"/>
    <x v="1"/>
    <n v="93"/>
  </r>
  <r>
    <x v="1215"/>
    <x v="3"/>
    <n v="16"/>
  </r>
  <r>
    <x v="1215"/>
    <x v="5"/>
    <n v="1"/>
  </r>
  <r>
    <x v="1216"/>
    <x v="3"/>
    <n v="15"/>
  </r>
  <r>
    <x v="1216"/>
    <x v="0"/>
    <n v="1"/>
  </r>
  <r>
    <x v="1216"/>
    <x v="1"/>
    <n v="95"/>
  </r>
  <r>
    <x v="1217"/>
    <x v="1"/>
    <n v="87"/>
  </r>
  <r>
    <x v="1217"/>
    <x v="3"/>
    <n v="14"/>
  </r>
  <r>
    <x v="1218"/>
    <x v="1"/>
    <n v="85"/>
  </r>
  <r>
    <x v="1218"/>
    <x v="3"/>
    <n v="12"/>
  </r>
  <r>
    <x v="1218"/>
    <x v="0"/>
    <n v="1"/>
  </r>
  <r>
    <x v="1219"/>
    <x v="1"/>
    <n v="91"/>
  </r>
  <r>
    <x v="1219"/>
    <x v="3"/>
    <n v="13"/>
  </r>
  <r>
    <x v="1220"/>
    <x v="3"/>
    <n v="12"/>
  </r>
  <r>
    <x v="1220"/>
    <x v="1"/>
    <n v="93"/>
  </r>
  <r>
    <x v="1220"/>
    <x v="0"/>
    <n v="1"/>
  </r>
  <r>
    <x v="1221"/>
    <x v="0"/>
    <n v="1"/>
  </r>
  <r>
    <x v="1221"/>
    <x v="1"/>
    <n v="94"/>
  </r>
  <r>
    <x v="1221"/>
    <x v="3"/>
    <n v="11"/>
  </r>
  <r>
    <x v="1222"/>
    <x v="3"/>
    <n v="8"/>
  </r>
  <r>
    <x v="1222"/>
    <x v="1"/>
    <n v="84"/>
  </r>
  <r>
    <x v="1222"/>
    <x v="4"/>
    <n v="1"/>
  </r>
  <r>
    <x v="1223"/>
    <x v="0"/>
    <n v="2"/>
  </r>
  <r>
    <x v="1223"/>
    <x v="3"/>
    <n v="8"/>
  </r>
  <r>
    <x v="1223"/>
    <x v="1"/>
    <n v="81"/>
  </r>
  <r>
    <x v="1224"/>
    <x v="3"/>
    <n v="5"/>
  </r>
  <r>
    <x v="1224"/>
    <x v="0"/>
    <n v="1"/>
  </r>
  <r>
    <x v="1224"/>
    <x v="1"/>
    <n v="88"/>
  </r>
  <r>
    <x v="1225"/>
    <x v="3"/>
    <n v="13"/>
  </r>
  <r>
    <x v="1225"/>
    <x v="1"/>
    <n v="69"/>
  </r>
  <r>
    <x v="1226"/>
    <x v="3"/>
    <n v="11"/>
  </r>
  <r>
    <x v="1226"/>
    <x v="1"/>
    <n v="80"/>
  </r>
  <r>
    <x v="1227"/>
    <x v="1"/>
    <n v="76"/>
  </r>
  <r>
    <x v="1227"/>
    <x v="0"/>
    <n v="1"/>
  </r>
  <r>
    <x v="1227"/>
    <x v="3"/>
    <n v="11"/>
  </r>
  <r>
    <x v="1228"/>
    <x v="1"/>
    <n v="73"/>
  </r>
  <r>
    <x v="1228"/>
    <x v="5"/>
    <n v="1"/>
  </r>
  <r>
    <x v="1228"/>
    <x v="3"/>
    <n v="14"/>
  </r>
  <r>
    <x v="1229"/>
    <x v="3"/>
    <n v="10"/>
  </r>
  <r>
    <x v="1229"/>
    <x v="1"/>
    <n v="88"/>
  </r>
  <r>
    <x v="1229"/>
    <x v="4"/>
    <n v="1"/>
  </r>
  <r>
    <x v="1230"/>
    <x v="1"/>
    <n v="85"/>
  </r>
  <r>
    <x v="1230"/>
    <x v="3"/>
    <n v="14"/>
  </r>
  <r>
    <x v="1231"/>
    <x v="0"/>
    <n v="1"/>
  </r>
  <r>
    <x v="1231"/>
    <x v="1"/>
    <n v="86"/>
  </r>
  <r>
    <x v="1231"/>
    <x v="3"/>
    <n v="13"/>
  </r>
  <r>
    <x v="1232"/>
    <x v="0"/>
    <n v="1"/>
  </r>
  <r>
    <x v="1232"/>
    <x v="3"/>
    <n v="13"/>
  </r>
  <r>
    <x v="1232"/>
    <x v="1"/>
    <n v="74"/>
  </r>
  <r>
    <x v="1233"/>
    <x v="1"/>
    <n v="74"/>
  </r>
  <r>
    <x v="1233"/>
    <x v="3"/>
    <n v="10"/>
  </r>
  <r>
    <x v="1234"/>
    <x v="3"/>
    <n v="12"/>
  </r>
  <r>
    <x v="1234"/>
    <x v="0"/>
    <n v="1"/>
  </r>
  <r>
    <x v="1234"/>
    <x v="1"/>
    <n v="83"/>
  </r>
  <r>
    <x v="1235"/>
    <x v="3"/>
    <n v="9"/>
  </r>
  <r>
    <x v="1235"/>
    <x v="1"/>
    <n v="76"/>
  </r>
  <r>
    <x v="1236"/>
    <x v="1"/>
    <n v="74"/>
  </r>
  <r>
    <x v="1236"/>
    <x v="3"/>
    <n v="15"/>
  </r>
  <r>
    <x v="1237"/>
    <x v="1"/>
    <n v="81"/>
  </r>
  <r>
    <x v="1237"/>
    <x v="3"/>
    <n v="17"/>
  </r>
  <r>
    <x v="1238"/>
    <x v="1"/>
    <n v="82"/>
  </r>
  <r>
    <x v="1238"/>
    <x v="3"/>
    <n v="15"/>
  </r>
  <r>
    <x v="1239"/>
    <x v="1"/>
    <n v="61"/>
  </r>
  <r>
    <x v="1239"/>
    <x v="4"/>
    <n v="1"/>
  </r>
  <r>
    <x v="1239"/>
    <x v="3"/>
    <n v="7"/>
  </r>
  <r>
    <x v="1240"/>
    <x v="3"/>
    <n v="14"/>
  </r>
  <r>
    <x v="1240"/>
    <x v="1"/>
    <n v="68"/>
  </r>
  <r>
    <x v="1241"/>
    <x v="1"/>
    <n v="65"/>
  </r>
  <r>
    <x v="1241"/>
    <x v="3"/>
    <n v="11"/>
  </r>
  <r>
    <x v="1242"/>
    <x v="3"/>
    <n v="9"/>
  </r>
  <r>
    <x v="1242"/>
    <x v="1"/>
    <n v="81"/>
  </r>
  <r>
    <x v="1243"/>
    <x v="1"/>
    <n v="69"/>
  </r>
  <r>
    <x v="1243"/>
    <x v="3"/>
    <n v="11"/>
  </r>
  <r>
    <x v="1244"/>
    <x v="3"/>
    <n v="12"/>
  </r>
  <r>
    <x v="1244"/>
    <x v="1"/>
    <n v="64"/>
  </r>
  <r>
    <x v="1245"/>
    <x v="3"/>
    <n v="14"/>
  </r>
  <r>
    <x v="1245"/>
    <x v="1"/>
    <n v="73"/>
  </r>
  <r>
    <x v="1246"/>
    <x v="1"/>
    <n v="66"/>
  </r>
  <r>
    <x v="1246"/>
    <x v="3"/>
    <n v="12"/>
  </r>
  <r>
    <x v="1247"/>
    <x v="1"/>
    <n v="57"/>
  </r>
  <r>
    <x v="1247"/>
    <x v="3"/>
    <n v="8"/>
  </r>
  <r>
    <x v="1248"/>
    <x v="3"/>
    <n v="9"/>
  </r>
  <r>
    <x v="1248"/>
    <x v="1"/>
    <n v="70"/>
  </r>
  <r>
    <x v="1249"/>
    <x v="3"/>
    <n v="10"/>
  </r>
  <r>
    <x v="1249"/>
    <x v="1"/>
    <n v="62"/>
  </r>
  <r>
    <x v="1250"/>
    <x v="1"/>
    <n v="71"/>
  </r>
  <r>
    <x v="1250"/>
    <x v="3"/>
    <n v="11"/>
  </r>
  <r>
    <x v="1251"/>
    <x v="1"/>
    <n v="51"/>
  </r>
  <r>
    <x v="1251"/>
    <x v="3"/>
    <n v="7"/>
  </r>
  <r>
    <x v="1252"/>
    <x v="1"/>
    <n v="65"/>
  </r>
  <r>
    <x v="1252"/>
    <x v="3"/>
    <n v="8"/>
  </r>
  <r>
    <x v="1253"/>
    <x v="3"/>
    <n v="12"/>
  </r>
  <r>
    <x v="1253"/>
    <x v="1"/>
    <n v="67"/>
  </r>
  <r>
    <x v="1254"/>
    <x v="1"/>
    <n v="58"/>
  </r>
  <r>
    <x v="1254"/>
    <x v="3"/>
    <n v="9"/>
  </r>
  <r>
    <x v="1255"/>
    <x v="3"/>
    <n v="7"/>
  </r>
  <r>
    <x v="1255"/>
    <x v="1"/>
    <n v="68"/>
  </r>
  <r>
    <x v="1255"/>
    <x v="0"/>
    <n v="1"/>
  </r>
  <r>
    <x v="1256"/>
    <x v="1"/>
    <n v="60"/>
  </r>
  <r>
    <x v="1256"/>
    <x v="3"/>
    <n v="11"/>
  </r>
  <r>
    <x v="1257"/>
    <x v="1"/>
    <n v="54"/>
  </r>
  <r>
    <x v="1257"/>
    <x v="5"/>
    <n v="1"/>
  </r>
  <r>
    <x v="1257"/>
    <x v="3"/>
    <n v="5"/>
  </r>
  <r>
    <x v="1258"/>
    <x v="3"/>
    <n v="6"/>
  </r>
  <r>
    <x v="1258"/>
    <x v="1"/>
    <n v="49"/>
  </r>
  <r>
    <x v="1259"/>
    <x v="3"/>
    <n v="11"/>
  </r>
  <r>
    <x v="1259"/>
    <x v="1"/>
    <n v="53"/>
  </r>
  <r>
    <x v="1260"/>
    <x v="3"/>
    <n v="11"/>
  </r>
  <r>
    <x v="1260"/>
    <x v="1"/>
    <n v="65"/>
  </r>
  <r>
    <x v="1261"/>
    <x v="1"/>
    <n v="64"/>
  </r>
  <r>
    <x v="1261"/>
    <x v="3"/>
    <n v="7"/>
  </r>
  <r>
    <x v="1262"/>
    <x v="3"/>
    <n v="10"/>
  </r>
  <r>
    <x v="1262"/>
    <x v="1"/>
    <n v="68"/>
  </r>
  <r>
    <x v="1263"/>
    <x v="1"/>
    <n v="56"/>
  </r>
  <r>
    <x v="1263"/>
    <x v="3"/>
    <n v="10"/>
  </r>
  <r>
    <x v="1264"/>
    <x v="3"/>
    <n v="6"/>
  </r>
  <r>
    <x v="1264"/>
    <x v="1"/>
    <n v="58"/>
  </r>
  <r>
    <x v="1265"/>
    <x v="3"/>
    <n v="11"/>
  </r>
  <r>
    <x v="1265"/>
    <x v="1"/>
    <n v="42"/>
  </r>
  <r>
    <x v="1266"/>
    <x v="1"/>
    <n v="57"/>
  </r>
  <r>
    <x v="1266"/>
    <x v="3"/>
    <n v="6"/>
  </r>
  <r>
    <x v="1267"/>
    <x v="3"/>
    <n v="8"/>
  </r>
  <r>
    <x v="1267"/>
    <x v="1"/>
    <n v="49"/>
  </r>
  <r>
    <x v="1268"/>
    <x v="3"/>
    <n v="12"/>
  </r>
  <r>
    <x v="1268"/>
    <x v="1"/>
    <n v="54"/>
  </r>
  <r>
    <x v="1269"/>
    <x v="3"/>
    <n v="12"/>
  </r>
  <r>
    <x v="1269"/>
    <x v="1"/>
    <n v="42"/>
  </r>
  <r>
    <x v="1269"/>
    <x v="0"/>
    <n v="1"/>
  </r>
  <r>
    <x v="1270"/>
    <x v="1"/>
    <n v="58"/>
  </r>
  <r>
    <x v="1270"/>
    <x v="3"/>
    <n v="5"/>
  </r>
  <r>
    <x v="1271"/>
    <x v="1"/>
    <n v="50"/>
  </r>
  <r>
    <x v="1271"/>
    <x v="3"/>
    <n v="7"/>
  </r>
  <r>
    <x v="1271"/>
    <x v="5"/>
    <n v="1"/>
  </r>
  <r>
    <x v="1272"/>
    <x v="3"/>
    <n v="11"/>
  </r>
  <r>
    <x v="1272"/>
    <x v="1"/>
    <n v="47"/>
  </r>
  <r>
    <x v="1273"/>
    <x v="3"/>
    <n v="9"/>
  </r>
  <r>
    <x v="1273"/>
    <x v="1"/>
    <n v="56"/>
  </r>
  <r>
    <x v="1274"/>
    <x v="1"/>
    <n v="53"/>
  </r>
  <r>
    <x v="1274"/>
    <x v="3"/>
    <n v="8"/>
  </r>
  <r>
    <x v="1275"/>
    <x v="3"/>
    <n v="8"/>
  </r>
  <r>
    <x v="1275"/>
    <x v="1"/>
    <n v="55"/>
  </r>
  <r>
    <x v="1276"/>
    <x v="3"/>
    <n v="10"/>
  </r>
  <r>
    <x v="1276"/>
    <x v="0"/>
    <n v="1"/>
  </r>
  <r>
    <x v="1276"/>
    <x v="1"/>
    <n v="45"/>
  </r>
  <r>
    <x v="1277"/>
    <x v="3"/>
    <n v="5"/>
  </r>
  <r>
    <x v="1277"/>
    <x v="1"/>
    <n v="55"/>
  </r>
  <r>
    <x v="1278"/>
    <x v="3"/>
    <n v="3"/>
  </r>
  <r>
    <x v="1278"/>
    <x v="1"/>
    <n v="54"/>
  </r>
  <r>
    <x v="1279"/>
    <x v="3"/>
    <n v="8"/>
  </r>
  <r>
    <x v="1279"/>
    <x v="1"/>
    <n v="47"/>
  </r>
  <r>
    <x v="1279"/>
    <x v="4"/>
    <n v="1"/>
  </r>
  <r>
    <x v="1279"/>
    <x v="0"/>
    <n v="1"/>
  </r>
  <r>
    <x v="1280"/>
    <x v="3"/>
    <n v="8"/>
  </r>
  <r>
    <x v="1280"/>
    <x v="4"/>
    <n v="1"/>
  </r>
  <r>
    <x v="1280"/>
    <x v="1"/>
    <n v="49"/>
  </r>
  <r>
    <x v="1281"/>
    <x v="1"/>
    <n v="63"/>
  </r>
  <r>
    <x v="1281"/>
    <x v="3"/>
    <n v="9"/>
  </r>
  <r>
    <x v="1281"/>
    <x v="4"/>
    <n v="1"/>
  </r>
  <r>
    <x v="1281"/>
    <x v="0"/>
    <n v="1"/>
  </r>
  <r>
    <x v="1282"/>
    <x v="3"/>
    <n v="10"/>
  </r>
  <r>
    <x v="1282"/>
    <x v="1"/>
    <n v="42"/>
  </r>
  <r>
    <x v="1282"/>
    <x v="4"/>
    <n v="1"/>
  </r>
  <r>
    <x v="1283"/>
    <x v="0"/>
    <n v="1"/>
  </r>
  <r>
    <x v="1283"/>
    <x v="1"/>
    <n v="49"/>
  </r>
  <r>
    <x v="1283"/>
    <x v="3"/>
    <n v="12"/>
  </r>
  <r>
    <x v="1284"/>
    <x v="1"/>
    <n v="59"/>
  </r>
  <r>
    <x v="1284"/>
    <x v="3"/>
    <n v="12"/>
  </r>
  <r>
    <x v="1285"/>
    <x v="3"/>
    <n v="13"/>
  </r>
  <r>
    <x v="1285"/>
    <x v="1"/>
    <n v="30"/>
  </r>
  <r>
    <x v="1286"/>
    <x v="1"/>
    <n v="36"/>
  </r>
  <r>
    <x v="1286"/>
    <x v="3"/>
    <n v="10"/>
  </r>
  <r>
    <x v="1287"/>
    <x v="1"/>
    <n v="49"/>
  </r>
  <r>
    <x v="1287"/>
    <x v="3"/>
    <n v="9"/>
  </r>
  <r>
    <x v="1288"/>
    <x v="1"/>
    <n v="40"/>
  </r>
  <r>
    <x v="1288"/>
    <x v="3"/>
    <n v="3"/>
  </r>
  <r>
    <x v="1289"/>
    <x v="3"/>
    <n v="3"/>
  </r>
  <r>
    <x v="1289"/>
    <x v="1"/>
    <n v="49"/>
  </r>
  <r>
    <x v="1290"/>
    <x v="3"/>
    <n v="4"/>
  </r>
  <r>
    <x v="1290"/>
    <x v="1"/>
    <n v="44"/>
  </r>
  <r>
    <x v="1291"/>
    <x v="3"/>
    <n v="9"/>
  </r>
  <r>
    <x v="1291"/>
    <x v="1"/>
    <n v="43"/>
  </r>
  <r>
    <x v="1292"/>
    <x v="1"/>
    <n v="46"/>
  </r>
  <r>
    <x v="1292"/>
    <x v="3"/>
    <n v="8"/>
  </r>
  <r>
    <x v="1293"/>
    <x v="1"/>
    <n v="43"/>
  </r>
  <r>
    <x v="1293"/>
    <x v="3"/>
    <n v="4"/>
  </r>
  <r>
    <x v="1294"/>
    <x v="3"/>
    <n v="5"/>
  </r>
  <r>
    <x v="1294"/>
    <x v="1"/>
    <n v="40"/>
  </r>
  <r>
    <x v="1295"/>
    <x v="3"/>
    <n v="7"/>
  </r>
  <r>
    <x v="1295"/>
    <x v="1"/>
    <n v="33"/>
  </r>
  <r>
    <x v="1296"/>
    <x v="3"/>
    <n v="6"/>
  </r>
  <r>
    <x v="1296"/>
    <x v="1"/>
    <n v="32"/>
  </r>
  <r>
    <x v="1297"/>
    <x v="1"/>
    <n v="28"/>
  </r>
  <r>
    <x v="1297"/>
    <x v="3"/>
    <n v="3"/>
  </r>
  <r>
    <x v="1297"/>
    <x v="0"/>
    <n v="1"/>
  </r>
  <r>
    <x v="1298"/>
    <x v="1"/>
    <n v="37"/>
  </r>
  <r>
    <x v="1298"/>
    <x v="3"/>
    <n v="8"/>
  </r>
  <r>
    <x v="1299"/>
    <x v="3"/>
    <n v="2"/>
  </r>
  <r>
    <x v="1299"/>
    <x v="1"/>
    <n v="37"/>
  </r>
  <r>
    <x v="1300"/>
    <x v="3"/>
    <n v="3"/>
  </r>
  <r>
    <x v="1300"/>
    <x v="1"/>
    <n v="32"/>
  </r>
  <r>
    <x v="1301"/>
    <x v="3"/>
    <n v="4"/>
  </r>
  <r>
    <x v="1301"/>
    <x v="1"/>
    <n v="31"/>
  </r>
  <r>
    <x v="1302"/>
    <x v="3"/>
    <n v="3"/>
  </r>
  <r>
    <x v="1302"/>
    <x v="1"/>
    <n v="34"/>
  </r>
  <r>
    <x v="1302"/>
    <x v="0"/>
    <n v="1"/>
  </r>
  <r>
    <x v="1303"/>
    <x v="1"/>
    <n v="45"/>
  </r>
  <r>
    <x v="1303"/>
    <x v="3"/>
    <n v="5"/>
  </r>
  <r>
    <x v="1304"/>
    <x v="3"/>
    <n v="8"/>
  </r>
  <r>
    <x v="1304"/>
    <x v="1"/>
    <n v="38"/>
  </r>
  <r>
    <x v="1305"/>
    <x v="3"/>
    <n v="3"/>
  </r>
  <r>
    <x v="1305"/>
    <x v="1"/>
    <n v="21"/>
  </r>
  <r>
    <x v="1306"/>
    <x v="1"/>
    <n v="28"/>
  </r>
  <r>
    <x v="1306"/>
    <x v="3"/>
    <n v="3"/>
  </r>
  <r>
    <x v="1307"/>
    <x v="3"/>
    <n v="7"/>
  </r>
  <r>
    <x v="1307"/>
    <x v="1"/>
    <n v="46"/>
  </r>
  <r>
    <x v="1308"/>
    <x v="1"/>
    <n v="46"/>
  </r>
  <r>
    <x v="1308"/>
    <x v="3"/>
    <n v="7"/>
  </r>
  <r>
    <x v="1309"/>
    <x v="1"/>
    <n v="33"/>
  </r>
  <r>
    <x v="1309"/>
    <x v="3"/>
    <n v="11"/>
  </r>
  <r>
    <x v="1309"/>
    <x v="0"/>
    <n v="1"/>
  </r>
  <r>
    <x v="1310"/>
    <x v="3"/>
    <n v="8"/>
  </r>
  <r>
    <x v="1310"/>
    <x v="1"/>
    <n v="41"/>
  </r>
  <r>
    <x v="1311"/>
    <x v="1"/>
    <n v="43"/>
  </r>
  <r>
    <x v="1311"/>
    <x v="3"/>
    <n v="9"/>
  </r>
  <r>
    <x v="1312"/>
    <x v="1"/>
    <n v="33"/>
  </r>
  <r>
    <x v="1312"/>
    <x v="3"/>
    <n v="7"/>
  </r>
  <r>
    <x v="1312"/>
    <x v="5"/>
    <n v="1"/>
  </r>
  <r>
    <x v="1313"/>
    <x v="1"/>
    <n v="39"/>
  </r>
  <r>
    <x v="1313"/>
    <x v="5"/>
    <n v="1"/>
  </r>
  <r>
    <x v="1313"/>
    <x v="3"/>
    <n v="4"/>
  </r>
  <r>
    <x v="1314"/>
    <x v="1"/>
    <n v="31"/>
  </r>
  <r>
    <x v="1314"/>
    <x v="3"/>
    <n v="8"/>
  </r>
  <r>
    <x v="1315"/>
    <x v="3"/>
    <n v="8"/>
  </r>
  <r>
    <x v="1315"/>
    <x v="1"/>
    <n v="34"/>
  </r>
  <r>
    <x v="1316"/>
    <x v="1"/>
    <n v="40"/>
  </r>
  <r>
    <x v="1316"/>
    <x v="3"/>
    <n v="11"/>
  </r>
  <r>
    <x v="1317"/>
    <x v="3"/>
    <n v="4"/>
  </r>
  <r>
    <x v="1317"/>
    <x v="1"/>
    <n v="35"/>
  </r>
  <r>
    <x v="1318"/>
    <x v="3"/>
    <n v="10"/>
  </r>
  <r>
    <x v="1318"/>
    <x v="1"/>
    <n v="38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380CE7D6-EB4E-DD42-84F0-EE822AE37EB4}" name="PivotTable2" cacheId="0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 chartFormat="7">
  <location ref="A1:I1325" firstHeaderRow="1" firstDataRow="2" firstDataCol="1"/>
  <pivotFields count="3">
    <pivotField axis="axisRow" showAll="0">
      <items count="13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t="default"/>
      </items>
    </pivotField>
    <pivotField axis="axisCol" showAll="0">
      <items count="8">
        <item x="0"/>
        <item x="4"/>
        <item x="1"/>
        <item x="5"/>
        <item x="6"/>
        <item x="2"/>
        <item x="3"/>
        <item t="default"/>
      </items>
    </pivotField>
    <pivotField dataField="1" showAll="0"/>
  </pivotFields>
  <rowFields count="1">
    <field x="0"/>
  </rowFields>
  <rowItems count="13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f0_" fld="2" baseField="0" baseItem="0"/>
  </dataFields>
  <formats count="19">
    <format dxfId="91">
      <pivotArea collapsedLevelsAreSubtotals="1" fieldPosition="0">
        <references count="1">
          <reference field="1" count="1">
            <x v="3"/>
          </reference>
        </references>
      </pivotArea>
    </format>
    <format dxfId="90">
      <pivotArea dataOnly="0" labelOnly="1" fieldPosition="0">
        <references count="1">
          <reference field="1" count="1">
            <x v="3"/>
          </reference>
        </references>
      </pivotArea>
    </format>
    <format dxfId="89">
      <pivotArea collapsedLevelsAreSubtotals="1" fieldPosition="0">
        <references count="1">
          <reference field="1" count="1">
            <x v="6"/>
          </reference>
        </references>
      </pivotArea>
    </format>
    <format dxfId="88">
      <pivotArea dataOnly="0" labelOnly="1" fieldPosition="0">
        <references count="1">
          <reference field="1" count="1">
            <x v="6"/>
          </reference>
        </references>
      </pivotArea>
    </format>
    <format dxfId="87">
      <pivotArea collapsedLevelsAreSubtotals="1" fieldPosition="0">
        <references count="2">
          <reference field="0" count="0" selected="0"/>
          <reference field="1" count="0"/>
        </references>
      </pivotArea>
    </format>
    <format dxfId="86">
      <pivotArea outline="0" collapsedLevelsAreSubtotals="1" fieldPosition="0"/>
    </format>
    <format dxfId="85">
      <pivotArea type="topEnd" dataOnly="0" labelOnly="1" outline="0" fieldPosition="0"/>
    </format>
    <format dxfId="84">
      <pivotArea dataOnly="0" labelOnly="1" fieldPosition="0">
        <references count="1">
          <reference field="1" count="0"/>
        </references>
      </pivotArea>
    </format>
    <format dxfId="83">
      <pivotArea dataOnly="0" labelOnly="1" grandCol="1" outline="0" fieldPosition="0"/>
    </format>
    <format dxfId="82">
      <pivotArea outline="0" collapsedLevelsAreSubtotals="1" fieldPosition="0"/>
    </format>
    <format dxfId="81">
      <pivotArea type="topEnd" dataOnly="0" labelOnly="1" outline="0" fieldPosition="0"/>
    </format>
    <format dxfId="80">
      <pivotArea dataOnly="0" labelOnly="1" fieldPosition="0">
        <references count="1">
          <reference field="1" count="0"/>
        </references>
      </pivotArea>
    </format>
    <format dxfId="79">
      <pivotArea dataOnly="0" labelOnly="1" grandCol="1" outline="0" fieldPosition="0"/>
    </format>
    <format dxfId="78">
      <pivotArea outline="0" collapsedLevelsAreSubtotals="1" fieldPosition="0">
        <references count="1">
          <reference field="1" count="1" selected="0">
            <x v="2"/>
          </reference>
        </references>
      </pivotArea>
    </format>
    <format dxfId="77">
      <pivotArea dataOnly="0" labelOnly="1" fieldPosition="0">
        <references count="1">
          <reference field="1" count="0"/>
        </references>
      </pivotArea>
    </format>
    <format dxfId="76">
      <pivotArea dataOnly="0" labelOnly="1" grandCol="1" outline="0" fieldPosition="0"/>
    </format>
    <format dxfId="75">
      <pivotArea collapsedLevelsAreSubtotals="1" fieldPosition="0">
        <references count="2">
          <reference field="0" count="0"/>
          <reference field="1" count="1" selected="0">
            <x v="0"/>
          </reference>
        </references>
      </pivotArea>
    </format>
    <format dxfId="74">
      <pivotArea collapsedLevelsAreSubtotals="1" fieldPosition="0">
        <references count="1">
          <reference field="0" count="1">
            <x v="793"/>
          </reference>
        </references>
      </pivotArea>
    </format>
    <format dxfId="73">
      <pivotArea dataOnly="0" labelOnly="1" fieldPosition="0">
        <references count="1">
          <reference field="0" count="1">
            <x v="793"/>
          </reference>
        </references>
      </pivotArea>
    </format>
  </formats>
  <chartFormats count="6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53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5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58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4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68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87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1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85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96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04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06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09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10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11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12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13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15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16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17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21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22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23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25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26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29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30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32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37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38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39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40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41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42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43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45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47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49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50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51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57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64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68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90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01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02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05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14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92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93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23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03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82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6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6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6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E8489D6B-2C7C-DA4C-A313-6C4D2A4CEC06}" name="PivotTable7" cacheId="1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>
  <location ref="A1:I1322" firstHeaderRow="1" firstDataRow="2" firstDataCol="1"/>
  <pivotFields count="3">
    <pivotField axis="axisRow" showAll="0">
      <items count="13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t="default"/>
      </items>
    </pivotField>
    <pivotField axis="axisCol" showAll="0">
      <items count="8">
        <item x="1"/>
        <item x="4"/>
        <item x="3"/>
        <item x="6"/>
        <item x="2"/>
        <item x="5"/>
        <item x="0"/>
        <item t="default"/>
      </items>
    </pivotField>
    <pivotField dataField="1" showAll="0"/>
  </pivotFields>
  <rowFields count="1">
    <field x="0"/>
  </rowFields>
  <rowItems count="13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count" fld="2" baseField="0" baseItem="0"/>
  </dataFields>
  <formats count="73">
    <format dxfId="72">
      <pivotArea outline="0" collapsedLevelsAreSubtotals="1" fieldPosition="0">
        <references count="1">
          <reference field="1" count="2" selected="0">
            <x v="2"/>
            <x v="3"/>
          </reference>
        </references>
      </pivotArea>
    </format>
    <format dxfId="71">
      <pivotArea type="all" dataOnly="0" outline="0" fieldPosition="0"/>
    </format>
    <format dxfId="70">
      <pivotArea outline="0" collapsedLevelsAreSubtotals="1" fieldPosition="0"/>
    </format>
    <format dxfId="69">
      <pivotArea type="origin" dataOnly="0" labelOnly="1" outline="0" fieldPosition="0"/>
    </format>
    <format dxfId="68">
      <pivotArea field="1" type="button" dataOnly="0" labelOnly="1" outline="0" axis="axisCol" fieldPosition="0"/>
    </format>
    <format dxfId="67">
      <pivotArea type="topEnd" dataOnly="0" labelOnly="1" outline="0" fieldPosition="0"/>
    </format>
    <format dxfId="66">
      <pivotArea field="0" type="button" dataOnly="0" labelOnly="1" outline="0" axis="axisRow" fieldPosition="0"/>
    </format>
    <format dxfId="65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64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63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62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61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60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9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8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7">
      <pivotArea dataOnly="0" labelOnly="1" fieldPosition="0">
        <references count="1">
          <reference field="0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6">
      <pivotArea dataOnly="0" labelOnly="1" fieldPosition="0">
        <references count="1">
          <reference field="0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55">
      <pivotArea dataOnly="0" labelOnly="1" fieldPosition="0">
        <references count="1">
          <reference field="0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54">
      <pivotArea dataOnly="0" labelOnly="1" fieldPosition="0">
        <references count="1">
          <reference field="0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53">
      <pivotArea dataOnly="0" labelOnly="1" fieldPosition="0">
        <references count="1">
          <reference field="0" count="50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</reference>
        </references>
      </pivotArea>
    </format>
    <format dxfId="52">
      <pivotArea dataOnly="0" labelOnly="1" fieldPosition="0">
        <references count="1">
          <reference field="0" count="50"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</reference>
        </references>
      </pivotArea>
    </format>
    <format dxfId="51">
      <pivotArea dataOnly="0" labelOnly="1" fieldPosition="0">
        <references count="1">
          <reference field="0" count="50"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</reference>
        </references>
      </pivotArea>
    </format>
    <format dxfId="50">
      <pivotArea dataOnly="0" labelOnly="1" fieldPosition="0">
        <references count="1">
          <reference field="0" count="50"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  <x v="767"/>
            <x v="768"/>
            <x v="769"/>
            <x v="770"/>
            <x v="771"/>
            <x v="772"/>
            <x v="773"/>
            <x v="774"/>
            <x v="775"/>
            <x v="776"/>
            <x v="777"/>
            <x v="778"/>
            <x v="779"/>
            <x v="780"/>
            <x v="781"/>
            <x v="782"/>
            <x v="783"/>
            <x v="784"/>
            <x v="785"/>
            <x v="786"/>
            <x v="787"/>
            <x v="788"/>
            <x v="789"/>
            <x v="790"/>
            <x v="791"/>
            <x v="792"/>
            <x v="793"/>
            <x v="794"/>
            <x v="795"/>
            <x v="796"/>
            <x v="797"/>
            <x v="798"/>
            <x v="799"/>
          </reference>
        </references>
      </pivotArea>
    </format>
    <format dxfId="49">
      <pivotArea dataOnly="0" labelOnly="1" fieldPosition="0">
        <references count="1">
          <reference field="0" count="50">
            <x v="800"/>
            <x v="801"/>
            <x v="802"/>
            <x v="803"/>
            <x v="804"/>
            <x v="805"/>
            <x v="806"/>
            <x v="807"/>
            <x v="808"/>
            <x v="809"/>
            <x v="810"/>
            <x v="811"/>
            <x v="812"/>
            <x v="813"/>
            <x v="814"/>
            <x v="815"/>
            <x v="816"/>
            <x v="817"/>
            <x v="818"/>
            <x v="819"/>
            <x v="820"/>
            <x v="821"/>
            <x v="822"/>
            <x v="823"/>
            <x v="824"/>
            <x v="825"/>
            <x v="826"/>
            <x v="827"/>
            <x v="828"/>
            <x v="829"/>
            <x v="830"/>
            <x v="831"/>
            <x v="832"/>
            <x v="833"/>
            <x v="834"/>
            <x v="835"/>
            <x v="836"/>
            <x v="837"/>
            <x v="838"/>
            <x v="839"/>
            <x v="840"/>
            <x v="841"/>
            <x v="842"/>
            <x v="843"/>
            <x v="844"/>
            <x v="845"/>
            <x v="846"/>
            <x v="847"/>
            <x v="848"/>
            <x v="849"/>
          </reference>
        </references>
      </pivotArea>
    </format>
    <format dxfId="48">
      <pivotArea dataOnly="0" labelOnly="1" fieldPosition="0">
        <references count="1">
          <reference field="0" count="50">
            <x v="850"/>
            <x v="851"/>
            <x v="852"/>
            <x v="853"/>
            <x v="854"/>
            <x v="855"/>
            <x v="856"/>
            <x v="857"/>
            <x v="858"/>
            <x v="859"/>
            <x v="860"/>
            <x v="861"/>
            <x v="862"/>
            <x v="863"/>
            <x v="864"/>
            <x v="865"/>
            <x v="866"/>
            <x v="867"/>
            <x v="868"/>
            <x v="869"/>
            <x v="870"/>
            <x v="871"/>
            <x v="872"/>
            <x v="873"/>
            <x v="874"/>
            <x v="875"/>
            <x v="876"/>
            <x v="877"/>
            <x v="878"/>
            <x v="879"/>
            <x v="880"/>
            <x v="881"/>
            <x v="882"/>
            <x v="883"/>
            <x v="884"/>
            <x v="885"/>
            <x v="886"/>
            <x v="887"/>
            <x v="888"/>
            <x v="889"/>
            <x v="890"/>
            <x v="891"/>
            <x v="892"/>
            <x v="893"/>
            <x v="894"/>
            <x v="895"/>
            <x v="896"/>
            <x v="897"/>
            <x v="898"/>
            <x v="899"/>
          </reference>
        </references>
      </pivotArea>
    </format>
    <format dxfId="47">
      <pivotArea dataOnly="0" labelOnly="1" fieldPosition="0">
        <references count="1">
          <reference field="0" count="50">
            <x v="900"/>
            <x v="901"/>
            <x v="902"/>
            <x v="903"/>
            <x v="904"/>
            <x v="905"/>
            <x v="906"/>
            <x v="907"/>
            <x v="908"/>
            <x v="909"/>
            <x v="910"/>
            <x v="911"/>
            <x v="912"/>
            <x v="913"/>
            <x v="914"/>
            <x v="915"/>
            <x v="916"/>
            <x v="917"/>
            <x v="918"/>
            <x v="919"/>
            <x v="920"/>
            <x v="921"/>
            <x v="922"/>
            <x v="923"/>
            <x v="924"/>
            <x v="925"/>
            <x v="926"/>
            <x v="927"/>
            <x v="928"/>
            <x v="929"/>
            <x v="930"/>
            <x v="931"/>
            <x v="932"/>
            <x v="933"/>
            <x v="934"/>
            <x v="935"/>
            <x v="936"/>
            <x v="937"/>
            <x v="938"/>
            <x v="939"/>
            <x v="940"/>
            <x v="941"/>
            <x v="942"/>
            <x v="943"/>
            <x v="944"/>
            <x v="945"/>
            <x v="946"/>
            <x v="947"/>
            <x v="948"/>
            <x v="949"/>
          </reference>
        </references>
      </pivotArea>
    </format>
    <format dxfId="46">
      <pivotArea dataOnly="0" labelOnly="1" fieldPosition="0">
        <references count="1">
          <reference field="0" count="50">
            <x v="950"/>
            <x v="951"/>
            <x v="952"/>
            <x v="953"/>
            <x v="954"/>
            <x v="955"/>
            <x v="956"/>
            <x v="957"/>
            <x v="958"/>
            <x v="959"/>
            <x v="960"/>
            <x v="961"/>
            <x v="962"/>
            <x v="963"/>
            <x v="964"/>
            <x v="965"/>
            <x v="966"/>
            <x v="967"/>
            <x v="968"/>
            <x v="969"/>
            <x v="970"/>
            <x v="971"/>
            <x v="972"/>
            <x v="973"/>
            <x v="974"/>
            <x v="975"/>
            <x v="976"/>
            <x v="977"/>
            <x v="978"/>
            <x v="979"/>
            <x v="980"/>
            <x v="981"/>
            <x v="982"/>
            <x v="983"/>
            <x v="984"/>
            <x v="985"/>
            <x v="986"/>
            <x v="987"/>
            <x v="988"/>
            <x v="989"/>
            <x v="990"/>
            <x v="991"/>
            <x v="992"/>
            <x v="993"/>
            <x v="994"/>
            <x v="995"/>
            <x v="996"/>
            <x v="997"/>
            <x v="998"/>
            <x v="999"/>
          </reference>
        </references>
      </pivotArea>
    </format>
    <format dxfId="45">
      <pivotArea dataOnly="0" labelOnly="1" fieldPosition="0">
        <references count="1">
          <reference field="0" count="50">
            <x v="1000"/>
            <x v="1001"/>
            <x v="1002"/>
            <x v="1003"/>
            <x v="1004"/>
            <x v="1005"/>
            <x v="1006"/>
            <x v="1007"/>
            <x v="1008"/>
            <x v="1009"/>
            <x v="1010"/>
            <x v="1011"/>
            <x v="1012"/>
            <x v="1013"/>
            <x v="1014"/>
            <x v="1015"/>
            <x v="1016"/>
            <x v="1017"/>
            <x v="1018"/>
            <x v="1019"/>
            <x v="1020"/>
            <x v="1021"/>
            <x v="1022"/>
            <x v="1023"/>
            <x v="1024"/>
            <x v="1025"/>
            <x v="1026"/>
            <x v="1027"/>
            <x v="1028"/>
            <x v="1029"/>
            <x v="1030"/>
            <x v="1031"/>
            <x v="1032"/>
            <x v="1033"/>
            <x v="1034"/>
            <x v="1035"/>
            <x v="1036"/>
            <x v="1037"/>
            <x v="1038"/>
            <x v="1039"/>
            <x v="1040"/>
            <x v="1041"/>
            <x v="1042"/>
            <x v="1043"/>
            <x v="1044"/>
            <x v="1045"/>
            <x v="1046"/>
            <x v="1047"/>
            <x v="1048"/>
            <x v="1049"/>
          </reference>
        </references>
      </pivotArea>
    </format>
    <format dxfId="44">
      <pivotArea dataOnly="0" labelOnly="1" fieldPosition="0">
        <references count="1">
          <reference field="0" count="50">
            <x v="1050"/>
            <x v="1051"/>
            <x v="1052"/>
            <x v="1053"/>
            <x v="1054"/>
            <x v="1055"/>
            <x v="1056"/>
            <x v="1057"/>
            <x v="1058"/>
            <x v="1059"/>
            <x v="1060"/>
            <x v="1061"/>
            <x v="1062"/>
            <x v="1063"/>
            <x v="1064"/>
            <x v="1065"/>
            <x v="1066"/>
            <x v="1067"/>
            <x v="1068"/>
            <x v="1069"/>
            <x v="1070"/>
            <x v="1071"/>
            <x v="1072"/>
            <x v="1073"/>
            <x v="1074"/>
            <x v="1075"/>
            <x v="1076"/>
            <x v="1077"/>
            <x v="1078"/>
            <x v="1079"/>
            <x v="1080"/>
            <x v="1081"/>
            <x v="1082"/>
            <x v="1083"/>
            <x v="1084"/>
            <x v="1085"/>
            <x v="1086"/>
            <x v="1087"/>
            <x v="1088"/>
            <x v="1089"/>
            <x v="1090"/>
            <x v="1091"/>
            <x v="1092"/>
            <x v="1093"/>
            <x v="1094"/>
            <x v="1095"/>
            <x v="1096"/>
            <x v="1097"/>
            <x v="1098"/>
            <x v="1099"/>
          </reference>
        </references>
      </pivotArea>
    </format>
    <format dxfId="43">
      <pivotArea dataOnly="0" labelOnly="1" fieldPosition="0">
        <references count="1">
          <reference field="0" count="50">
            <x v="1100"/>
            <x v="1101"/>
            <x v="1102"/>
            <x v="1103"/>
            <x v="1104"/>
            <x v="1105"/>
            <x v="1106"/>
            <x v="1107"/>
            <x v="1108"/>
            <x v="1109"/>
            <x v="1110"/>
            <x v="1111"/>
            <x v="1112"/>
            <x v="1113"/>
            <x v="1114"/>
            <x v="1115"/>
            <x v="1116"/>
            <x v="1117"/>
            <x v="1118"/>
            <x v="1119"/>
            <x v="1120"/>
            <x v="1121"/>
            <x v="1122"/>
            <x v="1123"/>
            <x v="1124"/>
            <x v="1125"/>
            <x v="1126"/>
            <x v="1127"/>
            <x v="1128"/>
            <x v="1129"/>
            <x v="1130"/>
            <x v="1131"/>
            <x v="1132"/>
            <x v="1133"/>
            <x v="1134"/>
            <x v="1135"/>
            <x v="1136"/>
            <x v="1137"/>
            <x v="1138"/>
            <x v="1139"/>
            <x v="1140"/>
            <x v="1141"/>
            <x v="1142"/>
            <x v="1143"/>
            <x v="1144"/>
            <x v="1145"/>
            <x v="1146"/>
            <x v="1147"/>
            <x v="1148"/>
            <x v="1149"/>
          </reference>
        </references>
      </pivotArea>
    </format>
    <format dxfId="42">
      <pivotArea dataOnly="0" labelOnly="1" fieldPosition="0">
        <references count="1">
          <reference field="0" count="50">
            <x v="1150"/>
            <x v="1151"/>
            <x v="1152"/>
            <x v="1153"/>
            <x v="1154"/>
            <x v="1155"/>
            <x v="1156"/>
            <x v="1157"/>
            <x v="1158"/>
            <x v="1159"/>
            <x v="1160"/>
            <x v="1161"/>
            <x v="1162"/>
            <x v="1163"/>
            <x v="1164"/>
            <x v="1165"/>
            <x v="1166"/>
            <x v="1167"/>
            <x v="1168"/>
            <x v="1169"/>
            <x v="1170"/>
            <x v="1171"/>
            <x v="1172"/>
            <x v="1173"/>
            <x v="1174"/>
            <x v="1175"/>
            <x v="1176"/>
            <x v="1177"/>
            <x v="1178"/>
            <x v="1179"/>
            <x v="1180"/>
            <x v="1181"/>
            <x v="1182"/>
            <x v="1183"/>
            <x v="1184"/>
            <x v="1185"/>
            <x v="1186"/>
            <x v="1187"/>
            <x v="1188"/>
            <x v="1189"/>
            <x v="1190"/>
            <x v="1191"/>
            <x v="1192"/>
            <x v="1193"/>
            <x v="1194"/>
            <x v="1195"/>
            <x v="1196"/>
            <x v="1197"/>
            <x v="1198"/>
            <x v="1199"/>
          </reference>
        </references>
      </pivotArea>
    </format>
    <format dxfId="41">
      <pivotArea dataOnly="0" labelOnly="1" fieldPosition="0">
        <references count="1">
          <reference field="0" count="50">
            <x v="1200"/>
            <x v="1201"/>
            <x v="1202"/>
            <x v="1203"/>
            <x v="1204"/>
            <x v="1205"/>
            <x v="1206"/>
            <x v="1207"/>
            <x v="1208"/>
            <x v="1209"/>
            <x v="1210"/>
            <x v="1211"/>
            <x v="1212"/>
            <x v="1213"/>
            <x v="1214"/>
            <x v="1215"/>
            <x v="1216"/>
            <x v="1217"/>
            <x v="1218"/>
            <x v="1219"/>
            <x v="1220"/>
            <x v="1221"/>
            <x v="1222"/>
            <x v="1223"/>
            <x v="1224"/>
            <x v="1225"/>
            <x v="1226"/>
            <x v="1227"/>
            <x v="1228"/>
            <x v="1229"/>
            <x v="1230"/>
            <x v="1231"/>
            <x v="1232"/>
            <x v="1233"/>
            <x v="1234"/>
            <x v="1235"/>
            <x v="1236"/>
            <x v="1237"/>
            <x v="1238"/>
            <x v="1239"/>
            <x v="1240"/>
            <x v="1241"/>
            <x v="1242"/>
            <x v="1243"/>
            <x v="1244"/>
            <x v="1245"/>
            <x v="1246"/>
            <x v="1247"/>
            <x v="1248"/>
            <x v="1249"/>
          </reference>
        </references>
      </pivotArea>
    </format>
    <format dxfId="40">
      <pivotArea dataOnly="0" labelOnly="1" fieldPosition="0">
        <references count="1">
          <reference field="0" count="50">
            <x v="1250"/>
            <x v="1251"/>
            <x v="1252"/>
            <x v="1253"/>
            <x v="1254"/>
            <x v="1255"/>
            <x v="1256"/>
            <x v="1257"/>
            <x v="1258"/>
            <x v="1259"/>
            <x v="1260"/>
            <x v="1261"/>
            <x v="1262"/>
            <x v="1263"/>
            <x v="1264"/>
            <x v="1265"/>
            <x v="1266"/>
            <x v="1267"/>
            <x v="1268"/>
            <x v="1269"/>
            <x v="1270"/>
            <x v="1271"/>
            <x v="1272"/>
            <x v="1273"/>
            <x v="1274"/>
            <x v="1275"/>
            <x v="1276"/>
            <x v="1277"/>
            <x v="1278"/>
            <x v="1279"/>
            <x v="1280"/>
            <x v="1281"/>
            <x v="1282"/>
            <x v="1283"/>
            <x v="1284"/>
            <x v="1285"/>
            <x v="1286"/>
            <x v="1287"/>
            <x v="1288"/>
            <x v="1289"/>
            <x v="1290"/>
            <x v="1291"/>
            <x v="1292"/>
            <x v="1293"/>
            <x v="1294"/>
            <x v="1295"/>
            <x v="1296"/>
            <x v="1297"/>
            <x v="1298"/>
            <x v="1299"/>
          </reference>
        </references>
      </pivotArea>
    </format>
    <format dxfId="39">
      <pivotArea dataOnly="0" labelOnly="1" fieldPosition="0">
        <references count="1">
          <reference field="0" count="19">
            <x v="1300"/>
            <x v="1301"/>
            <x v="1302"/>
            <x v="1303"/>
            <x v="1304"/>
            <x v="1305"/>
            <x v="1306"/>
            <x v="1307"/>
            <x v="1308"/>
            <x v="1309"/>
            <x v="1310"/>
            <x v="1311"/>
            <x v="1312"/>
            <x v="1313"/>
            <x v="1314"/>
            <x v="1315"/>
            <x v="1316"/>
            <x v="1317"/>
            <x v="1318"/>
          </reference>
        </references>
      </pivotArea>
    </format>
    <format dxfId="38">
      <pivotArea dataOnly="0" labelOnly="1" grandRow="1" outline="0" fieldPosition="0"/>
    </format>
    <format dxfId="37">
      <pivotArea dataOnly="0" labelOnly="1" fieldPosition="0">
        <references count="1">
          <reference field="1" count="0"/>
        </references>
      </pivotArea>
    </format>
    <format dxfId="36">
      <pivotArea dataOnly="0" labelOnly="1" grandCol="1" outline="0" fieldPosition="0"/>
    </format>
    <format dxfId="35">
      <pivotArea type="all" dataOnly="0" outline="0" fieldPosition="0"/>
    </format>
    <format dxfId="34">
      <pivotArea outline="0" collapsedLevelsAreSubtotals="1" fieldPosition="0"/>
    </format>
    <format dxfId="33">
      <pivotArea type="origin" dataOnly="0" labelOnly="1" outline="0" fieldPosition="0"/>
    </format>
    <format dxfId="32">
      <pivotArea field="1" type="button" dataOnly="0" labelOnly="1" outline="0" axis="axisCol" fieldPosition="0"/>
    </format>
    <format dxfId="31">
      <pivotArea type="topEnd" dataOnly="0" labelOnly="1" outline="0" fieldPosition="0"/>
    </format>
    <format dxfId="30">
      <pivotArea field="0" type="button" dataOnly="0" labelOnly="1" outline="0" axis="axisRow" fieldPosition="0"/>
    </format>
    <format dxfId="29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8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7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6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5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4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3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2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1">
      <pivotArea dataOnly="0" labelOnly="1" fieldPosition="0">
        <references count="1">
          <reference field="0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0">
      <pivotArea dataOnly="0" labelOnly="1" fieldPosition="0">
        <references count="1">
          <reference field="0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19">
      <pivotArea dataOnly="0" labelOnly="1" fieldPosition="0">
        <references count="1">
          <reference field="0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18">
      <pivotArea dataOnly="0" labelOnly="1" fieldPosition="0">
        <references count="1">
          <reference field="0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17">
      <pivotArea dataOnly="0" labelOnly="1" fieldPosition="0">
        <references count="1">
          <reference field="0" count="50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</reference>
        </references>
      </pivotArea>
    </format>
    <format dxfId="16">
      <pivotArea dataOnly="0" labelOnly="1" fieldPosition="0">
        <references count="1">
          <reference field="0" count="50"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</reference>
        </references>
      </pivotArea>
    </format>
    <format dxfId="15">
      <pivotArea dataOnly="0" labelOnly="1" fieldPosition="0">
        <references count="1">
          <reference field="0" count="50"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</reference>
        </references>
      </pivotArea>
    </format>
    <format dxfId="14">
      <pivotArea dataOnly="0" labelOnly="1" fieldPosition="0">
        <references count="1">
          <reference field="0" count="50"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  <x v="767"/>
            <x v="768"/>
            <x v="769"/>
            <x v="770"/>
            <x v="771"/>
            <x v="772"/>
            <x v="773"/>
            <x v="774"/>
            <x v="775"/>
            <x v="776"/>
            <x v="777"/>
            <x v="778"/>
            <x v="779"/>
            <x v="780"/>
            <x v="781"/>
            <x v="782"/>
            <x v="783"/>
            <x v="784"/>
            <x v="785"/>
            <x v="786"/>
            <x v="787"/>
            <x v="788"/>
            <x v="789"/>
            <x v="790"/>
            <x v="791"/>
            <x v="792"/>
            <x v="793"/>
            <x v="794"/>
            <x v="795"/>
            <x v="796"/>
            <x v="797"/>
            <x v="798"/>
            <x v="799"/>
          </reference>
        </references>
      </pivotArea>
    </format>
    <format dxfId="13">
      <pivotArea dataOnly="0" labelOnly="1" fieldPosition="0">
        <references count="1">
          <reference field="0" count="50">
            <x v="800"/>
            <x v="801"/>
            <x v="802"/>
            <x v="803"/>
            <x v="804"/>
            <x v="805"/>
            <x v="806"/>
            <x v="807"/>
            <x v="808"/>
            <x v="809"/>
            <x v="810"/>
            <x v="811"/>
            <x v="812"/>
            <x v="813"/>
            <x v="814"/>
            <x v="815"/>
            <x v="816"/>
            <x v="817"/>
            <x v="818"/>
            <x v="819"/>
            <x v="820"/>
            <x v="821"/>
            <x v="822"/>
            <x v="823"/>
            <x v="824"/>
            <x v="825"/>
            <x v="826"/>
            <x v="827"/>
            <x v="828"/>
            <x v="829"/>
            <x v="830"/>
            <x v="831"/>
            <x v="832"/>
            <x v="833"/>
            <x v="834"/>
            <x v="835"/>
            <x v="836"/>
            <x v="837"/>
            <x v="838"/>
            <x v="839"/>
            <x v="840"/>
            <x v="841"/>
            <x v="842"/>
            <x v="843"/>
            <x v="844"/>
            <x v="845"/>
            <x v="846"/>
            <x v="847"/>
            <x v="848"/>
            <x v="849"/>
          </reference>
        </references>
      </pivotArea>
    </format>
    <format dxfId="12">
      <pivotArea dataOnly="0" labelOnly="1" fieldPosition="0">
        <references count="1">
          <reference field="0" count="50">
            <x v="850"/>
            <x v="851"/>
            <x v="852"/>
            <x v="853"/>
            <x v="854"/>
            <x v="855"/>
            <x v="856"/>
            <x v="857"/>
            <x v="858"/>
            <x v="859"/>
            <x v="860"/>
            <x v="861"/>
            <x v="862"/>
            <x v="863"/>
            <x v="864"/>
            <x v="865"/>
            <x v="866"/>
            <x v="867"/>
            <x v="868"/>
            <x v="869"/>
            <x v="870"/>
            <x v="871"/>
            <x v="872"/>
            <x v="873"/>
            <x v="874"/>
            <x v="875"/>
            <x v="876"/>
            <x v="877"/>
            <x v="878"/>
            <x v="879"/>
            <x v="880"/>
            <x v="881"/>
            <x v="882"/>
            <x v="883"/>
            <x v="884"/>
            <x v="885"/>
            <x v="886"/>
            <x v="887"/>
            <x v="888"/>
            <x v="889"/>
            <x v="890"/>
            <x v="891"/>
            <x v="892"/>
            <x v="893"/>
            <x v="894"/>
            <x v="895"/>
            <x v="896"/>
            <x v="897"/>
            <x v="898"/>
            <x v="899"/>
          </reference>
        </references>
      </pivotArea>
    </format>
    <format dxfId="11">
      <pivotArea dataOnly="0" labelOnly="1" fieldPosition="0">
        <references count="1">
          <reference field="0" count="50">
            <x v="900"/>
            <x v="901"/>
            <x v="902"/>
            <x v="903"/>
            <x v="904"/>
            <x v="905"/>
            <x v="906"/>
            <x v="907"/>
            <x v="908"/>
            <x v="909"/>
            <x v="910"/>
            <x v="911"/>
            <x v="912"/>
            <x v="913"/>
            <x v="914"/>
            <x v="915"/>
            <x v="916"/>
            <x v="917"/>
            <x v="918"/>
            <x v="919"/>
            <x v="920"/>
            <x v="921"/>
            <x v="922"/>
            <x v="923"/>
            <x v="924"/>
            <x v="925"/>
            <x v="926"/>
            <x v="927"/>
            <x v="928"/>
            <x v="929"/>
            <x v="930"/>
            <x v="931"/>
            <x v="932"/>
            <x v="933"/>
            <x v="934"/>
            <x v="935"/>
            <x v="936"/>
            <x v="937"/>
            <x v="938"/>
            <x v="939"/>
            <x v="940"/>
            <x v="941"/>
            <x v="942"/>
            <x v="943"/>
            <x v="944"/>
            <x v="945"/>
            <x v="946"/>
            <x v="947"/>
            <x v="948"/>
            <x v="949"/>
          </reference>
        </references>
      </pivotArea>
    </format>
    <format dxfId="10">
      <pivotArea dataOnly="0" labelOnly="1" fieldPosition="0">
        <references count="1">
          <reference field="0" count="50">
            <x v="950"/>
            <x v="951"/>
            <x v="952"/>
            <x v="953"/>
            <x v="954"/>
            <x v="955"/>
            <x v="956"/>
            <x v="957"/>
            <x v="958"/>
            <x v="959"/>
            <x v="960"/>
            <x v="961"/>
            <x v="962"/>
            <x v="963"/>
            <x v="964"/>
            <x v="965"/>
            <x v="966"/>
            <x v="967"/>
            <x v="968"/>
            <x v="969"/>
            <x v="970"/>
            <x v="971"/>
            <x v="972"/>
            <x v="973"/>
            <x v="974"/>
            <x v="975"/>
            <x v="976"/>
            <x v="977"/>
            <x v="978"/>
            <x v="979"/>
            <x v="980"/>
            <x v="981"/>
            <x v="982"/>
            <x v="983"/>
            <x v="984"/>
            <x v="985"/>
            <x v="986"/>
            <x v="987"/>
            <x v="988"/>
            <x v="989"/>
            <x v="990"/>
            <x v="991"/>
            <x v="992"/>
            <x v="993"/>
            <x v="994"/>
            <x v="995"/>
            <x v="996"/>
            <x v="997"/>
            <x v="998"/>
            <x v="999"/>
          </reference>
        </references>
      </pivotArea>
    </format>
    <format dxfId="9">
      <pivotArea dataOnly="0" labelOnly="1" fieldPosition="0">
        <references count="1">
          <reference field="0" count="50">
            <x v="1000"/>
            <x v="1001"/>
            <x v="1002"/>
            <x v="1003"/>
            <x v="1004"/>
            <x v="1005"/>
            <x v="1006"/>
            <x v="1007"/>
            <x v="1008"/>
            <x v="1009"/>
            <x v="1010"/>
            <x v="1011"/>
            <x v="1012"/>
            <x v="1013"/>
            <x v="1014"/>
            <x v="1015"/>
            <x v="1016"/>
            <x v="1017"/>
            <x v="1018"/>
            <x v="1019"/>
            <x v="1020"/>
            <x v="1021"/>
            <x v="1022"/>
            <x v="1023"/>
            <x v="1024"/>
            <x v="1025"/>
            <x v="1026"/>
            <x v="1027"/>
            <x v="1028"/>
            <x v="1029"/>
            <x v="1030"/>
            <x v="1031"/>
            <x v="1032"/>
            <x v="1033"/>
            <x v="1034"/>
            <x v="1035"/>
            <x v="1036"/>
            <x v="1037"/>
            <x v="1038"/>
            <x v="1039"/>
            <x v="1040"/>
            <x v="1041"/>
            <x v="1042"/>
            <x v="1043"/>
            <x v="1044"/>
            <x v="1045"/>
            <x v="1046"/>
            <x v="1047"/>
            <x v="1048"/>
            <x v="1049"/>
          </reference>
        </references>
      </pivotArea>
    </format>
    <format dxfId="8">
      <pivotArea dataOnly="0" labelOnly="1" fieldPosition="0">
        <references count="1">
          <reference field="0" count="50">
            <x v="1050"/>
            <x v="1051"/>
            <x v="1052"/>
            <x v="1053"/>
            <x v="1054"/>
            <x v="1055"/>
            <x v="1056"/>
            <x v="1057"/>
            <x v="1058"/>
            <x v="1059"/>
            <x v="1060"/>
            <x v="1061"/>
            <x v="1062"/>
            <x v="1063"/>
            <x v="1064"/>
            <x v="1065"/>
            <x v="1066"/>
            <x v="1067"/>
            <x v="1068"/>
            <x v="1069"/>
            <x v="1070"/>
            <x v="1071"/>
            <x v="1072"/>
            <x v="1073"/>
            <x v="1074"/>
            <x v="1075"/>
            <x v="1076"/>
            <x v="1077"/>
            <x v="1078"/>
            <x v="1079"/>
            <x v="1080"/>
            <x v="1081"/>
            <x v="1082"/>
            <x v="1083"/>
            <x v="1084"/>
            <x v="1085"/>
            <x v="1086"/>
            <x v="1087"/>
            <x v="1088"/>
            <x v="1089"/>
            <x v="1090"/>
            <x v="1091"/>
            <x v="1092"/>
            <x v="1093"/>
            <x v="1094"/>
            <x v="1095"/>
            <x v="1096"/>
            <x v="1097"/>
            <x v="1098"/>
            <x v="1099"/>
          </reference>
        </references>
      </pivotArea>
    </format>
    <format dxfId="7">
      <pivotArea dataOnly="0" labelOnly="1" fieldPosition="0">
        <references count="1">
          <reference field="0" count="50">
            <x v="1100"/>
            <x v="1101"/>
            <x v="1102"/>
            <x v="1103"/>
            <x v="1104"/>
            <x v="1105"/>
            <x v="1106"/>
            <x v="1107"/>
            <x v="1108"/>
            <x v="1109"/>
            <x v="1110"/>
            <x v="1111"/>
            <x v="1112"/>
            <x v="1113"/>
            <x v="1114"/>
            <x v="1115"/>
            <x v="1116"/>
            <x v="1117"/>
            <x v="1118"/>
            <x v="1119"/>
            <x v="1120"/>
            <x v="1121"/>
            <x v="1122"/>
            <x v="1123"/>
            <x v="1124"/>
            <x v="1125"/>
            <x v="1126"/>
            <x v="1127"/>
            <x v="1128"/>
            <x v="1129"/>
            <x v="1130"/>
            <x v="1131"/>
            <x v="1132"/>
            <x v="1133"/>
            <x v="1134"/>
            <x v="1135"/>
            <x v="1136"/>
            <x v="1137"/>
            <x v="1138"/>
            <x v="1139"/>
            <x v="1140"/>
            <x v="1141"/>
            <x v="1142"/>
            <x v="1143"/>
            <x v="1144"/>
            <x v="1145"/>
            <x v="1146"/>
            <x v="1147"/>
            <x v="1148"/>
            <x v="1149"/>
          </reference>
        </references>
      </pivotArea>
    </format>
    <format dxfId="6">
      <pivotArea dataOnly="0" labelOnly="1" fieldPosition="0">
        <references count="1">
          <reference field="0" count="50">
            <x v="1150"/>
            <x v="1151"/>
            <x v="1152"/>
            <x v="1153"/>
            <x v="1154"/>
            <x v="1155"/>
            <x v="1156"/>
            <x v="1157"/>
            <x v="1158"/>
            <x v="1159"/>
            <x v="1160"/>
            <x v="1161"/>
            <x v="1162"/>
            <x v="1163"/>
            <x v="1164"/>
            <x v="1165"/>
            <x v="1166"/>
            <x v="1167"/>
            <x v="1168"/>
            <x v="1169"/>
            <x v="1170"/>
            <x v="1171"/>
            <x v="1172"/>
            <x v="1173"/>
            <x v="1174"/>
            <x v="1175"/>
            <x v="1176"/>
            <x v="1177"/>
            <x v="1178"/>
            <x v="1179"/>
            <x v="1180"/>
            <x v="1181"/>
            <x v="1182"/>
            <x v="1183"/>
            <x v="1184"/>
            <x v="1185"/>
            <x v="1186"/>
            <x v="1187"/>
            <x v="1188"/>
            <x v="1189"/>
            <x v="1190"/>
            <x v="1191"/>
            <x v="1192"/>
            <x v="1193"/>
            <x v="1194"/>
            <x v="1195"/>
            <x v="1196"/>
            <x v="1197"/>
            <x v="1198"/>
            <x v="1199"/>
          </reference>
        </references>
      </pivotArea>
    </format>
    <format dxfId="5">
      <pivotArea dataOnly="0" labelOnly="1" fieldPosition="0">
        <references count="1">
          <reference field="0" count="50">
            <x v="1200"/>
            <x v="1201"/>
            <x v="1202"/>
            <x v="1203"/>
            <x v="1204"/>
            <x v="1205"/>
            <x v="1206"/>
            <x v="1207"/>
            <x v="1208"/>
            <x v="1209"/>
            <x v="1210"/>
            <x v="1211"/>
            <x v="1212"/>
            <x v="1213"/>
            <x v="1214"/>
            <x v="1215"/>
            <x v="1216"/>
            <x v="1217"/>
            <x v="1218"/>
            <x v="1219"/>
            <x v="1220"/>
            <x v="1221"/>
            <x v="1222"/>
            <x v="1223"/>
            <x v="1224"/>
            <x v="1225"/>
            <x v="1226"/>
            <x v="1227"/>
            <x v="1228"/>
            <x v="1229"/>
            <x v="1230"/>
            <x v="1231"/>
            <x v="1232"/>
            <x v="1233"/>
            <x v="1234"/>
            <x v="1235"/>
            <x v="1236"/>
            <x v="1237"/>
            <x v="1238"/>
            <x v="1239"/>
            <x v="1240"/>
            <x v="1241"/>
            <x v="1242"/>
            <x v="1243"/>
            <x v="1244"/>
            <x v="1245"/>
            <x v="1246"/>
            <x v="1247"/>
            <x v="1248"/>
            <x v="1249"/>
          </reference>
        </references>
      </pivotArea>
    </format>
    <format dxfId="4">
      <pivotArea dataOnly="0" labelOnly="1" fieldPosition="0">
        <references count="1">
          <reference field="0" count="50">
            <x v="1250"/>
            <x v="1251"/>
            <x v="1252"/>
            <x v="1253"/>
            <x v="1254"/>
            <x v="1255"/>
            <x v="1256"/>
            <x v="1257"/>
            <x v="1258"/>
            <x v="1259"/>
            <x v="1260"/>
            <x v="1261"/>
            <x v="1262"/>
            <x v="1263"/>
            <x v="1264"/>
            <x v="1265"/>
            <x v="1266"/>
            <x v="1267"/>
            <x v="1268"/>
            <x v="1269"/>
            <x v="1270"/>
            <x v="1271"/>
            <x v="1272"/>
            <x v="1273"/>
            <x v="1274"/>
            <x v="1275"/>
            <x v="1276"/>
            <x v="1277"/>
            <x v="1278"/>
            <x v="1279"/>
            <x v="1280"/>
            <x v="1281"/>
            <x v="1282"/>
            <x v="1283"/>
            <x v="1284"/>
            <x v="1285"/>
            <x v="1286"/>
            <x v="1287"/>
            <x v="1288"/>
            <x v="1289"/>
            <x v="1290"/>
            <x v="1291"/>
            <x v="1292"/>
            <x v="1293"/>
            <x v="1294"/>
            <x v="1295"/>
            <x v="1296"/>
            <x v="1297"/>
            <x v="1298"/>
            <x v="1299"/>
          </reference>
        </references>
      </pivotArea>
    </format>
    <format dxfId="3">
      <pivotArea dataOnly="0" labelOnly="1" fieldPosition="0">
        <references count="1">
          <reference field="0" count="19">
            <x v="1300"/>
            <x v="1301"/>
            <x v="1302"/>
            <x v="1303"/>
            <x v="1304"/>
            <x v="1305"/>
            <x v="1306"/>
            <x v="1307"/>
            <x v="1308"/>
            <x v="1309"/>
            <x v="1310"/>
            <x v="1311"/>
            <x v="1312"/>
            <x v="1313"/>
            <x v="1314"/>
            <x v="1315"/>
            <x v="1316"/>
            <x v="1317"/>
            <x v="1318"/>
          </reference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1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5D348D38-F645-2C4D-9B79-F77CAFFD56D8}" name="Table1" displayName="Table1" ref="A1:C4235" totalsRowShown="0">
  <autoFilter ref="A1:C4235" xr:uid="{5D348D38-F645-2C4D-9B79-F77CAFFD56D8}"/>
  <tableColumns count="3">
    <tableColumn id="1" xr3:uid="{6D5D24A7-577B-B143-8FAC-6D664848C75E}" name="time"/>
    <tableColumn id="2" xr3:uid="{C8C392EF-4647-704D-BAA7-0F66E6662328}" name="status"/>
    <tableColumn id="3" xr3:uid="{22C8B660-5563-7140-9A93-C95D53210B57}" name="f0_"/>
  </tableColumns>
  <tableStyleInfo name="TableStyleLight8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623AC4B6-4915-A24F-BC4D-CDA097F1148E}" name="Table2" displayName="Table2" ref="A1:C3945" totalsRowShown="0">
  <autoFilter ref="A1:C3945" xr:uid="{623AC4B6-4915-A24F-BC4D-CDA097F1148E}"/>
  <tableColumns count="3">
    <tableColumn id="1" xr3:uid="{DEA0F34C-344F-994E-889B-D0D140A466B5}" name="time"/>
    <tableColumn id="2" xr3:uid="{E57F740C-F711-294D-A94E-B076EB9DF653}" name="status"/>
    <tableColumn id="3" xr3:uid="{8D9EE3A3-FDF2-044A-804C-27C39CCB7170}" name="count"/>
  </tableColumns>
  <tableStyleInfo name="TableStyleLight8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35"/>
  <sheetViews>
    <sheetView workbookViewId="0">
      <selection activeCell="B1" sqref="B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9</v>
      </c>
    </row>
    <row r="3" spans="1:3" x14ac:dyDescent="0.2">
      <c r="A3" t="s">
        <v>3</v>
      </c>
      <c r="B3" t="s">
        <v>5</v>
      </c>
      <c r="C3">
        <v>6</v>
      </c>
    </row>
    <row r="4" spans="1:3" x14ac:dyDescent="0.2">
      <c r="A4" t="s">
        <v>3</v>
      </c>
      <c r="B4" t="s">
        <v>6</v>
      </c>
      <c r="C4">
        <v>1</v>
      </c>
    </row>
    <row r="5" spans="1:3" x14ac:dyDescent="0.2">
      <c r="A5" t="s">
        <v>7</v>
      </c>
      <c r="B5" t="s">
        <v>5</v>
      </c>
      <c r="C5">
        <v>8</v>
      </c>
    </row>
    <row r="6" spans="1:3" x14ac:dyDescent="0.2">
      <c r="A6" t="s">
        <v>7</v>
      </c>
      <c r="B6" t="s">
        <v>4</v>
      </c>
      <c r="C6">
        <v>13</v>
      </c>
    </row>
    <row r="7" spans="1:3" x14ac:dyDescent="0.2">
      <c r="A7" t="s">
        <v>8</v>
      </c>
      <c r="B7" t="s">
        <v>6</v>
      </c>
      <c r="C7">
        <v>1</v>
      </c>
    </row>
    <row r="8" spans="1:3" x14ac:dyDescent="0.2">
      <c r="A8" t="s">
        <v>8</v>
      </c>
      <c r="B8" t="s">
        <v>4</v>
      </c>
      <c r="C8">
        <v>11</v>
      </c>
    </row>
    <row r="9" spans="1:3" x14ac:dyDescent="0.2">
      <c r="A9" t="s">
        <v>8</v>
      </c>
      <c r="B9" t="s">
        <v>5</v>
      </c>
      <c r="C9">
        <v>7</v>
      </c>
    </row>
    <row r="10" spans="1:3" x14ac:dyDescent="0.2">
      <c r="A10" t="s">
        <v>9</v>
      </c>
      <c r="B10" t="s">
        <v>5</v>
      </c>
      <c r="C10">
        <v>3</v>
      </c>
    </row>
    <row r="11" spans="1:3" x14ac:dyDescent="0.2">
      <c r="A11" t="s">
        <v>9</v>
      </c>
      <c r="B11" t="s">
        <v>4</v>
      </c>
      <c r="C11">
        <v>12</v>
      </c>
    </row>
    <row r="12" spans="1:3" x14ac:dyDescent="0.2">
      <c r="A12" t="s">
        <v>10</v>
      </c>
      <c r="B12" t="s">
        <v>4</v>
      </c>
      <c r="C12">
        <v>11</v>
      </c>
    </row>
    <row r="13" spans="1:3" x14ac:dyDescent="0.2">
      <c r="A13" t="s">
        <v>11</v>
      </c>
      <c r="B13" t="s">
        <v>5</v>
      </c>
      <c r="C13">
        <v>2</v>
      </c>
    </row>
    <row r="14" spans="1:3" x14ac:dyDescent="0.2">
      <c r="A14" t="s">
        <v>11</v>
      </c>
      <c r="B14" t="s">
        <v>4</v>
      </c>
      <c r="C14">
        <v>9</v>
      </c>
    </row>
    <row r="15" spans="1:3" x14ac:dyDescent="0.2">
      <c r="A15" t="s">
        <v>12</v>
      </c>
      <c r="B15" t="s">
        <v>5</v>
      </c>
      <c r="C15">
        <v>2</v>
      </c>
    </row>
    <row r="16" spans="1:3" x14ac:dyDescent="0.2">
      <c r="A16" t="s">
        <v>12</v>
      </c>
      <c r="B16" t="s">
        <v>4</v>
      </c>
      <c r="C16">
        <v>9</v>
      </c>
    </row>
    <row r="17" spans="1:3" x14ac:dyDescent="0.2">
      <c r="A17" t="s">
        <v>13</v>
      </c>
      <c r="B17" t="s">
        <v>14</v>
      </c>
      <c r="C17">
        <v>1</v>
      </c>
    </row>
    <row r="18" spans="1:3" x14ac:dyDescent="0.2">
      <c r="A18" t="s">
        <v>13</v>
      </c>
      <c r="B18" t="s">
        <v>5</v>
      </c>
      <c r="C18">
        <v>1</v>
      </c>
    </row>
    <row r="19" spans="1:3" x14ac:dyDescent="0.2">
      <c r="A19" t="s">
        <v>13</v>
      </c>
      <c r="B19" t="s">
        <v>4</v>
      </c>
      <c r="C19">
        <v>11</v>
      </c>
    </row>
    <row r="20" spans="1:3" x14ac:dyDescent="0.2">
      <c r="A20" t="s">
        <v>15</v>
      </c>
      <c r="B20" t="s">
        <v>4</v>
      </c>
      <c r="C20">
        <v>7</v>
      </c>
    </row>
    <row r="21" spans="1:3" x14ac:dyDescent="0.2">
      <c r="A21" t="s">
        <v>15</v>
      </c>
      <c r="B21" t="s">
        <v>5</v>
      </c>
      <c r="C21">
        <v>2</v>
      </c>
    </row>
    <row r="22" spans="1:3" x14ac:dyDescent="0.2">
      <c r="A22" t="s">
        <v>16</v>
      </c>
      <c r="B22" t="s">
        <v>4</v>
      </c>
      <c r="C22">
        <v>9</v>
      </c>
    </row>
    <row r="23" spans="1:3" x14ac:dyDescent="0.2">
      <c r="A23" t="s">
        <v>17</v>
      </c>
      <c r="B23" t="s">
        <v>5</v>
      </c>
      <c r="C23">
        <v>1</v>
      </c>
    </row>
    <row r="24" spans="1:3" x14ac:dyDescent="0.2">
      <c r="A24" t="s">
        <v>17</v>
      </c>
      <c r="B24" t="s">
        <v>4</v>
      </c>
      <c r="C24">
        <v>10</v>
      </c>
    </row>
    <row r="25" spans="1:3" x14ac:dyDescent="0.2">
      <c r="A25" t="s">
        <v>18</v>
      </c>
      <c r="B25" t="s">
        <v>4</v>
      </c>
      <c r="C25">
        <v>14</v>
      </c>
    </row>
    <row r="26" spans="1:3" x14ac:dyDescent="0.2">
      <c r="A26" t="s">
        <v>18</v>
      </c>
      <c r="B26" t="s">
        <v>5</v>
      </c>
      <c r="C26">
        <v>2</v>
      </c>
    </row>
    <row r="27" spans="1:3" x14ac:dyDescent="0.2">
      <c r="A27" t="s">
        <v>19</v>
      </c>
      <c r="B27" t="s">
        <v>4</v>
      </c>
      <c r="C27">
        <v>10</v>
      </c>
    </row>
    <row r="28" spans="1:3" x14ac:dyDescent="0.2">
      <c r="A28" t="s">
        <v>20</v>
      </c>
      <c r="B28" t="s">
        <v>4</v>
      </c>
      <c r="C28">
        <v>11</v>
      </c>
    </row>
    <row r="29" spans="1:3" x14ac:dyDescent="0.2">
      <c r="A29" t="s">
        <v>21</v>
      </c>
      <c r="B29" t="s">
        <v>4</v>
      </c>
      <c r="C29">
        <v>7</v>
      </c>
    </row>
    <row r="30" spans="1:3" x14ac:dyDescent="0.2">
      <c r="A30" t="s">
        <v>22</v>
      </c>
      <c r="B30" t="s">
        <v>4</v>
      </c>
      <c r="C30">
        <v>6</v>
      </c>
    </row>
    <row r="31" spans="1:3" x14ac:dyDescent="0.2">
      <c r="A31" t="s">
        <v>23</v>
      </c>
      <c r="B31" t="s">
        <v>4</v>
      </c>
      <c r="C31">
        <v>7</v>
      </c>
    </row>
    <row r="32" spans="1:3" x14ac:dyDescent="0.2">
      <c r="A32" t="s">
        <v>24</v>
      </c>
      <c r="B32" t="s">
        <v>4</v>
      </c>
      <c r="C32">
        <v>7</v>
      </c>
    </row>
    <row r="33" spans="1:3" x14ac:dyDescent="0.2">
      <c r="A33" t="s">
        <v>25</v>
      </c>
      <c r="B33" t="s">
        <v>4</v>
      </c>
      <c r="C33">
        <v>3</v>
      </c>
    </row>
    <row r="34" spans="1:3" x14ac:dyDescent="0.2">
      <c r="A34" t="s">
        <v>26</v>
      </c>
      <c r="B34" t="s">
        <v>4</v>
      </c>
      <c r="C34">
        <v>7</v>
      </c>
    </row>
    <row r="35" spans="1:3" x14ac:dyDescent="0.2">
      <c r="A35" t="s">
        <v>26</v>
      </c>
      <c r="B35" t="s">
        <v>5</v>
      </c>
      <c r="C35">
        <v>3</v>
      </c>
    </row>
    <row r="36" spans="1:3" x14ac:dyDescent="0.2">
      <c r="A36" t="s">
        <v>26</v>
      </c>
      <c r="B36" t="s">
        <v>6</v>
      </c>
      <c r="C36">
        <v>1</v>
      </c>
    </row>
    <row r="37" spans="1:3" x14ac:dyDescent="0.2">
      <c r="A37" t="s">
        <v>27</v>
      </c>
      <c r="B37" t="s">
        <v>5</v>
      </c>
      <c r="C37">
        <v>1</v>
      </c>
    </row>
    <row r="38" spans="1:3" x14ac:dyDescent="0.2">
      <c r="A38" t="s">
        <v>27</v>
      </c>
      <c r="B38" t="s">
        <v>4</v>
      </c>
      <c r="C38">
        <v>13</v>
      </c>
    </row>
    <row r="39" spans="1:3" x14ac:dyDescent="0.2">
      <c r="A39" t="s">
        <v>28</v>
      </c>
      <c r="B39" t="s">
        <v>4</v>
      </c>
      <c r="C39">
        <v>6</v>
      </c>
    </row>
    <row r="40" spans="1:3" x14ac:dyDescent="0.2">
      <c r="A40" t="s">
        <v>28</v>
      </c>
      <c r="B40" t="s">
        <v>5</v>
      </c>
      <c r="C40">
        <v>1</v>
      </c>
    </row>
    <row r="41" spans="1:3" x14ac:dyDescent="0.2">
      <c r="A41" t="s">
        <v>29</v>
      </c>
      <c r="B41" t="s">
        <v>4</v>
      </c>
      <c r="C41">
        <v>3</v>
      </c>
    </row>
    <row r="42" spans="1:3" x14ac:dyDescent="0.2">
      <c r="A42" t="s">
        <v>30</v>
      </c>
      <c r="B42" t="s">
        <v>4</v>
      </c>
      <c r="C42">
        <v>10</v>
      </c>
    </row>
    <row r="43" spans="1:3" x14ac:dyDescent="0.2">
      <c r="A43" t="s">
        <v>30</v>
      </c>
      <c r="B43" t="s">
        <v>5</v>
      </c>
      <c r="C43">
        <v>2</v>
      </c>
    </row>
    <row r="44" spans="1:3" x14ac:dyDescent="0.2">
      <c r="A44" t="s">
        <v>31</v>
      </c>
      <c r="B44" t="s">
        <v>4</v>
      </c>
      <c r="C44">
        <v>10</v>
      </c>
    </row>
    <row r="45" spans="1:3" x14ac:dyDescent="0.2">
      <c r="A45" t="s">
        <v>31</v>
      </c>
      <c r="B45" t="s">
        <v>5</v>
      </c>
      <c r="C45">
        <v>1</v>
      </c>
    </row>
    <row r="46" spans="1:3" x14ac:dyDescent="0.2">
      <c r="A46" t="s">
        <v>32</v>
      </c>
      <c r="B46" t="s">
        <v>4</v>
      </c>
      <c r="C46">
        <v>3</v>
      </c>
    </row>
    <row r="47" spans="1:3" x14ac:dyDescent="0.2">
      <c r="A47" t="s">
        <v>33</v>
      </c>
      <c r="B47" t="s">
        <v>4</v>
      </c>
      <c r="C47">
        <v>7</v>
      </c>
    </row>
    <row r="48" spans="1:3" x14ac:dyDescent="0.2">
      <c r="A48" t="s">
        <v>33</v>
      </c>
      <c r="B48" t="s">
        <v>5</v>
      </c>
      <c r="C48">
        <v>2</v>
      </c>
    </row>
    <row r="49" spans="1:3" x14ac:dyDescent="0.2">
      <c r="A49" t="s">
        <v>34</v>
      </c>
      <c r="B49" t="s">
        <v>5</v>
      </c>
      <c r="C49">
        <v>2</v>
      </c>
    </row>
    <row r="50" spans="1:3" x14ac:dyDescent="0.2">
      <c r="A50" t="s">
        <v>34</v>
      </c>
      <c r="B50" t="s">
        <v>4</v>
      </c>
      <c r="C50">
        <v>8</v>
      </c>
    </row>
    <row r="51" spans="1:3" x14ac:dyDescent="0.2">
      <c r="A51" t="s">
        <v>35</v>
      </c>
      <c r="B51" t="s">
        <v>4</v>
      </c>
      <c r="C51">
        <v>11</v>
      </c>
    </row>
    <row r="52" spans="1:3" x14ac:dyDescent="0.2">
      <c r="A52" t="s">
        <v>35</v>
      </c>
      <c r="B52" t="s">
        <v>5</v>
      </c>
      <c r="C52">
        <v>2</v>
      </c>
    </row>
    <row r="53" spans="1:3" x14ac:dyDescent="0.2">
      <c r="A53" t="s">
        <v>36</v>
      </c>
      <c r="B53" t="s">
        <v>5</v>
      </c>
      <c r="C53">
        <v>1</v>
      </c>
    </row>
    <row r="54" spans="1:3" x14ac:dyDescent="0.2">
      <c r="A54" t="s">
        <v>36</v>
      </c>
      <c r="B54" t="s">
        <v>4</v>
      </c>
      <c r="C54">
        <v>5</v>
      </c>
    </row>
    <row r="55" spans="1:3" x14ac:dyDescent="0.2">
      <c r="A55" t="s">
        <v>37</v>
      </c>
      <c r="B55" t="s">
        <v>5</v>
      </c>
      <c r="C55">
        <v>2</v>
      </c>
    </row>
    <row r="56" spans="1:3" x14ac:dyDescent="0.2">
      <c r="A56" t="s">
        <v>37</v>
      </c>
      <c r="B56" t="s">
        <v>4</v>
      </c>
      <c r="C56">
        <v>6</v>
      </c>
    </row>
    <row r="57" spans="1:3" x14ac:dyDescent="0.2">
      <c r="A57" t="s">
        <v>38</v>
      </c>
      <c r="B57" t="s">
        <v>4</v>
      </c>
      <c r="C57">
        <v>8</v>
      </c>
    </row>
    <row r="58" spans="1:3" x14ac:dyDescent="0.2">
      <c r="A58" t="s">
        <v>39</v>
      </c>
      <c r="B58" t="s">
        <v>4</v>
      </c>
      <c r="C58">
        <v>4</v>
      </c>
    </row>
    <row r="59" spans="1:3" x14ac:dyDescent="0.2">
      <c r="A59" t="s">
        <v>39</v>
      </c>
      <c r="B59" t="s">
        <v>5</v>
      </c>
      <c r="C59">
        <v>2</v>
      </c>
    </row>
    <row r="60" spans="1:3" x14ac:dyDescent="0.2">
      <c r="A60" t="s">
        <v>40</v>
      </c>
      <c r="B60" t="s">
        <v>5</v>
      </c>
      <c r="C60">
        <v>3</v>
      </c>
    </row>
    <row r="61" spans="1:3" x14ac:dyDescent="0.2">
      <c r="A61" t="s">
        <v>40</v>
      </c>
      <c r="B61" t="s">
        <v>4</v>
      </c>
      <c r="C61">
        <v>4</v>
      </c>
    </row>
    <row r="62" spans="1:3" x14ac:dyDescent="0.2">
      <c r="A62" t="s">
        <v>41</v>
      </c>
      <c r="B62" t="s">
        <v>5</v>
      </c>
      <c r="C62">
        <v>1</v>
      </c>
    </row>
    <row r="63" spans="1:3" x14ac:dyDescent="0.2">
      <c r="A63" t="s">
        <v>41</v>
      </c>
      <c r="B63" t="s">
        <v>4</v>
      </c>
      <c r="C63">
        <v>7</v>
      </c>
    </row>
    <row r="64" spans="1:3" x14ac:dyDescent="0.2">
      <c r="A64" t="s">
        <v>42</v>
      </c>
      <c r="B64" t="s">
        <v>4</v>
      </c>
      <c r="C64">
        <v>8</v>
      </c>
    </row>
    <row r="65" spans="1:3" x14ac:dyDescent="0.2">
      <c r="A65" t="s">
        <v>43</v>
      </c>
      <c r="B65" t="s">
        <v>5</v>
      </c>
      <c r="C65">
        <v>1</v>
      </c>
    </row>
    <row r="66" spans="1:3" x14ac:dyDescent="0.2">
      <c r="A66" t="s">
        <v>43</v>
      </c>
      <c r="B66" t="s">
        <v>4</v>
      </c>
      <c r="C66">
        <v>10</v>
      </c>
    </row>
    <row r="67" spans="1:3" x14ac:dyDescent="0.2">
      <c r="A67" t="s">
        <v>44</v>
      </c>
      <c r="B67" t="s">
        <v>4</v>
      </c>
      <c r="C67">
        <v>10</v>
      </c>
    </row>
    <row r="68" spans="1:3" x14ac:dyDescent="0.2">
      <c r="A68" t="s">
        <v>44</v>
      </c>
      <c r="B68" t="s">
        <v>5</v>
      </c>
      <c r="C68">
        <v>3</v>
      </c>
    </row>
    <row r="69" spans="1:3" x14ac:dyDescent="0.2">
      <c r="A69" t="s">
        <v>45</v>
      </c>
      <c r="B69" t="s">
        <v>4</v>
      </c>
      <c r="C69">
        <v>7</v>
      </c>
    </row>
    <row r="70" spans="1:3" x14ac:dyDescent="0.2">
      <c r="A70" t="s">
        <v>45</v>
      </c>
      <c r="B70" t="s">
        <v>5</v>
      </c>
      <c r="C70">
        <v>1</v>
      </c>
    </row>
    <row r="71" spans="1:3" x14ac:dyDescent="0.2">
      <c r="A71" t="s">
        <v>46</v>
      </c>
      <c r="B71" t="s">
        <v>4</v>
      </c>
      <c r="C71">
        <v>6</v>
      </c>
    </row>
    <row r="72" spans="1:3" x14ac:dyDescent="0.2">
      <c r="A72" t="s">
        <v>47</v>
      </c>
      <c r="B72" t="s">
        <v>5</v>
      </c>
      <c r="C72">
        <v>1</v>
      </c>
    </row>
    <row r="73" spans="1:3" x14ac:dyDescent="0.2">
      <c r="A73" t="s">
        <v>47</v>
      </c>
      <c r="B73" t="s">
        <v>4</v>
      </c>
      <c r="C73">
        <v>6</v>
      </c>
    </row>
    <row r="74" spans="1:3" x14ac:dyDescent="0.2">
      <c r="A74" t="s">
        <v>48</v>
      </c>
      <c r="B74" t="s">
        <v>4</v>
      </c>
      <c r="C74">
        <v>5</v>
      </c>
    </row>
    <row r="75" spans="1:3" x14ac:dyDescent="0.2">
      <c r="A75" t="s">
        <v>48</v>
      </c>
      <c r="B75" t="s">
        <v>5</v>
      </c>
      <c r="C75">
        <v>1</v>
      </c>
    </row>
    <row r="76" spans="1:3" x14ac:dyDescent="0.2">
      <c r="A76" t="s">
        <v>49</v>
      </c>
      <c r="B76" t="s">
        <v>4</v>
      </c>
      <c r="C76">
        <v>6</v>
      </c>
    </row>
    <row r="77" spans="1:3" x14ac:dyDescent="0.2">
      <c r="A77" t="s">
        <v>50</v>
      </c>
      <c r="B77" t="s">
        <v>4</v>
      </c>
      <c r="C77">
        <v>4</v>
      </c>
    </row>
    <row r="78" spans="1:3" x14ac:dyDescent="0.2">
      <c r="A78" t="s">
        <v>51</v>
      </c>
      <c r="B78" t="s">
        <v>4</v>
      </c>
      <c r="C78">
        <v>4</v>
      </c>
    </row>
    <row r="79" spans="1:3" x14ac:dyDescent="0.2">
      <c r="A79" t="s">
        <v>52</v>
      </c>
      <c r="B79" t="s">
        <v>4</v>
      </c>
      <c r="C79">
        <v>5</v>
      </c>
    </row>
    <row r="80" spans="1:3" x14ac:dyDescent="0.2">
      <c r="A80" t="s">
        <v>53</v>
      </c>
      <c r="B80" t="s">
        <v>4</v>
      </c>
      <c r="C80">
        <v>2</v>
      </c>
    </row>
    <row r="81" spans="1:3" x14ac:dyDescent="0.2">
      <c r="A81" t="s">
        <v>54</v>
      </c>
      <c r="B81" t="s">
        <v>4</v>
      </c>
      <c r="C81">
        <v>6</v>
      </c>
    </row>
    <row r="82" spans="1:3" x14ac:dyDescent="0.2">
      <c r="A82" t="s">
        <v>54</v>
      </c>
      <c r="B82" t="s">
        <v>14</v>
      </c>
      <c r="C82">
        <v>1</v>
      </c>
    </row>
    <row r="83" spans="1:3" x14ac:dyDescent="0.2">
      <c r="A83" t="s">
        <v>55</v>
      </c>
      <c r="B83" t="s">
        <v>4</v>
      </c>
      <c r="C83">
        <v>4</v>
      </c>
    </row>
    <row r="84" spans="1:3" x14ac:dyDescent="0.2">
      <c r="A84" t="s">
        <v>56</v>
      </c>
      <c r="B84" t="s">
        <v>5</v>
      </c>
      <c r="C84">
        <v>3</v>
      </c>
    </row>
    <row r="85" spans="1:3" x14ac:dyDescent="0.2">
      <c r="A85" t="s">
        <v>56</v>
      </c>
      <c r="B85" t="s">
        <v>4</v>
      </c>
      <c r="C85">
        <v>11</v>
      </c>
    </row>
    <row r="86" spans="1:3" x14ac:dyDescent="0.2">
      <c r="A86" t="s">
        <v>57</v>
      </c>
      <c r="B86" t="s">
        <v>4</v>
      </c>
      <c r="C86">
        <v>6</v>
      </c>
    </row>
    <row r="87" spans="1:3" x14ac:dyDescent="0.2">
      <c r="A87" t="s">
        <v>57</v>
      </c>
      <c r="B87" t="s">
        <v>5</v>
      </c>
      <c r="C87">
        <v>5</v>
      </c>
    </row>
    <row r="88" spans="1:3" x14ac:dyDescent="0.2">
      <c r="A88" t="s">
        <v>58</v>
      </c>
      <c r="B88" t="s">
        <v>4</v>
      </c>
      <c r="C88">
        <v>2</v>
      </c>
    </row>
    <row r="89" spans="1:3" x14ac:dyDescent="0.2">
      <c r="A89" t="s">
        <v>59</v>
      </c>
      <c r="B89" t="s">
        <v>4</v>
      </c>
      <c r="C89">
        <v>10</v>
      </c>
    </row>
    <row r="90" spans="1:3" x14ac:dyDescent="0.2">
      <c r="A90" t="s">
        <v>59</v>
      </c>
      <c r="B90" t="s">
        <v>5</v>
      </c>
      <c r="C90">
        <v>1</v>
      </c>
    </row>
    <row r="91" spans="1:3" x14ac:dyDescent="0.2">
      <c r="A91" t="s">
        <v>60</v>
      </c>
      <c r="B91" t="s">
        <v>5</v>
      </c>
      <c r="C91">
        <v>2</v>
      </c>
    </row>
    <row r="92" spans="1:3" x14ac:dyDescent="0.2">
      <c r="A92" t="s">
        <v>60</v>
      </c>
      <c r="B92" t="s">
        <v>4</v>
      </c>
      <c r="C92">
        <v>5</v>
      </c>
    </row>
    <row r="93" spans="1:3" x14ac:dyDescent="0.2">
      <c r="A93" t="s">
        <v>61</v>
      </c>
      <c r="B93" t="s">
        <v>5</v>
      </c>
      <c r="C93">
        <v>1</v>
      </c>
    </row>
    <row r="94" spans="1:3" x14ac:dyDescent="0.2">
      <c r="A94" t="s">
        <v>61</v>
      </c>
      <c r="B94" t="s">
        <v>4</v>
      </c>
      <c r="C94">
        <v>5</v>
      </c>
    </row>
    <row r="95" spans="1:3" x14ac:dyDescent="0.2">
      <c r="A95" t="s">
        <v>62</v>
      </c>
      <c r="B95" t="s">
        <v>4</v>
      </c>
      <c r="C95">
        <v>2</v>
      </c>
    </row>
    <row r="96" spans="1:3" x14ac:dyDescent="0.2">
      <c r="A96" t="s">
        <v>62</v>
      </c>
      <c r="B96" t="s">
        <v>5</v>
      </c>
      <c r="C96">
        <v>3</v>
      </c>
    </row>
    <row r="97" spans="1:3" x14ac:dyDescent="0.2">
      <c r="A97" t="s">
        <v>63</v>
      </c>
      <c r="B97" t="s">
        <v>5</v>
      </c>
      <c r="C97">
        <v>1</v>
      </c>
    </row>
    <row r="98" spans="1:3" x14ac:dyDescent="0.2">
      <c r="A98" t="s">
        <v>63</v>
      </c>
      <c r="B98" t="s">
        <v>14</v>
      </c>
      <c r="C98">
        <v>1</v>
      </c>
    </row>
    <row r="99" spans="1:3" x14ac:dyDescent="0.2">
      <c r="A99" t="s">
        <v>63</v>
      </c>
      <c r="B99" t="s">
        <v>4</v>
      </c>
      <c r="C99">
        <v>2</v>
      </c>
    </row>
    <row r="100" spans="1:3" x14ac:dyDescent="0.2">
      <c r="A100" t="s">
        <v>64</v>
      </c>
      <c r="B100" t="s">
        <v>4</v>
      </c>
      <c r="C100">
        <v>2</v>
      </c>
    </row>
    <row r="101" spans="1:3" x14ac:dyDescent="0.2">
      <c r="A101" t="s">
        <v>64</v>
      </c>
      <c r="B101" t="s">
        <v>5</v>
      </c>
      <c r="C101">
        <v>1</v>
      </c>
    </row>
    <row r="102" spans="1:3" x14ac:dyDescent="0.2">
      <c r="A102" t="s">
        <v>65</v>
      </c>
      <c r="B102" t="s">
        <v>4</v>
      </c>
      <c r="C102">
        <v>3</v>
      </c>
    </row>
    <row r="103" spans="1:3" x14ac:dyDescent="0.2">
      <c r="A103" t="s">
        <v>65</v>
      </c>
      <c r="B103" t="s">
        <v>5</v>
      </c>
      <c r="C103">
        <v>1</v>
      </c>
    </row>
    <row r="104" spans="1:3" x14ac:dyDescent="0.2">
      <c r="A104" t="s">
        <v>66</v>
      </c>
      <c r="B104" t="s">
        <v>4</v>
      </c>
      <c r="C104">
        <v>4</v>
      </c>
    </row>
    <row r="105" spans="1:3" x14ac:dyDescent="0.2">
      <c r="A105" t="s">
        <v>66</v>
      </c>
      <c r="B105" t="s">
        <v>5</v>
      </c>
      <c r="C105">
        <v>1</v>
      </c>
    </row>
    <row r="106" spans="1:3" x14ac:dyDescent="0.2">
      <c r="A106" t="s">
        <v>67</v>
      </c>
      <c r="B106" t="s">
        <v>4</v>
      </c>
      <c r="C106">
        <v>2</v>
      </c>
    </row>
    <row r="107" spans="1:3" x14ac:dyDescent="0.2">
      <c r="A107" t="s">
        <v>68</v>
      </c>
      <c r="B107" t="s">
        <v>4</v>
      </c>
      <c r="C107">
        <v>3</v>
      </c>
    </row>
    <row r="108" spans="1:3" x14ac:dyDescent="0.2">
      <c r="A108" t="s">
        <v>68</v>
      </c>
      <c r="B108" t="s">
        <v>5</v>
      </c>
      <c r="C108">
        <v>1</v>
      </c>
    </row>
    <row r="109" spans="1:3" x14ac:dyDescent="0.2">
      <c r="A109" t="s">
        <v>69</v>
      </c>
      <c r="B109" t="s">
        <v>4</v>
      </c>
      <c r="C109">
        <v>4</v>
      </c>
    </row>
    <row r="110" spans="1:3" x14ac:dyDescent="0.2">
      <c r="A110" t="s">
        <v>70</v>
      </c>
      <c r="B110" t="s">
        <v>4</v>
      </c>
      <c r="C110">
        <v>5</v>
      </c>
    </row>
    <row r="111" spans="1:3" x14ac:dyDescent="0.2">
      <c r="A111" t="s">
        <v>71</v>
      </c>
      <c r="B111" t="s">
        <v>4</v>
      </c>
      <c r="C111">
        <v>12</v>
      </c>
    </row>
    <row r="112" spans="1:3" x14ac:dyDescent="0.2">
      <c r="A112" t="s">
        <v>72</v>
      </c>
      <c r="B112" t="s">
        <v>4</v>
      </c>
      <c r="C112">
        <v>5</v>
      </c>
    </row>
    <row r="113" spans="1:3" x14ac:dyDescent="0.2">
      <c r="A113" t="s">
        <v>73</v>
      </c>
      <c r="B113" t="s">
        <v>4</v>
      </c>
      <c r="C113">
        <v>5</v>
      </c>
    </row>
    <row r="114" spans="1:3" x14ac:dyDescent="0.2">
      <c r="A114" t="s">
        <v>74</v>
      </c>
      <c r="B114" t="s">
        <v>5</v>
      </c>
      <c r="C114">
        <v>3</v>
      </c>
    </row>
    <row r="115" spans="1:3" x14ac:dyDescent="0.2">
      <c r="A115" t="s">
        <v>74</v>
      </c>
      <c r="B115" t="s">
        <v>4</v>
      </c>
      <c r="C115">
        <v>1</v>
      </c>
    </row>
    <row r="116" spans="1:3" x14ac:dyDescent="0.2">
      <c r="A116" t="s">
        <v>75</v>
      </c>
      <c r="B116" t="s">
        <v>5</v>
      </c>
      <c r="C116">
        <v>1</v>
      </c>
    </row>
    <row r="117" spans="1:3" x14ac:dyDescent="0.2">
      <c r="A117" t="s">
        <v>75</v>
      </c>
      <c r="B117" t="s">
        <v>76</v>
      </c>
      <c r="C117">
        <v>1</v>
      </c>
    </row>
    <row r="118" spans="1:3" x14ac:dyDescent="0.2">
      <c r="A118" t="s">
        <v>75</v>
      </c>
      <c r="B118" t="s">
        <v>4</v>
      </c>
      <c r="C118">
        <v>3</v>
      </c>
    </row>
    <row r="119" spans="1:3" x14ac:dyDescent="0.2">
      <c r="A119" t="s">
        <v>77</v>
      </c>
      <c r="B119" t="s">
        <v>4</v>
      </c>
      <c r="C119">
        <v>2</v>
      </c>
    </row>
    <row r="120" spans="1:3" x14ac:dyDescent="0.2">
      <c r="A120" t="s">
        <v>78</v>
      </c>
      <c r="B120" t="s">
        <v>4</v>
      </c>
      <c r="C120">
        <v>5</v>
      </c>
    </row>
    <row r="121" spans="1:3" x14ac:dyDescent="0.2">
      <c r="A121" t="s">
        <v>79</v>
      </c>
      <c r="B121" t="s">
        <v>4</v>
      </c>
      <c r="C121">
        <v>3</v>
      </c>
    </row>
    <row r="122" spans="1:3" x14ac:dyDescent="0.2">
      <c r="A122" t="s">
        <v>79</v>
      </c>
      <c r="B122" t="s">
        <v>5</v>
      </c>
      <c r="C122">
        <v>1</v>
      </c>
    </row>
    <row r="123" spans="1:3" x14ac:dyDescent="0.2">
      <c r="A123" t="s">
        <v>80</v>
      </c>
      <c r="B123" t="s">
        <v>4</v>
      </c>
      <c r="C123">
        <v>5</v>
      </c>
    </row>
    <row r="124" spans="1:3" x14ac:dyDescent="0.2">
      <c r="A124" t="s">
        <v>80</v>
      </c>
      <c r="B124" t="s">
        <v>5</v>
      </c>
      <c r="C124">
        <v>2</v>
      </c>
    </row>
    <row r="125" spans="1:3" x14ac:dyDescent="0.2">
      <c r="A125" t="s">
        <v>81</v>
      </c>
      <c r="B125" t="s">
        <v>5</v>
      </c>
      <c r="C125">
        <v>2</v>
      </c>
    </row>
    <row r="126" spans="1:3" x14ac:dyDescent="0.2">
      <c r="A126" t="s">
        <v>81</v>
      </c>
      <c r="B126" t="s">
        <v>4</v>
      </c>
      <c r="C126">
        <v>5</v>
      </c>
    </row>
    <row r="127" spans="1:3" x14ac:dyDescent="0.2">
      <c r="A127" t="s">
        <v>82</v>
      </c>
      <c r="B127" t="s">
        <v>4</v>
      </c>
      <c r="C127">
        <v>4</v>
      </c>
    </row>
    <row r="128" spans="1:3" x14ac:dyDescent="0.2">
      <c r="A128" t="s">
        <v>83</v>
      </c>
      <c r="B128" t="s">
        <v>4</v>
      </c>
      <c r="C128">
        <v>2</v>
      </c>
    </row>
    <row r="129" spans="1:3" x14ac:dyDescent="0.2">
      <c r="A129" t="s">
        <v>84</v>
      </c>
      <c r="B129" t="s">
        <v>4</v>
      </c>
      <c r="C129">
        <v>5</v>
      </c>
    </row>
    <row r="130" spans="1:3" x14ac:dyDescent="0.2">
      <c r="A130" t="s">
        <v>85</v>
      </c>
      <c r="B130" t="s">
        <v>4</v>
      </c>
      <c r="C130">
        <v>5</v>
      </c>
    </row>
    <row r="131" spans="1:3" x14ac:dyDescent="0.2">
      <c r="A131" t="s">
        <v>86</v>
      </c>
      <c r="B131" t="s">
        <v>4</v>
      </c>
      <c r="C131">
        <v>1</v>
      </c>
    </row>
    <row r="132" spans="1:3" x14ac:dyDescent="0.2">
      <c r="A132" t="s">
        <v>87</v>
      </c>
      <c r="B132" t="s">
        <v>4</v>
      </c>
      <c r="C132">
        <v>4</v>
      </c>
    </row>
    <row r="133" spans="1:3" x14ac:dyDescent="0.2">
      <c r="A133" t="s">
        <v>88</v>
      </c>
      <c r="B133" t="s">
        <v>4</v>
      </c>
      <c r="C133">
        <v>3</v>
      </c>
    </row>
    <row r="134" spans="1:3" x14ac:dyDescent="0.2">
      <c r="A134" t="s">
        <v>89</v>
      </c>
      <c r="B134" t="s">
        <v>4</v>
      </c>
      <c r="C134">
        <v>1</v>
      </c>
    </row>
    <row r="135" spans="1:3" x14ac:dyDescent="0.2">
      <c r="A135" t="s">
        <v>90</v>
      </c>
      <c r="B135" t="s">
        <v>6</v>
      </c>
      <c r="C135">
        <v>1</v>
      </c>
    </row>
    <row r="136" spans="1:3" x14ac:dyDescent="0.2">
      <c r="A136" t="s">
        <v>90</v>
      </c>
      <c r="B136" t="s">
        <v>4</v>
      </c>
      <c r="C136">
        <v>2</v>
      </c>
    </row>
    <row r="137" spans="1:3" x14ac:dyDescent="0.2">
      <c r="A137" t="s">
        <v>91</v>
      </c>
      <c r="B137" t="s">
        <v>4</v>
      </c>
      <c r="C137">
        <v>3</v>
      </c>
    </row>
    <row r="138" spans="1:3" x14ac:dyDescent="0.2">
      <c r="A138" t="s">
        <v>92</v>
      </c>
      <c r="B138" t="s">
        <v>5</v>
      </c>
      <c r="C138">
        <v>1</v>
      </c>
    </row>
    <row r="139" spans="1:3" x14ac:dyDescent="0.2">
      <c r="A139" t="s">
        <v>92</v>
      </c>
      <c r="B139" t="s">
        <v>4</v>
      </c>
      <c r="C139">
        <v>2</v>
      </c>
    </row>
    <row r="140" spans="1:3" x14ac:dyDescent="0.2">
      <c r="A140" t="s">
        <v>93</v>
      </c>
      <c r="B140" t="s">
        <v>4</v>
      </c>
      <c r="C140">
        <v>2</v>
      </c>
    </row>
    <row r="141" spans="1:3" x14ac:dyDescent="0.2">
      <c r="A141" t="s">
        <v>93</v>
      </c>
      <c r="B141" t="s">
        <v>5</v>
      </c>
      <c r="C141">
        <v>1</v>
      </c>
    </row>
    <row r="142" spans="1:3" x14ac:dyDescent="0.2">
      <c r="A142" t="s">
        <v>94</v>
      </c>
      <c r="B142" t="s">
        <v>4</v>
      </c>
      <c r="C142">
        <v>2</v>
      </c>
    </row>
    <row r="143" spans="1:3" x14ac:dyDescent="0.2">
      <c r="A143" t="s">
        <v>94</v>
      </c>
      <c r="B143" t="s">
        <v>5</v>
      </c>
      <c r="C143">
        <v>1</v>
      </c>
    </row>
    <row r="144" spans="1:3" x14ac:dyDescent="0.2">
      <c r="A144" t="s">
        <v>95</v>
      </c>
      <c r="B144" t="s">
        <v>4</v>
      </c>
      <c r="C144">
        <v>5</v>
      </c>
    </row>
    <row r="145" spans="1:3" x14ac:dyDescent="0.2">
      <c r="A145" t="s">
        <v>95</v>
      </c>
      <c r="B145" t="s">
        <v>5</v>
      </c>
      <c r="C145">
        <v>1</v>
      </c>
    </row>
    <row r="146" spans="1:3" x14ac:dyDescent="0.2">
      <c r="A146" t="s">
        <v>96</v>
      </c>
      <c r="B146" t="s">
        <v>4</v>
      </c>
      <c r="C146">
        <v>5</v>
      </c>
    </row>
    <row r="147" spans="1:3" x14ac:dyDescent="0.2">
      <c r="A147" t="s">
        <v>97</v>
      </c>
      <c r="B147" t="s">
        <v>5</v>
      </c>
      <c r="C147">
        <v>1</v>
      </c>
    </row>
    <row r="148" spans="1:3" x14ac:dyDescent="0.2">
      <c r="A148" t="s">
        <v>97</v>
      </c>
      <c r="B148" t="s">
        <v>4</v>
      </c>
      <c r="C148">
        <v>2</v>
      </c>
    </row>
    <row r="149" spans="1:3" x14ac:dyDescent="0.2">
      <c r="A149" t="s">
        <v>98</v>
      </c>
      <c r="B149" t="s">
        <v>4</v>
      </c>
      <c r="C149">
        <v>1</v>
      </c>
    </row>
    <row r="150" spans="1:3" x14ac:dyDescent="0.2">
      <c r="A150" t="s">
        <v>98</v>
      </c>
      <c r="B150" t="s">
        <v>5</v>
      </c>
      <c r="C150">
        <v>2</v>
      </c>
    </row>
    <row r="151" spans="1:3" x14ac:dyDescent="0.2">
      <c r="A151" t="s">
        <v>99</v>
      </c>
      <c r="B151" t="s">
        <v>5</v>
      </c>
      <c r="C151">
        <v>2</v>
      </c>
    </row>
    <row r="152" spans="1:3" x14ac:dyDescent="0.2">
      <c r="A152" t="s">
        <v>99</v>
      </c>
      <c r="B152" t="s">
        <v>4</v>
      </c>
      <c r="C152">
        <v>2</v>
      </c>
    </row>
    <row r="153" spans="1:3" x14ac:dyDescent="0.2">
      <c r="A153" t="s">
        <v>100</v>
      </c>
      <c r="B153" t="s">
        <v>4</v>
      </c>
      <c r="C153">
        <v>3</v>
      </c>
    </row>
    <row r="154" spans="1:3" x14ac:dyDescent="0.2">
      <c r="A154" t="s">
        <v>100</v>
      </c>
      <c r="B154" t="s">
        <v>5</v>
      </c>
      <c r="C154">
        <v>1</v>
      </c>
    </row>
    <row r="155" spans="1:3" x14ac:dyDescent="0.2">
      <c r="A155" t="s">
        <v>101</v>
      </c>
      <c r="B155" t="s">
        <v>4</v>
      </c>
      <c r="C155">
        <v>1</v>
      </c>
    </row>
    <row r="156" spans="1:3" x14ac:dyDescent="0.2">
      <c r="A156" t="s">
        <v>101</v>
      </c>
      <c r="B156" t="s">
        <v>5</v>
      </c>
      <c r="C156">
        <v>2</v>
      </c>
    </row>
    <row r="157" spans="1:3" x14ac:dyDescent="0.2">
      <c r="A157" t="s">
        <v>102</v>
      </c>
      <c r="B157" t="s">
        <v>4</v>
      </c>
      <c r="C157">
        <v>6</v>
      </c>
    </row>
    <row r="158" spans="1:3" x14ac:dyDescent="0.2">
      <c r="A158" t="s">
        <v>102</v>
      </c>
      <c r="B158" t="s">
        <v>5</v>
      </c>
      <c r="C158">
        <v>3</v>
      </c>
    </row>
    <row r="159" spans="1:3" x14ac:dyDescent="0.2">
      <c r="A159" t="s">
        <v>103</v>
      </c>
      <c r="B159" t="s">
        <v>5</v>
      </c>
      <c r="C159">
        <v>1</v>
      </c>
    </row>
    <row r="160" spans="1:3" x14ac:dyDescent="0.2">
      <c r="A160" t="s">
        <v>103</v>
      </c>
      <c r="B160" t="s">
        <v>4</v>
      </c>
      <c r="C160">
        <v>4</v>
      </c>
    </row>
    <row r="161" spans="1:3" x14ac:dyDescent="0.2">
      <c r="A161" t="s">
        <v>104</v>
      </c>
      <c r="B161" t="s">
        <v>4</v>
      </c>
      <c r="C161">
        <v>3</v>
      </c>
    </row>
    <row r="162" spans="1:3" x14ac:dyDescent="0.2">
      <c r="A162" t="s">
        <v>105</v>
      </c>
      <c r="B162" t="s">
        <v>4</v>
      </c>
      <c r="C162">
        <v>4</v>
      </c>
    </row>
    <row r="163" spans="1:3" x14ac:dyDescent="0.2">
      <c r="A163" t="s">
        <v>106</v>
      </c>
      <c r="B163" t="s">
        <v>4</v>
      </c>
      <c r="C163">
        <v>2</v>
      </c>
    </row>
    <row r="164" spans="1:3" x14ac:dyDescent="0.2">
      <c r="A164" t="s">
        <v>106</v>
      </c>
      <c r="B164" t="s">
        <v>5</v>
      </c>
      <c r="C164">
        <v>1</v>
      </c>
    </row>
    <row r="165" spans="1:3" x14ac:dyDescent="0.2">
      <c r="A165" t="s">
        <v>107</v>
      </c>
      <c r="B165" t="s">
        <v>4</v>
      </c>
      <c r="C165">
        <v>1</v>
      </c>
    </row>
    <row r="166" spans="1:3" x14ac:dyDescent="0.2">
      <c r="A166" t="s">
        <v>108</v>
      </c>
      <c r="B166" t="s">
        <v>4</v>
      </c>
      <c r="C166">
        <v>1</v>
      </c>
    </row>
    <row r="167" spans="1:3" x14ac:dyDescent="0.2">
      <c r="A167" t="s">
        <v>109</v>
      </c>
      <c r="B167" t="s">
        <v>4</v>
      </c>
      <c r="C167">
        <v>4</v>
      </c>
    </row>
    <row r="168" spans="1:3" x14ac:dyDescent="0.2">
      <c r="A168" t="s">
        <v>110</v>
      </c>
      <c r="B168" t="s">
        <v>4</v>
      </c>
      <c r="C168">
        <v>5</v>
      </c>
    </row>
    <row r="169" spans="1:3" x14ac:dyDescent="0.2">
      <c r="A169" t="s">
        <v>111</v>
      </c>
      <c r="B169" t="s">
        <v>4</v>
      </c>
      <c r="C169">
        <v>6</v>
      </c>
    </row>
    <row r="170" spans="1:3" x14ac:dyDescent="0.2">
      <c r="A170" t="s">
        <v>111</v>
      </c>
      <c r="B170" t="s">
        <v>5</v>
      </c>
      <c r="C170">
        <v>1</v>
      </c>
    </row>
    <row r="171" spans="1:3" x14ac:dyDescent="0.2">
      <c r="A171" t="s">
        <v>112</v>
      </c>
      <c r="B171" t="s">
        <v>4</v>
      </c>
      <c r="C171">
        <v>3</v>
      </c>
    </row>
    <row r="172" spans="1:3" x14ac:dyDescent="0.2">
      <c r="A172" t="s">
        <v>113</v>
      </c>
      <c r="B172" t="s">
        <v>4</v>
      </c>
      <c r="C172">
        <v>1</v>
      </c>
    </row>
    <row r="173" spans="1:3" x14ac:dyDescent="0.2">
      <c r="A173" t="s">
        <v>114</v>
      </c>
      <c r="B173" t="s">
        <v>4</v>
      </c>
      <c r="C173">
        <v>1</v>
      </c>
    </row>
    <row r="174" spans="1:3" x14ac:dyDescent="0.2">
      <c r="A174" t="s">
        <v>115</v>
      </c>
      <c r="B174" t="s">
        <v>4</v>
      </c>
      <c r="C174">
        <v>1</v>
      </c>
    </row>
    <row r="175" spans="1:3" x14ac:dyDescent="0.2">
      <c r="A175" t="s">
        <v>116</v>
      </c>
      <c r="B175" t="s">
        <v>4</v>
      </c>
      <c r="C175">
        <v>1</v>
      </c>
    </row>
    <row r="176" spans="1:3" x14ac:dyDescent="0.2">
      <c r="A176" t="s">
        <v>117</v>
      </c>
      <c r="B176" t="s">
        <v>4</v>
      </c>
      <c r="C176">
        <v>4</v>
      </c>
    </row>
    <row r="177" spans="1:3" x14ac:dyDescent="0.2">
      <c r="A177" t="s">
        <v>118</v>
      </c>
      <c r="B177" t="s">
        <v>4</v>
      </c>
      <c r="C177">
        <v>2</v>
      </c>
    </row>
    <row r="178" spans="1:3" x14ac:dyDescent="0.2">
      <c r="A178" t="s">
        <v>119</v>
      </c>
      <c r="B178" t="s">
        <v>4</v>
      </c>
      <c r="C178">
        <v>2</v>
      </c>
    </row>
    <row r="179" spans="1:3" x14ac:dyDescent="0.2">
      <c r="A179" t="s">
        <v>120</v>
      </c>
      <c r="B179" t="s">
        <v>4</v>
      </c>
      <c r="C179">
        <v>1</v>
      </c>
    </row>
    <row r="180" spans="1:3" x14ac:dyDescent="0.2">
      <c r="A180" t="s">
        <v>121</v>
      </c>
      <c r="B180" t="s">
        <v>4</v>
      </c>
      <c r="C180">
        <v>4</v>
      </c>
    </row>
    <row r="181" spans="1:3" x14ac:dyDescent="0.2">
      <c r="A181" t="s">
        <v>121</v>
      </c>
      <c r="B181" t="s">
        <v>5</v>
      </c>
      <c r="C181">
        <v>2</v>
      </c>
    </row>
    <row r="182" spans="1:3" x14ac:dyDescent="0.2">
      <c r="A182" t="s">
        <v>122</v>
      </c>
      <c r="B182" t="s">
        <v>4</v>
      </c>
      <c r="C182">
        <v>3</v>
      </c>
    </row>
    <row r="183" spans="1:3" x14ac:dyDescent="0.2">
      <c r="A183" t="s">
        <v>122</v>
      </c>
      <c r="B183" t="s">
        <v>5</v>
      </c>
      <c r="C183">
        <v>2</v>
      </c>
    </row>
    <row r="184" spans="1:3" x14ac:dyDescent="0.2">
      <c r="A184" t="s">
        <v>123</v>
      </c>
      <c r="B184" t="s">
        <v>5</v>
      </c>
      <c r="C184">
        <v>2</v>
      </c>
    </row>
    <row r="185" spans="1:3" x14ac:dyDescent="0.2">
      <c r="A185" t="s">
        <v>123</v>
      </c>
      <c r="B185" t="s">
        <v>4</v>
      </c>
      <c r="C185">
        <v>2</v>
      </c>
    </row>
    <row r="186" spans="1:3" x14ac:dyDescent="0.2">
      <c r="A186" t="s">
        <v>124</v>
      </c>
      <c r="B186" t="s">
        <v>4</v>
      </c>
      <c r="C186">
        <v>1</v>
      </c>
    </row>
    <row r="187" spans="1:3" x14ac:dyDescent="0.2">
      <c r="A187" t="s">
        <v>125</v>
      </c>
      <c r="B187" t="s">
        <v>5</v>
      </c>
      <c r="C187">
        <v>1</v>
      </c>
    </row>
    <row r="188" spans="1:3" x14ac:dyDescent="0.2">
      <c r="A188" t="s">
        <v>126</v>
      </c>
      <c r="B188" t="s">
        <v>4</v>
      </c>
      <c r="C188">
        <v>2</v>
      </c>
    </row>
    <row r="189" spans="1:3" x14ac:dyDescent="0.2">
      <c r="A189" t="s">
        <v>127</v>
      </c>
      <c r="B189" t="s">
        <v>4</v>
      </c>
      <c r="C189">
        <v>3</v>
      </c>
    </row>
    <row r="190" spans="1:3" x14ac:dyDescent="0.2">
      <c r="A190" t="s">
        <v>128</v>
      </c>
      <c r="B190" t="s">
        <v>5</v>
      </c>
      <c r="C190">
        <v>1</v>
      </c>
    </row>
    <row r="191" spans="1:3" x14ac:dyDescent="0.2">
      <c r="A191" t="s">
        <v>129</v>
      </c>
      <c r="B191" t="s">
        <v>4</v>
      </c>
      <c r="C191">
        <v>4</v>
      </c>
    </row>
    <row r="192" spans="1:3" x14ac:dyDescent="0.2">
      <c r="A192" t="s">
        <v>129</v>
      </c>
      <c r="B192" t="s">
        <v>5</v>
      </c>
      <c r="C192">
        <v>1</v>
      </c>
    </row>
    <row r="193" spans="1:3" x14ac:dyDescent="0.2">
      <c r="A193" t="s">
        <v>130</v>
      </c>
      <c r="B193" t="s">
        <v>4</v>
      </c>
      <c r="C193">
        <v>2</v>
      </c>
    </row>
    <row r="194" spans="1:3" x14ac:dyDescent="0.2">
      <c r="A194" t="s">
        <v>131</v>
      </c>
      <c r="B194" t="s">
        <v>5</v>
      </c>
      <c r="C194">
        <v>1</v>
      </c>
    </row>
    <row r="195" spans="1:3" x14ac:dyDescent="0.2">
      <c r="A195" t="s">
        <v>131</v>
      </c>
      <c r="B195" t="s">
        <v>4</v>
      </c>
      <c r="C195">
        <v>1</v>
      </c>
    </row>
    <row r="196" spans="1:3" x14ac:dyDescent="0.2">
      <c r="A196" t="s">
        <v>132</v>
      </c>
      <c r="B196" t="s">
        <v>4</v>
      </c>
      <c r="C196">
        <v>1</v>
      </c>
    </row>
    <row r="197" spans="1:3" x14ac:dyDescent="0.2">
      <c r="A197" t="s">
        <v>133</v>
      </c>
      <c r="B197" t="s">
        <v>4</v>
      </c>
      <c r="C197">
        <v>1</v>
      </c>
    </row>
    <row r="198" spans="1:3" x14ac:dyDescent="0.2">
      <c r="A198" t="s">
        <v>134</v>
      </c>
      <c r="B198" t="s">
        <v>4</v>
      </c>
      <c r="C198">
        <v>1</v>
      </c>
    </row>
    <row r="199" spans="1:3" x14ac:dyDescent="0.2">
      <c r="A199" t="s">
        <v>135</v>
      </c>
      <c r="B199" t="s">
        <v>4</v>
      </c>
      <c r="C199">
        <v>2</v>
      </c>
    </row>
    <row r="200" spans="1:3" x14ac:dyDescent="0.2">
      <c r="A200" t="s">
        <v>136</v>
      </c>
      <c r="B200" t="s">
        <v>4</v>
      </c>
      <c r="C200">
        <v>2</v>
      </c>
    </row>
    <row r="201" spans="1:3" x14ac:dyDescent="0.2">
      <c r="A201" t="s">
        <v>137</v>
      </c>
      <c r="B201" t="s">
        <v>4</v>
      </c>
      <c r="C201">
        <v>2</v>
      </c>
    </row>
    <row r="202" spans="1:3" x14ac:dyDescent="0.2">
      <c r="A202" t="s">
        <v>138</v>
      </c>
      <c r="B202" t="s">
        <v>4</v>
      </c>
      <c r="C202">
        <v>2</v>
      </c>
    </row>
    <row r="203" spans="1:3" x14ac:dyDescent="0.2">
      <c r="A203" t="s">
        <v>139</v>
      </c>
      <c r="B203" t="s">
        <v>4</v>
      </c>
      <c r="C203">
        <v>1</v>
      </c>
    </row>
    <row r="204" spans="1:3" x14ac:dyDescent="0.2">
      <c r="A204" t="s">
        <v>140</v>
      </c>
      <c r="B204" t="s">
        <v>4</v>
      </c>
      <c r="C204">
        <v>1</v>
      </c>
    </row>
    <row r="205" spans="1:3" x14ac:dyDescent="0.2">
      <c r="A205" t="s">
        <v>140</v>
      </c>
      <c r="B205" t="s">
        <v>5</v>
      </c>
      <c r="C205">
        <v>1</v>
      </c>
    </row>
    <row r="206" spans="1:3" x14ac:dyDescent="0.2">
      <c r="A206" t="s">
        <v>141</v>
      </c>
      <c r="B206" t="s">
        <v>4</v>
      </c>
      <c r="C206">
        <v>2</v>
      </c>
    </row>
    <row r="207" spans="1:3" x14ac:dyDescent="0.2">
      <c r="A207" t="s">
        <v>142</v>
      </c>
      <c r="B207" t="s">
        <v>4</v>
      </c>
      <c r="C207">
        <v>1</v>
      </c>
    </row>
    <row r="208" spans="1:3" x14ac:dyDescent="0.2">
      <c r="A208" t="s">
        <v>143</v>
      </c>
      <c r="B208" t="s">
        <v>4</v>
      </c>
      <c r="C208">
        <v>1</v>
      </c>
    </row>
    <row r="209" spans="1:3" x14ac:dyDescent="0.2">
      <c r="A209" t="s">
        <v>144</v>
      </c>
      <c r="B209" t="s">
        <v>4</v>
      </c>
      <c r="C209">
        <v>1</v>
      </c>
    </row>
    <row r="210" spans="1:3" x14ac:dyDescent="0.2">
      <c r="A210" t="s">
        <v>144</v>
      </c>
      <c r="B210" t="s">
        <v>5</v>
      </c>
      <c r="C210">
        <v>1</v>
      </c>
    </row>
    <row r="211" spans="1:3" x14ac:dyDescent="0.2">
      <c r="A211" t="s">
        <v>145</v>
      </c>
      <c r="B211" t="s">
        <v>5</v>
      </c>
      <c r="C211">
        <v>1</v>
      </c>
    </row>
    <row r="212" spans="1:3" x14ac:dyDescent="0.2">
      <c r="A212" t="s">
        <v>145</v>
      </c>
      <c r="B212" t="s">
        <v>4</v>
      </c>
      <c r="C212">
        <v>1</v>
      </c>
    </row>
    <row r="213" spans="1:3" x14ac:dyDescent="0.2">
      <c r="A213" t="s">
        <v>146</v>
      </c>
      <c r="B213" t="s">
        <v>4</v>
      </c>
      <c r="C213">
        <v>2</v>
      </c>
    </row>
    <row r="214" spans="1:3" x14ac:dyDescent="0.2">
      <c r="A214" t="s">
        <v>146</v>
      </c>
      <c r="B214" t="s">
        <v>5</v>
      </c>
      <c r="C214">
        <v>1</v>
      </c>
    </row>
    <row r="215" spans="1:3" x14ac:dyDescent="0.2">
      <c r="A215" t="s">
        <v>147</v>
      </c>
      <c r="B215" t="s">
        <v>4</v>
      </c>
      <c r="C215">
        <v>1</v>
      </c>
    </row>
    <row r="216" spans="1:3" x14ac:dyDescent="0.2">
      <c r="A216" t="s">
        <v>148</v>
      </c>
      <c r="B216" t="s">
        <v>4</v>
      </c>
      <c r="C216">
        <v>1</v>
      </c>
    </row>
    <row r="217" spans="1:3" x14ac:dyDescent="0.2">
      <c r="A217" t="s">
        <v>149</v>
      </c>
      <c r="B217" t="s">
        <v>4</v>
      </c>
      <c r="C217">
        <v>1</v>
      </c>
    </row>
    <row r="218" spans="1:3" x14ac:dyDescent="0.2">
      <c r="A218" t="s">
        <v>150</v>
      </c>
      <c r="B218" t="s">
        <v>4</v>
      </c>
      <c r="C218">
        <v>3</v>
      </c>
    </row>
    <row r="219" spans="1:3" x14ac:dyDescent="0.2">
      <c r="A219" t="s">
        <v>151</v>
      </c>
      <c r="B219" t="s">
        <v>4</v>
      </c>
      <c r="C219">
        <v>1</v>
      </c>
    </row>
    <row r="220" spans="1:3" x14ac:dyDescent="0.2">
      <c r="A220" t="s">
        <v>152</v>
      </c>
      <c r="B220" t="s">
        <v>5</v>
      </c>
      <c r="C220">
        <v>1</v>
      </c>
    </row>
    <row r="221" spans="1:3" x14ac:dyDescent="0.2">
      <c r="A221" t="s">
        <v>152</v>
      </c>
      <c r="B221" t="s">
        <v>4</v>
      </c>
      <c r="C221">
        <v>3</v>
      </c>
    </row>
    <row r="222" spans="1:3" x14ac:dyDescent="0.2">
      <c r="A222" t="s">
        <v>153</v>
      </c>
      <c r="B222" t="s">
        <v>4</v>
      </c>
      <c r="C222">
        <v>2</v>
      </c>
    </row>
    <row r="223" spans="1:3" x14ac:dyDescent="0.2">
      <c r="A223" t="s">
        <v>154</v>
      </c>
      <c r="B223" t="s">
        <v>4</v>
      </c>
      <c r="C223">
        <v>1</v>
      </c>
    </row>
    <row r="224" spans="1:3" x14ac:dyDescent="0.2">
      <c r="A224" t="s">
        <v>155</v>
      </c>
      <c r="B224" t="s">
        <v>4</v>
      </c>
      <c r="C224">
        <v>1</v>
      </c>
    </row>
    <row r="225" spans="1:3" x14ac:dyDescent="0.2">
      <c r="A225" t="s">
        <v>156</v>
      </c>
      <c r="B225" t="s">
        <v>5</v>
      </c>
      <c r="C225">
        <v>1</v>
      </c>
    </row>
    <row r="226" spans="1:3" x14ac:dyDescent="0.2">
      <c r="A226" t="s">
        <v>157</v>
      </c>
      <c r="B226" t="s">
        <v>4</v>
      </c>
      <c r="C226">
        <v>1</v>
      </c>
    </row>
    <row r="227" spans="1:3" x14ac:dyDescent="0.2">
      <c r="A227" t="s">
        <v>158</v>
      </c>
      <c r="B227" t="s">
        <v>4</v>
      </c>
      <c r="C227">
        <v>3</v>
      </c>
    </row>
    <row r="228" spans="1:3" x14ac:dyDescent="0.2">
      <c r="A228" t="s">
        <v>159</v>
      </c>
      <c r="B228" t="s">
        <v>4</v>
      </c>
      <c r="C228">
        <v>4</v>
      </c>
    </row>
    <row r="229" spans="1:3" x14ac:dyDescent="0.2">
      <c r="A229" t="s">
        <v>160</v>
      </c>
      <c r="B229" t="s">
        <v>5</v>
      </c>
      <c r="C229">
        <v>1</v>
      </c>
    </row>
    <row r="230" spans="1:3" x14ac:dyDescent="0.2">
      <c r="A230" t="s">
        <v>160</v>
      </c>
      <c r="B230" t="s">
        <v>4</v>
      </c>
      <c r="C230">
        <v>1</v>
      </c>
    </row>
    <row r="231" spans="1:3" x14ac:dyDescent="0.2">
      <c r="A231" t="s">
        <v>161</v>
      </c>
      <c r="B231" t="s">
        <v>4</v>
      </c>
      <c r="C231">
        <v>2</v>
      </c>
    </row>
    <row r="232" spans="1:3" x14ac:dyDescent="0.2">
      <c r="A232" t="s">
        <v>162</v>
      </c>
      <c r="B232" t="s">
        <v>4</v>
      </c>
      <c r="C232">
        <v>1</v>
      </c>
    </row>
    <row r="233" spans="1:3" x14ac:dyDescent="0.2">
      <c r="A233" t="s">
        <v>163</v>
      </c>
      <c r="B233" t="s">
        <v>4</v>
      </c>
      <c r="C233">
        <v>1</v>
      </c>
    </row>
    <row r="234" spans="1:3" x14ac:dyDescent="0.2">
      <c r="A234" t="s">
        <v>164</v>
      </c>
      <c r="B234" t="s">
        <v>4</v>
      </c>
      <c r="C234">
        <v>1</v>
      </c>
    </row>
    <row r="235" spans="1:3" x14ac:dyDescent="0.2">
      <c r="A235" t="s">
        <v>165</v>
      </c>
      <c r="B235" t="s">
        <v>4</v>
      </c>
      <c r="C235">
        <v>1</v>
      </c>
    </row>
    <row r="236" spans="1:3" x14ac:dyDescent="0.2">
      <c r="A236" t="s">
        <v>166</v>
      </c>
      <c r="B236" t="s">
        <v>4</v>
      </c>
      <c r="C236">
        <v>1</v>
      </c>
    </row>
    <row r="237" spans="1:3" x14ac:dyDescent="0.2">
      <c r="A237" t="s">
        <v>167</v>
      </c>
      <c r="B237" t="s">
        <v>4</v>
      </c>
      <c r="C237">
        <v>2</v>
      </c>
    </row>
    <row r="238" spans="1:3" x14ac:dyDescent="0.2">
      <c r="A238" t="s">
        <v>167</v>
      </c>
      <c r="B238" t="s">
        <v>5</v>
      </c>
      <c r="C238">
        <v>1</v>
      </c>
    </row>
    <row r="239" spans="1:3" x14ac:dyDescent="0.2">
      <c r="A239" t="s">
        <v>168</v>
      </c>
      <c r="B239" t="s">
        <v>4</v>
      </c>
      <c r="C239">
        <v>1</v>
      </c>
    </row>
    <row r="240" spans="1:3" x14ac:dyDescent="0.2">
      <c r="A240" t="s">
        <v>169</v>
      </c>
      <c r="B240" t="s">
        <v>4</v>
      </c>
      <c r="C240">
        <v>2</v>
      </c>
    </row>
    <row r="241" spans="1:3" x14ac:dyDescent="0.2">
      <c r="A241" t="s">
        <v>170</v>
      </c>
      <c r="B241" t="s">
        <v>4</v>
      </c>
      <c r="C241">
        <v>1</v>
      </c>
    </row>
    <row r="242" spans="1:3" x14ac:dyDescent="0.2">
      <c r="A242" t="s">
        <v>171</v>
      </c>
      <c r="B242" t="s">
        <v>4</v>
      </c>
      <c r="C242">
        <v>1</v>
      </c>
    </row>
    <row r="243" spans="1:3" x14ac:dyDescent="0.2">
      <c r="A243" t="s">
        <v>172</v>
      </c>
      <c r="B243" t="s">
        <v>4</v>
      </c>
      <c r="C243">
        <v>1</v>
      </c>
    </row>
    <row r="244" spans="1:3" x14ac:dyDescent="0.2">
      <c r="A244" t="s">
        <v>173</v>
      </c>
      <c r="B244" t="s">
        <v>4</v>
      </c>
      <c r="C244">
        <v>3</v>
      </c>
    </row>
    <row r="245" spans="1:3" x14ac:dyDescent="0.2">
      <c r="A245" t="s">
        <v>174</v>
      </c>
      <c r="B245" t="s">
        <v>4</v>
      </c>
      <c r="C245">
        <v>3</v>
      </c>
    </row>
    <row r="246" spans="1:3" x14ac:dyDescent="0.2">
      <c r="A246" t="s">
        <v>175</v>
      </c>
      <c r="B246" t="s">
        <v>4</v>
      </c>
      <c r="C246">
        <v>1</v>
      </c>
    </row>
    <row r="247" spans="1:3" x14ac:dyDescent="0.2">
      <c r="A247" t="s">
        <v>175</v>
      </c>
      <c r="B247" t="s">
        <v>5</v>
      </c>
      <c r="C247">
        <v>1</v>
      </c>
    </row>
    <row r="248" spans="1:3" x14ac:dyDescent="0.2">
      <c r="A248" t="s">
        <v>176</v>
      </c>
      <c r="B248" t="s">
        <v>4</v>
      </c>
      <c r="C248">
        <v>1</v>
      </c>
    </row>
    <row r="249" spans="1:3" x14ac:dyDescent="0.2">
      <c r="A249" t="s">
        <v>177</v>
      </c>
      <c r="B249" t="s">
        <v>4</v>
      </c>
      <c r="C249">
        <v>1</v>
      </c>
    </row>
    <row r="250" spans="1:3" x14ac:dyDescent="0.2">
      <c r="A250" t="s">
        <v>178</v>
      </c>
      <c r="B250" t="s">
        <v>5</v>
      </c>
      <c r="C250">
        <v>2</v>
      </c>
    </row>
    <row r="251" spans="1:3" x14ac:dyDescent="0.2">
      <c r="A251" t="s">
        <v>178</v>
      </c>
      <c r="B251" t="s">
        <v>4</v>
      </c>
      <c r="C251">
        <v>2</v>
      </c>
    </row>
    <row r="252" spans="1:3" x14ac:dyDescent="0.2">
      <c r="A252" t="s">
        <v>179</v>
      </c>
      <c r="B252" t="s">
        <v>5</v>
      </c>
      <c r="C252">
        <v>1</v>
      </c>
    </row>
    <row r="253" spans="1:3" x14ac:dyDescent="0.2">
      <c r="A253" t="s">
        <v>180</v>
      </c>
      <c r="B253" t="s">
        <v>4</v>
      </c>
      <c r="C253">
        <v>1</v>
      </c>
    </row>
    <row r="254" spans="1:3" x14ac:dyDescent="0.2">
      <c r="A254" t="s">
        <v>181</v>
      </c>
      <c r="B254" t="s">
        <v>4</v>
      </c>
      <c r="C254">
        <v>1</v>
      </c>
    </row>
    <row r="255" spans="1:3" x14ac:dyDescent="0.2">
      <c r="A255" t="s">
        <v>182</v>
      </c>
      <c r="B255" t="s">
        <v>4</v>
      </c>
      <c r="C255">
        <v>1</v>
      </c>
    </row>
    <row r="256" spans="1:3" x14ac:dyDescent="0.2">
      <c r="A256" t="s">
        <v>183</v>
      </c>
      <c r="B256" t="s">
        <v>5</v>
      </c>
      <c r="C256">
        <v>1</v>
      </c>
    </row>
    <row r="257" spans="1:3" x14ac:dyDescent="0.2">
      <c r="A257" t="s">
        <v>183</v>
      </c>
      <c r="B257" t="s">
        <v>4</v>
      </c>
      <c r="C257">
        <v>2</v>
      </c>
    </row>
    <row r="258" spans="1:3" x14ac:dyDescent="0.2">
      <c r="A258" t="s">
        <v>184</v>
      </c>
      <c r="B258" t="s">
        <v>4</v>
      </c>
      <c r="C258">
        <v>2</v>
      </c>
    </row>
    <row r="259" spans="1:3" x14ac:dyDescent="0.2">
      <c r="A259" t="s">
        <v>185</v>
      </c>
      <c r="B259" t="s">
        <v>4</v>
      </c>
      <c r="C259">
        <v>1</v>
      </c>
    </row>
    <row r="260" spans="1:3" x14ac:dyDescent="0.2">
      <c r="A260" t="s">
        <v>186</v>
      </c>
      <c r="B260" t="s">
        <v>4</v>
      </c>
      <c r="C260">
        <v>2</v>
      </c>
    </row>
    <row r="261" spans="1:3" x14ac:dyDescent="0.2">
      <c r="A261" t="s">
        <v>187</v>
      </c>
      <c r="B261" t="s">
        <v>4</v>
      </c>
      <c r="C261">
        <v>2</v>
      </c>
    </row>
    <row r="262" spans="1:3" x14ac:dyDescent="0.2">
      <c r="A262" t="s">
        <v>188</v>
      </c>
      <c r="B262" t="s">
        <v>4</v>
      </c>
      <c r="C262">
        <v>4</v>
      </c>
    </row>
    <row r="263" spans="1:3" x14ac:dyDescent="0.2">
      <c r="A263" t="s">
        <v>189</v>
      </c>
      <c r="B263" t="s">
        <v>4</v>
      </c>
      <c r="C263">
        <v>1</v>
      </c>
    </row>
    <row r="264" spans="1:3" x14ac:dyDescent="0.2">
      <c r="A264" t="s">
        <v>190</v>
      </c>
      <c r="B264" t="s">
        <v>4</v>
      </c>
      <c r="C264">
        <v>2</v>
      </c>
    </row>
    <row r="265" spans="1:3" x14ac:dyDescent="0.2">
      <c r="A265" t="s">
        <v>191</v>
      </c>
      <c r="B265" t="s">
        <v>4</v>
      </c>
      <c r="C265">
        <v>1</v>
      </c>
    </row>
    <row r="266" spans="1:3" x14ac:dyDescent="0.2">
      <c r="A266" t="s">
        <v>192</v>
      </c>
      <c r="B266" t="s">
        <v>4</v>
      </c>
      <c r="C266">
        <v>1</v>
      </c>
    </row>
    <row r="267" spans="1:3" x14ac:dyDescent="0.2">
      <c r="A267" t="s">
        <v>193</v>
      </c>
      <c r="B267" t="s">
        <v>5</v>
      </c>
      <c r="C267">
        <v>2</v>
      </c>
    </row>
    <row r="268" spans="1:3" x14ac:dyDescent="0.2">
      <c r="A268" t="s">
        <v>193</v>
      </c>
      <c r="B268" t="s">
        <v>4</v>
      </c>
      <c r="C268">
        <v>1</v>
      </c>
    </row>
    <row r="269" spans="1:3" x14ac:dyDescent="0.2">
      <c r="A269" t="s">
        <v>194</v>
      </c>
      <c r="B269" t="s">
        <v>5</v>
      </c>
      <c r="C269">
        <v>1</v>
      </c>
    </row>
    <row r="270" spans="1:3" x14ac:dyDescent="0.2">
      <c r="A270" t="s">
        <v>195</v>
      </c>
      <c r="B270" t="s">
        <v>5</v>
      </c>
      <c r="C270">
        <v>1</v>
      </c>
    </row>
    <row r="271" spans="1:3" x14ac:dyDescent="0.2">
      <c r="A271" t="s">
        <v>196</v>
      </c>
      <c r="B271" t="s">
        <v>5</v>
      </c>
      <c r="C271">
        <v>2</v>
      </c>
    </row>
    <row r="272" spans="1:3" x14ac:dyDescent="0.2">
      <c r="A272" t="s">
        <v>197</v>
      </c>
      <c r="B272" t="s">
        <v>5</v>
      </c>
      <c r="C272">
        <v>2</v>
      </c>
    </row>
    <row r="273" spans="1:3" x14ac:dyDescent="0.2">
      <c r="A273" t="s">
        <v>198</v>
      </c>
      <c r="B273" t="s">
        <v>5</v>
      </c>
      <c r="C273">
        <v>1</v>
      </c>
    </row>
    <row r="274" spans="1:3" x14ac:dyDescent="0.2">
      <c r="A274" t="s">
        <v>199</v>
      </c>
      <c r="B274" t="s">
        <v>4</v>
      </c>
      <c r="C274">
        <v>1</v>
      </c>
    </row>
    <row r="275" spans="1:3" x14ac:dyDescent="0.2">
      <c r="A275" t="s">
        <v>200</v>
      </c>
      <c r="B275" t="s">
        <v>4</v>
      </c>
      <c r="C275">
        <v>2</v>
      </c>
    </row>
    <row r="276" spans="1:3" x14ac:dyDescent="0.2">
      <c r="A276" t="s">
        <v>201</v>
      </c>
      <c r="B276" t="s">
        <v>4</v>
      </c>
      <c r="C276">
        <v>4</v>
      </c>
    </row>
    <row r="277" spans="1:3" x14ac:dyDescent="0.2">
      <c r="A277" t="s">
        <v>202</v>
      </c>
      <c r="B277" t="s">
        <v>4</v>
      </c>
      <c r="C277">
        <v>1</v>
      </c>
    </row>
    <row r="278" spans="1:3" x14ac:dyDescent="0.2">
      <c r="A278" t="s">
        <v>203</v>
      </c>
      <c r="B278" t="s">
        <v>5</v>
      </c>
      <c r="C278">
        <v>1</v>
      </c>
    </row>
    <row r="279" spans="1:3" x14ac:dyDescent="0.2">
      <c r="A279" t="s">
        <v>204</v>
      </c>
      <c r="B279" t="s">
        <v>5</v>
      </c>
      <c r="C279">
        <v>1</v>
      </c>
    </row>
    <row r="280" spans="1:3" x14ac:dyDescent="0.2">
      <c r="A280" t="s">
        <v>205</v>
      </c>
      <c r="B280" t="s">
        <v>5</v>
      </c>
      <c r="C280">
        <v>1</v>
      </c>
    </row>
    <row r="281" spans="1:3" x14ac:dyDescent="0.2">
      <c r="A281" t="s">
        <v>205</v>
      </c>
      <c r="B281" t="s">
        <v>4</v>
      </c>
      <c r="C281">
        <v>1</v>
      </c>
    </row>
    <row r="282" spans="1:3" x14ac:dyDescent="0.2">
      <c r="A282" t="s">
        <v>206</v>
      </c>
      <c r="B282" t="s">
        <v>4</v>
      </c>
      <c r="C282">
        <v>1</v>
      </c>
    </row>
    <row r="283" spans="1:3" x14ac:dyDescent="0.2">
      <c r="A283" t="s">
        <v>207</v>
      </c>
      <c r="B283" t="s">
        <v>4</v>
      </c>
      <c r="C283">
        <v>1</v>
      </c>
    </row>
    <row r="284" spans="1:3" x14ac:dyDescent="0.2">
      <c r="A284" t="s">
        <v>208</v>
      </c>
      <c r="B284" t="s">
        <v>4</v>
      </c>
      <c r="C284">
        <v>1</v>
      </c>
    </row>
    <row r="285" spans="1:3" x14ac:dyDescent="0.2">
      <c r="A285" t="s">
        <v>209</v>
      </c>
      <c r="B285" t="s">
        <v>4</v>
      </c>
      <c r="C285">
        <v>1</v>
      </c>
    </row>
    <row r="286" spans="1:3" x14ac:dyDescent="0.2">
      <c r="A286" t="s">
        <v>210</v>
      </c>
      <c r="B286" t="s">
        <v>4</v>
      </c>
      <c r="C286">
        <v>2</v>
      </c>
    </row>
    <row r="287" spans="1:3" x14ac:dyDescent="0.2">
      <c r="A287" t="s">
        <v>211</v>
      </c>
      <c r="B287" t="s">
        <v>5</v>
      </c>
      <c r="C287">
        <v>1</v>
      </c>
    </row>
    <row r="288" spans="1:3" x14ac:dyDescent="0.2">
      <c r="A288" t="s">
        <v>212</v>
      </c>
      <c r="B288" t="s">
        <v>5</v>
      </c>
      <c r="C288">
        <v>1</v>
      </c>
    </row>
    <row r="289" spans="1:3" x14ac:dyDescent="0.2">
      <c r="A289" t="s">
        <v>213</v>
      </c>
      <c r="B289" t="s">
        <v>4</v>
      </c>
      <c r="C289">
        <v>1</v>
      </c>
    </row>
    <row r="290" spans="1:3" x14ac:dyDescent="0.2">
      <c r="A290" t="s">
        <v>214</v>
      </c>
      <c r="B290" t="s">
        <v>4</v>
      </c>
      <c r="C290">
        <v>1</v>
      </c>
    </row>
    <row r="291" spans="1:3" x14ac:dyDescent="0.2">
      <c r="A291" t="s">
        <v>215</v>
      </c>
      <c r="B291" t="s">
        <v>4</v>
      </c>
      <c r="C291">
        <v>2</v>
      </c>
    </row>
    <row r="292" spans="1:3" x14ac:dyDescent="0.2">
      <c r="A292" t="s">
        <v>216</v>
      </c>
      <c r="B292" t="s">
        <v>4</v>
      </c>
      <c r="C292">
        <v>2</v>
      </c>
    </row>
    <row r="293" spans="1:3" x14ac:dyDescent="0.2">
      <c r="A293" t="s">
        <v>217</v>
      </c>
      <c r="B293" t="s">
        <v>4</v>
      </c>
      <c r="C293">
        <v>1</v>
      </c>
    </row>
    <row r="294" spans="1:3" x14ac:dyDescent="0.2">
      <c r="A294" t="s">
        <v>218</v>
      </c>
      <c r="B294" t="s">
        <v>4</v>
      </c>
      <c r="C294">
        <v>2</v>
      </c>
    </row>
    <row r="295" spans="1:3" x14ac:dyDescent="0.2">
      <c r="A295" t="s">
        <v>219</v>
      </c>
      <c r="B295" t="s">
        <v>4</v>
      </c>
      <c r="C295">
        <v>1</v>
      </c>
    </row>
    <row r="296" spans="1:3" x14ac:dyDescent="0.2">
      <c r="A296" t="s">
        <v>220</v>
      </c>
      <c r="B296" t="s">
        <v>4</v>
      </c>
      <c r="C296">
        <v>1</v>
      </c>
    </row>
    <row r="297" spans="1:3" x14ac:dyDescent="0.2">
      <c r="A297" t="s">
        <v>221</v>
      </c>
      <c r="B297" t="s">
        <v>4</v>
      </c>
      <c r="C297">
        <v>1</v>
      </c>
    </row>
    <row r="298" spans="1:3" x14ac:dyDescent="0.2">
      <c r="A298" t="s">
        <v>222</v>
      </c>
      <c r="B298" t="s">
        <v>4</v>
      </c>
      <c r="C298">
        <v>1</v>
      </c>
    </row>
    <row r="299" spans="1:3" x14ac:dyDescent="0.2">
      <c r="A299" t="s">
        <v>223</v>
      </c>
      <c r="B299" t="s">
        <v>4</v>
      </c>
      <c r="C299">
        <v>2</v>
      </c>
    </row>
    <row r="300" spans="1:3" x14ac:dyDescent="0.2">
      <c r="A300" t="s">
        <v>224</v>
      </c>
      <c r="B300" t="s">
        <v>4</v>
      </c>
      <c r="C300">
        <v>1</v>
      </c>
    </row>
    <row r="301" spans="1:3" x14ac:dyDescent="0.2">
      <c r="A301" t="s">
        <v>225</v>
      </c>
      <c r="B301" t="s">
        <v>4</v>
      </c>
      <c r="C301">
        <v>1</v>
      </c>
    </row>
    <row r="302" spans="1:3" x14ac:dyDescent="0.2">
      <c r="A302" t="s">
        <v>225</v>
      </c>
      <c r="B302" t="s">
        <v>5</v>
      </c>
      <c r="C302">
        <v>1</v>
      </c>
    </row>
    <row r="303" spans="1:3" x14ac:dyDescent="0.2">
      <c r="A303" t="s">
        <v>226</v>
      </c>
      <c r="B303" t="s">
        <v>4</v>
      </c>
      <c r="C303">
        <v>2</v>
      </c>
    </row>
    <row r="304" spans="1:3" x14ac:dyDescent="0.2">
      <c r="A304" t="s">
        <v>226</v>
      </c>
      <c r="B304" t="s">
        <v>5</v>
      </c>
      <c r="C304">
        <v>2</v>
      </c>
    </row>
    <row r="305" spans="1:3" x14ac:dyDescent="0.2">
      <c r="A305" t="s">
        <v>227</v>
      </c>
      <c r="B305" t="s">
        <v>4</v>
      </c>
      <c r="C305">
        <v>1</v>
      </c>
    </row>
    <row r="306" spans="1:3" x14ac:dyDescent="0.2">
      <c r="A306" t="s">
        <v>228</v>
      </c>
      <c r="B306" t="s">
        <v>4</v>
      </c>
      <c r="C306">
        <v>2</v>
      </c>
    </row>
    <row r="307" spans="1:3" x14ac:dyDescent="0.2">
      <c r="A307" t="s">
        <v>229</v>
      </c>
      <c r="B307" t="s">
        <v>4</v>
      </c>
      <c r="C307">
        <v>2</v>
      </c>
    </row>
    <row r="308" spans="1:3" x14ac:dyDescent="0.2">
      <c r="A308" t="s">
        <v>230</v>
      </c>
      <c r="B308" t="s">
        <v>4</v>
      </c>
      <c r="C308">
        <v>1</v>
      </c>
    </row>
    <row r="309" spans="1:3" x14ac:dyDescent="0.2">
      <c r="A309" t="s">
        <v>231</v>
      </c>
      <c r="B309" t="s">
        <v>4</v>
      </c>
      <c r="C309">
        <v>3</v>
      </c>
    </row>
    <row r="310" spans="1:3" x14ac:dyDescent="0.2">
      <c r="A310" t="s">
        <v>232</v>
      </c>
      <c r="B310" t="s">
        <v>4</v>
      </c>
      <c r="C310">
        <v>1</v>
      </c>
    </row>
    <row r="311" spans="1:3" x14ac:dyDescent="0.2">
      <c r="A311" t="s">
        <v>233</v>
      </c>
      <c r="B311" t="s">
        <v>4</v>
      </c>
      <c r="C311">
        <v>1</v>
      </c>
    </row>
    <row r="312" spans="1:3" x14ac:dyDescent="0.2">
      <c r="A312" t="s">
        <v>234</v>
      </c>
      <c r="B312" t="s">
        <v>4</v>
      </c>
      <c r="C312">
        <v>1</v>
      </c>
    </row>
    <row r="313" spans="1:3" x14ac:dyDescent="0.2">
      <c r="A313" t="s">
        <v>235</v>
      </c>
      <c r="B313" t="s">
        <v>4</v>
      </c>
      <c r="C313">
        <v>2</v>
      </c>
    </row>
    <row r="314" spans="1:3" x14ac:dyDescent="0.2">
      <c r="A314" t="s">
        <v>236</v>
      </c>
      <c r="B314" t="s">
        <v>4</v>
      </c>
      <c r="C314">
        <v>1</v>
      </c>
    </row>
    <row r="315" spans="1:3" x14ac:dyDescent="0.2">
      <c r="A315" t="s">
        <v>236</v>
      </c>
      <c r="B315" t="s">
        <v>5</v>
      </c>
      <c r="C315">
        <v>1</v>
      </c>
    </row>
    <row r="316" spans="1:3" x14ac:dyDescent="0.2">
      <c r="A316" t="s">
        <v>237</v>
      </c>
      <c r="B316" t="s">
        <v>4</v>
      </c>
      <c r="C316">
        <v>1</v>
      </c>
    </row>
    <row r="317" spans="1:3" x14ac:dyDescent="0.2">
      <c r="A317" t="s">
        <v>238</v>
      </c>
      <c r="B317" t="s">
        <v>4</v>
      </c>
      <c r="C317">
        <v>3</v>
      </c>
    </row>
    <row r="318" spans="1:3" x14ac:dyDescent="0.2">
      <c r="A318" t="s">
        <v>239</v>
      </c>
      <c r="B318" t="s">
        <v>4</v>
      </c>
      <c r="C318">
        <v>2</v>
      </c>
    </row>
    <row r="319" spans="1:3" x14ac:dyDescent="0.2">
      <c r="A319" t="s">
        <v>240</v>
      </c>
      <c r="B319" t="s">
        <v>4</v>
      </c>
      <c r="C319">
        <v>3</v>
      </c>
    </row>
    <row r="320" spans="1:3" x14ac:dyDescent="0.2">
      <c r="A320" t="s">
        <v>241</v>
      </c>
      <c r="B320" t="s">
        <v>4</v>
      </c>
      <c r="C320">
        <v>2</v>
      </c>
    </row>
    <row r="321" spans="1:3" x14ac:dyDescent="0.2">
      <c r="A321" t="s">
        <v>242</v>
      </c>
      <c r="B321" t="s">
        <v>5</v>
      </c>
      <c r="C321">
        <v>1</v>
      </c>
    </row>
    <row r="322" spans="1:3" x14ac:dyDescent="0.2">
      <c r="A322" t="s">
        <v>242</v>
      </c>
      <c r="B322" t="s">
        <v>4</v>
      </c>
      <c r="C322">
        <v>1</v>
      </c>
    </row>
    <row r="323" spans="1:3" x14ac:dyDescent="0.2">
      <c r="A323" t="s">
        <v>243</v>
      </c>
      <c r="B323" t="s">
        <v>5</v>
      </c>
      <c r="C323">
        <v>2</v>
      </c>
    </row>
    <row r="324" spans="1:3" x14ac:dyDescent="0.2">
      <c r="A324" t="s">
        <v>243</v>
      </c>
      <c r="B324" t="s">
        <v>4</v>
      </c>
      <c r="C324">
        <v>2</v>
      </c>
    </row>
    <row r="325" spans="1:3" x14ac:dyDescent="0.2">
      <c r="A325" t="s">
        <v>244</v>
      </c>
      <c r="B325" t="s">
        <v>4</v>
      </c>
      <c r="C325">
        <v>3</v>
      </c>
    </row>
    <row r="326" spans="1:3" x14ac:dyDescent="0.2">
      <c r="A326" t="s">
        <v>245</v>
      </c>
      <c r="B326" t="s">
        <v>5</v>
      </c>
      <c r="C326">
        <v>1</v>
      </c>
    </row>
    <row r="327" spans="1:3" x14ac:dyDescent="0.2">
      <c r="A327" t="s">
        <v>245</v>
      </c>
      <c r="B327" t="s">
        <v>4</v>
      </c>
      <c r="C327">
        <v>2</v>
      </c>
    </row>
    <row r="328" spans="1:3" x14ac:dyDescent="0.2">
      <c r="A328" t="s">
        <v>246</v>
      </c>
      <c r="B328" t="s">
        <v>5</v>
      </c>
      <c r="C328">
        <v>2</v>
      </c>
    </row>
    <row r="329" spans="1:3" x14ac:dyDescent="0.2">
      <c r="A329" t="s">
        <v>247</v>
      </c>
      <c r="B329" t="s">
        <v>5</v>
      </c>
      <c r="C329">
        <v>1</v>
      </c>
    </row>
    <row r="330" spans="1:3" x14ac:dyDescent="0.2">
      <c r="A330" t="s">
        <v>248</v>
      </c>
      <c r="B330" t="s">
        <v>4</v>
      </c>
      <c r="C330">
        <v>1</v>
      </c>
    </row>
    <row r="331" spans="1:3" x14ac:dyDescent="0.2">
      <c r="A331" t="s">
        <v>248</v>
      </c>
      <c r="B331" t="s">
        <v>5</v>
      </c>
      <c r="C331">
        <v>1</v>
      </c>
    </row>
    <row r="332" spans="1:3" x14ac:dyDescent="0.2">
      <c r="A332" t="s">
        <v>249</v>
      </c>
      <c r="B332" t="s">
        <v>4</v>
      </c>
      <c r="C332">
        <v>3</v>
      </c>
    </row>
    <row r="333" spans="1:3" x14ac:dyDescent="0.2">
      <c r="A333" t="s">
        <v>249</v>
      </c>
      <c r="B333" t="s">
        <v>5</v>
      </c>
      <c r="C333">
        <v>2</v>
      </c>
    </row>
    <row r="334" spans="1:3" x14ac:dyDescent="0.2">
      <c r="A334" t="s">
        <v>250</v>
      </c>
      <c r="B334" t="s">
        <v>4</v>
      </c>
      <c r="C334">
        <v>2</v>
      </c>
    </row>
    <row r="335" spans="1:3" x14ac:dyDescent="0.2">
      <c r="A335" t="s">
        <v>251</v>
      </c>
      <c r="B335" t="s">
        <v>4</v>
      </c>
      <c r="C335">
        <v>1</v>
      </c>
    </row>
    <row r="336" spans="1:3" x14ac:dyDescent="0.2">
      <c r="A336" t="s">
        <v>252</v>
      </c>
      <c r="B336" t="s">
        <v>4</v>
      </c>
      <c r="C336">
        <v>3</v>
      </c>
    </row>
    <row r="337" spans="1:3" x14ac:dyDescent="0.2">
      <c r="A337" t="s">
        <v>253</v>
      </c>
      <c r="B337" t="s">
        <v>4</v>
      </c>
      <c r="C337">
        <v>4</v>
      </c>
    </row>
    <row r="338" spans="1:3" x14ac:dyDescent="0.2">
      <c r="A338" t="s">
        <v>254</v>
      </c>
      <c r="B338" t="s">
        <v>4</v>
      </c>
      <c r="C338">
        <v>4</v>
      </c>
    </row>
    <row r="339" spans="1:3" x14ac:dyDescent="0.2">
      <c r="A339" t="s">
        <v>254</v>
      </c>
      <c r="B339" t="s">
        <v>5</v>
      </c>
      <c r="C339">
        <v>1</v>
      </c>
    </row>
    <row r="340" spans="1:3" x14ac:dyDescent="0.2">
      <c r="A340" t="s">
        <v>255</v>
      </c>
      <c r="B340" t="s">
        <v>4</v>
      </c>
      <c r="C340">
        <v>3</v>
      </c>
    </row>
    <row r="341" spans="1:3" x14ac:dyDescent="0.2">
      <c r="A341" t="s">
        <v>255</v>
      </c>
      <c r="B341" t="s">
        <v>5</v>
      </c>
      <c r="C341">
        <v>3</v>
      </c>
    </row>
    <row r="342" spans="1:3" x14ac:dyDescent="0.2">
      <c r="A342" t="s">
        <v>256</v>
      </c>
      <c r="B342" t="s">
        <v>4</v>
      </c>
      <c r="C342">
        <v>6</v>
      </c>
    </row>
    <row r="343" spans="1:3" x14ac:dyDescent="0.2">
      <c r="A343" t="s">
        <v>257</v>
      </c>
      <c r="B343" t="s">
        <v>4</v>
      </c>
      <c r="C343">
        <v>4</v>
      </c>
    </row>
    <row r="344" spans="1:3" x14ac:dyDescent="0.2">
      <c r="A344" t="s">
        <v>257</v>
      </c>
      <c r="B344" t="s">
        <v>5</v>
      </c>
      <c r="C344">
        <v>1</v>
      </c>
    </row>
    <row r="345" spans="1:3" x14ac:dyDescent="0.2">
      <c r="A345" t="s">
        <v>258</v>
      </c>
      <c r="B345" t="s">
        <v>5</v>
      </c>
      <c r="C345">
        <v>3</v>
      </c>
    </row>
    <row r="346" spans="1:3" x14ac:dyDescent="0.2">
      <c r="A346" t="s">
        <v>258</v>
      </c>
      <c r="B346" t="s">
        <v>4</v>
      </c>
      <c r="C346">
        <v>7</v>
      </c>
    </row>
    <row r="347" spans="1:3" x14ac:dyDescent="0.2">
      <c r="A347" t="s">
        <v>259</v>
      </c>
      <c r="B347" t="s">
        <v>4</v>
      </c>
      <c r="C347">
        <v>4</v>
      </c>
    </row>
    <row r="348" spans="1:3" x14ac:dyDescent="0.2">
      <c r="A348" t="s">
        <v>260</v>
      </c>
      <c r="B348" t="s">
        <v>4</v>
      </c>
      <c r="C348">
        <v>4</v>
      </c>
    </row>
    <row r="349" spans="1:3" x14ac:dyDescent="0.2">
      <c r="A349" t="s">
        <v>261</v>
      </c>
      <c r="B349" t="s">
        <v>4</v>
      </c>
      <c r="C349">
        <v>5</v>
      </c>
    </row>
    <row r="350" spans="1:3" x14ac:dyDescent="0.2">
      <c r="A350" t="s">
        <v>262</v>
      </c>
      <c r="B350" t="s">
        <v>4</v>
      </c>
      <c r="C350">
        <v>3</v>
      </c>
    </row>
    <row r="351" spans="1:3" x14ac:dyDescent="0.2">
      <c r="A351" t="s">
        <v>262</v>
      </c>
      <c r="B351" t="s">
        <v>5</v>
      </c>
      <c r="C351">
        <v>3</v>
      </c>
    </row>
    <row r="352" spans="1:3" x14ac:dyDescent="0.2">
      <c r="A352" t="s">
        <v>263</v>
      </c>
      <c r="B352" t="s">
        <v>4</v>
      </c>
      <c r="C352">
        <v>4</v>
      </c>
    </row>
    <row r="353" spans="1:3" x14ac:dyDescent="0.2">
      <c r="A353" t="s">
        <v>263</v>
      </c>
      <c r="B353" t="s">
        <v>5</v>
      </c>
      <c r="C353">
        <v>1</v>
      </c>
    </row>
    <row r="354" spans="1:3" x14ac:dyDescent="0.2">
      <c r="A354" t="s">
        <v>264</v>
      </c>
      <c r="B354" t="s">
        <v>5</v>
      </c>
      <c r="C354">
        <v>1</v>
      </c>
    </row>
    <row r="355" spans="1:3" x14ac:dyDescent="0.2">
      <c r="A355" t="s">
        <v>264</v>
      </c>
      <c r="B355" t="s">
        <v>4</v>
      </c>
      <c r="C355">
        <v>5</v>
      </c>
    </row>
    <row r="356" spans="1:3" x14ac:dyDescent="0.2">
      <c r="A356" t="s">
        <v>265</v>
      </c>
      <c r="B356" t="s">
        <v>4</v>
      </c>
      <c r="C356">
        <v>6</v>
      </c>
    </row>
    <row r="357" spans="1:3" x14ac:dyDescent="0.2">
      <c r="A357" t="s">
        <v>266</v>
      </c>
      <c r="B357" t="s">
        <v>4</v>
      </c>
      <c r="C357">
        <v>8</v>
      </c>
    </row>
    <row r="358" spans="1:3" x14ac:dyDescent="0.2">
      <c r="A358" t="s">
        <v>267</v>
      </c>
      <c r="B358" t="s">
        <v>4</v>
      </c>
      <c r="C358">
        <v>7</v>
      </c>
    </row>
    <row r="359" spans="1:3" x14ac:dyDescent="0.2">
      <c r="A359" t="s">
        <v>268</v>
      </c>
      <c r="B359" t="s">
        <v>4</v>
      </c>
      <c r="C359">
        <v>6</v>
      </c>
    </row>
    <row r="360" spans="1:3" x14ac:dyDescent="0.2">
      <c r="A360" t="s">
        <v>269</v>
      </c>
      <c r="B360" t="s">
        <v>5</v>
      </c>
      <c r="C360">
        <v>1</v>
      </c>
    </row>
    <row r="361" spans="1:3" x14ac:dyDescent="0.2">
      <c r="A361" t="s">
        <v>269</v>
      </c>
      <c r="B361" t="s">
        <v>4</v>
      </c>
      <c r="C361">
        <v>7</v>
      </c>
    </row>
    <row r="362" spans="1:3" x14ac:dyDescent="0.2">
      <c r="A362" t="s">
        <v>270</v>
      </c>
      <c r="B362" t="s">
        <v>4</v>
      </c>
      <c r="C362">
        <v>8</v>
      </c>
    </row>
    <row r="363" spans="1:3" x14ac:dyDescent="0.2">
      <c r="A363" t="s">
        <v>270</v>
      </c>
      <c r="B363" t="s">
        <v>5</v>
      </c>
      <c r="C363">
        <v>2</v>
      </c>
    </row>
    <row r="364" spans="1:3" x14ac:dyDescent="0.2">
      <c r="A364" t="s">
        <v>271</v>
      </c>
      <c r="B364" t="s">
        <v>4</v>
      </c>
      <c r="C364">
        <v>7</v>
      </c>
    </row>
    <row r="365" spans="1:3" x14ac:dyDescent="0.2">
      <c r="A365" t="s">
        <v>271</v>
      </c>
      <c r="B365" t="s">
        <v>5</v>
      </c>
      <c r="C365">
        <v>1</v>
      </c>
    </row>
    <row r="366" spans="1:3" x14ac:dyDescent="0.2">
      <c r="A366" t="s">
        <v>272</v>
      </c>
      <c r="B366" t="s">
        <v>4</v>
      </c>
      <c r="C366">
        <v>5</v>
      </c>
    </row>
    <row r="367" spans="1:3" x14ac:dyDescent="0.2">
      <c r="A367" t="s">
        <v>272</v>
      </c>
      <c r="B367" t="s">
        <v>5</v>
      </c>
      <c r="C367">
        <v>1</v>
      </c>
    </row>
    <row r="368" spans="1:3" x14ac:dyDescent="0.2">
      <c r="A368" t="s">
        <v>273</v>
      </c>
      <c r="B368" t="s">
        <v>4</v>
      </c>
      <c r="C368">
        <v>8</v>
      </c>
    </row>
    <row r="369" spans="1:3" x14ac:dyDescent="0.2">
      <c r="A369" t="s">
        <v>274</v>
      </c>
      <c r="B369" t="s">
        <v>4</v>
      </c>
      <c r="C369">
        <v>7</v>
      </c>
    </row>
    <row r="370" spans="1:3" x14ac:dyDescent="0.2">
      <c r="A370" t="s">
        <v>274</v>
      </c>
      <c r="B370" t="s">
        <v>5</v>
      </c>
      <c r="C370">
        <v>1</v>
      </c>
    </row>
    <row r="371" spans="1:3" x14ac:dyDescent="0.2">
      <c r="A371" t="s">
        <v>275</v>
      </c>
      <c r="B371" t="s">
        <v>5</v>
      </c>
      <c r="C371">
        <v>1</v>
      </c>
    </row>
    <row r="372" spans="1:3" x14ac:dyDescent="0.2">
      <c r="A372" t="s">
        <v>276</v>
      </c>
      <c r="B372" t="s">
        <v>5</v>
      </c>
      <c r="C372">
        <v>4</v>
      </c>
    </row>
    <row r="373" spans="1:3" x14ac:dyDescent="0.2">
      <c r="A373" t="s">
        <v>276</v>
      </c>
      <c r="B373" t="s">
        <v>4</v>
      </c>
      <c r="C373">
        <v>8</v>
      </c>
    </row>
    <row r="374" spans="1:3" x14ac:dyDescent="0.2">
      <c r="A374" t="s">
        <v>277</v>
      </c>
      <c r="B374" t="s">
        <v>4</v>
      </c>
      <c r="C374">
        <v>12</v>
      </c>
    </row>
    <row r="375" spans="1:3" x14ac:dyDescent="0.2">
      <c r="A375" t="s">
        <v>278</v>
      </c>
      <c r="B375" t="s">
        <v>4</v>
      </c>
      <c r="C375">
        <v>14</v>
      </c>
    </row>
    <row r="376" spans="1:3" x14ac:dyDescent="0.2">
      <c r="A376" t="s">
        <v>279</v>
      </c>
      <c r="B376" t="s">
        <v>5</v>
      </c>
      <c r="C376">
        <v>1</v>
      </c>
    </row>
    <row r="377" spans="1:3" x14ac:dyDescent="0.2">
      <c r="A377" t="s">
        <v>279</v>
      </c>
      <c r="B377" t="s">
        <v>4</v>
      </c>
      <c r="C377">
        <v>10</v>
      </c>
    </row>
    <row r="378" spans="1:3" x14ac:dyDescent="0.2">
      <c r="A378" t="s">
        <v>280</v>
      </c>
      <c r="B378" t="s">
        <v>4</v>
      </c>
      <c r="C378">
        <v>10</v>
      </c>
    </row>
    <row r="379" spans="1:3" x14ac:dyDescent="0.2">
      <c r="A379" t="s">
        <v>281</v>
      </c>
      <c r="B379" t="s">
        <v>4</v>
      </c>
      <c r="C379">
        <v>6</v>
      </c>
    </row>
    <row r="380" spans="1:3" x14ac:dyDescent="0.2">
      <c r="A380" t="s">
        <v>282</v>
      </c>
      <c r="B380" t="s">
        <v>4</v>
      </c>
      <c r="C380">
        <v>9</v>
      </c>
    </row>
    <row r="381" spans="1:3" x14ac:dyDescent="0.2">
      <c r="A381" t="s">
        <v>283</v>
      </c>
      <c r="B381" t="s">
        <v>4</v>
      </c>
      <c r="C381">
        <v>10</v>
      </c>
    </row>
    <row r="382" spans="1:3" x14ac:dyDescent="0.2">
      <c r="A382" t="s">
        <v>284</v>
      </c>
      <c r="B382" t="s">
        <v>4</v>
      </c>
      <c r="C382">
        <v>8</v>
      </c>
    </row>
    <row r="383" spans="1:3" x14ac:dyDescent="0.2">
      <c r="A383" t="s">
        <v>284</v>
      </c>
      <c r="B383" t="s">
        <v>5</v>
      </c>
      <c r="C383">
        <v>1</v>
      </c>
    </row>
    <row r="384" spans="1:3" x14ac:dyDescent="0.2">
      <c r="A384" t="s">
        <v>285</v>
      </c>
      <c r="B384" t="s">
        <v>4</v>
      </c>
      <c r="C384">
        <v>11</v>
      </c>
    </row>
    <row r="385" spans="1:3" x14ac:dyDescent="0.2">
      <c r="A385" t="s">
        <v>285</v>
      </c>
      <c r="B385" t="s">
        <v>5</v>
      </c>
      <c r="C385">
        <v>2</v>
      </c>
    </row>
    <row r="386" spans="1:3" x14ac:dyDescent="0.2">
      <c r="A386" t="s">
        <v>286</v>
      </c>
      <c r="B386" t="s">
        <v>5</v>
      </c>
      <c r="C386">
        <v>1</v>
      </c>
    </row>
    <row r="387" spans="1:3" x14ac:dyDescent="0.2">
      <c r="A387" t="s">
        <v>286</v>
      </c>
      <c r="B387" t="s">
        <v>4</v>
      </c>
      <c r="C387">
        <v>10</v>
      </c>
    </row>
    <row r="388" spans="1:3" x14ac:dyDescent="0.2">
      <c r="A388" t="s">
        <v>287</v>
      </c>
      <c r="B388" t="s">
        <v>5</v>
      </c>
      <c r="C388">
        <v>2</v>
      </c>
    </row>
    <row r="389" spans="1:3" x14ac:dyDescent="0.2">
      <c r="A389" t="s">
        <v>287</v>
      </c>
      <c r="B389" t="s">
        <v>6</v>
      </c>
      <c r="C389">
        <v>1</v>
      </c>
    </row>
    <row r="390" spans="1:3" x14ac:dyDescent="0.2">
      <c r="A390" t="s">
        <v>287</v>
      </c>
      <c r="B390" t="s">
        <v>4</v>
      </c>
      <c r="C390">
        <v>14</v>
      </c>
    </row>
    <row r="391" spans="1:3" x14ac:dyDescent="0.2">
      <c r="A391" t="s">
        <v>288</v>
      </c>
      <c r="B391" t="s">
        <v>4</v>
      </c>
      <c r="C391">
        <v>5</v>
      </c>
    </row>
    <row r="392" spans="1:3" x14ac:dyDescent="0.2">
      <c r="A392" t="s">
        <v>288</v>
      </c>
      <c r="B392" t="s">
        <v>5</v>
      </c>
      <c r="C392">
        <v>1</v>
      </c>
    </row>
    <row r="393" spans="1:3" x14ac:dyDescent="0.2">
      <c r="A393" t="s">
        <v>289</v>
      </c>
      <c r="B393" t="s">
        <v>4</v>
      </c>
      <c r="C393">
        <v>13</v>
      </c>
    </row>
    <row r="394" spans="1:3" x14ac:dyDescent="0.2">
      <c r="A394" t="s">
        <v>289</v>
      </c>
      <c r="B394" t="s">
        <v>5</v>
      </c>
      <c r="C394">
        <v>3</v>
      </c>
    </row>
    <row r="395" spans="1:3" x14ac:dyDescent="0.2">
      <c r="A395" t="s">
        <v>290</v>
      </c>
      <c r="B395" t="s">
        <v>4</v>
      </c>
      <c r="C395">
        <v>15</v>
      </c>
    </row>
    <row r="396" spans="1:3" x14ac:dyDescent="0.2">
      <c r="A396" t="s">
        <v>290</v>
      </c>
      <c r="B396" t="s">
        <v>5</v>
      </c>
      <c r="C396">
        <v>3</v>
      </c>
    </row>
    <row r="397" spans="1:3" x14ac:dyDescent="0.2">
      <c r="A397" t="s">
        <v>291</v>
      </c>
      <c r="B397" t="s">
        <v>4</v>
      </c>
      <c r="C397">
        <v>17</v>
      </c>
    </row>
    <row r="398" spans="1:3" x14ac:dyDescent="0.2">
      <c r="A398" t="s">
        <v>291</v>
      </c>
      <c r="B398" t="s">
        <v>5</v>
      </c>
      <c r="C398">
        <v>1</v>
      </c>
    </row>
    <row r="399" spans="1:3" x14ac:dyDescent="0.2">
      <c r="A399" t="s">
        <v>292</v>
      </c>
      <c r="B399" t="s">
        <v>4</v>
      </c>
      <c r="C399">
        <v>12</v>
      </c>
    </row>
    <row r="400" spans="1:3" x14ac:dyDescent="0.2">
      <c r="A400" t="s">
        <v>292</v>
      </c>
      <c r="B400" t="s">
        <v>5</v>
      </c>
      <c r="C400">
        <v>2</v>
      </c>
    </row>
    <row r="401" spans="1:3" x14ac:dyDescent="0.2">
      <c r="A401" t="s">
        <v>293</v>
      </c>
      <c r="B401" t="s">
        <v>4</v>
      </c>
      <c r="C401">
        <v>13</v>
      </c>
    </row>
    <row r="402" spans="1:3" x14ac:dyDescent="0.2">
      <c r="A402" t="s">
        <v>294</v>
      </c>
      <c r="B402" t="s">
        <v>4</v>
      </c>
      <c r="C402">
        <v>17</v>
      </c>
    </row>
    <row r="403" spans="1:3" x14ac:dyDescent="0.2">
      <c r="A403" t="s">
        <v>294</v>
      </c>
      <c r="B403" t="s">
        <v>14</v>
      </c>
      <c r="C403">
        <v>1</v>
      </c>
    </row>
    <row r="404" spans="1:3" x14ac:dyDescent="0.2">
      <c r="A404" t="s">
        <v>295</v>
      </c>
      <c r="B404" t="s">
        <v>4</v>
      </c>
      <c r="C404">
        <v>17</v>
      </c>
    </row>
    <row r="405" spans="1:3" x14ac:dyDescent="0.2">
      <c r="A405" t="s">
        <v>296</v>
      </c>
      <c r="B405" t="s">
        <v>4</v>
      </c>
      <c r="C405">
        <v>20</v>
      </c>
    </row>
    <row r="406" spans="1:3" x14ac:dyDescent="0.2">
      <c r="A406" t="s">
        <v>296</v>
      </c>
      <c r="B406" t="s">
        <v>5</v>
      </c>
      <c r="C406">
        <v>1</v>
      </c>
    </row>
    <row r="407" spans="1:3" x14ac:dyDescent="0.2">
      <c r="A407" t="s">
        <v>297</v>
      </c>
      <c r="B407" t="s">
        <v>4</v>
      </c>
      <c r="C407">
        <v>21</v>
      </c>
    </row>
    <row r="408" spans="1:3" x14ac:dyDescent="0.2">
      <c r="A408" t="s">
        <v>297</v>
      </c>
      <c r="B408" t="s">
        <v>5</v>
      </c>
      <c r="C408">
        <v>2</v>
      </c>
    </row>
    <row r="409" spans="1:3" x14ac:dyDescent="0.2">
      <c r="A409" t="s">
        <v>298</v>
      </c>
      <c r="B409" t="s">
        <v>5</v>
      </c>
      <c r="C409">
        <v>3</v>
      </c>
    </row>
    <row r="410" spans="1:3" x14ac:dyDescent="0.2">
      <c r="A410" t="s">
        <v>298</v>
      </c>
      <c r="B410" t="s">
        <v>14</v>
      </c>
      <c r="C410">
        <v>1</v>
      </c>
    </row>
    <row r="411" spans="1:3" x14ac:dyDescent="0.2">
      <c r="A411" t="s">
        <v>298</v>
      </c>
      <c r="B411" t="s">
        <v>4</v>
      </c>
      <c r="C411">
        <v>23</v>
      </c>
    </row>
    <row r="412" spans="1:3" x14ac:dyDescent="0.2">
      <c r="A412" t="s">
        <v>299</v>
      </c>
      <c r="B412" t="s">
        <v>4</v>
      </c>
      <c r="C412">
        <v>24</v>
      </c>
    </row>
    <row r="413" spans="1:3" x14ac:dyDescent="0.2">
      <c r="A413" t="s">
        <v>299</v>
      </c>
      <c r="B413" t="s">
        <v>5</v>
      </c>
      <c r="C413">
        <v>2</v>
      </c>
    </row>
    <row r="414" spans="1:3" x14ac:dyDescent="0.2">
      <c r="A414" t="s">
        <v>300</v>
      </c>
      <c r="B414" t="s">
        <v>5</v>
      </c>
      <c r="C414">
        <v>1</v>
      </c>
    </row>
    <row r="415" spans="1:3" x14ac:dyDescent="0.2">
      <c r="A415" t="s">
        <v>300</v>
      </c>
      <c r="B415" t="s">
        <v>4</v>
      </c>
      <c r="C415">
        <v>20</v>
      </c>
    </row>
    <row r="416" spans="1:3" x14ac:dyDescent="0.2">
      <c r="A416" t="s">
        <v>301</v>
      </c>
      <c r="B416" t="s">
        <v>4</v>
      </c>
      <c r="C416">
        <v>20</v>
      </c>
    </row>
    <row r="417" spans="1:3" x14ac:dyDescent="0.2">
      <c r="A417" t="s">
        <v>301</v>
      </c>
      <c r="B417" t="s">
        <v>5</v>
      </c>
      <c r="C417">
        <v>1</v>
      </c>
    </row>
    <row r="418" spans="1:3" x14ac:dyDescent="0.2">
      <c r="A418" t="s">
        <v>302</v>
      </c>
      <c r="B418" t="s">
        <v>4</v>
      </c>
      <c r="C418">
        <v>19</v>
      </c>
    </row>
    <row r="419" spans="1:3" x14ac:dyDescent="0.2">
      <c r="A419" t="s">
        <v>302</v>
      </c>
      <c r="B419" t="s">
        <v>5</v>
      </c>
      <c r="C419">
        <v>2</v>
      </c>
    </row>
    <row r="420" spans="1:3" x14ac:dyDescent="0.2">
      <c r="A420" t="s">
        <v>303</v>
      </c>
      <c r="B420" t="s">
        <v>4</v>
      </c>
      <c r="C420">
        <v>22</v>
      </c>
    </row>
    <row r="421" spans="1:3" x14ac:dyDescent="0.2">
      <c r="A421" t="s">
        <v>304</v>
      </c>
      <c r="B421" t="s">
        <v>4</v>
      </c>
      <c r="C421">
        <v>20</v>
      </c>
    </row>
    <row r="422" spans="1:3" x14ac:dyDescent="0.2">
      <c r="A422" t="s">
        <v>304</v>
      </c>
      <c r="B422" t="s">
        <v>5</v>
      </c>
      <c r="C422">
        <v>3</v>
      </c>
    </row>
    <row r="423" spans="1:3" x14ac:dyDescent="0.2">
      <c r="A423" t="s">
        <v>305</v>
      </c>
      <c r="B423" t="s">
        <v>5</v>
      </c>
      <c r="C423">
        <v>2</v>
      </c>
    </row>
    <row r="424" spans="1:3" x14ac:dyDescent="0.2">
      <c r="A424" t="s">
        <v>305</v>
      </c>
      <c r="B424" t="s">
        <v>76</v>
      </c>
      <c r="C424">
        <v>1</v>
      </c>
    </row>
    <row r="425" spans="1:3" x14ac:dyDescent="0.2">
      <c r="A425" t="s">
        <v>305</v>
      </c>
      <c r="B425" t="s">
        <v>4</v>
      </c>
      <c r="C425">
        <v>21</v>
      </c>
    </row>
    <row r="426" spans="1:3" x14ac:dyDescent="0.2">
      <c r="A426" t="s">
        <v>306</v>
      </c>
      <c r="B426" t="s">
        <v>5</v>
      </c>
      <c r="C426">
        <v>1</v>
      </c>
    </row>
    <row r="427" spans="1:3" x14ac:dyDescent="0.2">
      <c r="A427" t="s">
        <v>306</v>
      </c>
      <c r="B427" t="s">
        <v>4</v>
      </c>
      <c r="C427">
        <v>31</v>
      </c>
    </row>
    <row r="428" spans="1:3" x14ac:dyDescent="0.2">
      <c r="A428" t="s">
        <v>307</v>
      </c>
      <c r="B428" t="s">
        <v>4</v>
      </c>
      <c r="C428">
        <v>19</v>
      </c>
    </row>
    <row r="429" spans="1:3" x14ac:dyDescent="0.2">
      <c r="A429" t="s">
        <v>307</v>
      </c>
      <c r="B429" t="s">
        <v>5</v>
      </c>
      <c r="C429">
        <v>2</v>
      </c>
    </row>
    <row r="430" spans="1:3" x14ac:dyDescent="0.2">
      <c r="A430" t="s">
        <v>308</v>
      </c>
      <c r="B430" t="s">
        <v>14</v>
      </c>
      <c r="C430">
        <v>1</v>
      </c>
    </row>
    <row r="431" spans="1:3" x14ac:dyDescent="0.2">
      <c r="A431" t="s">
        <v>308</v>
      </c>
      <c r="B431" t="s">
        <v>4</v>
      </c>
      <c r="C431">
        <v>31</v>
      </c>
    </row>
    <row r="432" spans="1:3" x14ac:dyDescent="0.2">
      <c r="A432" t="s">
        <v>308</v>
      </c>
      <c r="B432" t="s">
        <v>5</v>
      </c>
      <c r="C432">
        <v>4</v>
      </c>
    </row>
    <row r="433" spans="1:3" x14ac:dyDescent="0.2">
      <c r="A433" t="s">
        <v>309</v>
      </c>
      <c r="B433" t="s">
        <v>6</v>
      </c>
      <c r="C433">
        <v>1</v>
      </c>
    </row>
    <row r="434" spans="1:3" x14ac:dyDescent="0.2">
      <c r="A434" t="s">
        <v>309</v>
      </c>
      <c r="B434" t="s">
        <v>4</v>
      </c>
      <c r="C434">
        <v>34</v>
      </c>
    </row>
    <row r="435" spans="1:3" x14ac:dyDescent="0.2">
      <c r="A435" t="s">
        <v>309</v>
      </c>
      <c r="B435" t="s">
        <v>5</v>
      </c>
      <c r="C435">
        <v>4</v>
      </c>
    </row>
    <row r="436" spans="1:3" x14ac:dyDescent="0.2">
      <c r="A436" t="s">
        <v>310</v>
      </c>
      <c r="B436" t="s">
        <v>4</v>
      </c>
      <c r="C436">
        <v>20</v>
      </c>
    </row>
    <row r="437" spans="1:3" x14ac:dyDescent="0.2">
      <c r="A437" t="s">
        <v>310</v>
      </c>
      <c r="B437" t="s">
        <v>5</v>
      </c>
      <c r="C437">
        <v>3</v>
      </c>
    </row>
    <row r="438" spans="1:3" x14ac:dyDescent="0.2">
      <c r="A438" t="s">
        <v>311</v>
      </c>
      <c r="B438" t="s">
        <v>4</v>
      </c>
      <c r="C438">
        <v>34</v>
      </c>
    </row>
    <row r="439" spans="1:3" x14ac:dyDescent="0.2">
      <c r="A439" t="s">
        <v>311</v>
      </c>
      <c r="B439" t="s">
        <v>76</v>
      </c>
      <c r="C439">
        <v>1</v>
      </c>
    </row>
    <row r="440" spans="1:3" x14ac:dyDescent="0.2">
      <c r="A440" t="s">
        <v>311</v>
      </c>
      <c r="B440" t="s">
        <v>5</v>
      </c>
      <c r="C440">
        <v>3</v>
      </c>
    </row>
    <row r="441" spans="1:3" x14ac:dyDescent="0.2">
      <c r="A441" t="s">
        <v>312</v>
      </c>
      <c r="B441" t="s">
        <v>5</v>
      </c>
      <c r="C441">
        <v>2</v>
      </c>
    </row>
    <row r="442" spans="1:3" x14ac:dyDescent="0.2">
      <c r="A442" t="s">
        <v>312</v>
      </c>
      <c r="B442" t="s">
        <v>4</v>
      </c>
      <c r="C442">
        <v>30</v>
      </c>
    </row>
    <row r="443" spans="1:3" x14ac:dyDescent="0.2">
      <c r="A443" t="s">
        <v>313</v>
      </c>
      <c r="B443" t="s">
        <v>5</v>
      </c>
      <c r="C443">
        <v>3</v>
      </c>
    </row>
    <row r="444" spans="1:3" x14ac:dyDescent="0.2">
      <c r="A444" t="s">
        <v>313</v>
      </c>
      <c r="B444" t="s">
        <v>4</v>
      </c>
      <c r="C444">
        <v>22</v>
      </c>
    </row>
    <row r="445" spans="1:3" x14ac:dyDescent="0.2">
      <c r="A445" t="s">
        <v>314</v>
      </c>
      <c r="B445" t="s">
        <v>5</v>
      </c>
      <c r="C445">
        <v>2</v>
      </c>
    </row>
    <row r="446" spans="1:3" x14ac:dyDescent="0.2">
      <c r="A446" t="s">
        <v>314</v>
      </c>
      <c r="B446" t="s">
        <v>4</v>
      </c>
      <c r="C446">
        <v>24</v>
      </c>
    </row>
    <row r="447" spans="1:3" x14ac:dyDescent="0.2">
      <c r="A447" t="s">
        <v>315</v>
      </c>
      <c r="B447" t="s">
        <v>4</v>
      </c>
      <c r="C447">
        <v>15</v>
      </c>
    </row>
    <row r="448" spans="1:3" x14ac:dyDescent="0.2">
      <c r="A448" t="s">
        <v>315</v>
      </c>
      <c r="B448" t="s">
        <v>5</v>
      </c>
      <c r="C448">
        <v>3</v>
      </c>
    </row>
    <row r="449" spans="1:3" x14ac:dyDescent="0.2">
      <c r="A449" t="s">
        <v>316</v>
      </c>
      <c r="B449" t="s">
        <v>76</v>
      </c>
      <c r="C449">
        <v>1</v>
      </c>
    </row>
    <row r="450" spans="1:3" x14ac:dyDescent="0.2">
      <c r="A450" t="s">
        <v>316</v>
      </c>
      <c r="B450" t="s">
        <v>4</v>
      </c>
      <c r="C450">
        <v>18</v>
      </c>
    </row>
    <row r="451" spans="1:3" x14ac:dyDescent="0.2">
      <c r="A451" t="s">
        <v>316</v>
      </c>
      <c r="B451" t="s">
        <v>5</v>
      </c>
      <c r="C451">
        <v>1</v>
      </c>
    </row>
    <row r="452" spans="1:3" x14ac:dyDescent="0.2">
      <c r="A452" t="s">
        <v>316</v>
      </c>
      <c r="B452" t="s">
        <v>14</v>
      </c>
      <c r="C452">
        <v>1</v>
      </c>
    </row>
    <row r="453" spans="1:3" x14ac:dyDescent="0.2">
      <c r="A453" t="s">
        <v>317</v>
      </c>
      <c r="B453" t="s">
        <v>5</v>
      </c>
      <c r="C453">
        <v>3</v>
      </c>
    </row>
    <row r="454" spans="1:3" x14ac:dyDescent="0.2">
      <c r="A454" t="s">
        <v>317</v>
      </c>
      <c r="B454" t="s">
        <v>4</v>
      </c>
      <c r="C454">
        <v>33</v>
      </c>
    </row>
    <row r="455" spans="1:3" x14ac:dyDescent="0.2">
      <c r="A455" t="s">
        <v>318</v>
      </c>
      <c r="B455" t="s">
        <v>4</v>
      </c>
      <c r="C455">
        <v>22</v>
      </c>
    </row>
    <row r="456" spans="1:3" x14ac:dyDescent="0.2">
      <c r="A456" t="s">
        <v>318</v>
      </c>
      <c r="B456" t="s">
        <v>5</v>
      </c>
      <c r="C456">
        <v>2</v>
      </c>
    </row>
    <row r="457" spans="1:3" x14ac:dyDescent="0.2">
      <c r="A457" t="s">
        <v>319</v>
      </c>
      <c r="B457" t="s">
        <v>5</v>
      </c>
      <c r="C457">
        <v>8</v>
      </c>
    </row>
    <row r="458" spans="1:3" x14ac:dyDescent="0.2">
      <c r="A458" t="s">
        <v>319</v>
      </c>
      <c r="B458" t="s">
        <v>4</v>
      </c>
      <c r="C458">
        <v>38</v>
      </c>
    </row>
    <row r="459" spans="1:3" x14ac:dyDescent="0.2">
      <c r="A459" t="s">
        <v>320</v>
      </c>
      <c r="B459" t="s">
        <v>5</v>
      </c>
      <c r="C459">
        <v>5</v>
      </c>
    </row>
    <row r="460" spans="1:3" x14ac:dyDescent="0.2">
      <c r="A460" t="s">
        <v>320</v>
      </c>
      <c r="B460" t="s">
        <v>4</v>
      </c>
      <c r="C460">
        <v>28</v>
      </c>
    </row>
    <row r="461" spans="1:3" x14ac:dyDescent="0.2">
      <c r="A461" t="s">
        <v>321</v>
      </c>
      <c r="B461" t="s">
        <v>5</v>
      </c>
      <c r="C461">
        <v>5</v>
      </c>
    </row>
    <row r="462" spans="1:3" x14ac:dyDescent="0.2">
      <c r="A462" t="s">
        <v>321</v>
      </c>
      <c r="B462" t="s">
        <v>4</v>
      </c>
      <c r="C462">
        <v>34</v>
      </c>
    </row>
    <row r="463" spans="1:3" x14ac:dyDescent="0.2">
      <c r="A463" t="s">
        <v>321</v>
      </c>
      <c r="B463" t="s">
        <v>14</v>
      </c>
      <c r="C463">
        <v>1</v>
      </c>
    </row>
    <row r="464" spans="1:3" x14ac:dyDescent="0.2">
      <c r="A464" t="s">
        <v>322</v>
      </c>
      <c r="B464" t="s">
        <v>4</v>
      </c>
      <c r="C464">
        <v>32</v>
      </c>
    </row>
    <row r="465" spans="1:3" x14ac:dyDescent="0.2">
      <c r="A465" t="s">
        <v>322</v>
      </c>
      <c r="B465" t="s">
        <v>14</v>
      </c>
      <c r="C465">
        <v>1</v>
      </c>
    </row>
    <row r="466" spans="1:3" x14ac:dyDescent="0.2">
      <c r="A466" t="s">
        <v>322</v>
      </c>
      <c r="B466" t="s">
        <v>5</v>
      </c>
      <c r="C466">
        <v>3</v>
      </c>
    </row>
    <row r="467" spans="1:3" x14ac:dyDescent="0.2">
      <c r="A467" t="s">
        <v>323</v>
      </c>
      <c r="B467" t="s">
        <v>4</v>
      </c>
      <c r="C467">
        <v>21</v>
      </c>
    </row>
    <row r="468" spans="1:3" x14ac:dyDescent="0.2">
      <c r="A468" t="s">
        <v>323</v>
      </c>
      <c r="B468" t="s">
        <v>5</v>
      </c>
      <c r="C468">
        <v>4</v>
      </c>
    </row>
    <row r="469" spans="1:3" x14ac:dyDescent="0.2">
      <c r="A469" t="s">
        <v>323</v>
      </c>
      <c r="B469" t="s">
        <v>14</v>
      </c>
      <c r="C469">
        <v>1</v>
      </c>
    </row>
    <row r="470" spans="1:3" x14ac:dyDescent="0.2">
      <c r="A470" t="s">
        <v>324</v>
      </c>
      <c r="B470" t="s">
        <v>4</v>
      </c>
      <c r="C470">
        <v>32</v>
      </c>
    </row>
    <row r="471" spans="1:3" x14ac:dyDescent="0.2">
      <c r="A471" t="s">
        <v>324</v>
      </c>
      <c r="B471" t="s">
        <v>14</v>
      </c>
      <c r="C471">
        <v>1</v>
      </c>
    </row>
    <row r="472" spans="1:3" x14ac:dyDescent="0.2">
      <c r="A472" t="s">
        <v>324</v>
      </c>
      <c r="B472" t="s">
        <v>5</v>
      </c>
      <c r="C472">
        <v>5</v>
      </c>
    </row>
    <row r="473" spans="1:3" x14ac:dyDescent="0.2">
      <c r="A473" t="s">
        <v>325</v>
      </c>
      <c r="B473" t="s">
        <v>5</v>
      </c>
      <c r="C473">
        <v>3</v>
      </c>
    </row>
    <row r="474" spans="1:3" x14ac:dyDescent="0.2">
      <c r="A474" t="s">
        <v>325</v>
      </c>
      <c r="B474" t="s">
        <v>4</v>
      </c>
      <c r="C474">
        <v>35</v>
      </c>
    </row>
    <row r="475" spans="1:3" x14ac:dyDescent="0.2">
      <c r="A475" t="s">
        <v>326</v>
      </c>
      <c r="B475" t="s">
        <v>4</v>
      </c>
      <c r="C475">
        <v>31</v>
      </c>
    </row>
    <row r="476" spans="1:3" x14ac:dyDescent="0.2">
      <c r="A476" t="s">
        <v>326</v>
      </c>
      <c r="B476" t="s">
        <v>14</v>
      </c>
      <c r="C476">
        <v>1</v>
      </c>
    </row>
    <row r="477" spans="1:3" x14ac:dyDescent="0.2">
      <c r="A477" t="s">
        <v>326</v>
      </c>
      <c r="B477" t="s">
        <v>76</v>
      </c>
      <c r="C477">
        <v>1</v>
      </c>
    </row>
    <row r="478" spans="1:3" x14ac:dyDescent="0.2">
      <c r="A478" t="s">
        <v>326</v>
      </c>
      <c r="B478" t="s">
        <v>5</v>
      </c>
      <c r="C478">
        <v>5</v>
      </c>
    </row>
    <row r="479" spans="1:3" x14ac:dyDescent="0.2">
      <c r="A479" t="s">
        <v>327</v>
      </c>
      <c r="B479" t="s">
        <v>4</v>
      </c>
      <c r="C479">
        <v>42</v>
      </c>
    </row>
    <row r="480" spans="1:3" x14ac:dyDescent="0.2">
      <c r="A480" t="s">
        <v>327</v>
      </c>
      <c r="B480" t="s">
        <v>5</v>
      </c>
      <c r="C480">
        <v>1</v>
      </c>
    </row>
    <row r="481" spans="1:3" x14ac:dyDescent="0.2">
      <c r="A481" t="s">
        <v>328</v>
      </c>
      <c r="B481" t="s">
        <v>4</v>
      </c>
      <c r="C481">
        <v>39</v>
      </c>
    </row>
    <row r="482" spans="1:3" x14ac:dyDescent="0.2">
      <c r="A482" t="s">
        <v>328</v>
      </c>
      <c r="B482" t="s">
        <v>5</v>
      </c>
      <c r="C482">
        <v>4</v>
      </c>
    </row>
    <row r="483" spans="1:3" x14ac:dyDescent="0.2">
      <c r="A483" t="s">
        <v>329</v>
      </c>
      <c r="B483" t="s">
        <v>5</v>
      </c>
      <c r="C483">
        <v>3</v>
      </c>
    </row>
    <row r="484" spans="1:3" x14ac:dyDescent="0.2">
      <c r="A484" t="s">
        <v>329</v>
      </c>
      <c r="B484" t="s">
        <v>4</v>
      </c>
      <c r="C484">
        <v>40</v>
      </c>
    </row>
    <row r="485" spans="1:3" x14ac:dyDescent="0.2">
      <c r="A485" t="s">
        <v>330</v>
      </c>
      <c r="B485" t="s">
        <v>5</v>
      </c>
      <c r="C485">
        <v>3</v>
      </c>
    </row>
    <row r="486" spans="1:3" x14ac:dyDescent="0.2">
      <c r="A486" t="s">
        <v>330</v>
      </c>
      <c r="B486" t="s">
        <v>4</v>
      </c>
      <c r="C486">
        <v>52</v>
      </c>
    </row>
    <row r="487" spans="1:3" x14ac:dyDescent="0.2">
      <c r="A487" t="s">
        <v>331</v>
      </c>
      <c r="B487" t="s">
        <v>5</v>
      </c>
      <c r="C487">
        <v>7</v>
      </c>
    </row>
    <row r="488" spans="1:3" x14ac:dyDescent="0.2">
      <c r="A488" t="s">
        <v>331</v>
      </c>
      <c r="B488" t="s">
        <v>4</v>
      </c>
      <c r="C488">
        <v>41</v>
      </c>
    </row>
    <row r="489" spans="1:3" x14ac:dyDescent="0.2">
      <c r="A489" t="s">
        <v>331</v>
      </c>
      <c r="B489" t="s">
        <v>76</v>
      </c>
      <c r="C489">
        <v>1</v>
      </c>
    </row>
    <row r="490" spans="1:3" x14ac:dyDescent="0.2">
      <c r="A490" t="s">
        <v>332</v>
      </c>
      <c r="B490" t="s">
        <v>4</v>
      </c>
      <c r="C490">
        <v>40</v>
      </c>
    </row>
    <row r="491" spans="1:3" x14ac:dyDescent="0.2">
      <c r="A491" t="s">
        <v>332</v>
      </c>
      <c r="B491" t="s">
        <v>5</v>
      </c>
      <c r="C491">
        <v>6</v>
      </c>
    </row>
    <row r="492" spans="1:3" x14ac:dyDescent="0.2">
      <c r="A492" t="s">
        <v>333</v>
      </c>
      <c r="B492" t="s">
        <v>4</v>
      </c>
      <c r="C492">
        <v>53</v>
      </c>
    </row>
    <row r="493" spans="1:3" x14ac:dyDescent="0.2">
      <c r="A493" t="s">
        <v>333</v>
      </c>
      <c r="B493" t="s">
        <v>5</v>
      </c>
      <c r="C493">
        <v>7</v>
      </c>
    </row>
    <row r="494" spans="1:3" x14ac:dyDescent="0.2">
      <c r="A494" t="s">
        <v>334</v>
      </c>
      <c r="B494" t="s">
        <v>5</v>
      </c>
      <c r="C494">
        <v>2</v>
      </c>
    </row>
    <row r="495" spans="1:3" x14ac:dyDescent="0.2">
      <c r="A495" t="s">
        <v>334</v>
      </c>
      <c r="B495" t="s">
        <v>4</v>
      </c>
      <c r="C495">
        <v>42</v>
      </c>
    </row>
    <row r="496" spans="1:3" x14ac:dyDescent="0.2">
      <c r="A496" t="s">
        <v>335</v>
      </c>
      <c r="B496" t="s">
        <v>4</v>
      </c>
      <c r="C496">
        <v>53</v>
      </c>
    </row>
    <row r="497" spans="1:3" x14ac:dyDescent="0.2">
      <c r="A497" t="s">
        <v>335</v>
      </c>
      <c r="B497" t="s">
        <v>14</v>
      </c>
      <c r="C497">
        <v>1</v>
      </c>
    </row>
    <row r="498" spans="1:3" x14ac:dyDescent="0.2">
      <c r="A498" t="s">
        <v>335</v>
      </c>
      <c r="B498" t="s">
        <v>5</v>
      </c>
      <c r="C498">
        <v>7</v>
      </c>
    </row>
    <row r="499" spans="1:3" x14ac:dyDescent="0.2">
      <c r="A499" t="s">
        <v>336</v>
      </c>
      <c r="B499" t="s">
        <v>4</v>
      </c>
      <c r="C499">
        <v>33</v>
      </c>
    </row>
    <row r="500" spans="1:3" x14ac:dyDescent="0.2">
      <c r="A500" t="s">
        <v>336</v>
      </c>
      <c r="B500" t="s">
        <v>5</v>
      </c>
      <c r="C500">
        <v>5</v>
      </c>
    </row>
    <row r="501" spans="1:3" x14ac:dyDescent="0.2">
      <c r="A501" t="s">
        <v>337</v>
      </c>
      <c r="B501" t="s">
        <v>5</v>
      </c>
      <c r="C501">
        <v>7</v>
      </c>
    </row>
    <row r="502" spans="1:3" x14ac:dyDescent="0.2">
      <c r="A502" t="s">
        <v>337</v>
      </c>
      <c r="B502" t="s">
        <v>4</v>
      </c>
      <c r="C502">
        <v>39</v>
      </c>
    </row>
    <row r="503" spans="1:3" x14ac:dyDescent="0.2">
      <c r="A503" t="s">
        <v>338</v>
      </c>
      <c r="B503" t="s">
        <v>4</v>
      </c>
      <c r="C503">
        <v>43</v>
      </c>
    </row>
    <row r="504" spans="1:3" x14ac:dyDescent="0.2">
      <c r="A504" t="s">
        <v>338</v>
      </c>
      <c r="B504" t="s">
        <v>5</v>
      </c>
      <c r="C504">
        <v>4</v>
      </c>
    </row>
    <row r="505" spans="1:3" x14ac:dyDescent="0.2">
      <c r="A505" t="s">
        <v>339</v>
      </c>
      <c r="B505" t="s">
        <v>4</v>
      </c>
      <c r="C505">
        <v>53</v>
      </c>
    </row>
    <row r="506" spans="1:3" x14ac:dyDescent="0.2">
      <c r="A506" t="s">
        <v>339</v>
      </c>
      <c r="B506" t="s">
        <v>5</v>
      </c>
      <c r="C506">
        <v>7</v>
      </c>
    </row>
    <row r="507" spans="1:3" x14ac:dyDescent="0.2">
      <c r="A507" t="s">
        <v>340</v>
      </c>
      <c r="B507" t="s">
        <v>5</v>
      </c>
      <c r="C507">
        <v>3</v>
      </c>
    </row>
    <row r="508" spans="1:3" x14ac:dyDescent="0.2">
      <c r="A508" t="s">
        <v>340</v>
      </c>
      <c r="B508" t="s">
        <v>6</v>
      </c>
      <c r="C508">
        <v>3</v>
      </c>
    </row>
    <row r="509" spans="1:3" x14ac:dyDescent="0.2">
      <c r="A509" t="s">
        <v>340</v>
      </c>
      <c r="B509" t="s">
        <v>4</v>
      </c>
      <c r="C509">
        <v>45</v>
      </c>
    </row>
    <row r="510" spans="1:3" x14ac:dyDescent="0.2">
      <c r="A510" t="s">
        <v>341</v>
      </c>
      <c r="B510" t="s">
        <v>5</v>
      </c>
      <c r="C510">
        <v>7</v>
      </c>
    </row>
    <row r="511" spans="1:3" x14ac:dyDescent="0.2">
      <c r="A511" t="s">
        <v>341</v>
      </c>
      <c r="B511" t="s">
        <v>4</v>
      </c>
      <c r="C511">
        <v>48</v>
      </c>
    </row>
    <row r="512" spans="1:3" x14ac:dyDescent="0.2">
      <c r="A512" t="s">
        <v>341</v>
      </c>
      <c r="B512" t="s">
        <v>6</v>
      </c>
      <c r="C512">
        <v>1</v>
      </c>
    </row>
    <row r="513" spans="1:3" x14ac:dyDescent="0.2">
      <c r="A513" t="s">
        <v>342</v>
      </c>
      <c r="B513" t="s">
        <v>14</v>
      </c>
      <c r="C513">
        <v>1</v>
      </c>
    </row>
    <row r="514" spans="1:3" x14ac:dyDescent="0.2">
      <c r="A514" t="s">
        <v>342</v>
      </c>
      <c r="B514" t="s">
        <v>5</v>
      </c>
      <c r="C514">
        <v>3</v>
      </c>
    </row>
    <row r="515" spans="1:3" x14ac:dyDescent="0.2">
      <c r="A515" t="s">
        <v>342</v>
      </c>
      <c r="B515" t="s">
        <v>4</v>
      </c>
      <c r="C515">
        <v>48</v>
      </c>
    </row>
    <row r="516" spans="1:3" x14ac:dyDescent="0.2">
      <c r="A516" t="s">
        <v>343</v>
      </c>
      <c r="B516" t="s">
        <v>5</v>
      </c>
      <c r="C516">
        <v>3</v>
      </c>
    </row>
    <row r="517" spans="1:3" x14ac:dyDescent="0.2">
      <c r="A517" t="s">
        <v>343</v>
      </c>
      <c r="B517" t="s">
        <v>4</v>
      </c>
      <c r="C517">
        <v>49</v>
      </c>
    </row>
    <row r="518" spans="1:3" x14ac:dyDescent="0.2">
      <c r="A518" t="s">
        <v>344</v>
      </c>
      <c r="B518" t="s">
        <v>4</v>
      </c>
      <c r="C518">
        <v>42</v>
      </c>
    </row>
    <row r="519" spans="1:3" x14ac:dyDescent="0.2">
      <c r="A519" t="s">
        <v>344</v>
      </c>
      <c r="B519" t="s">
        <v>5</v>
      </c>
      <c r="C519">
        <v>5</v>
      </c>
    </row>
    <row r="520" spans="1:3" x14ac:dyDescent="0.2">
      <c r="A520" t="s">
        <v>344</v>
      </c>
      <c r="B520" t="s">
        <v>14</v>
      </c>
      <c r="C520">
        <v>1</v>
      </c>
    </row>
    <row r="521" spans="1:3" x14ac:dyDescent="0.2">
      <c r="A521" t="s">
        <v>345</v>
      </c>
      <c r="B521" t="s">
        <v>76</v>
      </c>
      <c r="C521">
        <v>1</v>
      </c>
    </row>
    <row r="522" spans="1:3" x14ac:dyDescent="0.2">
      <c r="A522" t="s">
        <v>345</v>
      </c>
      <c r="B522" t="s">
        <v>4</v>
      </c>
      <c r="C522">
        <v>59</v>
      </c>
    </row>
    <row r="523" spans="1:3" x14ac:dyDescent="0.2">
      <c r="A523" t="s">
        <v>345</v>
      </c>
      <c r="B523" t="s">
        <v>5</v>
      </c>
      <c r="C523">
        <v>3</v>
      </c>
    </row>
    <row r="524" spans="1:3" x14ac:dyDescent="0.2">
      <c r="A524" t="s">
        <v>346</v>
      </c>
      <c r="B524" t="s">
        <v>4</v>
      </c>
      <c r="C524">
        <v>51</v>
      </c>
    </row>
    <row r="525" spans="1:3" x14ac:dyDescent="0.2">
      <c r="A525" t="s">
        <v>346</v>
      </c>
      <c r="B525" t="s">
        <v>5</v>
      </c>
      <c r="C525">
        <v>5</v>
      </c>
    </row>
    <row r="526" spans="1:3" x14ac:dyDescent="0.2">
      <c r="A526" t="s">
        <v>346</v>
      </c>
      <c r="B526" t="s">
        <v>14</v>
      </c>
      <c r="C526">
        <v>1</v>
      </c>
    </row>
    <row r="527" spans="1:3" x14ac:dyDescent="0.2">
      <c r="A527" t="s">
        <v>346</v>
      </c>
      <c r="B527" t="s">
        <v>76</v>
      </c>
      <c r="C527">
        <v>1</v>
      </c>
    </row>
    <row r="528" spans="1:3" x14ac:dyDescent="0.2">
      <c r="A528" t="s">
        <v>347</v>
      </c>
      <c r="B528" t="s">
        <v>6</v>
      </c>
      <c r="C528">
        <v>1</v>
      </c>
    </row>
    <row r="529" spans="1:3" x14ac:dyDescent="0.2">
      <c r="A529" t="s">
        <v>347</v>
      </c>
      <c r="B529" t="s">
        <v>76</v>
      </c>
      <c r="C529">
        <v>1</v>
      </c>
    </row>
    <row r="530" spans="1:3" x14ac:dyDescent="0.2">
      <c r="A530" t="s">
        <v>347</v>
      </c>
      <c r="B530" t="s">
        <v>4</v>
      </c>
      <c r="C530">
        <v>59</v>
      </c>
    </row>
    <row r="531" spans="1:3" x14ac:dyDescent="0.2">
      <c r="A531" t="s">
        <v>347</v>
      </c>
      <c r="B531" t="s">
        <v>5</v>
      </c>
      <c r="C531">
        <v>2</v>
      </c>
    </row>
    <row r="532" spans="1:3" x14ac:dyDescent="0.2">
      <c r="A532" t="s">
        <v>348</v>
      </c>
      <c r="B532" t="s">
        <v>4</v>
      </c>
      <c r="C532">
        <v>70</v>
      </c>
    </row>
    <row r="533" spans="1:3" x14ac:dyDescent="0.2">
      <c r="A533" t="s">
        <v>348</v>
      </c>
      <c r="B533" t="s">
        <v>5</v>
      </c>
      <c r="C533">
        <v>9</v>
      </c>
    </row>
    <row r="534" spans="1:3" x14ac:dyDescent="0.2">
      <c r="A534" t="s">
        <v>349</v>
      </c>
      <c r="B534" t="s">
        <v>6</v>
      </c>
      <c r="C534">
        <v>1</v>
      </c>
    </row>
    <row r="535" spans="1:3" x14ac:dyDescent="0.2">
      <c r="A535" t="s">
        <v>349</v>
      </c>
      <c r="B535" t="s">
        <v>5</v>
      </c>
      <c r="C535">
        <v>5</v>
      </c>
    </row>
    <row r="536" spans="1:3" x14ac:dyDescent="0.2">
      <c r="A536" t="s">
        <v>349</v>
      </c>
      <c r="B536" t="s">
        <v>4</v>
      </c>
      <c r="C536">
        <v>44</v>
      </c>
    </row>
    <row r="537" spans="1:3" x14ac:dyDescent="0.2">
      <c r="A537" t="s">
        <v>349</v>
      </c>
      <c r="B537" t="s">
        <v>14</v>
      </c>
      <c r="C537">
        <v>1</v>
      </c>
    </row>
    <row r="538" spans="1:3" x14ac:dyDescent="0.2">
      <c r="A538" t="s">
        <v>350</v>
      </c>
      <c r="B538" t="s">
        <v>4</v>
      </c>
      <c r="C538">
        <v>70</v>
      </c>
    </row>
    <row r="539" spans="1:3" x14ac:dyDescent="0.2">
      <c r="A539" t="s">
        <v>350</v>
      </c>
      <c r="B539" t="s">
        <v>5</v>
      </c>
      <c r="C539">
        <v>6</v>
      </c>
    </row>
    <row r="540" spans="1:3" x14ac:dyDescent="0.2">
      <c r="A540" t="s">
        <v>351</v>
      </c>
      <c r="B540" t="s">
        <v>4</v>
      </c>
      <c r="C540">
        <v>73</v>
      </c>
    </row>
    <row r="541" spans="1:3" x14ac:dyDescent="0.2">
      <c r="A541" t="s">
        <v>351</v>
      </c>
      <c r="B541" t="s">
        <v>5</v>
      </c>
      <c r="C541">
        <v>6</v>
      </c>
    </row>
    <row r="542" spans="1:3" x14ac:dyDescent="0.2">
      <c r="A542" t="s">
        <v>352</v>
      </c>
      <c r="B542" t="s">
        <v>14</v>
      </c>
      <c r="C542">
        <v>1</v>
      </c>
    </row>
    <row r="543" spans="1:3" x14ac:dyDescent="0.2">
      <c r="A543" t="s">
        <v>352</v>
      </c>
      <c r="B543" t="s">
        <v>5</v>
      </c>
      <c r="C543">
        <v>8</v>
      </c>
    </row>
    <row r="544" spans="1:3" x14ac:dyDescent="0.2">
      <c r="A544" t="s">
        <v>352</v>
      </c>
      <c r="B544" t="s">
        <v>4</v>
      </c>
      <c r="C544">
        <v>59</v>
      </c>
    </row>
    <row r="545" spans="1:3" x14ac:dyDescent="0.2">
      <c r="A545" t="s">
        <v>353</v>
      </c>
      <c r="B545" t="s">
        <v>4</v>
      </c>
      <c r="C545">
        <v>74</v>
      </c>
    </row>
    <row r="546" spans="1:3" x14ac:dyDescent="0.2">
      <c r="A546" t="s">
        <v>353</v>
      </c>
      <c r="B546" t="s">
        <v>5</v>
      </c>
      <c r="C546">
        <v>8</v>
      </c>
    </row>
    <row r="547" spans="1:3" x14ac:dyDescent="0.2">
      <c r="A547" t="s">
        <v>353</v>
      </c>
      <c r="B547" t="s">
        <v>14</v>
      </c>
      <c r="C547">
        <v>1</v>
      </c>
    </row>
    <row r="548" spans="1:3" x14ac:dyDescent="0.2">
      <c r="A548" t="s">
        <v>354</v>
      </c>
      <c r="B548" t="s">
        <v>14</v>
      </c>
      <c r="C548">
        <v>1</v>
      </c>
    </row>
    <row r="549" spans="1:3" x14ac:dyDescent="0.2">
      <c r="A549" t="s">
        <v>354</v>
      </c>
      <c r="B549" t="s">
        <v>5</v>
      </c>
      <c r="C549">
        <v>10</v>
      </c>
    </row>
    <row r="550" spans="1:3" x14ac:dyDescent="0.2">
      <c r="A550" t="s">
        <v>354</v>
      </c>
      <c r="B550" t="s">
        <v>4</v>
      </c>
      <c r="C550">
        <v>63</v>
      </c>
    </row>
    <row r="551" spans="1:3" x14ac:dyDescent="0.2">
      <c r="A551" t="s">
        <v>354</v>
      </c>
      <c r="B551" t="s">
        <v>6</v>
      </c>
      <c r="C551">
        <v>1</v>
      </c>
    </row>
    <row r="552" spans="1:3" x14ac:dyDescent="0.2">
      <c r="A552" t="s">
        <v>355</v>
      </c>
      <c r="B552" t="s">
        <v>6</v>
      </c>
      <c r="C552">
        <v>1</v>
      </c>
    </row>
    <row r="553" spans="1:3" x14ac:dyDescent="0.2">
      <c r="A553" t="s">
        <v>355</v>
      </c>
      <c r="B553" t="s">
        <v>4</v>
      </c>
      <c r="C553">
        <v>63</v>
      </c>
    </row>
    <row r="554" spans="1:3" x14ac:dyDescent="0.2">
      <c r="A554" t="s">
        <v>355</v>
      </c>
      <c r="B554" t="s">
        <v>5</v>
      </c>
      <c r="C554">
        <v>2</v>
      </c>
    </row>
    <row r="555" spans="1:3" x14ac:dyDescent="0.2">
      <c r="A555" t="s">
        <v>356</v>
      </c>
      <c r="B555" t="s">
        <v>4</v>
      </c>
      <c r="C555">
        <v>75</v>
      </c>
    </row>
    <row r="556" spans="1:3" x14ac:dyDescent="0.2">
      <c r="A556" t="s">
        <v>356</v>
      </c>
      <c r="B556" t="s">
        <v>5</v>
      </c>
      <c r="C556">
        <v>6</v>
      </c>
    </row>
    <row r="557" spans="1:3" x14ac:dyDescent="0.2">
      <c r="A557" t="s">
        <v>357</v>
      </c>
      <c r="B557" t="s">
        <v>4</v>
      </c>
      <c r="C557">
        <v>65</v>
      </c>
    </row>
    <row r="558" spans="1:3" x14ac:dyDescent="0.2">
      <c r="A558" t="s">
        <v>357</v>
      </c>
      <c r="B558" t="s">
        <v>5</v>
      </c>
      <c r="C558">
        <v>7</v>
      </c>
    </row>
    <row r="559" spans="1:3" x14ac:dyDescent="0.2">
      <c r="A559" t="s">
        <v>358</v>
      </c>
      <c r="B559" t="s">
        <v>4</v>
      </c>
      <c r="C559">
        <v>66</v>
      </c>
    </row>
    <row r="560" spans="1:3" x14ac:dyDescent="0.2">
      <c r="A560" t="s">
        <v>358</v>
      </c>
      <c r="B560" t="s">
        <v>5</v>
      </c>
      <c r="C560">
        <v>11</v>
      </c>
    </row>
    <row r="561" spans="1:3" x14ac:dyDescent="0.2">
      <c r="A561" t="s">
        <v>358</v>
      </c>
      <c r="B561" t="s">
        <v>14</v>
      </c>
      <c r="C561">
        <v>1</v>
      </c>
    </row>
    <row r="562" spans="1:3" x14ac:dyDescent="0.2">
      <c r="A562" t="s">
        <v>359</v>
      </c>
      <c r="B562" t="s">
        <v>4</v>
      </c>
      <c r="C562">
        <v>65</v>
      </c>
    </row>
    <row r="563" spans="1:3" x14ac:dyDescent="0.2">
      <c r="A563" t="s">
        <v>359</v>
      </c>
      <c r="B563" t="s">
        <v>5</v>
      </c>
      <c r="C563">
        <v>5</v>
      </c>
    </row>
    <row r="564" spans="1:3" x14ac:dyDescent="0.2">
      <c r="A564" t="s">
        <v>359</v>
      </c>
      <c r="B564" t="s">
        <v>14</v>
      </c>
      <c r="C564">
        <v>2</v>
      </c>
    </row>
    <row r="565" spans="1:3" x14ac:dyDescent="0.2">
      <c r="A565" t="s">
        <v>360</v>
      </c>
      <c r="B565" t="s">
        <v>4</v>
      </c>
      <c r="C565">
        <v>57</v>
      </c>
    </row>
    <row r="566" spans="1:3" x14ac:dyDescent="0.2">
      <c r="A566" t="s">
        <v>360</v>
      </c>
      <c r="B566" t="s">
        <v>5</v>
      </c>
      <c r="C566">
        <v>6</v>
      </c>
    </row>
    <row r="567" spans="1:3" x14ac:dyDescent="0.2">
      <c r="A567" t="s">
        <v>361</v>
      </c>
      <c r="B567" t="s">
        <v>5</v>
      </c>
      <c r="C567">
        <v>5</v>
      </c>
    </row>
    <row r="568" spans="1:3" x14ac:dyDescent="0.2">
      <c r="A568" t="s">
        <v>361</v>
      </c>
      <c r="B568" t="s">
        <v>6</v>
      </c>
      <c r="C568">
        <v>1</v>
      </c>
    </row>
    <row r="569" spans="1:3" x14ac:dyDescent="0.2">
      <c r="A569" t="s">
        <v>361</v>
      </c>
      <c r="B569" t="s">
        <v>4</v>
      </c>
      <c r="C569">
        <v>68</v>
      </c>
    </row>
    <row r="570" spans="1:3" x14ac:dyDescent="0.2">
      <c r="A570" t="s">
        <v>362</v>
      </c>
      <c r="B570" t="s">
        <v>4</v>
      </c>
      <c r="C570">
        <v>69</v>
      </c>
    </row>
    <row r="571" spans="1:3" x14ac:dyDescent="0.2">
      <c r="A571" t="s">
        <v>362</v>
      </c>
      <c r="B571" t="s">
        <v>5</v>
      </c>
      <c r="C571">
        <v>4</v>
      </c>
    </row>
    <row r="572" spans="1:3" x14ac:dyDescent="0.2">
      <c r="A572" t="s">
        <v>363</v>
      </c>
      <c r="B572" t="s">
        <v>5</v>
      </c>
      <c r="C572">
        <v>3</v>
      </c>
    </row>
    <row r="573" spans="1:3" x14ac:dyDescent="0.2">
      <c r="A573" t="s">
        <v>363</v>
      </c>
      <c r="B573" t="s">
        <v>4</v>
      </c>
      <c r="C573">
        <v>73</v>
      </c>
    </row>
    <row r="574" spans="1:3" x14ac:dyDescent="0.2">
      <c r="A574" t="s">
        <v>364</v>
      </c>
      <c r="B574" t="s">
        <v>5</v>
      </c>
      <c r="C574">
        <v>10</v>
      </c>
    </row>
    <row r="575" spans="1:3" x14ac:dyDescent="0.2">
      <c r="A575" t="s">
        <v>364</v>
      </c>
      <c r="B575" t="s">
        <v>4</v>
      </c>
      <c r="C575">
        <v>63</v>
      </c>
    </row>
    <row r="576" spans="1:3" x14ac:dyDescent="0.2">
      <c r="A576" t="s">
        <v>365</v>
      </c>
      <c r="B576" t="s">
        <v>76</v>
      </c>
      <c r="C576">
        <v>1</v>
      </c>
    </row>
    <row r="577" spans="1:3" x14ac:dyDescent="0.2">
      <c r="A577" t="s">
        <v>365</v>
      </c>
      <c r="B577" t="s">
        <v>4</v>
      </c>
      <c r="C577">
        <v>74</v>
      </c>
    </row>
    <row r="578" spans="1:3" x14ac:dyDescent="0.2">
      <c r="A578" t="s">
        <v>365</v>
      </c>
      <c r="B578" t="s">
        <v>5</v>
      </c>
      <c r="C578">
        <v>10</v>
      </c>
    </row>
    <row r="579" spans="1:3" x14ac:dyDescent="0.2">
      <c r="A579" t="s">
        <v>365</v>
      </c>
      <c r="B579" t="s">
        <v>14</v>
      </c>
      <c r="C579">
        <v>1</v>
      </c>
    </row>
    <row r="580" spans="1:3" x14ac:dyDescent="0.2">
      <c r="A580" t="s">
        <v>366</v>
      </c>
      <c r="B580" t="s">
        <v>4</v>
      </c>
      <c r="C580">
        <v>77</v>
      </c>
    </row>
    <row r="581" spans="1:3" x14ac:dyDescent="0.2">
      <c r="A581" t="s">
        <v>366</v>
      </c>
      <c r="B581" t="s">
        <v>5</v>
      </c>
      <c r="C581">
        <v>4</v>
      </c>
    </row>
    <row r="582" spans="1:3" x14ac:dyDescent="0.2">
      <c r="A582" t="s">
        <v>367</v>
      </c>
      <c r="B582" t="s">
        <v>5</v>
      </c>
      <c r="C582">
        <v>6</v>
      </c>
    </row>
    <row r="583" spans="1:3" x14ac:dyDescent="0.2">
      <c r="A583" t="s">
        <v>367</v>
      </c>
      <c r="B583" t="s">
        <v>4</v>
      </c>
      <c r="C583">
        <v>69</v>
      </c>
    </row>
    <row r="584" spans="1:3" x14ac:dyDescent="0.2">
      <c r="A584" t="s">
        <v>368</v>
      </c>
      <c r="B584" t="s">
        <v>5</v>
      </c>
      <c r="C584">
        <v>6</v>
      </c>
    </row>
    <row r="585" spans="1:3" x14ac:dyDescent="0.2">
      <c r="A585" t="s">
        <v>368</v>
      </c>
      <c r="B585" t="s">
        <v>14</v>
      </c>
      <c r="C585">
        <v>1</v>
      </c>
    </row>
    <row r="586" spans="1:3" x14ac:dyDescent="0.2">
      <c r="A586" t="s">
        <v>368</v>
      </c>
      <c r="B586" t="s">
        <v>4</v>
      </c>
      <c r="C586">
        <v>66</v>
      </c>
    </row>
    <row r="587" spans="1:3" x14ac:dyDescent="0.2">
      <c r="A587" t="s">
        <v>369</v>
      </c>
      <c r="B587" t="s">
        <v>4</v>
      </c>
      <c r="C587">
        <v>83</v>
      </c>
    </row>
    <row r="588" spans="1:3" x14ac:dyDescent="0.2">
      <c r="A588" t="s">
        <v>369</v>
      </c>
      <c r="B588" t="s">
        <v>5</v>
      </c>
      <c r="C588">
        <v>4</v>
      </c>
    </row>
    <row r="589" spans="1:3" x14ac:dyDescent="0.2">
      <c r="A589" t="s">
        <v>370</v>
      </c>
      <c r="B589" t="s">
        <v>4</v>
      </c>
      <c r="C589">
        <v>84</v>
      </c>
    </row>
    <row r="590" spans="1:3" x14ac:dyDescent="0.2">
      <c r="A590" t="s">
        <v>370</v>
      </c>
      <c r="B590" t="s">
        <v>5</v>
      </c>
      <c r="C590">
        <v>5</v>
      </c>
    </row>
    <row r="591" spans="1:3" x14ac:dyDescent="0.2">
      <c r="A591" t="s">
        <v>371</v>
      </c>
      <c r="B591" t="s">
        <v>5</v>
      </c>
      <c r="C591">
        <v>6</v>
      </c>
    </row>
    <row r="592" spans="1:3" x14ac:dyDescent="0.2">
      <c r="A592" t="s">
        <v>371</v>
      </c>
      <c r="B592" t="s">
        <v>4</v>
      </c>
      <c r="C592">
        <v>86</v>
      </c>
    </row>
    <row r="593" spans="1:3" x14ac:dyDescent="0.2">
      <c r="A593" t="s">
        <v>372</v>
      </c>
      <c r="B593" t="s">
        <v>4</v>
      </c>
      <c r="C593">
        <v>89</v>
      </c>
    </row>
    <row r="594" spans="1:3" x14ac:dyDescent="0.2">
      <c r="A594" t="s">
        <v>372</v>
      </c>
      <c r="B594" t="s">
        <v>5</v>
      </c>
      <c r="C594">
        <v>6</v>
      </c>
    </row>
    <row r="595" spans="1:3" x14ac:dyDescent="0.2">
      <c r="A595" t="s">
        <v>372</v>
      </c>
      <c r="B595" t="s">
        <v>14</v>
      </c>
      <c r="C595">
        <v>1</v>
      </c>
    </row>
    <row r="596" spans="1:3" x14ac:dyDescent="0.2">
      <c r="A596" t="s">
        <v>373</v>
      </c>
      <c r="B596" t="s">
        <v>4</v>
      </c>
      <c r="C596">
        <v>80</v>
      </c>
    </row>
    <row r="597" spans="1:3" x14ac:dyDescent="0.2">
      <c r="A597" t="s">
        <v>373</v>
      </c>
      <c r="B597" t="s">
        <v>5</v>
      </c>
      <c r="C597">
        <v>4</v>
      </c>
    </row>
    <row r="598" spans="1:3" x14ac:dyDescent="0.2">
      <c r="A598" t="s">
        <v>374</v>
      </c>
      <c r="B598" t="s">
        <v>5</v>
      </c>
      <c r="C598">
        <v>8</v>
      </c>
    </row>
    <row r="599" spans="1:3" x14ac:dyDescent="0.2">
      <c r="A599" t="s">
        <v>374</v>
      </c>
      <c r="B599" t="s">
        <v>76</v>
      </c>
      <c r="C599">
        <v>1</v>
      </c>
    </row>
    <row r="600" spans="1:3" x14ac:dyDescent="0.2">
      <c r="A600" t="s">
        <v>374</v>
      </c>
      <c r="B600" t="s">
        <v>4</v>
      </c>
      <c r="C600">
        <v>79</v>
      </c>
    </row>
    <row r="601" spans="1:3" x14ac:dyDescent="0.2">
      <c r="A601" t="s">
        <v>375</v>
      </c>
      <c r="B601" t="s">
        <v>4</v>
      </c>
      <c r="C601">
        <v>88</v>
      </c>
    </row>
    <row r="602" spans="1:3" x14ac:dyDescent="0.2">
      <c r="A602" t="s">
        <v>375</v>
      </c>
      <c r="B602" t="s">
        <v>5</v>
      </c>
      <c r="C602">
        <v>7</v>
      </c>
    </row>
    <row r="603" spans="1:3" x14ac:dyDescent="0.2">
      <c r="A603" t="s">
        <v>375</v>
      </c>
      <c r="B603" t="s">
        <v>76</v>
      </c>
      <c r="C603">
        <v>1</v>
      </c>
    </row>
    <row r="604" spans="1:3" x14ac:dyDescent="0.2">
      <c r="A604" t="s">
        <v>376</v>
      </c>
      <c r="B604" t="s">
        <v>5</v>
      </c>
      <c r="C604">
        <v>8</v>
      </c>
    </row>
    <row r="605" spans="1:3" x14ac:dyDescent="0.2">
      <c r="A605" t="s">
        <v>376</v>
      </c>
      <c r="B605" t="s">
        <v>4</v>
      </c>
      <c r="C605">
        <v>71</v>
      </c>
    </row>
    <row r="606" spans="1:3" x14ac:dyDescent="0.2">
      <c r="A606" t="s">
        <v>376</v>
      </c>
      <c r="B606" t="s">
        <v>14</v>
      </c>
      <c r="C606">
        <v>1</v>
      </c>
    </row>
    <row r="607" spans="1:3" x14ac:dyDescent="0.2">
      <c r="A607" t="s">
        <v>377</v>
      </c>
      <c r="B607" t="s">
        <v>14</v>
      </c>
      <c r="C607">
        <v>1</v>
      </c>
    </row>
    <row r="608" spans="1:3" x14ac:dyDescent="0.2">
      <c r="A608" t="s">
        <v>377</v>
      </c>
      <c r="B608" t="s">
        <v>5</v>
      </c>
      <c r="C608">
        <v>10</v>
      </c>
    </row>
    <row r="609" spans="1:3" x14ac:dyDescent="0.2">
      <c r="A609" t="s">
        <v>377</v>
      </c>
      <c r="B609" t="s">
        <v>76</v>
      </c>
      <c r="C609">
        <v>1</v>
      </c>
    </row>
    <row r="610" spans="1:3" x14ac:dyDescent="0.2">
      <c r="A610" t="s">
        <v>377</v>
      </c>
      <c r="B610" t="s">
        <v>4</v>
      </c>
      <c r="C610">
        <v>81</v>
      </c>
    </row>
    <row r="611" spans="1:3" x14ac:dyDescent="0.2">
      <c r="A611" t="s">
        <v>378</v>
      </c>
      <c r="B611" t="s">
        <v>5</v>
      </c>
      <c r="C611">
        <v>10</v>
      </c>
    </row>
    <row r="612" spans="1:3" x14ac:dyDescent="0.2">
      <c r="A612" t="s">
        <v>378</v>
      </c>
      <c r="B612" t="s">
        <v>76</v>
      </c>
      <c r="C612">
        <v>1</v>
      </c>
    </row>
    <row r="613" spans="1:3" x14ac:dyDescent="0.2">
      <c r="A613" t="s">
        <v>378</v>
      </c>
      <c r="B613" t="s">
        <v>4</v>
      </c>
      <c r="C613">
        <v>91</v>
      </c>
    </row>
    <row r="614" spans="1:3" x14ac:dyDescent="0.2">
      <c r="A614" t="s">
        <v>379</v>
      </c>
      <c r="B614" t="s">
        <v>14</v>
      </c>
      <c r="C614">
        <v>1</v>
      </c>
    </row>
    <row r="615" spans="1:3" x14ac:dyDescent="0.2">
      <c r="A615" t="s">
        <v>379</v>
      </c>
      <c r="B615" t="s">
        <v>4</v>
      </c>
      <c r="C615">
        <v>92</v>
      </c>
    </row>
    <row r="616" spans="1:3" x14ac:dyDescent="0.2">
      <c r="A616" t="s">
        <v>379</v>
      </c>
      <c r="B616" t="s">
        <v>5</v>
      </c>
      <c r="C616">
        <v>7</v>
      </c>
    </row>
    <row r="617" spans="1:3" x14ac:dyDescent="0.2">
      <c r="A617" t="s">
        <v>380</v>
      </c>
      <c r="B617" t="s">
        <v>4</v>
      </c>
      <c r="C617">
        <v>75</v>
      </c>
    </row>
    <row r="618" spans="1:3" x14ac:dyDescent="0.2">
      <c r="A618" t="s">
        <v>380</v>
      </c>
      <c r="B618" t="s">
        <v>5</v>
      </c>
      <c r="C618">
        <v>7</v>
      </c>
    </row>
    <row r="619" spans="1:3" x14ac:dyDescent="0.2">
      <c r="A619" t="s">
        <v>381</v>
      </c>
      <c r="B619" t="s">
        <v>4</v>
      </c>
      <c r="C619">
        <v>94</v>
      </c>
    </row>
    <row r="620" spans="1:3" x14ac:dyDescent="0.2">
      <c r="A620" t="s">
        <v>381</v>
      </c>
      <c r="B620" t="s">
        <v>5</v>
      </c>
      <c r="C620">
        <v>8</v>
      </c>
    </row>
    <row r="621" spans="1:3" x14ac:dyDescent="0.2">
      <c r="A621" t="s">
        <v>382</v>
      </c>
      <c r="B621" t="s">
        <v>14</v>
      </c>
      <c r="C621">
        <v>1</v>
      </c>
    </row>
    <row r="622" spans="1:3" x14ac:dyDescent="0.2">
      <c r="A622" t="s">
        <v>382</v>
      </c>
      <c r="B622" t="s">
        <v>4</v>
      </c>
      <c r="C622">
        <v>74</v>
      </c>
    </row>
    <row r="623" spans="1:3" x14ac:dyDescent="0.2">
      <c r="A623" t="s">
        <v>382</v>
      </c>
      <c r="B623" t="s">
        <v>5</v>
      </c>
      <c r="C623">
        <v>5</v>
      </c>
    </row>
    <row r="624" spans="1:3" x14ac:dyDescent="0.2">
      <c r="A624" t="s">
        <v>383</v>
      </c>
      <c r="B624" t="s">
        <v>4</v>
      </c>
      <c r="C624">
        <v>77</v>
      </c>
    </row>
    <row r="625" spans="1:3" x14ac:dyDescent="0.2">
      <c r="A625" t="s">
        <v>383</v>
      </c>
      <c r="B625" t="s">
        <v>5</v>
      </c>
      <c r="C625">
        <v>10</v>
      </c>
    </row>
    <row r="626" spans="1:3" x14ac:dyDescent="0.2">
      <c r="A626" t="s">
        <v>384</v>
      </c>
      <c r="B626" t="s">
        <v>76</v>
      </c>
      <c r="C626">
        <v>1</v>
      </c>
    </row>
    <row r="627" spans="1:3" x14ac:dyDescent="0.2">
      <c r="A627" t="s">
        <v>384</v>
      </c>
      <c r="B627" t="s">
        <v>4</v>
      </c>
      <c r="C627">
        <v>92</v>
      </c>
    </row>
    <row r="628" spans="1:3" x14ac:dyDescent="0.2">
      <c r="A628" t="s">
        <v>384</v>
      </c>
      <c r="B628" t="s">
        <v>5</v>
      </c>
      <c r="C628">
        <v>9</v>
      </c>
    </row>
    <row r="629" spans="1:3" x14ac:dyDescent="0.2">
      <c r="A629" t="s">
        <v>385</v>
      </c>
      <c r="B629" t="s">
        <v>5</v>
      </c>
      <c r="C629">
        <v>14</v>
      </c>
    </row>
    <row r="630" spans="1:3" x14ac:dyDescent="0.2">
      <c r="A630" t="s">
        <v>385</v>
      </c>
      <c r="B630" t="s">
        <v>4</v>
      </c>
      <c r="C630">
        <v>90</v>
      </c>
    </row>
    <row r="631" spans="1:3" x14ac:dyDescent="0.2">
      <c r="A631" t="s">
        <v>386</v>
      </c>
      <c r="B631" t="s">
        <v>76</v>
      </c>
      <c r="C631">
        <v>2</v>
      </c>
    </row>
    <row r="632" spans="1:3" x14ac:dyDescent="0.2">
      <c r="A632" t="s">
        <v>386</v>
      </c>
      <c r="B632" t="s">
        <v>5</v>
      </c>
      <c r="C632">
        <v>9</v>
      </c>
    </row>
    <row r="633" spans="1:3" x14ac:dyDescent="0.2">
      <c r="A633" t="s">
        <v>386</v>
      </c>
      <c r="B633" t="s">
        <v>4</v>
      </c>
      <c r="C633">
        <v>95</v>
      </c>
    </row>
    <row r="634" spans="1:3" x14ac:dyDescent="0.2">
      <c r="A634" t="s">
        <v>387</v>
      </c>
      <c r="B634" t="s">
        <v>5</v>
      </c>
      <c r="C634">
        <v>8</v>
      </c>
    </row>
    <row r="635" spans="1:3" x14ac:dyDescent="0.2">
      <c r="A635" t="s">
        <v>387</v>
      </c>
      <c r="B635" t="s">
        <v>4</v>
      </c>
      <c r="C635">
        <v>124</v>
      </c>
    </row>
    <row r="636" spans="1:3" x14ac:dyDescent="0.2">
      <c r="A636" t="s">
        <v>387</v>
      </c>
      <c r="B636" t="s">
        <v>14</v>
      </c>
      <c r="C636">
        <v>1</v>
      </c>
    </row>
    <row r="637" spans="1:3" x14ac:dyDescent="0.2">
      <c r="A637" t="s">
        <v>388</v>
      </c>
      <c r="B637" t="s">
        <v>4</v>
      </c>
      <c r="C637">
        <v>91</v>
      </c>
    </row>
    <row r="638" spans="1:3" x14ac:dyDescent="0.2">
      <c r="A638" t="s">
        <v>388</v>
      </c>
      <c r="B638" t="s">
        <v>5</v>
      </c>
      <c r="C638">
        <v>10</v>
      </c>
    </row>
    <row r="639" spans="1:3" x14ac:dyDescent="0.2">
      <c r="A639" t="s">
        <v>389</v>
      </c>
      <c r="B639" t="s">
        <v>5</v>
      </c>
      <c r="C639">
        <v>9</v>
      </c>
    </row>
    <row r="640" spans="1:3" x14ac:dyDescent="0.2">
      <c r="A640" t="s">
        <v>389</v>
      </c>
      <c r="B640" t="s">
        <v>6</v>
      </c>
      <c r="C640">
        <v>1</v>
      </c>
    </row>
    <row r="641" spans="1:3" x14ac:dyDescent="0.2">
      <c r="A641" t="s">
        <v>389</v>
      </c>
      <c r="B641" t="s">
        <v>4</v>
      </c>
      <c r="C641">
        <v>84</v>
      </c>
    </row>
    <row r="642" spans="1:3" x14ac:dyDescent="0.2">
      <c r="A642" t="s">
        <v>390</v>
      </c>
      <c r="B642" t="s">
        <v>4</v>
      </c>
      <c r="C642">
        <v>110</v>
      </c>
    </row>
    <row r="643" spans="1:3" x14ac:dyDescent="0.2">
      <c r="A643" t="s">
        <v>390</v>
      </c>
      <c r="B643" t="s">
        <v>5</v>
      </c>
      <c r="C643">
        <v>12</v>
      </c>
    </row>
    <row r="644" spans="1:3" x14ac:dyDescent="0.2">
      <c r="A644" t="s">
        <v>391</v>
      </c>
      <c r="B644" t="s">
        <v>4</v>
      </c>
      <c r="C644">
        <v>91</v>
      </c>
    </row>
    <row r="645" spans="1:3" x14ac:dyDescent="0.2">
      <c r="A645" t="s">
        <v>391</v>
      </c>
      <c r="B645" t="s">
        <v>5</v>
      </c>
      <c r="C645">
        <v>8</v>
      </c>
    </row>
    <row r="646" spans="1:3" x14ac:dyDescent="0.2">
      <c r="A646" t="s">
        <v>392</v>
      </c>
      <c r="B646" t="s">
        <v>76</v>
      </c>
      <c r="C646">
        <v>1</v>
      </c>
    </row>
    <row r="647" spans="1:3" x14ac:dyDescent="0.2">
      <c r="A647" t="s">
        <v>392</v>
      </c>
      <c r="B647" t="s">
        <v>4</v>
      </c>
      <c r="C647">
        <v>113</v>
      </c>
    </row>
    <row r="648" spans="1:3" x14ac:dyDescent="0.2">
      <c r="A648" t="s">
        <v>392</v>
      </c>
      <c r="B648" t="s">
        <v>5</v>
      </c>
      <c r="C648">
        <v>10</v>
      </c>
    </row>
    <row r="649" spans="1:3" x14ac:dyDescent="0.2">
      <c r="A649" t="s">
        <v>393</v>
      </c>
      <c r="B649" t="s">
        <v>14</v>
      </c>
      <c r="C649">
        <v>1</v>
      </c>
    </row>
    <row r="650" spans="1:3" x14ac:dyDescent="0.2">
      <c r="A650" t="s">
        <v>393</v>
      </c>
      <c r="B650" t="s">
        <v>4</v>
      </c>
      <c r="C650">
        <v>102</v>
      </c>
    </row>
    <row r="651" spans="1:3" x14ac:dyDescent="0.2">
      <c r="A651" t="s">
        <v>393</v>
      </c>
      <c r="B651" t="s">
        <v>5</v>
      </c>
      <c r="C651">
        <v>6</v>
      </c>
    </row>
    <row r="652" spans="1:3" x14ac:dyDescent="0.2">
      <c r="A652" t="s">
        <v>393</v>
      </c>
      <c r="B652" t="s">
        <v>6</v>
      </c>
      <c r="C652">
        <v>1</v>
      </c>
    </row>
    <row r="653" spans="1:3" x14ac:dyDescent="0.2">
      <c r="A653" t="s">
        <v>394</v>
      </c>
      <c r="B653" t="s">
        <v>14</v>
      </c>
      <c r="C653">
        <v>1</v>
      </c>
    </row>
    <row r="654" spans="1:3" x14ac:dyDescent="0.2">
      <c r="A654" t="s">
        <v>394</v>
      </c>
      <c r="B654" t="s">
        <v>4</v>
      </c>
      <c r="C654">
        <v>108</v>
      </c>
    </row>
    <row r="655" spans="1:3" x14ac:dyDescent="0.2">
      <c r="A655" t="s">
        <v>394</v>
      </c>
      <c r="B655" t="s">
        <v>5</v>
      </c>
      <c r="C655">
        <v>6</v>
      </c>
    </row>
    <row r="656" spans="1:3" x14ac:dyDescent="0.2">
      <c r="A656" t="s">
        <v>395</v>
      </c>
      <c r="B656" t="s">
        <v>4</v>
      </c>
      <c r="C656">
        <v>110</v>
      </c>
    </row>
    <row r="657" spans="1:3" x14ac:dyDescent="0.2">
      <c r="A657" t="s">
        <v>395</v>
      </c>
      <c r="B657" t="s">
        <v>5</v>
      </c>
      <c r="C657">
        <v>10</v>
      </c>
    </row>
    <row r="658" spans="1:3" x14ac:dyDescent="0.2">
      <c r="A658" t="s">
        <v>396</v>
      </c>
      <c r="B658" t="s">
        <v>76</v>
      </c>
      <c r="C658">
        <v>1</v>
      </c>
    </row>
    <row r="659" spans="1:3" x14ac:dyDescent="0.2">
      <c r="A659" t="s">
        <v>396</v>
      </c>
      <c r="B659" t="s">
        <v>4</v>
      </c>
      <c r="C659">
        <v>104</v>
      </c>
    </row>
    <row r="660" spans="1:3" x14ac:dyDescent="0.2">
      <c r="A660" t="s">
        <v>396</v>
      </c>
      <c r="B660" t="s">
        <v>5</v>
      </c>
      <c r="C660">
        <v>10</v>
      </c>
    </row>
    <row r="661" spans="1:3" x14ac:dyDescent="0.2">
      <c r="A661" t="s">
        <v>396</v>
      </c>
      <c r="B661" t="s">
        <v>6</v>
      </c>
      <c r="C661">
        <v>2</v>
      </c>
    </row>
    <row r="662" spans="1:3" x14ac:dyDescent="0.2">
      <c r="A662" t="s">
        <v>397</v>
      </c>
      <c r="B662" t="s">
        <v>14</v>
      </c>
      <c r="C662">
        <v>1</v>
      </c>
    </row>
    <row r="663" spans="1:3" x14ac:dyDescent="0.2">
      <c r="A663" t="s">
        <v>397</v>
      </c>
      <c r="B663" t="s">
        <v>4</v>
      </c>
      <c r="C663">
        <v>93</v>
      </c>
    </row>
    <row r="664" spans="1:3" x14ac:dyDescent="0.2">
      <c r="A664" t="s">
        <v>397</v>
      </c>
      <c r="B664" t="s">
        <v>5</v>
      </c>
      <c r="C664">
        <v>15</v>
      </c>
    </row>
    <row r="665" spans="1:3" x14ac:dyDescent="0.2">
      <c r="A665" t="s">
        <v>397</v>
      </c>
      <c r="B665" t="s">
        <v>6</v>
      </c>
      <c r="C665">
        <v>1</v>
      </c>
    </row>
    <row r="666" spans="1:3" x14ac:dyDescent="0.2">
      <c r="A666" t="s">
        <v>398</v>
      </c>
      <c r="B666" t="s">
        <v>4</v>
      </c>
      <c r="C666">
        <v>110</v>
      </c>
    </row>
    <row r="667" spans="1:3" x14ac:dyDescent="0.2">
      <c r="A667" t="s">
        <v>398</v>
      </c>
      <c r="B667" t="s">
        <v>5</v>
      </c>
      <c r="C667">
        <v>17</v>
      </c>
    </row>
    <row r="668" spans="1:3" x14ac:dyDescent="0.2">
      <c r="A668" t="s">
        <v>398</v>
      </c>
      <c r="B668" t="s">
        <v>6</v>
      </c>
      <c r="C668">
        <v>1</v>
      </c>
    </row>
    <row r="669" spans="1:3" x14ac:dyDescent="0.2">
      <c r="A669" t="s">
        <v>398</v>
      </c>
      <c r="B669" t="s">
        <v>14</v>
      </c>
      <c r="C669">
        <v>1</v>
      </c>
    </row>
    <row r="670" spans="1:3" x14ac:dyDescent="0.2">
      <c r="A670" t="s">
        <v>399</v>
      </c>
      <c r="B670" t="s">
        <v>6</v>
      </c>
      <c r="C670">
        <v>1</v>
      </c>
    </row>
    <row r="671" spans="1:3" x14ac:dyDescent="0.2">
      <c r="A671" t="s">
        <v>399</v>
      </c>
      <c r="B671" t="s">
        <v>5</v>
      </c>
      <c r="C671">
        <v>21</v>
      </c>
    </row>
    <row r="672" spans="1:3" x14ac:dyDescent="0.2">
      <c r="A672" t="s">
        <v>399</v>
      </c>
      <c r="B672" t="s">
        <v>4</v>
      </c>
      <c r="C672">
        <v>110</v>
      </c>
    </row>
    <row r="673" spans="1:3" x14ac:dyDescent="0.2">
      <c r="A673" t="s">
        <v>400</v>
      </c>
      <c r="B673" t="s">
        <v>14</v>
      </c>
      <c r="C673">
        <v>1</v>
      </c>
    </row>
    <row r="674" spans="1:3" x14ac:dyDescent="0.2">
      <c r="A674" t="s">
        <v>400</v>
      </c>
      <c r="B674" t="s">
        <v>5</v>
      </c>
      <c r="C674">
        <v>15</v>
      </c>
    </row>
    <row r="675" spans="1:3" x14ac:dyDescent="0.2">
      <c r="A675" t="s">
        <v>400</v>
      </c>
      <c r="B675" t="s">
        <v>4</v>
      </c>
      <c r="C675">
        <v>128</v>
      </c>
    </row>
    <row r="676" spans="1:3" x14ac:dyDescent="0.2">
      <c r="A676" t="s">
        <v>401</v>
      </c>
      <c r="B676" t="s">
        <v>4</v>
      </c>
      <c r="C676">
        <v>119</v>
      </c>
    </row>
    <row r="677" spans="1:3" x14ac:dyDescent="0.2">
      <c r="A677" t="s">
        <v>401</v>
      </c>
      <c r="B677" t="s">
        <v>5</v>
      </c>
      <c r="C677">
        <v>17</v>
      </c>
    </row>
    <row r="678" spans="1:3" x14ac:dyDescent="0.2">
      <c r="A678" t="s">
        <v>402</v>
      </c>
      <c r="B678" t="s">
        <v>4</v>
      </c>
      <c r="C678">
        <v>89</v>
      </c>
    </row>
    <row r="679" spans="1:3" x14ac:dyDescent="0.2">
      <c r="A679" t="s">
        <v>402</v>
      </c>
      <c r="B679" t="s">
        <v>5</v>
      </c>
      <c r="C679">
        <v>21</v>
      </c>
    </row>
    <row r="680" spans="1:3" x14ac:dyDescent="0.2">
      <c r="A680" t="s">
        <v>403</v>
      </c>
      <c r="B680" t="s">
        <v>5</v>
      </c>
      <c r="C680">
        <v>12</v>
      </c>
    </row>
    <row r="681" spans="1:3" x14ac:dyDescent="0.2">
      <c r="A681" t="s">
        <v>403</v>
      </c>
      <c r="B681" t="s">
        <v>4</v>
      </c>
      <c r="C681">
        <v>119</v>
      </c>
    </row>
    <row r="682" spans="1:3" x14ac:dyDescent="0.2">
      <c r="A682" t="s">
        <v>404</v>
      </c>
      <c r="B682" t="s">
        <v>14</v>
      </c>
      <c r="C682">
        <v>1</v>
      </c>
    </row>
    <row r="683" spans="1:3" x14ac:dyDescent="0.2">
      <c r="A683" t="s">
        <v>404</v>
      </c>
      <c r="B683" t="s">
        <v>4</v>
      </c>
      <c r="C683">
        <v>136</v>
      </c>
    </row>
    <row r="684" spans="1:3" x14ac:dyDescent="0.2">
      <c r="A684" t="s">
        <v>404</v>
      </c>
      <c r="B684" t="s">
        <v>5</v>
      </c>
      <c r="C684">
        <v>9</v>
      </c>
    </row>
    <row r="685" spans="1:3" x14ac:dyDescent="0.2">
      <c r="A685" t="s">
        <v>405</v>
      </c>
      <c r="B685" t="s">
        <v>14</v>
      </c>
      <c r="C685">
        <v>1</v>
      </c>
    </row>
    <row r="686" spans="1:3" x14ac:dyDescent="0.2">
      <c r="A686" t="s">
        <v>405</v>
      </c>
      <c r="B686" t="s">
        <v>4</v>
      </c>
      <c r="C686">
        <v>124</v>
      </c>
    </row>
    <row r="687" spans="1:3" x14ac:dyDescent="0.2">
      <c r="A687" t="s">
        <v>405</v>
      </c>
      <c r="B687" t="s">
        <v>5</v>
      </c>
      <c r="C687">
        <v>17</v>
      </c>
    </row>
    <row r="688" spans="1:3" x14ac:dyDescent="0.2">
      <c r="A688" t="s">
        <v>405</v>
      </c>
      <c r="B688" t="s">
        <v>76</v>
      </c>
      <c r="C688">
        <v>1</v>
      </c>
    </row>
    <row r="689" spans="1:3" x14ac:dyDescent="0.2">
      <c r="A689" t="s">
        <v>406</v>
      </c>
      <c r="B689" t="s">
        <v>5</v>
      </c>
      <c r="C689">
        <v>14</v>
      </c>
    </row>
    <row r="690" spans="1:3" x14ac:dyDescent="0.2">
      <c r="A690" t="s">
        <v>406</v>
      </c>
      <c r="B690" t="s">
        <v>76</v>
      </c>
      <c r="C690">
        <v>1</v>
      </c>
    </row>
    <row r="691" spans="1:3" x14ac:dyDescent="0.2">
      <c r="A691" t="s">
        <v>406</v>
      </c>
      <c r="B691" t="s">
        <v>4</v>
      </c>
      <c r="C691">
        <v>124</v>
      </c>
    </row>
    <row r="692" spans="1:3" x14ac:dyDescent="0.2">
      <c r="A692" t="s">
        <v>407</v>
      </c>
      <c r="B692" t="s">
        <v>4</v>
      </c>
      <c r="C692">
        <v>120</v>
      </c>
    </row>
    <row r="693" spans="1:3" x14ac:dyDescent="0.2">
      <c r="A693" t="s">
        <v>407</v>
      </c>
      <c r="B693" t="s">
        <v>5</v>
      </c>
      <c r="C693">
        <v>8</v>
      </c>
    </row>
    <row r="694" spans="1:3" x14ac:dyDescent="0.2">
      <c r="A694" t="s">
        <v>408</v>
      </c>
      <c r="B694" t="s">
        <v>4</v>
      </c>
      <c r="C694">
        <v>127</v>
      </c>
    </row>
    <row r="695" spans="1:3" x14ac:dyDescent="0.2">
      <c r="A695" t="s">
        <v>408</v>
      </c>
      <c r="B695" t="s">
        <v>6</v>
      </c>
      <c r="C695">
        <v>1</v>
      </c>
    </row>
    <row r="696" spans="1:3" x14ac:dyDescent="0.2">
      <c r="A696" t="s">
        <v>408</v>
      </c>
      <c r="B696" t="s">
        <v>5</v>
      </c>
      <c r="C696">
        <v>8</v>
      </c>
    </row>
    <row r="697" spans="1:3" x14ac:dyDescent="0.2">
      <c r="A697" t="s">
        <v>409</v>
      </c>
      <c r="B697" t="s">
        <v>4</v>
      </c>
      <c r="C697">
        <v>124</v>
      </c>
    </row>
    <row r="698" spans="1:3" x14ac:dyDescent="0.2">
      <c r="A698" t="s">
        <v>409</v>
      </c>
      <c r="B698" t="s">
        <v>5</v>
      </c>
      <c r="C698">
        <v>9</v>
      </c>
    </row>
    <row r="699" spans="1:3" x14ac:dyDescent="0.2">
      <c r="A699" t="s">
        <v>410</v>
      </c>
      <c r="B699" t="s">
        <v>4</v>
      </c>
      <c r="C699">
        <v>134</v>
      </c>
    </row>
    <row r="700" spans="1:3" x14ac:dyDescent="0.2">
      <c r="A700" t="s">
        <v>410</v>
      </c>
      <c r="B700" t="s">
        <v>76</v>
      </c>
      <c r="C700">
        <v>1</v>
      </c>
    </row>
    <row r="701" spans="1:3" x14ac:dyDescent="0.2">
      <c r="A701" t="s">
        <v>410</v>
      </c>
      <c r="B701" t="s">
        <v>5</v>
      </c>
      <c r="C701">
        <v>5</v>
      </c>
    </row>
    <row r="702" spans="1:3" x14ac:dyDescent="0.2">
      <c r="A702" t="s">
        <v>411</v>
      </c>
      <c r="B702" t="s">
        <v>4</v>
      </c>
      <c r="C702">
        <v>113</v>
      </c>
    </row>
    <row r="703" spans="1:3" x14ac:dyDescent="0.2">
      <c r="A703" t="s">
        <v>411</v>
      </c>
      <c r="B703" t="s">
        <v>5</v>
      </c>
      <c r="C703">
        <v>18</v>
      </c>
    </row>
    <row r="704" spans="1:3" x14ac:dyDescent="0.2">
      <c r="A704" t="s">
        <v>411</v>
      </c>
      <c r="B704" t="s">
        <v>76</v>
      </c>
      <c r="C704">
        <v>3</v>
      </c>
    </row>
    <row r="705" spans="1:3" x14ac:dyDescent="0.2">
      <c r="A705" t="s">
        <v>412</v>
      </c>
      <c r="B705" t="s">
        <v>5</v>
      </c>
      <c r="C705">
        <v>14</v>
      </c>
    </row>
    <row r="706" spans="1:3" x14ac:dyDescent="0.2">
      <c r="A706" t="s">
        <v>412</v>
      </c>
      <c r="B706" t="s">
        <v>14</v>
      </c>
      <c r="C706">
        <v>1</v>
      </c>
    </row>
    <row r="707" spans="1:3" x14ac:dyDescent="0.2">
      <c r="A707" t="s">
        <v>412</v>
      </c>
      <c r="B707" t="s">
        <v>6</v>
      </c>
      <c r="C707">
        <v>1</v>
      </c>
    </row>
    <row r="708" spans="1:3" x14ac:dyDescent="0.2">
      <c r="A708" t="s">
        <v>412</v>
      </c>
      <c r="B708" t="s">
        <v>4</v>
      </c>
      <c r="C708">
        <v>126</v>
      </c>
    </row>
    <row r="709" spans="1:3" x14ac:dyDescent="0.2">
      <c r="A709" t="s">
        <v>413</v>
      </c>
      <c r="B709" t="s">
        <v>5</v>
      </c>
      <c r="C709">
        <v>11</v>
      </c>
    </row>
    <row r="710" spans="1:3" x14ac:dyDescent="0.2">
      <c r="A710" t="s">
        <v>413</v>
      </c>
      <c r="B710" t="s">
        <v>76</v>
      </c>
      <c r="C710">
        <v>2</v>
      </c>
    </row>
    <row r="711" spans="1:3" x14ac:dyDescent="0.2">
      <c r="A711" t="s">
        <v>413</v>
      </c>
      <c r="B711" t="s">
        <v>4</v>
      </c>
      <c r="C711">
        <v>116</v>
      </c>
    </row>
    <row r="712" spans="1:3" x14ac:dyDescent="0.2">
      <c r="A712" t="s">
        <v>413</v>
      </c>
      <c r="B712" t="s">
        <v>14</v>
      </c>
      <c r="C712">
        <v>3</v>
      </c>
    </row>
    <row r="713" spans="1:3" x14ac:dyDescent="0.2">
      <c r="A713" t="s">
        <v>414</v>
      </c>
      <c r="B713" t="s">
        <v>5</v>
      </c>
      <c r="C713">
        <v>23</v>
      </c>
    </row>
    <row r="714" spans="1:3" x14ac:dyDescent="0.2">
      <c r="A714" t="s">
        <v>414</v>
      </c>
      <c r="B714" t="s">
        <v>14</v>
      </c>
      <c r="C714">
        <v>1</v>
      </c>
    </row>
    <row r="715" spans="1:3" x14ac:dyDescent="0.2">
      <c r="A715" t="s">
        <v>414</v>
      </c>
      <c r="B715" t="s">
        <v>4</v>
      </c>
      <c r="C715">
        <v>128</v>
      </c>
    </row>
    <row r="716" spans="1:3" x14ac:dyDescent="0.2">
      <c r="A716" t="s">
        <v>414</v>
      </c>
      <c r="B716" t="s">
        <v>76</v>
      </c>
      <c r="C716">
        <v>1</v>
      </c>
    </row>
    <row r="717" spans="1:3" x14ac:dyDescent="0.2">
      <c r="A717" t="s">
        <v>415</v>
      </c>
      <c r="B717" t="s">
        <v>14</v>
      </c>
      <c r="C717">
        <v>1</v>
      </c>
    </row>
    <row r="718" spans="1:3" x14ac:dyDescent="0.2">
      <c r="A718" t="s">
        <v>415</v>
      </c>
      <c r="B718" t="s">
        <v>4</v>
      </c>
      <c r="C718">
        <v>128</v>
      </c>
    </row>
    <row r="719" spans="1:3" x14ac:dyDescent="0.2">
      <c r="A719" t="s">
        <v>415</v>
      </c>
      <c r="B719" t="s">
        <v>5</v>
      </c>
      <c r="C719">
        <v>18</v>
      </c>
    </row>
    <row r="720" spans="1:3" x14ac:dyDescent="0.2">
      <c r="A720" t="s">
        <v>415</v>
      </c>
      <c r="B720" t="s">
        <v>76</v>
      </c>
      <c r="C720">
        <v>2</v>
      </c>
    </row>
    <row r="721" spans="1:3" x14ac:dyDescent="0.2">
      <c r="A721" t="s">
        <v>416</v>
      </c>
      <c r="B721" t="s">
        <v>4</v>
      </c>
      <c r="C721">
        <v>140</v>
      </c>
    </row>
    <row r="722" spans="1:3" x14ac:dyDescent="0.2">
      <c r="A722" t="s">
        <v>416</v>
      </c>
      <c r="B722" t="s">
        <v>14</v>
      </c>
      <c r="C722">
        <v>1</v>
      </c>
    </row>
    <row r="723" spans="1:3" x14ac:dyDescent="0.2">
      <c r="A723" t="s">
        <v>416</v>
      </c>
      <c r="B723" t="s">
        <v>5</v>
      </c>
      <c r="C723">
        <v>13</v>
      </c>
    </row>
    <row r="724" spans="1:3" x14ac:dyDescent="0.2">
      <c r="A724" t="s">
        <v>416</v>
      </c>
      <c r="B724" t="s">
        <v>76</v>
      </c>
      <c r="C724">
        <v>2</v>
      </c>
    </row>
    <row r="725" spans="1:3" x14ac:dyDescent="0.2">
      <c r="A725" t="s">
        <v>417</v>
      </c>
      <c r="B725" t="s">
        <v>14</v>
      </c>
      <c r="C725">
        <v>1</v>
      </c>
    </row>
    <row r="726" spans="1:3" x14ac:dyDescent="0.2">
      <c r="A726" t="s">
        <v>417</v>
      </c>
      <c r="B726" t="s">
        <v>4</v>
      </c>
      <c r="C726">
        <v>156</v>
      </c>
    </row>
    <row r="727" spans="1:3" x14ac:dyDescent="0.2">
      <c r="A727" t="s">
        <v>417</v>
      </c>
      <c r="B727" t="s">
        <v>5</v>
      </c>
      <c r="C727">
        <v>21</v>
      </c>
    </row>
    <row r="728" spans="1:3" x14ac:dyDescent="0.2">
      <c r="A728" t="s">
        <v>418</v>
      </c>
      <c r="B728" t="s">
        <v>76</v>
      </c>
      <c r="C728">
        <v>1</v>
      </c>
    </row>
    <row r="729" spans="1:3" x14ac:dyDescent="0.2">
      <c r="A729" t="s">
        <v>418</v>
      </c>
      <c r="B729" t="s">
        <v>4</v>
      </c>
      <c r="C729">
        <v>150</v>
      </c>
    </row>
    <row r="730" spans="1:3" x14ac:dyDescent="0.2">
      <c r="A730" t="s">
        <v>418</v>
      </c>
      <c r="B730" t="s">
        <v>5</v>
      </c>
      <c r="C730">
        <v>15</v>
      </c>
    </row>
    <row r="731" spans="1:3" x14ac:dyDescent="0.2">
      <c r="A731" t="s">
        <v>418</v>
      </c>
      <c r="B731" t="s">
        <v>14</v>
      </c>
      <c r="C731">
        <v>1</v>
      </c>
    </row>
    <row r="732" spans="1:3" x14ac:dyDescent="0.2">
      <c r="A732" t="s">
        <v>419</v>
      </c>
      <c r="B732" t="s">
        <v>4</v>
      </c>
      <c r="C732">
        <v>137</v>
      </c>
    </row>
    <row r="733" spans="1:3" x14ac:dyDescent="0.2">
      <c r="A733" t="s">
        <v>419</v>
      </c>
      <c r="B733" t="s">
        <v>5</v>
      </c>
      <c r="C733">
        <v>12</v>
      </c>
    </row>
    <row r="734" spans="1:3" x14ac:dyDescent="0.2">
      <c r="A734" t="s">
        <v>420</v>
      </c>
      <c r="B734" t="s">
        <v>4</v>
      </c>
      <c r="C734">
        <v>153</v>
      </c>
    </row>
    <row r="735" spans="1:3" x14ac:dyDescent="0.2">
      <c r="A735" t="s">
        <v>420</v>
      </c>
      <c r="B735" t="s">
        <v>5</v>
      </c>
      <c r="C735">
        <v>21</v>
      </c>
    </row>
    <row r="736" spans="1:3" x14ac:dyDescent="0.2">
      <c r="A736" t="s">
        <v>421</v>
      </c>
      <c r="B736" t="s">
        <v>5</v>
      </c>
      <c r="C736">
        <v>21</v>
      </c>
    </row>
    <row r="737" spans="1:3" x14ac:dyDescent="0.2">
      <c r="A737" t="s">
        <v>421</v>
      </c>
      <c r="B737" t="s">
        <v>14</v>
      </c>
      <c r="C737">
        <v>1</v>
      </c>
    </row>
    <row r="738" spans="1:3" x14ac:dyDescent="0.2">
      <c r="A738" t="s">
        <v>421</v>
      </c>
      <c r="B738" t="s">
        <v>4</v>
      </c>
      <c r="C738">
        <v>165</v>
      </c>
    </row>
    <row r="739" spans="1:3" x14ac:dyDescent="0.2">
      <c r="A739" t="s">
        <v>422</v>
      </c>
      <c r="B739" t="s">
        <v>5</v>
      </c>
      <c r="C739">
        <v>19</v>
      </c>
    </row>
    <row r="740" spans="1:3" x14ac:dyDescent="0.2">
      <c r="A740" t="s">
        <v>422</v>
      </c>
      <c r="B740" t="s">
        <v>14</v>
      </c>
      <c r="C740">
        <v>1</v>
      </c>
    </row>
    <row r="741" spans="1:3" x14ac:dyDescent="0.2">
      <c r="A741" t="s">
        <v>422</v>
      </c>
      <c r="B741" t="s">
        <v>4</v>
      </c>
      <c r="C741">
        <v>156</v>
      </c>
    </row>
    <row r="742" spans="1:3" x14ac:dyDescent="0.2">
      <c r="A742" t="s">
        <v>422</v>
      </c>
      <c r="B742" t="s">
        <v>76</v>
      </c>
      <c r="C742">
        <v>1</v>
      </c>
    </row>
    <row r="743" spans="1:3" x14ac:dyDescent="0.2">
      <c r="A743" t="s">
        <v>423</v>
      </c>
      <c r="B743" t="s">
        <v>4</v>
      </c>
      <c r="C743">
        <v>176</v>
      </c>
    </row>
    <row r="744" spans="1:3" x14ac:dyDescent="0.2">
      <c r="A744" t="s">
        <v>423</v>
      </c>
      <c r="B744" t="s">
        <v>76</v>
      </c>
      <c r="C744">
        <v>2</v>
      </c>
    </row>
    <row r="745" spans="1:3" x14ac:dyDescent="0.2">
      <c r="A745" t="s">
        <v>423</v>
      </c>
      <c r="B745" t="s">
        <v>5</v>
      </c>
      <c r="C745">
        <v>12</v>
      </c>
    </row>
    <row r="746" spans="1:3" x14ac:dyDescent="0.2">
      <c r="A746" t="s">
        <v>424</v>
      </c>
      <c r="B746" t="s">
        <v>5</v>
      </c>
      <c r="C746">
        <v>22</v>
      </c>
    </row>
    <row r="747" spans="1:3" x14ac:dyDescent="0.2">
      <c r="A747" t="s">
        <v>424</v>
      </c>
      <c r="B747" t="s">
        <v>4</v>
      </c>
      <c r="C747">
        <v>185</v>
      </c>
    </row>
    <row r="748" spans="1:3" x14ac:dyDescent="0.2">
      <c r="A748" t="s">
        <v>425</v>
      </c>
      <c r="B748" t="s">
        <v>4</v>
      </c>
      <c r="C748">
        <v>164</v>
      </c>
    </row>
    <row r="749" spans="1:3" x14ac:dyDescent="0.2">
      <c r="A749" t="s">
        <v>425</v>
      </c>
      <c r="B749" t="s">
        <v>6</v>
      </c>
      <c r="C749">
        <v>1</v>
      </c>
    </row>
    <row r="750" spans="1:3" x14ac:dyDescent="0.2">
      <c r="A750" t="s">
        <v>425</v>
      </c>
      <c r="B750" t="s">
        <v>5</v>
      </c>
      <c r="C750">
        <v>27</v>
      </c>
    </row>
    <row r="751" spans="1:3" x14ac:dyDescent="0.2">
      <c r="A751" t="s">
        <v>426</v>
      </c>
      <c r="B751" t="s">
        <v>6</v>
      </c>
      <c r="C751">
        <v>1</v>
      </c>
    </row>
    <row r="752" spans="1:3" x14ac:dyDescent="0.2">
      <c r="A752" t="s">
        <v>426</v>
      </c>
      <c r="B752" t="s">
        <v>4</v>
      </c>
      <c r="C752">
        <v>163</v>
      </c>
    </row>
    <row r="753" spans="1:3" x14ac:dyDescent="0.2">
      <c r="A753" t="s">
        <v>426</v>
      </c>
      <c r="B753" t="s">
        <v>5</v>
      </c>
      <c r="C753">
        <v>16</v>
      </c>
    </row>
    <row r="754" spans="1:3" x14ac:dyDescent="0.2">
      <c r="A754" t="s">
        <v>427</v>
      </c>
      <c r="B754" t="s">
        <v>4</v>
      </c>
      <c r="C754">
        <v>182</v>
      </c>
    </row>
    <row r="755" spans="1:3" x14ac:dyDescent="0.2">
      <c r="A755" t="s">
        <v>427</v>
      </c>
      <c r="B755" t="s">
        <v>5</v>
      </c>
      <c r="C755">
        <v>22</v>
      </c>
    </row>
    <row r="756" spans="1:3" x14ac:dyDescent="0.2">
      <c r="A756" t="s">
        <v>428</v>
      </c>
      <c r="B756" t="s">
        <v>4</v>
      </c>
      <c r="C756">
        <v>158</v>
      </c>
    </row>
    <row r="757" spans="1:3" x14ac:dyDescent="0.2">
      <c r="A757" t="s">
        <v>428</v>
      </c>
      <c r="B757" t="s">
        <v>6</v>
      </c>
      <c r="C757">
        <v>2</v>
      </c>
    </row>
    <row r="758" spans="1:3" x14ac:dyDescent="0.2">
      <c r="A758" t="s">
        <v>428</v>
      </c>
      <c r="B758" t="s">
        <v>14</v>
      </c>
      <c r="C758">
        <v>2</v>
      </c>
    </row>
    <row r="759" spans="1:3" x14ac:dyDescent="0.2">
      <c r="A759" t="s">
        <v>428</v>
      </c>
      <c r="B759" t="s">
        <v>5</v>
      </c>
      <c r="C759">
        <v>16</v>
      </c>
    </row>
    <row r="760" spans="1:3" x14ac:dyDescent="0.2">
      <c r="A760" t="s">
        <v>429</v>
      </c>
      <c r="B760" t="s">
        <v>6</v>
      </c>
      <c r="C760">
        <v>1</v>
      </c>
    </row>
    <row r="761" spans="1:3" x14ac:dyDescent="0.2">
      <c r="A761" t="s">
        <v>429</v>
      </c>
      <c r="B761" t="s">
        <v>4</v>
      </c>
      <c r="C761">
        <v>187</v>
      </c>
    </row>
    <row r="762" spans="1:3" x14ac:dyDescent="0.2">
      <c r="A762" t="s">
        <v>429</v>
      </c>
      <c r="B762" t="s">
        <v>5</v>
      </c>
      <c r="C762">
        <v>25</v>
      </c>
    </row>
    <row r="763" spans="1:3" x14ac:dyDescent="0.2">
      <c r="A763" t="s">
        <v>430</v>
      </c>
      <c r="B763" t="s">
        <v>4</v>
      </c>
      <c r="C763">
        <v>180</v>
      </c>
    </row>
    <row r="764" spans="1:3" x14ac:dyDescent="0.2">
      <c r="A764" t="s">
        <v>430</v>
      </c>
      <c r="B764" t="s">
        <v>14</v>
      </c>
      <c r="C764">
        <v>3</v>
      </c>
    </row>
    <row r="765" spans="1:3" x14ac:dyDescent="0.2">
      <c r="A765" t="s">
        <v>430</v>
      </c>
      <c r="B765" t="s">
        <v>5</v>
      </c>
      <c r="C765">
        <v>18</v>
      </c>
    </row>
    <row r="766" spans="1:3" x14ac:dyDescent="0.2">
      <c r="A766" t="s">
        <v>431</v>
      </c>
      <c r="B766" t="s">
        <v>4</v>
      </c>
      <c r="C766">
        <v>177</v>
      </c>
    </row>
    <row r="767" spans="1:3" x14ac:dyDescent="0.2">
      <c r="A767" t="s">
        <v>431</v>
      </c>
      <c r="B767" t="s">
        <v>5</v>
      </c>
      <c r="C767">
        <v>21</v>
      </c>
    </row>
    <row r="768" spans="1:3" x14ac:dyDescent="0.2">
      <c r="A768" t="s">
        <v>431</v>
      </c>
      <c r="B768" t="s">
        <v>14</v>
      </c>
      <c r="C768">
        <v>1</v>
      </c>
    </row>
    <row r="769" spans="1:3" x14ac:dyDescent="0.2">
      <c r="A769" t="s">
        <v>431</v>
      </c>
      <c r="B769" t="s">
        <v>6</v>
      </c>
      <c r="C769">
        <v>1</v>
      </c>
    </row>
    <row r="770" spans="1:3" x14ac:dyDescent="0.2">
      <c r="A770" t="s">
        <v>432</v>
      </c>
      <c r="B770" t="s">
        <v>5</v>
      </c>
      <c r="C770">
        <v>30</v>
      </c>
    </row>
    <row r="771" spans="1:3" x14ac:dyDescent="0.2">
      <c r="A771" t="s">
        <v>432</v>
      </c>
      <c r="B771" t="s">
        <v>4</v>
      </c>
      <c r="C771">
        <v>201</v>
      </c>
    </row>
    <row r="772" spans="1:3" x14ac:dyDescent="0.2">
      <c r="A772" t="s">
        <v>432</v>
      </c>
      <c r="B772" t="s">
        <v>14</v>
      </c>
      <c r="C772">
        <v>1</v>
      </c>
    </row>
    <row r="773" spans="1:3" x14ac:dyDescent="0.2">
      <c r="A773" t="s">
        <v>433</v>
      </c>
      <c r="B773" t="s">
        <v>4</v>
      </c>
      <c r="C773">
        <v>180</v>
      </c>
    </row>
    <row r="774" spans="1:3" x14ac:dyDescent="0.2">
      <c r="A774" t="s">
        <v>433</v>
      </c>
      <c r="B774" t="s">
        <v>76</v>
      </c>
      <c r="C774">
        <v>1</v>
      </c>
    </row>
    <row r="775" spans="1:3" x14ac:dyDescent="0.2">
      <c r="A775" t="s">
        <v>433</v>
      </c>
      <c r="B775" t="s">
        <v>5</v>
      </c>
      <c r="C775">
        <v>24</v>
      </c>
    </row>
    <row r="776" spans="1:3" x14ac:dyDescent="0.2">
      <c r="A776" t="s">
        <v>434</v>
      </c>
      <c r="B776" t="s">
        <v>4</v>
      </c>
      <c r="C776">
        <v>171</v>
      </c>
    </row>
    <row r="777" spans="1:3" x14ac:dyDescent="0.2">
      <c r="A777" t="s">
        <v>434</v>
      </c>
      <c r="B777" t="s">
        <v>6</v>
      </c>
      <c r="C777">
        <v>1</v>
      </c>
    </row>
    <row r="778" spans="1:3" x14ac:dyDescent="0.2">
      <c r="A778" t="s">
        <v>434</v>
      </c>
      <c r="B778" t="s">
        <v>14</v>
      </c>
      <c r="C778">
        <v>1</v>
      </c>
    </row>
    <row r="779" spans="1:3" x14ac:dyDescent="0.2">
      <c r="A779" t="s">
        <v>434</v>
      </c>
      <c r="B779" t="s">
        <v>5</v>
      </c>
      <c r="C779">
        <v>17</v>
      </c>
    </row>
    <row r="780" spans="1:3" x14ac:dyDescent="0.2">
      <c r="A780" t="s">
        <v>435</v>
      </c>
      <c r="B780" t="s">
        <v>6</v>
      </c>
      <c r="C780">
        <v>2</v>
      </c>
    </row>
    <row r="781" spans="1:3" x14ac:dyDescent="0.2">
      <c r="A781" t="s">
        <v>435</v>
      </c>
      <c r="B781" t="s">
        <v>5</v>
      </c>
      <c r="C781">
        <v>19</v>
      </c>
    </row>
    <row r="782" spans="1:3" x14ac:dyDescent="0.2">
      <c r="A782" t="s">
        <v>435</v>
      </c>
      <c r="B782" t="s">
        <v>76</v>
      </c>
      <c r="C782">
        <v>1</v>
      </c>
    </row>
    <row r="783" spans="1:3" x14ac:dyDescent="0.2">
      <c r="A783" t="s">
        <v>435</v>
      </c>
      <c r="B783" t="s">
        <v>4</v>
      </c>
      <c r="C783">
        <v>189</v>
      </c>
    </row>
    <row r="784" spans="1:3" x14ac:dyDescent="0.2">
      <c r="A784" t="s">
        <v>436</v>
      </c>
      <c r="B784" t="s">
        <v>5</v>
      </c>
      <c r="C784">
        <v>20</v>
      </c>
    </row>
    <row r="785" spans="1:3" x14ac:dyDescent="0.2">
      <c r="A785" t="s">
        <v>436</v>
      </c>
      <c r="B785" t="s">
        <v>14</v>
      </c>
      <c r="C785">
        <v>2</v>
      </c>
    </row>
    <row r="786" spans="1:3" x14ac:dyDescent="0.2">
      <c r="A786" t="s">
        <v>436</v>
      </c>
      <c r="B786" t="s">
        <v>4</v>
      </c>
      <c r="C786">
        <v>203</v>
      </c>
    </row>
    <row r="787" spans="1:3" x14ac:dyDescent="0.2">
      <c r="A787" t="s">
        <v>437</v>
      </c>
      <c r="B787" t="s">
        <v>4</v>
      </c>
      <c r="C787">
        <v>188</v>
      </c>
    </row>
    <row r="788" spans="1:3" x14ac:dyDescent="0.2">
      <c r="A788" t="s">
        <v>437</v>
      </c>
      <c r="B788" t="s">
        <v>5</v>
      </c>
      <c r="C788">
        <v>22</v>
      </c>
    </row>
    <row r="789" spans="1:3" x14ac:dyDescent="0.2">
      <c r="A789" t="s">
        <v>438</v>
      </c>
      <c r="B789" t="s">
        <v>76</v>
      </c>
      <c r="C789">
        <v>1</v>
      </c>
    </row>
    <row r="790" spans="1:3" x14ac:dyDescent="0.2">
      <c r="A790" t="s">
        <v>438</v>
      </c>
      <c r="B790" t="s">
        <v>4</v>
      </c>
      <c r="C790">
        <v>190</v>
      </c>
    </row>
    <row r="791" spans="1:3" x14ac:dyDescent="0.2">
      <c r="A791" t="s">
        <v>438</v>
      </c>
      <c r="B791" t="s">
        <v>14</v>
      </c>
      <c r="C791">
        <v>1</v>
      </c>
    </row>
    <row r="792" spans="1:3" x14ac:dyDescent="0.2">
      <c r="A792" t="s">
        <v>438</v>
      </c>
      <c r="B792" t="s">
        <v>6</v>
      </c>
      <c r="C792">
        <v>1</v>
      </c>
    </row>
    <row r="793" spans="1:3" x14ac:dyDescent="0.2">
      <c r="A793" t="s">
        <v>438</v>
      </c>
      <c r="B793" t="s">
        <v>5</v>
      </c>
      <c r="C793">
        <v>23</v>
      </c>
    </row>
    <row r="794" spans="1:3" x14ac:dyDescent="0.2">
      <c r="A794" t="s">
        <v>439</v>
      </c>
      <c r="B794" t="s">
        <v>4</v>
      </c>
      <c r="C794">
        <v>186</v>
      </c>
    </row>
    <row r="795" spans="1:3" x14ac:dyDescent="0.2">
      <c r="A795" t="s">
        <v>439</v>
      </c>
      <c r="B795" t="s">
        <v>5</v>
      </c>
      <c r="C795">
        <v>23</v>
      </c>
    </row>
    <row r="796" spans="1:3" x14ac:dyDescent="0.2">
      <c r="A796" t="s">
        <v>439</v>
      </c>
      <c r="B796" t="s">
        <v>14</v>
      </c>
      <c r="C796">
        <v>3</v>
      </c>
    </row>
    <row r="797" spans="1:3" x14ac:dyDescent="0.2">
      <c r="A797" t="s">
        <v>439</v>
      </c>
      <c r="B797" t="s">
        <v>6</v>
      </c>
      <c r="C797">
        <v>2</v>
      </c>
    </row>
    <row r="798" spans="1:3" x14ac:dyDescent="0.2">
      <c r="A798" t="s">
        <v>440</v>
      </c>
      <c r="B798" t="s">
        <v>76</v>
      </c>
      <c r="C798">
        <v>1</v>
      </c>
    </row>
    <row r="799" spans="1:3" x14ac:dyDescent="0.2">
      <c r="A799" t="s">
        <v>440</v>
      </c>
      <c r="B799" t="s">
        <v>4</v>
      </c>
      <c r="C799">
        <v>175</v>
      </c>
    </row>
    <row r="800" spans="1:3" x14ac:dyDescent="0.2">
      <c r="A800" t="s">
        <v>440</v>
      </c>
      <c r="B800" t="s">
        <v>14</v>
      </c>
      <c r="C800">
        <v>2</v>
      </c>
    </row>
    <row r="801" spans="1:3" x14ac:dyDescent="0.2">
      <c r="A801" t="s">
        <v>440</v>
      </c>
      <c r="B801" t="s">
        <v>5</v>
      </c>
      <c r="C801">
        <v>19</v>
      </c>
    </row>
    <row r="802" spans="1:3" x14ac:dyDescent="0.2">
      <c r="A802" t="s">
        <v>441</v>
      </c>
      <c r="B802" t="s">
        <v>5</v>
      </c>
      <c r="C802">
        <v>22</v>
      </c>
    </row>
    <row r="803" spans="1:3" x14ac:dyDescent="0.2">
      <c r="A803" t="s">
        <v>441</v>
      </c>
      <c r="B803" t="s">
        <v>14</v>
      </c>
      <c r="C803">
        <v>2</v>
      </c>
    </row>
    <row r="804" spans="1:3" x14ac:dyDescent="0.2">
      <c r="A804" t="s">
        <v>441</v>
      </c>
      <c r="B804" t="s">
        <v>4</v>
      </c>
      <c r="C804">
        <v>200</v>
      </c>
    </row>
    <row r="805" spans="1:3" x14ac:dyDescent="0.2">
      <c r="A805" t="s">
        <v>442</v>
      </c>
      <c r="B805" t="s">
        <v>5</v>
      </c>
      <c r="C805">
        <v>13</v>
      </c>
    </row>
    <row r="806" spans="1:3" x14ac:dyDescent="0.2">
      <c r="A806" t="s">
        <v>442</v>
      </c>
      <c r="B806" t="s">
        <v>14</v>
      </c>
      <c r="C806">
        <v>2</v>
      </c>
    </row>
    <row r="807" spans="1:3" x14ac:dyDescent="0.2">
      <c r="A807" t="s">
        <v>442</v>
      </c>
      <c r="B807" t="s">
        <v>4</v>
      </c>
      <c r="C807">
        <v>198</v>
      </c>
    </row>
    <row r="808" spans="1:3" x14ac:dyDescent="0.2">
      <c r="A808" t="s">
        <v>443</v>
      </c>
      <c r="B808" t="s">
        <v>14</v>
      </c>
      <c r="C808">
        <v>1</v>
      </c>
    </row>
    <row r="809" spans="1:3" x14ac:dyDescent="0.2">
      <c r="A809" t="s">
        <v>443</v>
      </c>
      <c r="B809" t="s">
        <v>5</v>
      </c>
      <c r="C809">
        <v>15</v>
      </c>
    </row>
    <row r="810" spans="1:3" x14ac:dyDescent="0.2">
      <c r="A810" t="s">
        <v>443</v>
      </c>
      <c r="B810" t="s">
        <v>6</v>
      </c>
      <c r="C810">
        <v>1</v>
      </c>
    </row>
    <row r="811" spans="1:3" x14ac:dyDescent="0.2">
      <c r="A811" t="s">
        <v>443</v>
      </c>
      <c r="B811" t="s">
        <v>76</v>
      </c>
      <c r="C811">
        <v>2</v>
      </c>
    </row>
    <row r="812" spans="1:3" x14ac:dyDescent="0.2">
      <c r="A812" t="s">
        <v>443</v>
      </c>
      <c r="B812" t="s">
        <v>4</v>
      </c>
      <c r="C812">
        <v>204</v>
      </c>
    </row>
    <row r="813" spans="1:3" x14ac:dyDescent="0.2">
      <c r="A813" t="s">
        <v>444</v>
      </c>
      <c r="B813" t="s">
        <v>5</v>
      </c>
      <c r="C813">
        <v>18</v>
      </c>
    </row>
    <row r="814" spans="1:3" x14ac:dyDescent="0.2">
      <c r="A814" t="s">
        <v>444</v>
      </c>
      <c r="B814" t="s">
        <v>6</v>
      </c>
      <c r="C814">
        <v>1</v>
      </c>
    </row>
    <row r="815" spans="1:3" x14ac:dyDescent="0.2">
      <c r="A815" t="s">
        <v>444</v>
      </c>
      <c r="B815" t="s">
        <v>4</v>
      </c>
      <c r="C815">
        <v>178</v>
      </c>
    </row>
    <row r="816" spans="1:3" x14ac:dyDescent="0.2">
      <c r="A816" t="s">
        <v>444</v>
      </c>
      <c r="B816" t="s">
        <v>14</v>
      </c>
      <c r="C816">
        <v>3</v>
      </c>
    </row>
    <row r="817" spans="1:3" x14ac:dyDescent="0.2">
      <c r="A817" t="s">
        <v>445</v>
      </c>
      <c r="B817" t="s">
        <v>6</v>
      </c>
      <c r="C817">
        <v>1</v>
      </c>
    </row>
    <row r="818" spans="1:3" x14ac:dyDescent="0.2">
      <c r="A818" t="s">
        <v>445</v>
      </c>
      <c r="B818" t="s">
        <v>5</v>
      </c>
      <c r="C818">
        <v>20</v>
      </c>
    </row>
    <row r="819" spans="1:3" x14ac:dyDescent="0.2">
      <c r="A819" t="s">
        <v>445</v>
      </c>
      <c r="B819" t="s">
        <v>4</v>
      </c>
      <c r="C819">
        <v>185</v>
      </c>
    </row>
    <row r="820" spans="1:3" x14ac:dyDescent="0.2">
      <c r="A820" t="s">
        <v>446</v>
      </c>
      <c r="B820" t="s">
        <v>4</v>
      </c>
      <c r="C820">
        <v>195</v>
      </c>
    </row>
    <row r="821" spans="1:3" x14ac:dyDescent="0.2">
      <c r="A821" t="s">
        <v>446</v>
      </c>
      <c r="B821" t="s">
        <v>5</v>
      </c>
      <c r="C821">
        <v>18</v>
      </c>
    </row>
    <row r="822" spans="1:3" x14ac:dyDescent="0.2">
      <c r="A822" t="s">
        <v>446</v>
      </c>
      <c r="B822" t="s">
        <v>6</v>
      </c>
      <c r="C822">
        <v>1</v>
      </c>
    </row>
    <row r="823" spans="1:3" x14ac:dyDescent="0.2">
      <c r="A823" t="s">
        <v>447</v>
      </c>
      <c r="B823" t="s">
        <v>5</v>
      </c>
      <c r="C823">
        <v>24</v>
      </c>
    </row>
    <row r="824" spans="1:3" x14ac:dyDescent="0.2">
      <c r="A824" t="s">
        <v>447</v>
      </c>
      <c r="B824" t="s">
        <v>14</v>
      </c>
      <c r="C824">
        <v>1</v>
      </c>
    </row>
    <row r="825" spans="1:3" x14ac:dyDescent="0.2">
      <c r="A825" t="s">
        <v>447</v>
      </c>
      <c r="B825" t="s">
        <v>4</v>
      </c>
      <c r="C825">
        <v>213</v>
      </c>
    </row>
    <row r="826" spans="1:3" x14ac:dyDescent="0.2">
      <c r="A826" t="s">
        <v>448</v>
      </c>
      <c r="B826" t="s">
        <v>5</v>
      </c>
      <c r="C826">
        <v>24</v>
      </c>
    </row>
    <row r="827" spans="1:3" x14ac:dyDescent="0.2">
      <c r="A827" t="s">
        <v>448</v>
      </c>
      <c r="B827" t="s">
        <v>4</v>
      </c>
      <c r="C827">
        <v>209</v>
      </c>
    </row>
    <row r="828" spans="1:3" x14ac:dyDescent="0.2">
      <c r="A828" t="s">
        <v>449</v>
      </c>
      <c r="B828" t="s">
        <v>4</v>
      </c>
      <c r="C828">
        <v>215</v>
      </c>
    </row>
    <row r="829" spans="1:3" x14ac:dyDescent="0.2">
      <c r="A829" t="s">
        <v>449</v>
      </c>
      <c r="B829" t="s">
        <v>5</v>
      </c>
      <c r="C829">
        <v>29</v>
      </c>
    </row>
    <row r="830" spans="1:3" x14ac:dyDescent="0.2">
      <c r="A830" t="s">
        <v>449</v>
      </c>
      <c r="B830" t="s">
        <v>14</v>
      </c>
      <c r="C830">
        <v>3</v>
      </c>
    </row>
    <row r="831" spans="1:3" x14ac:dyDescent="0.2">
      <c r="A831" t="s">
        <v>450</v>
      </c>
      <c r="B831" t="s">
        <v>6</v>
      </c>
      <c r="C831">
        <v>2</v>
      </c>
    </row>
    <row r="832" spans="1:3" x14ac:dyDescent="0.2">
      <c r="A832" t="s">
        <v>450</v>
      </c>
      <c r="B832" t="s">
        <v>5</v>
      </c>
      <c r="C832">
        <v>18</v>
      </c>
    </row>
    <row r="833" spans="1:3" x14ac:dyDescent="0.2">
      <c r="A833" t="s">
        <v>450</v>
      </c>
      <c r="B833" t="s">
        <v>4</v>
      </c>
      <c r="C833">
        <v>210</v>
      </c>
    </row>
    <row r="834" spans="1:3" x14ac:dyDescent="0.2">
      <c r="A834" t="s">
        <v>450</v>
      </c>
      <c r="B834" t="s">
        <v>14</v>
      </c>
      <c r="C834">
        <v>1</v>
      </c>
    </row>
    <row r="835" spans="1:3" x14ac:dyDescent="0.2">
      <c r="A835" t="s">
        <v>451</v>
      </c>
      <c r="B835" t="s">
        <v>4</v>
      </c>
      <c r="C835">
        <v>219</v>
      </c>
    </row>
    <row r="836" spans="1:3" x14ac:dyDescent="0.2">
      <c r="A836" t="s">
        <v>451</v>
      </c>
      <c r="B836" t="s">
        <v>5</v>
      </c>
      <c r="C836">
        <v>18</v>
      </c>
    </row>
    <row r="837" spans="1:3" x14ac:dyDescent="0.2">
      <c r="A837" t="s">
        <v>452</v>
      </c>
      <c r="B837" t="s">
        <v>4</v>
      </c>
      <c r="C837">
        <v>213</v>
      </c>
    </row>
    <row r="838" spans="1:3" x14ac:dyDescent="0.2">
      <c r="A838" t="s">
        <v>452</v>
      </c>
      <c r="B838" t="s">
        <v>5</v>
      </c>
      <c r="C838">
        <v>30</v>
      </c>
    </row>
    <row r="839" spans="1:3" x14ac:dyDescent="0.2">
      <c r="A839" t="s">
        <v>452</v>
      </c>
      <c r="B839" t="s">
        <v>14</v>
      </c>
      <c r="C839">
        <v>1</v>
      </c>
    </row>
    <row r="840" spans="1:3" x14ac:dyDescent="0.2">
      <c r="A840" t="s">
        <v>453</v>
      </c>
      <c r="B840" t="s">
        <v>4</v>
      </c>
      <c r="C840">
        <v>219</v>
      </c>
    </row>
    <row r="841" spans="1:3" x14ac:dyDescent="0.2">
      <c r="A841" t="s">
        <v>453</v>
      </c>
      <c r="B841" t="s">
        <v>14</v>
      </c>
      <c r="C841">
        <v>1</v>
      </c>
    </row>
    <row r="842" spans="1:3" x14ac:dyDescent="0.2">
      <c r="A842" t="s">
        <v>453</v>
      </c>
      <c r="B842" t="s">
        <v>5</v>
      </c>
      <c r="C842">
        <v>28</v>
      </c>
    </row>
    <row r="843" spans="1:3" x14ac:dyDescent="0.2">
      <c r="A843" t="s">
        <v>454</v>
      </c>
      <c r="B843" t="s">
        <v>5</v>
      </c>
      <c r="C843">
        <v>27</v>
      </c>
    </row>
    <row r="844" spans="1:3" x14ac:dyDescent="0.2">
      <c r="A844" t="s">
        <v>454</v>
      </c>
      <c r="B844" t="s">
        <v>14</v>
      </c>
      <c r="C844">
        <v>1</v>
      </c>
    </row>
    <row r="845" spans="1:3" x14ac:dyDescent="0.2">
      <c r="A845" t="s">
        <v>454</v>
      </c>
      <c r="B845" t="s">
        <v>4</v>
      </c>
      <c r="C845">
        <v>212</v>
      </c>
    </row>
    <row r="846" spans="1:3" x14ac:dyDescent="0.2">
      <c r="A846" t="s">
        <v>454</v>
      </c>
      <c r="B846" t="s">
        <v>76</v>
      </c>
      <c r="C846">
        <v>1</v>
      </c>
    </row>
    <row r="847" spans="1:3" x14ac:dyDescent="0.2">
      <c r="A847" t="s">
        <v>455</v>
      </c>
      <c r="B847" t="s">
        <v>6</v>
      </c>
      <c r="C847">
        <v>1</v>
      </c>
    </row>
    <row r="848" spans="1:3" x14ac:dyDescent="0.2">
      <c r="A848" t="s">
        <v>455</v>
      </c>
      <c r="B848" t="s">
        <v>76</v>
      </c>
      <c r="C848">
        <v>2</v>
      </c>
    </row>
    <row r="849" spans="1:3" x14ac:dyDescent="0.2">
      <c r="A849" t="s">
        <v>455</v>
      </c>
      <c r="B849" t="s">
        <v>4</v>
      </c>
      <c r="C849">
        <v>228</v>
      </c>
    </row>
    <row r="850" spans="1:3" x14ac:dyDescent="0.2">
      <c r="A850" t="s">
        <v>455</v>
      </c>
      <c r="B850" t="s">
        <v>5</v>
      </c>
      <c r="C850">
        <v>19</v>
      </c>
    </row>
    <row r="851" spans="1:3" x14ac:dyDescent="0.2">
      <c r="A851" t="s">
        <v>456</v>
      </c>
      <c r="B851" t="s">
        <v>4</v>
      </c>
      <c r="C851">
        <v>222</v>
      </c>
    </row>
    <row r="852" spans="1:3" x14ac:dyDescent="0.2">
      <c r="A852" t="s">
        <v>456</v>
      </c>
      <c r="B852" t="s">
        <v>5</v>
      </c>
      <c r="C852">
        <v>24</v>
      </c>
    </row>
    <row r="853" spans="1:3" x14ac:dyDescent="0.2">
      <c r="A853" t="s">
        <v>456</v>
      </c>
      <c r="B853" t="s">
        <v>14</v>
      </c>
      <c r="C853">
        <v>1</v>
      </c>
    </row>
    <row r="854" spans="1:3" x14ac:dyDescent="0.2">
      <c r="A854" t="s">
        <v>456</v>
      </c>
      <c r="B854" t="s">
        <v>76</v>
      </c>
      <c r="C854">
        <v>3</v>
      </c>
    </row>
    <row r="855" spans="1:3" x14ac:dyDescent="0.2">
      <c r="A855" t="s">
        <v>457</v>
      </c>
      <c r="B855" t="s">
        <v>76</v>
      </c>
      <c r="C855">
        <v>1</v>
      </c>
    </row>
    <row r="856" spans="1:3" x14ac:dyDescent="0.2">
      <c r="A856" t="s">
        <v>457</v>
      </c>
      <c r="B856" t="s">
        <v>4</v>
      </c>
      <c r="C856">
        <v>235</v>
      </c>
    </row>
    <row r="857" spans="1:3" x14ac:dyDescent="0.2">
      <c r="A857" t="s">
        <v>457</v>
      </c>
      <c r="B857" t="s">
        <v>5</v>
      </c>
      <c r="C857">
        <v>26</v>
      </c>
    </row>
    <row r="858" spans="1:3" x14ac:dyDescent="0.2">
      <c r="A858" t="s">
        <v>458</v>
      </c>
      <c r="B858" t="s">
        <v>5</v>
      </c>
      <c r="C858">
        <v>34</v>
      </c>
    </row>
    <row r="859" spans="1:3" x14ac:dyDescent="0.2">
      <c r="A859" t="s">
        <v>458</v>
      </c>
      <c r="B859" t="s">
        <v>14</v>
      </c>
      <c r="C859">
        <v>1</v>
      </c>
    </row>
    <row r="860" spans="1:3" x14ac:dyDescent="0.2">
      <c r="A860" t="s">
        <v>458</v>
      </c>
      <c r="B860" t="s">
        <v>4</v>
      </c>
      <c r="C860">
        <v>250</v>
      </c>
    </row>
    <row r="861" spans="1:3" x14ac:dyDescent="0.2">
      <c r="A861" t="s">
        <v>459</v>
      </c>
      <c r="B861" t="s">
        <v>4</v>
      </c>
      <c r="C861">
        <v>251</v>
      </c>
    </row>
    <row r="862" spans="1:3" x14ac:dyDescent="0.2">
      <c r="A862" t="s">
        <v>459</v>
      </c>
      <c r="B862" t="s">
        <v>5</v>
      </c>
      <c r="C862">
        <v>19</v>
      </c>
    </row>
    <row r="863" spans="1:3" x14ac:dyDescent="0.2">
      <c r="A863" t="s">
        <v>459</v>
      </c>
      <c r="B863" t="s">
        <v>14</v>
      </c>
      <c r="C863">
        <v>2</v>
      </c>
    </row>
    <row r="864" spans="1:3" x14ac:dyDescent="0.2">
      <c r="A864" t="s">
        <v>460</v>
      </c>
      <c r="B864" t="s">
        <v>461</v>
      </c>
      <c r="C864">
        <v>1</v>
      </c>
    </row>
    <row r="865" spans="1:3" x14ac:dyDescent="0.2">
      <c r="A865" t="s">
        <v>460</v>
      </c>
      <c r="B865" t="s">
        <v>5</v>
      </c>
      <c r="C865">
        <v>26</v>
      </c>
    </row>
    <row r="866" spans="1:3" x14ac:dyDescent="0.2">
      <c r="A866" t="s">
        <v>460</v>
      </c>
      <c r="B866" t="s">
        <v>4</v>
      </c>
      <c r="C866">
        <v>230</v>
      </c>
    </row>
    <row r="867" spans="1:3" x14ac:dyDescent="0.2">
      <c r="A867" t="s">
        <v>462</v>
      </c>
      <c r="B867" t="s">
        <v>14</v>
      </c>
      <c r="C867">
        <v>1</v>
      </c>
    </row>
    <row r="868" spans="1:3" x14ac:dyDescent="0.2">
      <c r="A868" t="s">
        <v>462</v>
      </c>
      <c r="B868" t="s">
        <v>461</v>
      </c>
      <c r="C868">
        <v>1</v>
      </c>
    </row>
    <row r="869" spans="1:3" x14ac:dyDescent="0.2">
      <c r="A869" t="s">
        <v>462</v>
      </c>
      <c r="B869" t="s">
        <v>4</v>
      </c>
      <c r="C869">
        <v>250</v>
      </c>
    </row>
    <row r="870" spans="1:3" x14ac:dyDescent="0.2">
      <c r="A870" t="s">
        <v>462</v>
      </c>
      <c r="B870" t="s">
        <v>6</v>
      </c>
      <c r="C870">
        <v>1</v>
      </c>
    </row>
    <row r="871" spans="1:3" x14ac:dyDescent="0.2">
      <c r="A871" t="s">
        <v>462</v>
      </c>
      <c r="B871" t="s">
        <v>5</v>
      </c>
      <c r="C871">
        <v>22</v>
      </c>
    </row>
    <row r="872" spans="1:3" x14ac:dyDescent="0.2">
      <c r="A872" t="s">
        <v>463</v>
      </c>
      <c r="B872" t="s">
        <v>5</v>
      </c>
      <c r="C872">
        <v>23</v>
      </c>
    </row>
    <row r="873" spans="1:3" x14ac:dyDescent="0.2">
      <c r="A873" t="s">
        <v>463</v>
      </c>
      <c r="B873" t="s">
        <v>14</v>
      </c>
      <c r="C873">
        <v>1</v>
      </c>
    </row>
    <row r="874" spans="1:3" x14ac:dyDescent="0.2">
      <c r="A874" t="s">
        <v>463</v>
      </c>
      <c r="B874" t="s">
        <v>4</v>
      </c>
      <c r="C874">
        <v>225</v>
      </c>
    </row>
    <row r="875" spans="1:3" x14ac:dyDescent="0.2">
      <c r="A875" t="s">
        <v>464</v>
      </c>
      <c r="B875" t="s">
        <v>4</v>
      </c>
      <c r="C875">
        <v>227</v>
      </c>
    </row>
    <row r="876" spans="1:3" x14ac:dyDescent="0.2">
      <c r="A876" t="s">
        <v>464</v>
      </c>
      <c r="B876" t="s">
        <v>6</v>
      </c>
      <c r="C876">
        <v>1</v>
      </c>
    </row>
    <row r="877" spans="1:3" x14ac:dyDescent="0.2">
      <c r="A877" t="s">
        <v>464</v>
      </c>
      <c r="B877" t="s">
        <v>5</v>
      </c>
      <c r="C877">
        <v>26</v>
      </c>
    </row>
    <row r="878" spans="1:3" x14ac:dyDescent="0.2">
      <c r="A878" t="s">
        <v>465</v>
      </c>
      <c r="B878" t="s">
        <v>4</v>
      </c>
      <c r="C878">
        <v>255</v>
      </c>
    </row>
    <row r="879" spans="1:3" x14ac:dyDescent="0.2">
      <c r="A879" t="s">
        <v>465</v>
      </c>
      <c r="B879" t="s">
        <v>5</v>
      </c>
      <c r="C879">
        <v>24</v>
      </c>
    </row>
    <row r="880" spans="1:3" x14ac:dyDescent="0.2">
      <c r="A880" t="s">
        <v>466</v>
      </c>
      <c r="B880" t="s">
        <v>5</v>
      </c>
      <c r="C880">
        <v>30</v>
      </c>
    </row>
    <row r="881" spans="1:3" x14ac:dyDescent="0.2">
      <c r="A881" t="s">
        <v>466</v>
      </c>
      <c r="B881" t="s">
        <v>14</v>
      </c>
      <c r="C881">
        <v>2</v>
      </c>
    </row>
    <row r="882" spans="1:3" x14ac:dyDescent="0.2">
      <c r="A882" t="s">
        <v>466</v>
      </c>
      <c r="B882" t="s">
        <v>4</v>
      </c>
      <c r="C882">
        <v>218</v>
      </c>
    </row>
    <row r="883" spans="1:3" x14ac:dyDescent="0.2">
      <c r="A883" t="s">
        <v>467</v>
      </c>
      <c r="B883" t="s">
        <v>5</v>
      </c>
      <c r="C883">
        <v>22</v>
      </c>
    </row>
    <row r="884" spans="1:3" x14ac:dyDescent="0.2">
      <c r="A884" t="s">
        <v>467</v>
      </c>
      <c r="B884" t="s">
        <v>14</v>
      </c>
      <c r="C884">
        <v>1</v>
      </c>
    </row>
    <row r="885" spans="1:3" x14ac:dyDescent="0.2">
      <c r="A885" t="s">
        <v>467</v>
      </c>
      <c r="B885" t="s">
        <v>4</v>
      </c>
      <c r="C885">
        <v>247</v>
      </c>
    </row>
    <row r="886" spans="1:3" x14ac:dyDescent="0.2">
      <c r="A886" t="s">
        <v>468</v>
      </c>
      <c r="B886" t="s">
        <v>4</v>
      </c>
      <c r="C886">
        <v>231</v>
      </c>
    </row>
    <row r="887" spans="1:3" x14ac:dyDescent="0.2">
      <c r="A887" t="s">
        <v>468</v>
      </c>
      <c r="B887" t="s">
        <v>6</v>
      </c>
      <c r="C887">
        <v>2</v>
      </c>
    </row>
    <row r="888" spans="1:3" x14ac:dyDescent="0.2">
      <c r="A888" t="s">
        <v>468</v>
      </c>
      <c r="B888" t="s">
        <v>5</v>
      </c>
      <c r="C888">
        <v>27</v>
      </c>
    </row>
    <row r="889" spans="1:3" x14ac:dyDescent="0.2">
      <c r="A889" t="s">
        <v>468</v>
      </c>
      <c r="B889" t="s">
        <v>14</v>
      </c>
      <c r="C889">
        <v>1</v>
      </c>
    </row>
    <row r="890" spans="1:3" x14ac:dyDescent="0.2">
      <c r="A890" t="s">
        <v>469</v>
      </c>
      <c r="B890" t="s">
        <v>4</v>
      </c>
      <c r="C890">
        <v>245</v>
      </c>
    </row>
    <row r="891" spans="1:3" x14ac:dyDescent="0.2">
      <c r="A891" t="s">
        <v>469</v>
      </c>
      <c r="B891" t="s">
        <v>76</v>
      </c>
      <c r="C891">
        <v>2</v>
      </c>
    </row>
    <row r="892" spans="1:3" x14ac:dyDescent="0.2">
      <c r="A892" t="s">
        <v>469</v>
      </c>
      <c r="B892" t="s">
        <v>5</v>
      </c>
      <c r="C892">
        <v>34</v>
      </c>
    </row>
    <row r="893" spans="1:3" x14ac:dyDescent="0.2">
      <c r="A893" t="s">
        <v>470</v>
      </c>
      <c r="B893" t="s">
        <v>14</v>
      </c>
      <c r="C893">
        <v>4</v>
      </c>
    </row>
    <row r="894" spans="1:3" x14ac:dyDescent="0.2">
      <c r="A894" t="s">
        <v>470</v>
      </c>
      <c r="B894" t="s">
        <v>4</v>
      </c>
      <c r="C894">
        <v>232</v>
      </c>
    </row>
    <row r="895" spans="1:3" x14ac:dyDescent="0.2">
      <c r="A895" t="s">
        <v>470</v>
      </c>
      <c r="B895" t="s">
        <v>5</v>
      </c>
      <c r="C895">
        <v>34</v>
      </c>
    </row>
    <row r="896" spans="1:3" x14ac:dyDescent="0.2">
      <c r="A896" t="s">
        <v>471</v>
      </c>
      <c r="B896" t="s">
        <v>4</v>
      </c>
      <c r="C896">
        <v>231</v>
      </c>
    </row>
    <row r="897" spans="1:3" x14ac:dyDescent="0.2">
      <c r="A897" t="s">
        <v>471</v>
      </c>
      <c r="B897" t="s">
        <v>5</v>
      </c>
      <c r="C897">
        <v>25</v>
      </c>
    </row>
    <row r="898" spans="1:3" x14ac:dyDescent="0.2">
      <c r="A898" t="s">
        <v>471</v>
      </c>
      <c r="B898" t="s">
        <v>14</v>
      </c>
      <c r="C898">
        <v>1</v>
      </c>
    </row>
    <row r="899" spans="1:3" x14ac:dyDescent="0.2">
      <c r="A899" t="s">
        <v>472</v>
      </c>
      <c r="B899" t="s">
        <v>4</v>
      </c>
      <c r="C899">
        <v>260</v>
      </c>
    </row>
    <row r="900" spans="1:3" x14ac:dyDescent="0.2">
      <c r="A900" t="s">
        <v>472</v>
      </c>
      <c r="B900" t="s">
        <v>14</v>
      </c>
      <c r="C900">
        <v>3</v>
      </c>
    </row>
    <row r="901" spans="1:3" x14ac:dyDescent="0.2">
      <c r="A901" t="s">
        <v>472</v>
      </c>
      <c r="B901" t="s">
        <v>5</v>
      </c>
      <c r="C901">
        <v>24</v>
      </c>
    </row>
    <row r="902" spans="1:3" x14ac:dyDescent="0.2">
      <c r="A902" t="s">
        <v>473</v>
      </c>
      <c r="B902" t="s">
        <v>5</v>
      </c>
      <c r="C902">
        <v>19</v>
      </c>
    </row>
    <row r="903" spans="1:3" x14ac:dyDescent="0.2">
      <c r="A903" t="s">
        <v>473</v>
      </c>
      <c r="B903" t="s">
        <v>76</v>
      </c>
      <c r="C903">
        <v>2</v>
      </c>
    </row>
    <row r="904" spans="1:3" x14ac:dyDescent="0.2">
      <c r="A904" t="s">
        <v>473</v>
      </c>
      <c r="B904" t="s">
        <v>4</v>
      </c>
      <c r="C904">
        <v>255</v>
      </c>
    </row>
    <row r="905" spans="1:3" x14ac:dyDescent="0.2">
      <c r="A905" t="s">
        <v>473</v>
      </c>
      <c r="B905" t="s">
        <v>14</v>
      </c>
      <c r="C905">
        <v>1</v>
      </c>
    </row>
    <row r="906" spans="1:3" x14ac:dyDescent="0.2">
      <c r="A906" t="s">
        <v>474</v>
      </c>
      <c r="B906" t="s">
        <v>5</v>
      </c>
      <c r="C906">
        <v>21</v>
      </c>
    </row>
    <row r="907" spans="1:3" x14ac:dyDescent="0.2">
      <c r="A907" t="s">
        <v>474</v>
      </c>
      <c r="B907" t="s">
        <v>76</v>
      </c>
      <c r="C907">
        <v>1</v>
      </c>
    </row>
    <row r="908" spans="1:3" x14ac:dyDescent="0.2">
      <c r="A908" t="s">
        <v>474</v>
      </c>
      <c r="B908" t="s">
        <v>4</v>
      </c>
      <c r="C908">
        <v>228</v>
      </c>
    </row>
    <row r="909" spans="1:3" x14ac:dyDescent="0.2">
      <c r="A909" t="s">
        <v>474</v>
      </c>
      <c r="B909" t="s">
        <v>14</v>
      </c>
      <c r="C909">
        <v>2</v>
      </c>
    </row>
    <row r="910" spans="1:3" x14ac:dyDescent="0.2">
      <c r="A910" t="s">
        <v>475</v>
      </c>
      <c r="B910" t="s">
        <v>5</v>
      </c>
      <c r="C910">
        <v>20</v>
      </c>
    </row>
    <row r="911" spans="1:3" x14ac:dyDescent="0.2">
      <c r="A911" t="s">
        <v>475</v>
      </c>
      <c r="B911" t="s">
        <v>14</v>
      </c>
      <c r="C911">
        <v>1</v>
      </c>
    </row>
    <row r="912" spans="1:3" x14ac:dyDescent="0.2">
      <c r="A912" t="s">
        <v>475</v>
      </c>
      <c r="B912" t="s">
        <v>4</v>
      </c>
      <c r="C912">
        <v>258</v>
      </c>
    </row>
    <row r="913" spans="1:3" x14ac:dyDescent="0.2">
      <c r="A913" t="s">
        <v>476</v>
      </c>
      <c r="B913" t="s">
        <v>14</v>
      </c>
      <c r="C913">
        <v>1</v>
      </c>
    </row>
    <row r="914" spans="1:3" x14ac:dyDescent="0.2">
      <c r="A914" t="s">
        <v>476</v>
      </c>
      <c r="B914" t="s">
        <v>5</v>
      </c>
      <c r="C914">
        <v>28</v>
      </c>
    </row>
    <row r="915" spans="1:3" x14ac:dyDescent="0.2">
      <c r="A915" t="s">
        <v>476</v>
      </c>
      <c r="B915" t="s">
        <v>76</v>
      </c>
      <c r="C915">
        <v>1</v>
      </c>
    </row>
    <row r="916" spans="1:3" x14ac:dyDescent="0.2">
      <c r="A916" t="s">
        <v>476</v>
      </c>
      <c r="B916" t="s">
        <v>4</v>
      </c>
      <c r="C916">
        <v>279</v>
      </c>
    </row>
    <row r="917" spans="1:3" x14ac:dyDescent="0.2">
      <c r="A917" t="s">
        <v>477</v>
      </c>
      <c r="B917" t="s">
        <v>76</v>
      </c>
      <c r="C917">
        <v>3</v>
      </c>
    </row>
    <row r="918" spans="1:3" x14ac:dyDescent="0.2">
      <c r="A918" t="s">
        <v>477</v>
      </c>
      <c r="B918" t="s">
        <v>4</v>
      </c>
      <c r="C918">
        <v>287</v>
      </c>
    </row>
    <row r="919" spans="1:3" x14ac:dyDescent="0.2">
      <c r="A919" t="s">
        <v>477</v>
      </c>
      <c r="B919" t="s">
        <v>5</v>
      </c>
      <c r="C919">
        <v>26</v>
      </c>
    </row>
    <row r="920" spans="1:3" x14ac:dyDescent="0.2">
      <c r="A920" t="s">
        <v>478</v>
      </c>
      <c r="B920" t="s">
        <v>5</v>
      </c>
      <c r="C920">
        <v>36</v>
      </c>
    </row>
    <row r="921" spans="1:3" x14ac:dyDescent="0.2">
      <c r="A921" t="s">
        <v>478</v>
      </c>
      <c r="B921" t="s">
        <v>14</v>
      </c>
      <c r="C921">
        <v>3</v>
      </c>
    </row>
    <row r="922" spans="1:3" x14ac:dyDescent="0.2">
      <c r="A922" t="s">
        <v>478</v>
      </c>
      <c r="B922" t="s">
        <v>4</v>
      </c>
      <c r="C922">
        <v>295</v>
      </c>
    </row>
    <row r="923" spans="1:3" x14ac:dyDescent="0.2">
      <c r="A923" t="s">
        <v>478</v>
      </c>
      <c r="B923" t="s">
        <v>76</v>
      </c>
      <c r="C923">
        <v>1</v>
      </c>
    </row>
    <row r="924" spans="1:3" x14ac:dyDescent="0.2">
      <c r="A924" t="s">
        <v>479</v>
      </c>
      <c r="B924" t="s">
        <v>4</v>
      </c>
      <c r="C924">
        <v>251</v>
      </c>
    </row>
    <row r="925" spans="1:3" x14ac:dyDescent="0.2">
      <c r="A925" t="s">
        <v>479</v>
      </c>
      <c r="B925" t="s">
        <v>5</v>
      </c>
      <c r="C925">
        <v>30</v>
      </c>
    </row>
    <row r="926" spans="1:3" x14ac:dyDescent="0.2">
      <c r="A926" t="s">
        <v>479</v>
      </c>
      <c r="B926" t="s">
        <v>76</v>
      </c>
      <c r="C926">
        <v>1</v>
      </c>
    </row>
    <row r="927" spans="1:3" x14ac:dyDescent="0.2">
      <c r="A927" t="s">
        <v>479</v>
      </c>
      <c r="B927" t="s">
        <v>14</v>
      </c>
      <c r="C927">
        <v>1</v>
      </c>
    </row>
    <row r="928" spans="1:3" x14ac:dyDescent="0.2">
      <c r="A928" t="s">
        <v>480</v>
      </c>
      <c r="B928" t="s">
        <v>5</v>
      </c>
      <c r="C928">
        <v>26</v>
      </c>
    </row>
    <row r="929" spans="1:3" x14ac:dyDescent="0.2">
      <c r="A929" t="s">
        <v>480</v>
      </c>
      <c r="B929" t="s">
        <v>4</v>
      </c>
      <c r="C929">
        <v>266</v>
      </c>
    </row>
    <row r="930" spans="1:3" x14ac:dyDescent="0.2">
      <c r="A930" t="s">
        <v>480</v>
      </c>
      <c r="B930" t="s">
        <v>6</v>
      </c>
      <c r="C930">
        <v>1</v>
      </c>
    </row>
    <row r="931" spans="1:3" x14ac:dyDescent="0.2">
      <c r="A931" t="s">
        <v>480</v>
      </c>
      <c r="B931" t="s">
        <v>14</v>
      </c>
      <c r="C931">
        <v>4</v>
      </c>
    </row>
    <row r="932" spans="1:3" x14ac:dyDescent="0.2">
      <c r="A932" t="s">
        <v>481</v>
      </c>
      <c r="B932" t="s">
        <v>76</v>
      </c>
      <c r="C932">
        <v>2</v>
      </c>
    </row>
    <row r="933" spans="1:3" x14ac:dyDescent="0.2">
      <c r="A933" t="s">
        <v>481</v>
      </c>
      <c r="B933" t="s">
        <v>5</v>
      </c>
      <c r="C933">
        <v>27</v>
      </c>
    </row>
    <row r="934" spans="1:3" x14ac:dyDescent="0.2">
      <c r="A934" t="s">
        <v>481</v>
      </c>
      <c r="B934" t="s">
        <v>14</v>
      </c>
      <c r="C934">
        <v>1</v>
      </c>
    </row>
    <row r="935" spans="1:3" x14ac:dyDescent="0.2">
      <c r="A935" t="s">
        <v>481</v>
      </c>
      <c r="B935" t="s">
        <v>4</v>
      </c>
      <c r="C935">
        <v>279</v>
      </c>
    </row>
    <row r="936" spans="1:3" x14ac:dyDescent="0.2">
      <c r="A936" t="s">
        <v>481</v>
      </c>
      <c r="B936" t="s">
        <v>6</v>
      </c>
      <c r="C936">
        <v>1</v>
      </c>
    </row>
    <row r="937" spans="1:3" x14ac:dyDescent="0.2">
      <c r="A937" t="s">
        <v>482</v>
      </c>
      <c r="B937" t="s">
        <v>5</v>
      </c>
      <c r="C937">
        <v>35</v>
      </c>
    </row>
    <row r="938" spans="1:3" x14ac:dyDescent="0.2">
      <c r="A938" t="s">
        <v>482</v>
      </c>
      <c r="B938" t="s">
        <v>14</v>
      </c>
      <c r="C938">
        <v>1</v>
      </c>
    </row>
    <row r="939" spans="1:3" x14ac:dyDescent="0.2">
      <c r="A939" t="s">
        <v>482</v>
      </c>
      <c r="B939" t="s">
        <v>4</v>
      </c>
      <c r="C939">
        <v>291</v>
      </c>
    </row>
    <row r="940" spans="1:3" x14ac:dyDescent="0.2">
      <c r="A940" t="s">
        <v>482</v>
      </c>
      <c r="B940" t="s">
        <v>76</v>
      </c>
      <c r="C940">
        <v>3</v>
      </c>
    </row>
    <row r="941" spans="1:3" x14ac:dyDescent="0.2">
      <c r="A941" t="s">
        <v>483</v>
      </c>
      <c r="B941" t="s">
        <v>4</v>
      </c>
      <c r="C941">
        <v>297</v>
      </c>
    </row>
    <row r="942" spans="1:3" x14ac:dyDescent="0.2">
      <c r="A942" t="s">
        <v>483</v>
      </c>
      <c r="B942" t="s">
        <v>5</v>
      </c>
      <c r="C942">
        <v>25</v>
      </c>
    </row>
    <row r="943" spans="1:3" x14ac:dyDescent="0.2">
      <c r="A943" t="s">
        <v>483</v>
      </c>
      <c r="B943" t="s">
        <v>76</v>
      </c>
      <c r="C943">
        <v>1</v>
      </c>
    </row>
    <row r="944" spans="1:3" x14ac:dyDescent="0.2">
      <c r="A944" t="s">
        <v>483</v>
      </c>
      <c r="B944" t="s">
        <v>14</v>
      </c>
      <c r="C944">
        <v>3</v>
      </c>
    </row>
    <row r="945" spans="1:3" x14ac:dyDescent="0.2">
      <c r="A945" t="s">
        <v>484</v>
      </c>
      <c r="B945" t="s">
        <v>5</v>
      </c>
      <c r="C945">
        <v>31</v>
      </c>
    </row>
    <row r="946" spans="1:3" x14ac:dyDescent="0.2">
      <c r="A946" t="s">
        <v>484</v>
      </c>
      <c r="B946" t="s">
        <v>4</v>
      </c>
      <c r="C946">
        <v>276</v>
      </c>
    </row>
    <row r="947" spans="1:3" x14ac:dyDescent="0.2">
      <c r="A947" t="s">
        <v>485</v>
      </c>
      <c r="B947" t="s">
        <v>4</v>
      </c>
      <c r="C947">
        <v>270</v>
      </c>
    </row>
    <row r="948" spans="1:3" x14ac:dyDescent="0.2">
      <c r="A948" t="s">
        <v>485</v>
      </c>
      <c r="B948" t="s">
        <v>5</v>
      </c>
      <c r="C948">
        <v>24</v>
      </c>
    </row>
    <row r="949" spans="1:3" x14ac:dyDescent="0.2">
      <c r="A949" t="s">
        <v>485</v>
      </c>
      <c r="B949" t="s">
        <v>76</v>
      </c>
      <c r="C949">
        <v>2</v>
      </c>
    </row>
    <row r="950" spans="1:3" x14ac:dyDescent="0.2">
      <c r="A950" t="s">
        <v>485</v>
      </c>
      <c r="B950" t="s">
        <v>14</v>
      </c>
      <c r="C950">
        <v>1</v>
      </c>
    </row>
    <row r="951" spans="1:3" x14ac:dyDescent="0.2">
      <c r="A951" t="s">
        <v>485</v>
      </c>
      <c r="B951" t="s">
        <v>6</v>
      </c>
      <c r="C951">
        <v>1</v>
      </c>
    </row>
    <row r="952" spans="1:3" x14ac:dyDescent="0.2">
      <c r="A952" t="s">
        <v>486</v>
      </c>
      <c r="B952" t="s">
        <v>4</v>
      </c>
      <c r="C952">
        <v>282</v>
      </c>
    </row>
    <row r="953" spans="1:3" x14ac:dyDescent="0.2">
      <c r="A953" t="s">
        <v>486</v>
      </c>
      <c r="B953" t="s">
        <v>6</v>
      </c>
      <c r="C953">
        <v>1</v>
      </c>
    </row>
    <row r="954" spans="1:3" x14ac:dyDescent="0.2">
      <c r="A954" t="s">
        <v>486</v>
      </c>
      <c r="B954" t="s">
        <v>5</v>
      </c>
      <c r="C954">
        <v>39</v>
      </c>
    </row>
    <row r="955" spans="1:3" x14ac:dyDescent="0.2">
      <c r="A955" t="s">
        <v>486</v>
      </c>
      <c r="B955" t="s">
        <v>14</v>
      </c>
      <c r="C955">
        <v>3</v>
      </c>
    </row>
    <row r="956" spans="1:3" x14ac:dyDescent="0.2">
      <c r="A956" t="s">
        <v>487</v>
      </c>
      <c r="B956" t="s">
        <v>4</v>
      </c>
      <c r="C956">
        <v>295</v>
      </c>
    </row>
    <row r="957" spans="1:3" x14ac:dyDescent="0.2">
      <c r="A957" t="s">
        <v>487</v>
      </c>
      <c r="B957" t="s">
        <v>14</v>
      </c>
      <c r="C957">
        <v>1</v>
      </c>
    </row>
    <row r="958" spans="1:3" x14ac:dyDescent="0.2">
      <c r="A958" t="s">
        <v>487</v>
      </c>
      <c r="B958" t="s">
        <v>5</v>
      </c>
      <c r="C958">
        <v>28</v>
      </c>
    </row>
    <row r="959" spans="1:3" x14ac:dyDescent="0.2">
      <c r="A959" t="s">
        <v>487</v>
      </c>
      <c r="B959" t="s">
        <v>6</v>
      </c>
      <c r="C959">
        <v>1</v>
      </c>
    </row>
    <row r="960" spans="1:3" x14ac:dyDescent="0.2">
      <c r="A960" t="s">
        <v>488</v>
      </c>
      <c r="B960" t="s">
        <v>4</v>
      </c>
      <c r="C960">
        <v>289</v>
      </c>
    </row>
    <row r="961" spans="1:3" x14ac:dyDescent="0.2">
      <c r="A961" t="s">
        <v>488</v>
      </c>
      <c r="B961" t="s">
        <v>14</v>
      </c>
      <c r="C961">
        <v>1</v>
      </c>
    </row>
    <row r="962" spans="1:3" x14ac:dyDescent="0.2">
      <c r="A962" t="s">
        <v>488</v>
      </c>
      <c r="B962" t="s">
        <v>5</v>
      </c>
      <c r="C962">
        <v>32</v>
      </c>
    </row>
    <row r="963" spans="1:3" x14ac:dyDescent="0.2">
      <c r="A963" t="s">
        <v>489</v>
      </c>
      <c r="B963" t="s">
        <v>76</v>
      </c>
      <c r="C963">
        <v>1</v>
      </c>
    </row>
    <row r="964" spans="1:3" x14ac:dyDescent="0.2">
      <c r="A964" t="s">
        <v>489</v>
      </c>
      <c r="B964" t="s">
        <v>4</v>
      </c>
      <c r="C964">
        <v>301</v>
      </c>
    </row>
    <row r="965" spans="1:3" x14ac:dyDescent="0.2">
      <c r="A965" t="s">
        <v>489</v>
      </c>
      <c r="B965" t="s">
        <v>14</v>
      </c>
      <c r="C965">
        <v>2</v>
      </c>
    </row>
    <row r="966" spans="1:3" x14ac:dyDescent="0.2">
      <c r="A966" t="s">
        <v>489</v>
      </c>
      <c r="B966" t="s">
        <v>5</v>
      </c>
      <c r="C966">
        <v>30</v>
      </c>
    </row>
    <row r="967" spans="1:3" x14ac:dyDescent="0.2">
      <c r="A967" t="s">
        <v>490</v>
      </c>
      <c r="B967" t="s">
        <v>5</v>
      </c>
      <c r="C967">
        <v>26</v>
      </c>
    </row>
    <row r="968" spans="1:3" x14ac:dyDescent="0.2">
      <c r="A968" t="s">
        <v>490</v>
      </c>
      <c r="B968" t="s">
        <v>4</v>
      </c>
      <c r="C968">
        <v>313</v>
      </c>
    </row>
    <row r="969" spans="1:3" x14ac:dyDescent="0.2">
      <c r="A969" t="s">
        <v>490</v>
      </c>
      <c r="B969" t="s">
        <v>14</v>
      </c>
      <c r="C969">
        <v>3</v>
      </c>
    </row>
    <row r="970" spans="1:3" x14ac:dyDescent="0.2">
      <c r="A970" t="s">
        <v>490</v>
      </c>
      <c r="B970" t="s">
        <v>6</v>
      </c>
      <c r="C970">
        <v>1</v>
      </c>
    </row>
    <row r="971" spans="1:3" x14ac:dyDescent="0.2">
      <c r="A971" t="s">
        <v>491</v>
      </c>
      <c r="B971" t="s">
        <v>76</v>
      </c>
      <c r="C971">
        <v>1</v>
      </c>
    </row>
    <row r="972" spans="1:3" x14ac:dyDescent="0.2">
      <c r="A972" t="s">
        <v>491</v>
      </c>
      <c r="B972" t="s">
        <v>4</v>
      </c>
      <c r="C972">
        <v>319</v>
      </c>
    </row>
    <row r="973" spans="1:3" x14ac:dyDescent="0.2">
      <c r="A973" t="s">
        <v>491</v>
      </c>
      <c r="B973" t="s">
        <v>14</v>
      </c>
      <c r="C973">
        <v>1</v>
      </c>
    </row>
    <row r="974" spans="1:3" x14ac:dyDescent="0.2">
      <c r="A974" t="s">
        <v>491</v>
      </c>
      <c r="B974" t="s">
        <v>5</v>
      </c>
      <c r="C974">
        <v>41</v>
      </c>
    </row>
    <row r="975" spans="1:3" x14ac:dyDescent="0.2">
      <c r="A975" t="s">
        <v>492</v>
      </c>
      <c r="B975" t="s">
        <v>14</v>
      </c>
      <c r="C975">
        <v>2</v>
      </c>
    </row>
    <row r="976" spans="1:3" x14ac:dyDescent="0.2">
      <c r="A976" t="s">
        <v>492</v>
      </c>
      <c r="B976" t="s">
        <v>4</v>
      </c>
      <c r="C976">
        <v>307</v>
      </c>
    </row>
    <row r="977" spans="1:3" x14ac:dyDescent="0.2">
      <c r="A977" t="s">
        <v>492</v>
      </c>
      <c r="B977" t="s">
        <v>6</v>
      </c>
      <c r="C977">
        <v>1</v>
      </c>
    </row>
    <row r="978" spans="1:3" x14ac:dyDescent="0.2">
      <c r="A978" t="s">
        <v>492</v>
      </c>
      <c r="B978" t="s">
        <v>5</v>
      </c>
      <c r="C978">
        <v>31</v>
      </c>
    </row>
    <row r="979" spans="1:3" x14ac:dyDescent="0.2">
      <c r="A979" t="s">
        <v>493</v>
      </c>
      <c r="B979" t="s">
        <v>5</v>
      </c>
      <c r="C979">
        <v>22</v>
      </c>
    </row>
    <row r="980" spans="1:3" x14ac:dyDescent="0.2">
      <c r="A980" t="s">
        <v>493</v>
      </c>
      <c r="B980" t="s">
        <v>4</v>
      </c>
      <c r="C980">
        <v>323</v>
      </c>
    </row>
    <row r="981" spans="1:3" x14ac:dyDescent="0.2">
      <c r="A981" t="s">
        <v>493</v>
      </c>
      <c r="B981" t="s">
        <v>14</v>
      </c>
      <c r="C981">
        <v>1</v>
      </c>
    </row>
    <row r="982" spans="1:3" x14ac:dyDescent="0.2">
      <c r="A982" t="s">
        <v>494</v>
      </c>
      <c r="B982" t="s">
        <v>76</v>
      </c>
      <c r="C982">
        <v>1</v>
      </c>
    </row>
    <row r="983" spans="1:3" x14ac:dyDescent="0.2">
      <c r="A983" t="s">
        <v>494</v>
      </c>
      <c r="B983" t="s">
        <v>4</v>
      </c>
      <c r="C983">
        <v>333</v>
      </c>
    </row>
    <row r="984" spans="1:3" x14ac:dyDescent="0.2">
      <c r="A984" t="s">
        <v>494</v>
      </c>
      <c r="B984" t="s">
        <v>5</v>
      </c>
      <c r="C984">
        <v>29</v>
      </c>
    </row>
    <row r="985" spans="1:3" x14ac:dyDescent="0.2">
      <c r="A985" t="s">
        <v>495</v>
      </c>
      <c r="B985" t="s">
        <v>6</v>
      </c>
      <c r="C985">
        <v>1</v>
      </c>
    </row>
    <row r="986" spans="1:3" x14ac:dyDescent="0.2">
      <c r="A986" t="s">
        <v>495</v>
      </c>
      <c r="B986" t="s">
        <v>4</v>
      </c>
      <c r="C986">
        <v>324</v>
      </c>
    </row>
    <row r="987" spans="1:3" x14ac:dyDescent="0.2">
      <c r="A987" t="s">
        <v>495</v>
      </c>
      <c r="B987" t="s">
        <v>5</v>
      </c>
      <c r="C987">
        <v>39</v>
      </c>
    </row>
    <row r="988" spans="1:3" x14ac:dyDescent="0.2">
      <c r="A988" t="s">
        <v>495</v>
      </c>
      <c r="B988" t="s">
        <v>14</v>
      </c>
      <c r="C988">
        <v>3</v>
      </c>
    </row>
    <row r="989" spans="1:3" x14ac:dyDescent="0.2">
      <c r="A989" t="s">
        <v>496</v>
      </c>
      <c r="B989" t="s">
        <v>4</v>
      </c>
      <c r="C989">
        <v>332</v>
      </c>
    </row>
    <row r="990" spans="1:3" x14ac:dyDescent="0.2">
      <c r="A990" t="s">
        <v>496</v>
      </c>
      <c r="B990" t="s">
        <v>76</v>
      </c>
      <c r="C990">
        <v>1</v>
      </c>
    </row>
    <row r="991" spans="1:3" x14ac:dyDescent="0.2">
      <c r="A991" t="s">
        <v>496</v>
      </c>
      <c r="B991" t="s">
        <v>6</v>
      </c>
      <c r="C991">
        <v>1</v>
      </c>
    </row>
    <row r="992" spans="1:3" x14ac:dyDescent="0.2">
      <c r="A992" t="s">
        <v>496</v>
      </c>
      <c r="B992" t="s">
        <v>14</v>
      </c>
      <c r="C992">
        <v>3</v>
      </c>
    </row>
    <row r="993" spans="1:3" x14ac:dyDescent="0.2">
      <c r="A993" t="s">
        <v>496</v>
      </c>
      <c r="B993" t="s">
        <v>5</v>
      </c>
      <c r="C993">
        <v>39</v>
      </c>
    </row>
    <row r="994" spans="1:3" x14ac:dyDescent="0.2">
      <c r="A994" t="s">
        <v>497</v>
      </c>
      <c r="B994" t="s">
        <v>4</v>
      </c>
      <c r="C994">
        <v>339</v>
      </c>
    </row>
    <row r="995" spans="1:3" x14ac:dyDescent="0.2">
      <c r="A995" t="s">
        <v>497</v>
      </c>
      <c r="B995" t="s">
        <v>6</v>
      </c>
      <c r="C995">
        <v>2</v>
      </c>
    </row>
    <row r="996" spans="1:3" x14ac:dyDescent="0.2">
      <c r="A996" t="s">
        <v>497</v>
      </c>
      <c r="B996" t="s">
        <v>14</v>
      </c>
      <c r="C996">
        <v>4</v>
      </c>
    </row>
    <row r="997" spans="1:3" x14ac:dyDescent="0.2">
      <c r="A997" t="s">
        <v>497</v>
      </c>
      <c r="B997" t="s">
        <v>5</v>
      </c>
      <c r="C997">
        <v>38</v>
      </c>
    </row>
    <row r="998" spans="1:3" x14ac:dyDescent="0.2">
      <c r="A998" t="s">
        <v>497</v>
      </c>
      <c r="B998" t="s">
        <v>76</v>
      </c>
      <c r="C998">
        <v>1</v>
      </c>
    </row>
    <row r="999" spans="1:3" x14ac:dyDescent="0.2">
      <c r="A999" t="s">
        <v>498</v>
      </c>
      <c r="B999" t="s">
        <v>4</v>
      </c>
      <c r="C999">
        <v>288</v>
      </c>
    </row>
    <row r="1000" spans="1:3" x14ac:dyDescent="0.2">
      <c r="A1000" t="s">
        <v>498</v>
      </c>
      <c r="B1000" t="s">
        <v>5</v>
      </c>
      <c r="C1000">
        <v>36</v>
      </c>
    </row>
    <row r="1001" spans="1:3" x14ac:dyDescent="0.2">
      <c r="A1001" t="s">
        <v>498</v>
      </c>
      <c r="B1001" t="s">
        <v>76</v>
      </c>
      <c r="C1001">
        <v>4</v>
      </c>
    </row>
    <row r="1002" spans="1:3" x14ac:dyDescent="0.2">
      <c r="A1002" t="s">
        <v>498</v>
      </c>
      <c r="B1002" t="s">
        <v>14</v>
      </c>
      <c r="C1002">
        <v>1</v>
      </c>
    </row>
    <row r="1003" spans="1:3" x14ac:dyDescent="0.2">
      <c r="A1003" t="s">
        <v>499</v>
      </c>
      <c r="B1003" t="s">
        <v>4</v>
      </c>
      <c r="C1003">
        <v>323</v>
      </c>
    </row>
    <row r="1004" spans="1:3" x14ac:dyDescent="0.2">
      <c r="A1004" t="s">
        <v>499</v>
      </c>
      <c r="B1004" t="s">
        <v>14</v>
      </c>
      <c r="C1004">
        <v>4</v>
      </c>
    </row>
    <row r="1005" spans="1:3" x14ac:dyDescent="0.2">
      <c r="A1005" t="s">
        <v>499</v>
      </c>
      <c r="B1005" t="s">
        <v>5</v>
      </c>
      <c r="C1005">
        <v>34</v>
      </c>
    </row>
    <row r="1006" spans="1:3" x14ac:dyDescent="0.2">
      <c r="A1006" t="s">
        <v>500</v>
      </c>
      <c r="B1006" t="s">
        <v>14</v>
      </c>
      <c r="C1006">
        <v>4</v>
      </c>
    </row>
    <row r="1007" spans="1:3" x14ac:dyDescent="0.2">
      <c r="A1007" t="s">
        <v>500</v>
      </c>
      <c r="B1007" t="s">
        <v>5</v>
      </c>
      <c r="C1007">
        <v>36</v>
      </c>
    </row>
    <row r="1008" spans="1:3" x14ac:dyDescent="0.2">
      <c r="A1008" t="s">
        <v>500</v>
      </c>
      <c r="B1008" t="s">
        <v>76</v>
      </c>
      <c r="C1008">
        <v>1</v>
      </c>
    </row>
    <row r="1009" spans="1:3" x14ac:dyDescent="0.2">
      <c r="A1009" t="s">
        <v>500</v>
      </c>
      <c r="B1009" t="s">
        <v>4</v>
      </c>
      <c r="C1009">
        <v>312</v>
      </c>
    </row>
    <row r="1010" spans="1:3" x14ac:dyDescent="0.2">
      <c r="A1010" t="s">
        <v>501</v>
      </c>
      <c r="B1010" t="s">
        <v>14</v>
      </c>
      <c r="C1010">
        <v>2</v>
      </c>
    </row>
    <row r="1011" spans="1:3" x14ac:dyDescent="0.2">
      <c r="A1011" t="s">
        <v>501</v>
      </c>
      <c r="B1011" t="s">
        <v>5</v>
      </c>
      <c r="C1011">
        <v>26</v>
      </c>
    </row>
    <row r="1012" spans="1:3" x14ac:dyDescent="0.2">
      <c r="A1012" t="s">
        <v>501</v>
      </c>
      <c r="B1012" t="s">
        <v>6</v>
      </c>
      <c r="C1012">
        <v>1</v>
      </c>
    </row>
    <row r="1013" spans="1:3" x14ac:dyDescent="0.2">
      <c r="A1013" t="s">
        <v>501</v>
      </c>
      <c r="B1013" t="s">
        <v>4</v>
      </c>
      <c r="C1013">
        <v>295</v>
      </c>
    </row>
    <row r="1014" spans="1:3" x14ac:dyDescent="0.2">
      <c r="A1014" t="s">
        <v>502</v>
      </c>
      <c r="B1014" t="s">
        <v>5</v>
      </c>
      <c r="C1014">
        <v>29</v>
      </c>
    </row>
    <row r="1015" spans="1:3" x14ac:dyDescent="0.2">
      <c r="A1015" t="s">
        <v>502</v>
      </c>
      <c r="B1015" t="s">
        <v>14</v>
      </c>
      <c r="C1015">
        <v>1</v>
      </c>
    </row>
    <row r="1016" spans="1:3" x14ac:dyDescent="0.2">
      <c r="A1016" t="s">
        <v>502</v>
      </c>
      <c r="B1016" t="s">
        <v>4</v>
      </c>
      <c r="C1016">
        <v>315</v>
      </c>
    </row>
    <row r="1017" spans="1:3" x14ac:dyDescent="0.2">
      <c r="A1017" t="s">
        <v>503</v>
      </c>
      <c r="B1017" t="s">
        <v>4</v>
      </c>
      <c r="C1017">
        <v>333</v>
      </c>
    </row>
    <row r="1018" spans="1:3" x14ac:dyDescent="0.2">
      <c r="A1018" t="s">
        <v>503</v>
      </c>
      <c r="B1018" t="s">
        <v>5</v>
      </c>
      <c r="C1018">
        <v>39</v>
      </c>
    </row>
    <row r="1019" spans="1:3" x14ac:dyDescent="0.2">
      <c r="A1019" t="s">
        <v>503</v>
      </c>
      <c r="B1019" t="s">
        <v>14</v>
      </c>
      <c r="C1019">
        <v>1</v>
      </c>
    </row>
    <row r="1020" spans="1:3" x14ac:dyDescent="0.2">
      <c r="A1020" t="s">
        <v>504</v>
      </c>
      <c r="B1020" t="s">
        <v>14</v>
      </c>
      <c r="C1020">
        <v>5</v>
      </c>
    </row>
    <row r="1021" spans="1:3" x14ac:dyDescent="0.2">
      <c r="A1021" t="s">
        <v>504</v>
      </c>
      <c r="B1021" t="s">
        <v>4</v>
      </c>
      <c r="C1021">
        <v>322</v>
      </c>
    </row>
    <row r="1022" spans="1:3" x14ac:dyDescent="0.2">
      <c r="A1022" t="s">
        <v>504</v>
      </c>
      <c r="B1022" t="s">
        <v>6</v>
      </c>
      <c r="C1022">
        <v>1</v>
      </c>
    </row>
    <row r="1023" spans="1:3" x14ac:dyDescent="0.2">
      <c r="A1023" t="s">
        <v>504</v>
      </c>
      <c r="B1023" t="s">
        <v>5</v>
      </c>
      <c r="C1023">
        <v>30</v>
      </c>
    </row>
    <row r="1024" spans="1:3" x14ac:dyDescent="0.2">
      <c r="A1024" t="s">
        <v>505</v>
      </c>
      <c r="B1024" t="s">
        <v>14</v>
      </c>
      <c r="C1024">
        <v>4</v>
      </c>
    </row>
    <row r="1025" spans="1:3" x14ac:dyDescent="0.2">
      <c r="A1025" t="s">
        <v>505</v>
      </c>
      <c r="B1025" t="s">
        <v>4</v>
      </c>
      <c r="C1025">
        <v>304</v>
      </c>
    </row>
    <row r="1026" spans="1:3" x14ac:dyDescent="0.2">
      <c r="A1026" t="s">
        <v>505</v>
      </c>
      <c r="B1026" t="s">
        <v>5</v>
      </c>
      <c r="C1026">
        <v>34</v>
      </c>
    </row>
    <row r="1027" spans="1:3" x14ac:dyDescent="0.2">
      <c r="A1027" t="s">
        <v>505</v>
      </c>
      <c r="B1027" t="s">
        <v>6</v>
      </c>
      <c r="C1027">
        <v>3</v>
      </c>
    </row>
    <row r="1028" spans="1:3" x14ac:dyDescent="0.2">
      <c r="A1028" t="s">
        <v>506</v>
      </c>
      <c r="B1028" t="s">
        <v>5</v>
      </c>
      <c r="C1028">
        <v>36</v>
      </c>
    </row>
    <row r="1029" spans="1:3" x14ac:dyDescent="0.2">
      <c r="A1029" t="s">
        <v>506</v>
      </c>
      <c r="B1029" t="s">
        <v>14</v>
      </c>
      <c r="C1029">
        <v>2</v>
      </c>
    </row>
    <row r="1030" spans="1:3" x14ac:dyDescent="0.2">
      <c r="A1030" t="s">
        <v>506</v>
      </c>
      <c r="B1030" t="s">
        <v>4</v>
      </c>
      <c r="C1030">
        <v>310</v>
      </c>
    </row>
    <row r="1031" spans="1:3" x14ac:dyDescent="0.2">
      <c r="A1031" t="s">
        <v>506</v>
      </c>
      <c r="B1031" t="s">
        <v>6</v>
      </c>
      <c r="C1031">
        <v>1</v>
      </c>
    </row>
    <row r="1032" spans="1:3" x14ac:dyDescent="0.2">
      <c r="A1032" t="s">
        <v>507</v>
      </c>
      <c r="B1032" t="s">
        <v>4</v>
      </c>
      <c r="C1032">
        <v>312</v>
      </c>
    </row>
    <row r="1033" spans="1:3" x14ac:dyDescent="0.2">
      <c r="A1033" t="s">
        <v>507</v>
      </c>
      <c r="B1033" t="s">
        <v>14</v>
      </c>
      <c r="C1033">
        <v>5</v>
      </c>
    </row>
    <row r="1034" spans="1:3" x14ac:dyDescent="0.2">
      <c r="A1034" t="s">
        <v>507</v>
      </c>
      <c r="B1034" t="s">
        <v>5</v>
      </c>
      <c r="C1034">
        <v>32</v>
      </c>
    </row>
    <row r="1035" spans="1:3" x14ac:dyDescent="0.2">
      <c r="A1035" t="s">
        <v>508</v>
      </c>
      <c r="B1035" t="s">
        <v>4</v>
      </c>
      <c r="C1035">
        <v>312</v>
      </c>
    </row>
    <row r="1036" spans="1:3" x14ac:dyDescent="0.2">
      <c r="A1036" t="s">
        <v>508</v>
      </c>
      <c r="B1036" t="s">
        <v>6</v>
      </c>
      <c r="C1036">
        <v>1</v>
      </c>
    </row>
    <row r="1037" spans="1:3" x14ac:dyDescent="0.2">
      <c r="A1037" t="s">
        <v>508</v>
      </c>
      <c r="B1037" t="s">
        <v>5</v>
      </c>
      <c r="C1037">
        <v>31</v>
      </c>
    </row>
    <row r="1038" spans="1:3" x14ac:dyDescent="0.2">
      <c r="A1038" t="s">
        <v>508</v>
      </c>
      <c r="B1038" t="s">
        <v>76</v>
      </c>
      <c r="C1038">
        <v>1</v>
      </c>
    </row>
    <row r="1039" spans="1:3" x14ac:dyDescent="0.2">
      <c r="A1039" t="s">
        <v>509</v>
      </c>
      <c r="B1039" t="s">
        <v>4</v>
      </c>
      <c r="C1039">
        <v>340</v>
      </c>
    </row>
    <row r="1040" spans="1:3" x14ac:dyDescent="0.2">
      <c r="A1040" t="s">
        <v>509</v>
      </c>
      <c r="B1040" t="s">
        <v>5</v>
      </c>
      <c r="C1040">
        <v>28</v>
      </c>
    </row>
    <row r="1041" spans="1:3" x14ac:dyDescent="0.2">
      <c r="A1041" t="s">
        <v>509</v>
      </c>
      <c r="B1041" t="s">
        <v>14</v>
      </c>
      <c r="C1041">
        <v>4</v>
      </c>
    </row>
    <row r="1042" spans="1:3" x14ac:dyDescent="0.2">
      <c r="A1042" t="s">
        <v>509</v>
      </c>
      <c r="B1042" t="s">
        <v>76</v>
      </c>
      <c r="C1042">
        <v>2</v>
      </c>
    </row>
    <row r="1043" spans="1:3" x14ac:dyDescent="0.2">
      <c r="A1043" t="s">
        <v>509</v>
      </c>
      <c r="B1043" t="s">
        <v>6</v>
      </c>
      <c r="C1043">
        <v>4</v>
      </c>
    </row>
    <row r="1044" spans="1:3" x14ac:dyDescent="0.2">
      <c r="A1044" t="s">
        <v>510</v>
      </c>
      <c r="B1044" t="s">
        <v>6</v>
      </c>
      <c r="C1044">
        <v>1</v>
      </c>
    </row>
    <row r="1045" spans="1:3" x14ac:dyDescent="0.2">
      <c r="A1045" t="s">
        <v>510</v>
      </c>
      <c r="B1045" t="s">
        <v>4</v>
      </c>
      <c r="C1045">
        <v>307</v>
      </c>
    </row>
    <row r="1046" spans="1:3" x14ac:dyDescent="0.2">
      <c r="A1046" t="s">
        <v>510</v>
      </c>
      <c r="B1046" t="s">
        <v>5</v>
      </c>
      <c r="C1046">
        <v>32</v>
      </c>
    </row>
    <row r="1047" spans="1:3" x14ac:dyDescent="0.2">
      <c r="A1047" t="s">
        <v>510</v>
      </c>
      <c r="B1047" t="s">
        <v>14</v>
      </c>
      <c r="C1047">
        <v>2</v>
      </c>
    </row>
    <row r="1048" spans="1:3" x14ac:dyDescent="0.2">
      <c r="A1048" t="s">
        <v>511</v>
      </c>
      <c r="B1048" t="s">
        <v>4</v>
      </c>
      <c r="C1048">
        <v>316</v>
      </c>
    </row>
    <row r="1049" spans="1:3" x14ac:dyDescent="0.2">
      <c r="A1049" t="s">
        <v>511</v>
      </c>
      <c r="B1049" t="s">
        <v>5</v>
      </c>
      <c r="C1049">
        <v>38</v>
      </c>
    </row>
    <row r="1050" spans="1:3" x14ac:dyDescent="0.2">
      <c r="A1050" t="s">
        <v>511</v>
      </c>
      <c r="B1050" t="s">
        <v>6</v>
      </c>
      <c r="C1050">
        <v>1</v>
      </c>
    </row>
    <row r="1051" spans="1:3" x14ac:dyDescent="0.2">
      <c r="A1051" t="s">
        <v>511</v>
      </c>
      <c r="B1051" t="s">
        <v>14</v>
      </c>
      <c r="C1051">
        <v>4</v>
      </c>
    </row>
    <row r="1052" spans="1:3" x14ac:dyDescent="0.2">
      <c r="A1052" t="s">
        <v>511</v>
      </c>
      <c r="B1052" t="s">
        <v>76</v>
      </c>
      <c r="C1052">
        <v>2</v>
      </c>
    </row>
    <row r="1053" spans="1:3" x14ac:dyDescent="0.2">
      <c r="A1053" t="s">
        <v>512</v>
      </c>
      <c r="B1053" t="s">
        <v>5</v>
      </c>
      <c r="C1053">
        <v>35</v>
      </c>
    </row>
    <row r="1054" spans="1:3" x14ac:dyDescent="0.2">
      <c r="A1054" t="s">
        <v>512</v>
      </c>
      <c r="B1054" t="s">
        <v>6</v>
      </c>
      <c r="C1054">
        <v>1</v>
      </c>
    </row>
    <row r="1055" spans="1:3" x14ac:dyDescent="0.2">
      <c r="A1055" t="s">
        <v>512</v>
      </c>
      <c r="B1055" t="s">
        <v>14</v>
      </c>
      <c r="C1055">
        <v>1</v>
      </c>
    </row>
    <row r="1056" spans="1:3" x14ac:dyDescent="0.2">
      <c r="A1056" t="s">
        <v>512</v>
      </c>
      <c r="B1056" t="s">
        <v>76</v>
      </c>
      <c r="C1056">
        <v>2</v>
      </c>
    </row>
    <row r="1057" spans="1:3" x14ac:dyDescent="0.2">
      <c r="A1057" t="s">
        <v>512</v>
      </c>
      <c r="B1057" t="s">
        <v>4</v>
      </c>
      <c r="C1057">
        <v>315</v>
      </c>
    </row>
    <row r="1058" spans="1:3" x14ac:dyDescent="0.2">
      <c r="A1058" t="s">
        <v>513</v>
      </c>
      <c r="B1058" t="s">
        <v>76</v>
      </c>
      <c r="C1058">
        <v>1</v>
      </c>
    </row>
    <row r="1059" spans="1:3" x14ac:dyDescent="0.2">
      <c r="A1059" t="s">
        <v>513</v>
      </c>
      <c r="B1059" t="s">
        <v>4</v>
      </c>
      <c r="C1059">
        <v>322</v>
      </c>
    </row>
    <row r="1060" spans="1:3" x14ac:dyDescent="0.2">
      <c r="A1060" t="s">
        <v>513</v>
      </c>
      <c r="B1060" t="s">
        <v>5</v>
      </c>
      <c r="C1060">
        <v>36</v>
      </c>
    </row>
    <row r="1061" spans="1:3" x14ac:dyDescent="0.2">
      <c r="A1061" t="s">
        <v>513</v>
      </c>
      <c r="B1061" t="s">
        <v>6</v>
      </c>
      <c r="C1061">
        <v>1</v>
      </c>
    </row>
    <row r="1062" spans="1:3" x14ac:dyDescent="0.2">
      <c r="A1062" t="s">
        <v>513</v>
      </c>
      <c r="B1062" t="s">
        <v>14</v>
      </c>
      <c r="C1062">
        <v>1</v>
      </c>
    </row>
    <row r="1063" spans="1:3" x14ac:dyDescent="0.2">
      <c r="A1063" t="s">
        <v>514</v>
      </c>
      <c r="B1063" t="s">
        <v>4</v>
      </c>
      <c r="C1063">
        <v>342</v>
      </c>
    </row>
    <row r="1064" spans="1:3" x14ac:dyDescent="0.2">
      <c r="A1064" t="s">
        <v>514</v>
      </c>
      <c r="B1064" t="s">
        <v>14</v>
      </c>
      <c r="C1064">
        <v>1</v>
      </c>
    </row>
    <row r="1065" spans="1:3" x14ac:dyDescent="0.2">
      <c r="A1065" t="s">
        <v>514</v>
      </c>
      <c r="B1065" t="s">
        <v>5</v>
      </c>
      <c r="C1065">
        <v>38</v>
      </c>
    </row>
    <row r="1066" spans="1:3" x14ac:dyDescent="0.2">
      <c r="A1066" t="s">
        <v>514</v>
      </c>
      <c r="B1066" t="s">
        <v>6</v>
      </c>
      <c r="C1066">
        <v>1</v>
      </c>
    </row>
    <row r="1067" spans="1:3" x14ac:dyDescent="0.2">
      <c r="A1067" t="s">
        <v>514</v>
      </c>
      <c r="B1067" t="s">
        <v>76</v>
      </c>
      <c r="C1067">
        <v>1</v>
      </c>
    </row>
    <row r="1068" spans="1:3" x14ac:dyDescent="0.2">
      <c r="A1068" t="s">
        <v>515</v>
      </c>
      <c r="B1068" t="s">
        <v>5</v>
      </c>
      <c r="C1068">
        <v>41</v>
      </c>
    </row>
    <row r="1069" spans="1:3" x14ac:dyDescent="0.2">
      <c r="A1069" t="s">
        <v>515</v>
      </c>
      <c r="B1069" t="s">
        <v>4</v>
      </c>
      <c r="C1069">
        <v>321</v>
      </c>
    </row>
    <row r="1070" spans="1:3" x14ac:dyDescent="0.2">
      <c r="A1070" t="s">
        <v>515</v>
      </c>
      <c r="B1070" t="s">
        <v>14</v>
      </c>
      <c r="C1070">
        <v>4</v>
      </c>
    </row>
    <row r="1071" spans="1:3" x14ac:dyDescent="0.2">
      <c r="A1071" t="s">
        <v>515</v>
      </c>
      <c r="B1071" t="s">
        <v>6</v>
      </c>
      <c r="C1071">
        <v>2</v>
      </c>
    </row>
    <row r="1072" spans="1:3" x14ac:dyDescent="0.2">
      <c r="A1072" t="s">
        <v>516</v>
      </c>
      <c r="B1072" t="s">
        <v>5</v>
      </c>
      <c r="C1072">
        <v>33</v>
      </c>
    </row>
    <row r="1073" spans="1:3" x14ac:dyDescent="0.2">
      <c r="A1073" t="s">
        <v>516</v>
      </c>
      <c r="B1073" t="s">
        <v>14</v>
      </c>
      <c r="C1073">
        <v>3</v>
      </c>
    </row>
    <row r="1074" spans="1:3" x14ac:dyDescent="0.2">
      <c r="A1074" t="s">
        <v>516</v>
      </c>
      <c r="B1074" t="s">
        <v>4</v>
      </c>
      <c r="C1074">
        <v>350</v>
      </c>
    </row>
    <row r="1075" spans="1:3" x14ac:dyDescent="0.2">
      <c r="A1075" t="s">
        <v>516</v>
      </c>
      <c r="B1075" t="s">
        <v>76</v>
      </c>
      <c r="C1075">
        <v>2</v>
      </c>
    </row>
    <row r="1076" spans="1:3" x14ac:dyDescent="0.2">
      <c r="A1076" t="s">
        <v>517</v>
      </c>
      <c r="B1076" t="s">
        <v>4</v>
      </c>
      <c r="C1076">
        <v>340</v>
      </c>
    </row>
    <row r="1077" spans="1:3" x14ac:dyDescent="0.2">
      <c r="A1077" t="s">
        <v>517</v>
      </c>
      <c r="B1077" t="s">
        <v>5</v>
      </c>
      <c r="C1077">
        <v>30</v>
      </c>
    </row>
    <row r="1078" spans="1:3" x14ac:dyDescent="0.2">
      <c r="A1078" t="s">
        <v>517</v>
      </c>
      <c r="B1078" t="s">
        <v>14</v>
      </c>
      <c r="C1078">
        <v>2</v>
      </c>
    </row>
    <row r="1079" spans="1:3" x14ac:dyDescent="0.2">
      <c r="A1079" t="s">
        <v>517</v>
      </c>
      <c r="B1079" t="s">
        <v>76</v>
      </c>
      <c r="C1079">
        <v>1</v>
      </c>
    </row>
    <row r="1080" spans="1:3" x14ac:dyDescent="0.2">
      <c r="A1080" t="s">
        <v>517</v>
      </c>
      <c r="B1080" t="s">
        <v>6</v>
      </c>
      <c r="C1080">
        <v>3</v>
      </c>
    </row>
    <row r="1081" spans="1:3" x14ac:dyDescent="0.2">
      <c r="A1081" t="s">
        <v>518</v>
      </c>
      <c r="B1081" t="s">
        <v>14</v>
      </c>
      <c r="C1081">
        <v>3</v>
      </c>
    </row>
    <row r="1082" spans="1:3" x14ac:dyDescent="0.2">
      <c r="A1082" t="s">
        <v>518</v>
      </c>
      <c r="B1082" t="s">
        <v>4</v>
      </c>
      <c r="C1082">
        <v>350</v>
      </c>
    </row>
    <row r="1083" spans="1:3" x14ac:dyDescent="0.2">
      <c r="A1083" t="s">
        <v>518</v>
      </c>
      <c r="B1083" t="s">
        <v>5</v>
      </c>
      <c r="C1083">
        <v>33</v>
      </c>
    </row>
    <row r="1084" spans="1:3" x14ac:dyDescent="0.2">
      <c r="A1084" t="s">
        <v>519</v>
      </c>
      <c r="B1084" t="s">
        <v>76</v>
      </c>
      <c r="C1084">
        <v>1</v>
      </c>
    </row>
    <row r="1085" spans="1:3" x14ac:dyDescent="0.2">
      <c r="A1085" t="s">
        <v>519</v>
      </c>
      <c r="B1085" t="s">
        <v>5</v>
      </c>
      <c r="C1085">
        <v>36</v>
      </c>
    </row>
    <row r="1086" spans="1:3" x14ac:dyDescent="0.2">
      <c r="A1086" t="s">
        <v>519</v>
      </c>
      <c r="B1086" t="s">
        <v>4</v>
      </c>
      <c r="C1086">
        <v>328</v>
      </c>
    </row>
    <row r="1087" spans="1:3" x14ac:dyDescent="0.2">
      <c r="A1087" t="s">
        <v>519</v>
      </c>
      <c r="B1087" t="s">
        <v>14</v>
      </c>
      <c r="C1087">
        <v>2</v>
      </c>
    </row>
    <row r="1088" spans="1:3" x14ac:dyDescent="0.2">
      <c r="A1088" t="s">
        <v>520</v>
      </c>
      <c r="B1088" t="s">
        <v>5</v>
      </c>
      <c r="C1088">
        <v>39</v>
      </c>
    </row>
    <row r="1089" spans="1:3" x14ac:dyDescent="0.2">
      <c r="A1089" t="s">
        <v>520</v>
      </c>
      <c r="B1089" t="s">
        <v>14</v>
      </c>
      <c r="C1089">
        <v>1</v>
      </c>
    </row>
    <row r="1090" spans="1:3" x14ac:dyDescent="0.2">
      <c r="A1090" t="s">
        <v>520</v>
      </c>
      <c r="B1090" t="s">
        <v>4</v>
      </c>
      <c r="C1090">
        <v>317</v>
      </c>
    </row>
    <row r="1091" spans="1:3" x14ac:dyDescent="0.2">
      <c r="A1091" t="s">
        <v>520</v>
      </c>
      <c r="B1091" t="s">
        <v>6</v>
      </c>
      <c r="C1091">
        <v>1</v>
      </c>
    </row>
    <row r="1092" spans="1:3" x14ac:dyDescent="0.2">
      <c r="A1092" t="s">
        <v>520</v>
      </c>
      <c r="B1092" t="s">
        <v>76</v>
      </c>
      <c r="C1092">
        <v>1</v>
      </c>
    </row>
    <row r="1093" spans="1:3" x14ac:dyDescent="0.2">
      <c r="A1093" t="s">
        <v>521</v>
      </c>
      <c r="B1093" t="s">
        <v>14</v>
      </c>
      <c r="C1093">
        <v>3</v>
      </c>
    </row>
    <row r="1094" spans="1:3" x14ac:dyDescent="0.2">
      <c r="A1094" t="s">
        <v>521</v>
      </c>
      <c r="B1094" t="s">
        <v>5</v>
      </c>
      <c r="C1094">
        <v>29</v>
      </c>
    </row>
    <row r="1095" spans="1:3" x14ac:dyDescent="0.2">
      <c r="A1095" t="s">
        <v>521</v>
      </c>
      <c r="B1095" t="s">
        <v>6</v>
      </c>
      <c r="C1095">
        <v>1</v>
      </c>
    </row>
    <row r="1096" spans="1:3" x14ac:dyDescent="0.2">
      <c r="A1096" t="s">
        <v>521</v>
      </c>
      <c r="B1096" t="s">
        <v>4</v>
      </c>
      <c r="C1096">
        <v>324</v>
      </c>
    </row>
    <row r="1097" spans="1:3" x14ac:dyDescent="0.2">
      <c r="A1097" t="s">
        <v>522</v>
      </c>
      <c r="B1097" t="s">
        <v>76</v>
      </c>
      <c r="C1097">
        <v>1</v>
      </c>
    </row>
    <row r="1098" spans="1:3" x14ac:dyDescent="0.2">
      <c r="A1098" t="s">
        <v>522</v>
      </c>
      <c r="B1098" t="s">
        <v>4</v>
      </c>
      <c r="C1098">
        <v>362</v>
      </c>
    </row>
    <row r="1099" spans="1:3" x14ac:dyDescent="0.2">
      <c r="A1099" t="s">
        <v>522</v>
      </c>
      <c r="B1099" t="s">
        <v>5</v>
      </c>
      <c r="C1099">
        <v>26</v>
      </c>
    </row>
    <row r="1100" spans="1:3" x14ac:dyDescent="0.2">
      <c r="A1100" t="s">
        <v>523</v>
      </c>
      <c r="B1100" t="s">
        <v>14</v>
      </c>
      <c r="C1100">
        <v>2</v>
      </c>
    </row>
    <row r="1101" spans="1:3" x14ac:dyDescent="0.2">
      <c r="A1101" t="s">
        <v>523</v>
      </c>
      <c r="B1101" t="s">
        <v>5</v>
      </c>
      <c r="C1101">
        <v>37</v>
      </c>
    </row>
    <row r="1102" spans="1:3" x14ac:dyDescent="0.2">
      <c r="A1102" t="s">
        <v>523</v>
      </c>
      <c r="B1102" t="s">
        <v>4</v>
      </c>
      <c r="C1102">
        <v>362</v>
      </c>
    </row>
    <row r="1103" spans="1:3" x14ac:dyDescent="0.2">
      <c r="A1103" t="s">
        <v>523</v>
      </c>
      <c r="B1103" t="s">
        <v>76</v>
      </c>
      <c r="C1103">
        <v>2</v>
      </c>
    </row>
    <row r="1104" spans="1:3" x14ac:dyDescent="0.2">
      <c r="A1104" t="s">
        <v>524</v>
      </c>
      <c r="B1104" t="s">
        <v>6</v>
      </c>
      <c r="C1104">
        <v>1</v>
      </c>
    </row>
    <row r="1105" spans="1:3" x14ac:dyDescent="0.2">
      <c r="A1105" t="s">
        <v>524</v>
      </c>
      <c r="B1105" t="s">
        <v>76</v>
      </c>
      <c r="C1105">
        <v>1</v>
      </c>
    </row>
    <row r="1106" spans="1:3" x14ac:dyDescent="0.2">
      <c r="A1106" t="s">
        <v>524</v>
      </c>
      <c r="B1106" t="s">
        <v>4</v>
      </c>
      <c r="C1106">
        <v>336</v>
      </c>
    </row>
    <row r="1107" spans="1:3" x14ac:dyDescent="0.2">
      <c r="A1107" t="s">
        <v>524</v>
      </c>
      <c r="B1107" t="s">
        <v>5</v>
      </c>
      <c r="C1107">
        <v>45</v>
      </c>
    </row>
    <row r="1108" spans="1:3" x14ac:dyDescent="0.2">
      <c r="A1108" t="s">
        <v>525</v>
      </c>
      <c r="B1108" t="s">
        <v>4</v>
      </c>
      <c r="C1108">
        <v>350</v>
      </c>
    </row>
    <row r="1109" spans="1:3" x14ac:dyDescent="0.2">
      <c r="A1109" t="s">
        <v>525</v>
      </c>
      <c r="B1109" t="s">
        <v>6</v>
      </c>
      <c r="C1109">
        <v>2</v>
      </c>
    </row>
    <row r="1110" spans="1:3" x14ac:dyDescent="0.2">
      <c r="A1110" t="s">
        <v>525</v>
      </c>
      <c r="B1110" t="s">
        <v>5</v>
      </c>
      <c r="C1110">
        <v>46</v>
      </c>
    </row>
    <row r="1111" spans="1:3" x14ac:dyDescent="0.2">
      <c r="A1111" t="s">
        <v>525</v>
      </c>
      <c r="B1111" t="s">
        <v>14</v>
      </c>
      <c r="C1111">
        <v>5</v>
      </c>
    </row>
    <row r="1112" spans="1:3" x14ac:dyDescent="0.2">
      <c r="A1112" t="s">
        <v>525</v>
      </c>
      <c r="B1112" t="s">
        <v>76</v>
      </c>
      <c r="C1112">
        <v>3</v>
      </c>
    </row>
    <row r="1113" spans="1:3" x14ac:dyDescent="0.2">
      <c r="A1113" t="s">
        <v>526</v>
      </c>
      <c r="B1113" t="s">
        <v>76</v>
      </c>
      <c r="C1113">
        <v>3</v>
      </c>
    </row>
    <row r="1114" spans="1:3" x14ac:dyDescent="0.2">
      <c r="A1114" t="s">
        <v>526</v>
      </c>
      <c r="B1114" t="s">
        <v>4</v>
      </c>
      <c r="C1114">
        <v>351</v>
      </c>
    </row>
    <row r="1115" spans="1:3" x14ac:dyDescent="0.2">
      <c r="A1115" t="s">
        <v>526</v>
      </c>
      <c r="B1115" t="s">
        <v>14</v>
      </c>
      <c r="C1115">
        <v>3</v>
      </c>
    </row>
    <row r="1116" spans="1:3" x14ac:dyDescent="0.2">
      <c r="A1116" t="s">
        <v>526</v>
      </c>
      <c r="B1116" t="s">
        <v>5</v>
      </c>
      <c r="C1116">
        <v>48</v>
      </c>
    </row>
    <row r="1117" spans="1:3" x14ac:dyDescent="0.2">
      <c r="A1117" t="s">
        <v>527</v>
      </c>
      <c r="B1117" t="s">
        <v>5</v>
      </c>
      <c r="C1117">
        <v>35</v>
      </c>
    </row>
    <row r="1118" spans="1:3" x14ac:dyDescent="0.2">
      <c r="A1118" t="s">
        <v>527</v>
      </c>
      <c r="B1118" t="s">
        <v>4</v>
      </c>
      <c r="C1118">
        <v>327</v>
      </c>
    </row>
    <row r="1119" spans="1:3" x14ac:dyDescent="0.2">
      <c r="A1119" t="s">
        <v>527</v>
      </c>
      <c r="B1119" t="s">
        <v>76</v>
      </c>
      <c r="C1119">
        <v>1</v>
      </c>
    </row>
    <row r="1120" spans="1:3" x14ac:dyDescent="0.2">
      <c r="A1120" t="s">
        <v>527</v>
      </c>
      <c r="B1120" t="s">
        <v>14</v>
      </c>
      <c r="C1120">
        <v>2</v>
      </c>
    </row>
    <row r="1121" spans="1:3" x14ac:dyDescent="0.2">
      <c r="A1121" t="s">
        <v>528</v>
      </c>
      <c r="B1121" t="s">
        <v>76</v>
      </c>
      <c r="C1121">
        <v>1</v>
      </c>
    </row>
    <row r="1122" spans="1:3" x14ac:dyDescent="0.2">
      <c r="A1122" t="s">
        <v>528</v>
      </c>
      <c r="B1122" t="s">
        <v>4</v>
      </c>
      <c r="C1122">
        <v>326</v>
      </c>
    </row>
    <row r="1123" spans="1:3" x14ac:dyDescent="0.2">
      <c r="A1123" t="s">
        <v>528</v>
      </c>
      <c r="B1123" t="s">
        <v>14</v>
      </c>
      <c r="C1123">
        <v>1</v>
      </c>
    </row>
    <row r="1124" spans="1:3" x14ac:dyDescent="0.2">
      <c r="A1124" t="s">
        <v>528</v>
      </c>
      <c r="B1124" t="s">
        <v>5</v>
      </c>
      <c r="C1124">
        <v>35</v>
      </c>
    </row>
    <row r="1125" spans="1:3" x14ac:dyDescent="0.2">
      <c r="A1125" t="s">
        <v>529</v>
      </c>
      <c r="B1125" t="s">
        <v>14</v>
      </c>
      <c r="C1125">
        <v>2</v>
      </c>
    </row>
    <row r="1126" spans="1:3" x14ac:dyDescent="0.2">
      <c r="A1126" t="s">
        <v>529</v>
      </c>
      <c r="B1126" t="s">
        <v>5</v>
      </c>
      <c r="C1126">
        <v>35</v>
      </c>
    </row>
    <row r="1127" spans="1:3" x14ac:dyDescent="0.2">
      <c r="A1127" t="s">
        <v>529</v>
      </c>
      <c r="B1127" t="s">
        <v>76</v>
      </c>
      <c r="C1127">
        <v>2</v>
      </c>
    </row>
    <row r="1128" spans="1:3" x14ac:dyDescent="0.2">
      <c r="A1128" t="s">
        <v>529</v>
      </c>
      <c r="B1128" t="s">
        <v>4</v>
      </c>
      <c r="C1128">
        <v>363</v>
      </c>
    </row>
    <row r="1129" spans="1:3" x14ac:dyDescent="0.2">
      <c r="A1129" t="s">
        <v>530</v>
      </c>
      <c r="B1129" t="s">
        <v>6</v>
      </c>
      <c r="C1129">
        <v>2</v>
      </c>
    </row>
    <row r="1130" spans="1:3" x14ac:dyDescent="0.2">
      <c r="A1130" t="s">
        <v>530</v>
      </c>
      <c r="B1130" t="s">
        <v>4</v>
      </c>
      <c r="C1130">
        <v>372</v>
      </c>
    </row>
    <row r="1131" spans="1:3" x14ac:dyDescent="0.2">
      <c r="A1131" t="s">
        <v>530</v>
      </c>
      <c r="B1131" t="s">
        <v>14</v>
      </c>
      <c r="C1131">
        <v>2</v>
      </c>
    </row>
    <row r="1132" spans="1:3" x14ac:dyDescent="0.2">
      <c r="A1132" t="s">
        <v>530</v>
      </c>
      <c r="B1132" t="s">
        <v>5</v>
      </c>
      <c r="C1132">
        <v>36</v>
      </c>
    </row>
    <row r="1133" spans="1:3" x14ac:dyDescent="0.2">
      <c r="A1133" t="s">
        <v>531</v>
      </c>
      <c r="B1133" t="s">
        <v>4</v>
      </c>
      <c r="C1133">
        <v>363</v>
      </c>
    </row>
    <row r="1134" spans="1:3" x14ac:dyDescent="0.2">
      <c r="A1134" t="s">
        <v>531</v>
      </c>
      <c r="B1134" t="s">
        <v>14</v>
      </c>
      <c r="C1134">
        <v>2</v>
      </c>
    </row>
    <row r="1135" spans="1:3" x14ac:dyDescent="0.2">
      <c r="A1135" t="s">
        <v>531</v>
      </c>
      <c r="B1135" t="s">
        <v>6</v>
      </c>
      <c r="C1135">
        <v>1</v>
      </c>
    </row>
    <row r="1136" spans="1:3" x14ac:dyDescent="0.2">
      <c r="A1136" t="s">
        <v>531</v>
      </c>
      <c r="B1136" t="s">
        <v>5</v>
      </c>
      <c r="C1136">
        <v>33</v>
      </c>
    </row>
    <row r="1137" spans="1:3" x14ac:dyDescent="0.2">
      <c r="A1137" t="s">
        <v>531</v>
      </c>
      <c r="B1137" t="s">
        <v>76</v>
      </c>
      <c r="C1137">
        <v>2</v>
      </c>
    </row>
    <row r="1138" spans="1:3" x14ac:dyDescent="0.2">
      <c r="A1138" t="s">
        <v>532</v>
      </c>
      <c r="B1138" t="s">
        <v>76</v>
      </c>
      <c r="C1138">
        <v>2</v>
      </c>
    </row>
    <row r="1139" spans="1:3" x14ac:dyDescent="0.2">
      <c r="A1139" t="s">
        <v>532</v>
      </c>
      <c r="B1139" t="s">
        <v>4</v>
      </c>
      <c r="C1139">
        <v>360</v>
      </c>
    </row>
    <row r="1140" spans="1:3" x14ac:dyDescent="0.2">
      <c r="A1140" t="s">
        <v>532</v>
      </c>
      <c r="B1140" t="s">
        <v>5</v>
      </c>
      <c r="C1140">
        <v>30</v>
      </c>
    </row>
    <row r="1141" spans="1:3" x14ac:dyDescent="0.2">
      <c r="A1141" t="s">
        <v>532</v>
      </c>
      <c r="B1141" t="s">
        <v>14</v>
      </c>
      <c r="C1141">
        <v>4</v>
      </c>
    </row>
    <row r="1142" spans="1:3" x14ac:dyDescent="0.2">
      <c r="A1142" t="s">
        <v>533</v>
      </c>
      <c r="B1142" t="s">
        <v>5</v>
      </c>
      <c r="C1142">
        <v>39</v>
      </c>
    </row>
    <row r="1143" spans="1:3" x14ac:dyDescent="0.2">
      <c r="A1143" t="s">
        <v>533</v>
      </c>
      <c r="B1143" t="s">
        <v>4</v>
      </c>
      <c r="C1143">
        <v>336</v>
      </c>
    </row>
    <row r="1144" spans="1:3" x14ac:dyDescent="0.2">
      <c r="A1144" t="s">
        <v>533</v>
      </c>
      <c r="B1144" t="s">
        <v>14</v>
      </c>
      <c r="C1144">
        <v>3</v>
      </c>
    </row>
    <row r="1145" spans="1:3" x14ac:dyDescent="0.2">
      <c r="A1145" t="s">
        <v>534</v>
      </c>
      <c r="B1145" t="s">
        <v>5</v>
      </c>
      <c r="C1145">
        <v>29</v>
      </c>
    </row>
    <row r="1146" spans="1:3" x14ac:dyDescent="0.2">
      <c r="A1146" t="s">
        <v>534</v>
      </c>
      <c r="B1146" t="s">
        <v>14</v>
      </c>
      <c r="C1146">
        <v>4</v>
      </c>
    </row>
    <row r="1147" spans="1:3" x14ac:dyDescent="0.2">
      <c r="A1147" t="s">
        <v>534</v>
      </c>
      <c r="B1147" t="s">
        <v>4</v>
      </c>
      <c r="C1147">
        <v>335</v>
      </c>
    </row>
    <row r="1148" spans="1:3" x14ac:dyDescent="0.2">
      <c r="A1148" t="s">
        <v>534</v>
      </c>
      <c r="B1148" t="s">
        <v>76</v>
      </c>
      <c r="C1148">
        <v>2</v>
      </c>
    </row>
    <row r="1149" spans="1:3" x14ac:dyDescent="0.2">
      <c r="A1149" t="s">
        <v>534</v>
      </c>
      <c r="B1149" t="s">
        <v>6</v>
      </c>
      <c r="C1149">
        <v>1</v>
      </c>
    </row>
    <row r="1150" spans="1:3" x14ac:dyDescent="0.2">
      <c r="A1150" t="s">
        <v>535</v>
      </c>
      <c r="B1150" t="s">
        <v>5</v>
      </c>
      <c r="C1150">
        <v>36</v>
      </c>
    </row>
    <row r="1151" spans="1:3" x14ac:dyDescent="0.2">
      <c r="A1151" t="s">
        <v>535</v>
      </c>
      <c r="B1151" t="s">
        <v>76</v>
      </c>
      <c r="C1151">
        <v>2</v>
      </c>
    </row>
    <row r="1152" spans="1:3" x14ac:dyDescent="0.2">
      <c r="A1152" t="s">
        <v>535</v>
      </c>
      <c r="B1152" t="s">
        <v>4</v>
      </c>
      <c r="C1152">
        <v>337</v>
      </c>
    </row>
    <row r="1153" spans="1:3" x14ac:dyDescent="0.2">
      <c r="A1153" t="s">
        <v>536</v>
      </c>
      <c r="B1153" t="s">
        <v>4</v>
      </c>
      <c r="C1153">
        <v>351</v>
      </c>
    </row>
    <row r="1154" spans="1:3" x14ac:dyDescent="0.2">
      <c r="A1154" t="s">
        <v>536</v>
      </c>
      <c r="B1154" t="s">
        <v>5</v>
      </c>
      <c r="C1154">
        <v>31</v>
      </c>
    </row>
    <row r="1155" spans="1:3" x14ac:dyDescent="0.2">
      <c r="A1155" t="s">
        <v>536</v>
      </c>
      <c r="B1155" t="s">
        <v>6</v>
      </c>
      <c r="C1155">
        <v>1</v>
      </c>
    </row>
    <row r="1156" spans="1:3" x14ac:dyDescent="0.2">
      <c r="A1156" t="s">
        <v>536</v>
      </c>
      <c r="B1156" t="s">
        <v>76</v>
      </c>
      <c r="C1156">
        <v>1</v>
      </c>
    </row>
    <row r="1157" spans="1:3" x14ac:dyDescent="0.2">
      <c r="A1157" t="s">
        <v>537</v>
      </c>
      <c r="B1157" t="s">
        <v>76</v>
      </c>
      <c r="C1157">
        <v>3</v>
      </c>
    </row>
    <row r="1158" spans="1:3" x14ac:dyDescent="0.2">
      <c r="A1158" t="s">
        <v>537</v>
      </c>
      <c r="B1158" t="s">
        <v>6</v>
      </c>
      <c r="C1158">
        <v>1</v>
      </c>
    </row>
    <row r="1159" spans="1:3" x14ac:dyDescent="0.2">
      <c r="A1159" t="s">
        <v>537</v>
      </c>
      <c r="B1159" t="s">
        <v>4</v>
      </c>
      <c r="C1159">
        <v>360</v>
      </c>
    </row>
    <row r="1160" spans="1:3" x14ac:dyDescent="0.2">
      <c r="A1160" t="s">
        <v>537</v>
      </c>
      <c r="B1160" t="s">
        <v>5</v>
      </c>
      <c r="C1160">
        <v>29</v>
      </c>
    </row>
    <row r="1161" spans="1:3" x14ac:dyDescent="0.2">
      <c r="A1161" t="s">
        <v>537</v>
      </c>
      <c r="B1161" t="s">
        <v>14</v>
      </c>
      <c r="C1161">
        <v>3</v>
      </c>
    </row>
    <row r="1162" spans="1:3" x14ac:dyDescent="0.2">
      <c r="A1162" t="s">
        <v>538</v>
      </c>
      <c r="B1162" t="s">
        <v>4</v>
      </c>
      <c r="C1162">
        <v>357</v>
      </c>
    </row>
    <row r="1163" spans="1:3" x14ac:dyDescent="0.2">
      <c r="A1163" t="s">
        <v>538</v>
      </c>
      <c r="B1163" t="s">
        <v>5</v>
      </c>
      <c r="C1163">
        <v>27</v>
      </c>
    </row>
    <row r="1164" spans="1:3" x14ac:dyDescent="0.2">
      <c r="A1164" t="s">
        <v>538</v>
      </c>
      <c r="B1164" t="s">
        <v>14</v>
      </c>
      <c r="C1164">
        <v>5</v>
      </c>
    </row>
    <row r="1165" spans="1:3" x14ac:dyDescent="0.2">
      <c r="A1165" t="s">
        <v>539</v>
      </c>
      <c r="B1165" t="s">
        <v>4</v>
      </c>
      <c r="C1165">
        <v>348</v>
      </c>
    </row>
    <row r="1166" spans="1:3" x14ac:dyDescent="0.2">
      <c r="A1166" t="s">
        <v>539</v>
      </c>
      <c r="B1166" t="s">
        <v>5</v>
      </c>
      <c r="C1166">
        <v>49</v>
      </c>
    </row>
    <row r="1167" spans="1:3" x14ac:dyDescent="0.2">
      <c r="A1167" t="s">
        <v>539</v>
      </c>
      <c r="B1167" t="s">
        <v>14</v>
      </c>
      <c r="C1167">
        <v>2</v>
      </c>
    </row>
    <row r="1168" spans="1:3" x14ac:dyDescent="0.2">
      <c r="A1168" t="s">
        <v>539</v>
      </c>
      <c r="B1168" t="s">
        <v>76</v>
      </c>
      <c r="C1168">
        <v>1</v>
      </c>
    </row>
    <row r="1169" spans="1:3" x14ac:dyDescent="0.2">
      <c r="A1169" t="s">
        <v>540</v>
      </c>
      <c r="B1169" t="s">
        <v>5</v>
      </c>
      <c r="C1169">
        <v>36</v>
      </c>
    </row>
    <row r="1170" spans="1:3" x14ac:dyDescent="0.2">
      <c r="A1170" t="s">
        <v>540</v>
      </c>
      <c r="B1170" t="s">
        <v>76</v>
      </c>
      <c r="C1170">
        <v>2</v>
      </c>
    </row>
    <row r="1171" spans="1:3" x14ac:dyDescent="0.2">
      <c r="A1171" t="s">
        <v>540</v>
      </c>
      <c r="B1171" t="s">
        <v>4</v>
      </c>
      <c r="C1171">
        <v>382</v>
      </c>
    </row>
    <row r="1172" spans="1:3" x14ac:dyDescent="0.2">
      <c r="A1172" t="s">
        <v>540</v>
      </c>
      <c r="B1172" t="s">
        <v>14</v>
      </c>
      <c r="C1172">
        <v>2</v>
      </c>
    </row>
    <row r="1173" spans="1:3" x14ac:dyDescent="0.2">
      <c r="A1173" t="s">
        <v>540</v>
      </c>
      <c r="B1173" t="s">
        <v>6</v>
      </c>
      <c r="C1173">
        <v>2</v>
      </c>
    </row>
    <row r="1174" spans="1:3" x14ac:dyDescent="0.2">
      <c r="A1174" t="s">
        <v>541</v>
      </c>
      <c r="B1174" t="s">
        <v>4</v>
      </c>
      <c r="C1174">
        <v>348</v>
      </c>
    </row>
    <row r="1175" spans="1:3" x14ac:dyDescent="0.2">
      <c r="A1175" t="s">
        <v>541</v>
      </c>
      <c r="B1175" t="s">
        <v>5</v>
      </c>
      <c r="C1175">
        <v>30</v>
      </c>
    </row>
    <row r="1176" spans="1:3" x14ac:dyDescent="0.2">
      <c r="A1176" t="s">
        <v>541</v>
      </c>
      <c r="B1176" t="s">
        <v>14</v>
      </c>
      <c r="C1176">
        <v>4</v>
      </c>
    </row>
    <row r="1177" spans="1:3" x14ac:dyDescent="0.2">
      <c r="A1177" t="s">
        <v>541</v>
      </c>
      <c r="B1177" t="s">
        <v>76</v>
      </c>
      <c r="C1177">
        <v>1</v>
      </c>
    </row>
    <row r="1178" spans="1:3" x14ac:dyDescent="0.2">
      <c r="A1178" t="s">
        <v>542</v>
      </c>
      <c r="B1178" t="s">
        <v>4</v>
      </c>
      <c r="C1178">
        <v>346</v>
      </c>
    </row>
    <row r="1179" spans="1:3" x14ac:dyDescent="0.2">
      <c r="A1179" t="s">
        <v>542</v>
      </c>
      <c r="B1179" t="s">
        <v>5</v>
      </c>
      <c r="C1179">
        <v>45</v>
      </c>
    </row>
    <row r="1180" spans="1:3" x14ac:dyDescent="0.2">
      <c r="A1180" t="s">
        <v>542</v>
      </c>
      <c r="B1180" t="s">
        <v>14</v>
      </c>
      <c r="C1180">
        <v>3</v>
      </c>
    </row>
    <row r="1181" spans="1:3" x14ac:dyDescent="0.2">
      <c r="A1181" t="s">
        <v>542</v>
      </c>
      <c r="B1181" t="s">
        <v>76</v>
      </c>
      <c r="C1181">
        <v>2</v>
      </c>
    </row>
    <row r="1182" spans="1:3" x14ac:dyDescent="0.2">
      <c r="A1182" t="s">
        <v>543</v>
      </c>
      <c r="B1182" t="s">
        <v>6</v>
      </c>
      <c r="C1182">
        <v>2</v>
      </c>
    </row>
    <row r="1183" spans="1:3" x14ac:dyDescent="0.2">
      <c r="A1183" t="s">
        <v>543</v>
      </c>
      <c r="B1183" t="s">
        <v>4</v>
      </c>
      <c r="C1183">
        <v>326</v>
      </c>
    </row>
    <row r="1184" spans="1:3" x14ac:dyDescent="0.2">
      <c r="A1184" t="s">
        <v>543</v>
      </c>
      <c r="B1184" t="s">
        <v>5</v>
      </c>
      <c r="C1184">
        <v>42</v>
      </c>
    </row>
    <row r="1185" spans="1:3" x14ac:dyDescent="0.2">
      <c r="A1185" t="s">
        <v>544</v>
      </c>
      <c r="B1185" t="s">
        <v>14</v>
      </c>
      <c r="C1185">
        <v>1</v>
      </c>
    </row>
    <row r="1186" spans="1:3" x14ac:dyDescent="0.2">
      <c r="A1186" t="s">
        <v>544</v>
      </c>
      <c r="B1186" t="s">
        <v>4</v>
      </c>
      <c r="C1186">
        <v>322</v>
      </c>
    </row>
    <row r="1187" spans="1:3" x14ac:dyDescent="0.2">
      <c r="A1187" t="s">
        <v>544</v>
      </c>
      <c r="B1187" t="s">
        <v>5</v>
      </c>
      <c r="C1187">
        <v>36</v>
      </c>
    </row>
    <row r="1188" spans="1:3" x14ac:dyDescent="0.2">
      <c r="A1188" t="s">
        <v>545</v>
      </c>
      <c r="B1188" t="s">
        <v>4</v>
      </c>
      <c r="C1188">
        <v>379</v>
      </c>
    </row>
    <row r="1189" spans="1:3" x14ac:dyDescent="0.2">
      <c r="A1189" t="s">
        <v>545</v>
      </c>
      <c r="B1189" t="s">
        <v>5</v>
      </c>
      <c r="C1189">
        <v>35</v>
      </c>
    </row>
    <row r="1190" spans="1:3" x14ac:dyDescent="0.2">
      <c r="A1190" t="s">
        <v>545</v>
      </c>
      <c r="B1190" t="s">
        <v>14</v>
      </c>
      <c r="C1190">
        <v>1</v>
      </c>
    </row>
    <row r="1191" spans="1:3" x14ac:dyDescent="0.2">
      <c r="A1191" t="s">
        <v>546</v>
      </c>
      <c r="B1191" t="s">
        <v>4</v>
      </c>
      <c r="C1191">
        <v>342</v>
      </c>
    </row>
    <row r="1192" spans="1:3" x14ac:dyDescent="0.2">
      <c r="A1192" t="s">
        <v>546</v>
      </c>
      <c r="B1192" t="s">
        <v>14</v>
      </c>
      <c r="C1192">
        <v>3</v>
      </c>
    </row>
    <row r="1193" spans="1:3" x14ac:dyDescent="0.2">
      <c r="A1193" t="s">
        <v>546</v>
      </c>
      <c r="B1193" t="s">
        <v>5</v>
      </c>
      <c r="C1193">
        <v>34</v>
      </c>
    </row>
    <row r="1194" spans="1:3" x14ac:dyDescent="0.2">
      <c r="A1194" t="s">
        <v>547</v>
      </c>
      <c r="B1194" t="s">
        <v>14</v>
      </c>
      <c r="C1194">
        <v>3</v>
      </c>
    </row>
    <row r="1195" spans="1:3" x14ac:dyDescent="0.2">
      <c r="A1195" t="s">
        <v>547</v>
      </c>
      <c r="B1195" t="s">
        <v>4</v>
      </c>
      <c r="C1195">
        <v>347</v>
      </c>
    </row>
    <row r="1196" spans="1:3" x14ac:dyDescent="0.2">
      <c r="A1196" t="s">
        <v>547</v>
      </c>
      <c r="B1196" t="s">
        <v>5</v>
      </c>
      <c r="C1196">
        <v>30</v>
      </c>
    </row>
    <row r="1197" spans="1:3" x14ac:dyDescent="0.2">
      <c r="A1197" t="s">
        <v>548</v>
      </c>
      <c r="B1197" t="s">
        <v>14</v>
      </c>
      <c r="C1197">
        <v>2</v>
      </c>
    </row>
    <row r="1198" spans="1:3" x14ac:dyDescent="0.2">
      <c r="A1198" t="s">
        <v>548</v>
      </c>
      <c r="B1198" t="s">
        <v>4</v>
      </c>
      <c r="C1198">
        <v>343</v>
      </c>
    </row>
    <row r="1199" spans="1:3" x14ac:dyDescent="0.2">
      <c r="A1199" t="s">
        <v>548</v>
      </c>
      <c r="B1199" t="s">
        <v>5</v>
      </c>
      <c r="C1199">
        <v>44</v>
      </c>
    </row>
    <row r="1200" spans="1:3" x14ac:dyDescent="0.2">
      <c r="A1200" t="s">
        <v>549</v>
      </c>
      <c r="B1200" t="s">
        <v>6</v>
      </c>
      <c r="C1200">
        <v>1</v>
      </c>
    </row>
    <row r="1201" spans="1:3" x14ac:dyDescent="0.2">
      <c r="A1201" t="s">
        <v>549</v>
      </c>
      <c r="B1201" t="s">
        <v>4</v>
      </c>
      <c r="C1201">
        <v>324</v>
      </c>
    </row>
    <row r="1202" spans="1:3" x14ac:dyDescent="0.2">
      <c r="A1202" t="s">
        <v>549</v>
      </c>
      <c r="B1202" t="s">
        <v>5</v>
      </c>
      <c r="C1202">
        <v>46</v>
      </c>
    </row>
    <row r="1203" spans="1:3" x14ac:dyDescent="0.2">
      <c r="A1203" t="s">
        <v>550</v>
      </c>
      <c r="B1203" t="s">
        <v>6</v>
      </c>
      <c r="C1203">
        <v>1</v>
      </c>
    </row>
    <row r="1204" spans="1:3" x14ac:dyDescent="0.2">
      <c r="A1204" t="s">
        <v>550</v>
      </c>
      <c r="B1204" t="s">
        <v>4</v>
      </c>
      <c r="C1204">
        <v>332</v>
      </c>
    </row>
    <row r="1205" spans="1:3" x14ac:dyDescent="0.2">
      <c r="A1205" t="s">
        <v>550</v>
      </c>
      <c r="B1205" t="s">
        <v>5</v>
      </c>
      <c r="C1205">
        <v>29</v>
      </c>
    </row>
    <row r="1206" spans="1:3" x14ac:dyDescent="0.2">
      <c r="A1206" t="s">
        <v>550</v>
      </c>
      <c r="B1206" t="s">
        <v>14</v>
      </c>
      <c r="C1206">
        <v>1</v>
      </c>
    </row>
    <row r="1207" spans="1:3" x14ac:dyDescent="0.2">
      <c r="A1207" t="s">
        <v>550</v>
      </c>
      <c r="B1207" t="s">
        <v>76</v>
      </c>
      <c r="C1207">
        <v>1</v>
      </c>
    </row>
    <row r="1208" spans="1:3" x14ac:dyDescent="0.2">
      <c r="A1208" t="s">
        <v>551</v>
      </c>
      <c r="B1208" t="s">
        <v>4</v>
      </c>
      <c r="C1208">
        <v>335</v>
      </c>
    </row>
    <row r="1209" spans="1:3" x14ac:dyDescent="0.2">
      <c r="A1209" t="s">
        <v>551</v>
      </c>
      <c r="B1209" t="s">
        <v>76</v>
      </c>
      <c r="C1209">
        <v>1</v>
      </c>
    </row>
    <row r="1210" spans="1:3" x14ac:dyDescent="0.2">
      <c r="A1210" t="s">
        <v>551</v>
      </c>
      <c r="B1210" t="s">
        <v>5</v>
      </c>
      <c r="C1210">
        <v>33</v>
      </c>
    </row>
    <row r="1211" spans="1:3" x14ac:dyDescent="0.2">
      <c r="A1211" t="s">
        <v>552</v>
      </c>
      <c r="B1211" t="s">
        <v>5</v>
      </c>
      <c r="C1211">
        <v>23</v>
      </c>
    </row>
    <row r="1212" spans="1:3" x14ac:dyDescent="0.2">
      <c r="A1212" t="s">
        <v>552</v>
      </c>
      <c r="B1212" t="s">
        <v>14</v>
      </c>
      <c r="C1212">
        <v>3</v>
      </c>
    </row>
    <row r="1213" spans="1:3" x14ac:dyDescent="0.2">
      <c r="A1213" t="s">
        <v>552</v>
      </c>
      <c r="B1213" t="s">
        <v>76</v>
      </c>
      <c r="C1213">
        <v>1</v>
      </c>
    </row>
    <row r="1214" spans="1:3" x14ac:dyDescent="0.2">
      <c r="A1214" t="s">
        <v>552</v>
      </c>
      <c r="B1214" t="s">
        <v>4</v>
      </c>
      <c r="C1214">
        <v>344</v>
      </c>
    </row>
    <row r="1215" spans="1:3" x14ac:dyDescent="0.2">
      <c r="A1215" t="s">
        <v>553</v>
      </c>
      <c r="B1215" t="s">
        <v>5</v>
      </c>
      <c r="C1215">
        <v>40</v>
      </c>
    </row>
    <row r="1216" spans="1:3" x14ac:dyDescent="0.2">
      <c r="A1216" t="s">
        <v>553</v>
      </c>
      <c r="B1216" t="s">
        <v>6</v>
      </c>
      <c r="C1216">
        <v>1</v>
      </c>
    </row>
    <row r="1217" spans="1:3" x14ac:dyDescent="0.2">
      <c r="A1217" t="s">
        <v>553</v>
      </c>
      <c r="B1217" t="s">
        <v>4</v>
      </c>
      <c r="C1217">
        <v>349</v>
      </c>
    </row>
    <row r="1218" spans="1:3" x14ac:dyDescent="0.2">
      <c r="A1218" t="s">
        <v>553</v>
      </c>
      <c r="B1218" t="s">
        <v>14</v>
      </c>
      <c r="C1218">
        <v>1</v>
      </c>
    </row>
    <row r="1219" spans="1:3" x14ac:dyDescent="0.2">
      <c r="A1219" t="s">
        <v>554</v>
      </c>
      <c r="B1219" t="s">
        <v>4</v>
      </c>
      <c r="C1219">
        <v>348</v>
      </c>
    </row>
    <row r="1220" spans="1:3" x14ac:dyDescent="0.2">
      <c r="A1220" t="s">
        <v>554</v>
      </c>
      <c r="B1220" t="s">
        <v>14</v>
      </c>
      <c r="C1220">
        <v>4</v>
      </c>
    </row>
    <row r="1221" spans="1:3" x14ac:dyDescent="0.2">
      <c r="A1221" t="s">
        <v>554</v>
      </c>
      <c r="B1221" t="s">
        <v>5</v>
      </c>
      <c r="C1221">
        <v>31</v>
      </c>
    </row>
    <row r="1222" spans="1:3" x14ac:dyDescent="0.2">
      <c r="A1222" t="s">
        <v>555</v>
      </c>
      <c r="B1222" t="s">
        <v>4</v>
      </c>
      <c r="C1222">
        <v>356</v>
      </c>
    </row>
    <row r="1223" spans="1:3" x14ac:dyDescent="0.2">
      <c r="A1223" t="s">
        <v>555</v>
      </c>
      <c r="B1223" t="s">
        <v>76</v>
      </c>
      <c r="C1223">
        <v>2</v>
      </c>
    </row>
    <row r="1224" spans="1:3" x14ac:dyDescent="0.2">
      <c r="A1224" t="s">
        <v>555</v>
      </c>
      <c r="B1224" t="s">
        <v>5</v>
      </c>
      <c r="C1224">
        <v>38</v>
      </c>
    </row>
    <row r="1225" spans="1:3" x14ac:dyDescent="0.2">
      <c r="A1225" t="s">
        <v>555</v>
      </c>
      <c r="B1225" t="s">
        <v>14</v>
      </c>
      <c r="C1225">
        <v>2</v>
      </c>
    </row>
    <row r="1226" spans="1:3" x14ac:dyDescent="0.2">
      <c r="A1226" t="s">
        <v>556</v>
      </c>
      <c r="B1226" t="s">
        <v>5</v>
      </c>
      <c r="C1226">
        <v>38</v>
      </c>
    </row>
    <row r="1227" spans="1:3" x14ac:dyDescent="0.2">
      <c r="A1227" t="s">
        <v>556</v>
      </c>
      <c r="B1227" t="s">
        <v>76</v>
      </c>
      <c r="C1227">
        <v>1</v>
      </c>
    </row>
    <row r="1228" spans="1:3" x14ac:dyDescent="0.2">
      <c r="A1228" t="s">
        <v>556</v>
      </c>
      <c r="B1228" t="s">
        <v>14</v>
      </c>
      <c r="C1228">
        <v>1</v>
      </c>
    </row>
    <row r="1229" spans="1:3" x14ac:dyDescent="0.2">
      <c r="A1229" t="s">
        <v>556</v>
      </c>
      <c r="B1229" t="s">
        <v>4</v>
      </c>
      <c r="C1229">
        <v>337</v>
      </c>
    </row>
    <row r="1230" spans="1:3" x14ac:dyDescent="0.2">
      <c r="A1230" t="s">
        <v>557</v>
      </c>
      <c r="B1230" t="s">
        <v>14</v>
      </c>
      <c r="C1230">
        <v>3</v>
      </c>
    </row>
    <row r="1231" spans="1:3" x14ac:dyDescent="0.2">
      <c r="A1231" t="s">
        <v>557</v>
      </c>
      <c r="B1231" t="s">
        <v>76</v>
      </c>
      <c r="C1231">
        <v>1</v>
      </c>
    </row>
    <row r="1232" spans="1:3" x14ac:dyDescent="0.2">
      <c r="A1232" t="s">
        <v>557</v>
      </c>
      <c r="B1232" t="s">
        <v>5</v>
      </c>
      <c r="C1232">
        <v>35</v>
      </c>
    </row>
    <row r="1233" spans="1:3" x14ac:dyDescent="0.2">
      <c r="A1233" t="s">
        <v>557</v>
      </c>
      <c r="B1233" t="s">
        <v>4</v>
      </c>
      <c r="C1233">
        <v>365</v>
      </c>
    </row>
    <row r="1234" spans="1:3" x14ac:dyDescent="0.2">
      <c r="A1234" t="s">
        <v>558</v>
      </c>
      <c r="B1234" t="s">
        <v>76</v>
      </c>
      <c r="C1234">
        <v>1</v>
      </c>
    </row>
    <row r="1235" spans="1:3" x14ac:dyDescent="0.2">
      <c r="A1235" t="s">
        <v>558</v>
      </c>
      <c r="B1235" t="s">
        <v>4</v>
      </c>
      <c r="C1235">
        <v>384</v>
      </c>
    </row>
    <row r="1236" spans="1:3" x14ac:dyDescent="0.2">
      <c r="A1236" t="s">
        <v>558</v>
      </c>
      <c r="B1236" t="s">
        <v>5</v>
      </c>
      <c r="C1236">
        <v>45</v>
      </c>
    </row>
    <row r="1237" spans="1:3" x14ac:dyDescent="0.2">
      <c r="A1237" t="s">
        <v>559</v>
      </c>
      <c r="B1237" t="s">
        <v>4</v>
      </c>
      <c r="C1237">
        <v>365</v>
      </c>
    </row>
    <row r="1238" spans="1:3" x14ac:dyDescent="0.2">
      <c r="A1238" t="s">
        <v>559</v>
      </c>
      <c r="B1238" t="s">
        <v>5</v>
      </c>
      <c r="C1238">
        <v>41</v>
      </c>
    </row>
    <row r="1239" spans="1:3" x14ac:dyDescent="0.2">
      <c r="A1239" t="s">
        <v>559</v>
      </c>
      <c r="B1239" t="s">
        <v>14</v>
      </c>
      <c r="C1239">
        <v>2</v>
      </c>
    </row>
    <row r="1240" spans="1:3" x14ac:dyDescent="0.2">
      <c r="A1240" t="s">
        <v>560</v>
      </c>
      <c r="B1240" t="s">
        <v>5</v>
      </c>
      <c r="C1240">
        <v>30</v>
      </c>
    </row>
    <row r="1241" spans="1:3" x14ac:dyDescent="0.2">
      <c r="A1241" t="s">
        <v>560</v>
      </c>
      <c r="B1241" t="s">
        <v>14</v>
      </c>
      <c r="C1241">
        <v>3</v>
      </c>
    </row>
    <row r="1242" spans="1:3" x14ac:dyDescent="0.2">
      <c r="A1242" t="s">
        <v>560</v>
      </c>
      <c r="B1242" t="s">
        <v>76</v>
      </c>
      <c r="C1242">
        <v>1</v>
      </c>
    </row>
    <row r="1243" spans="1:3" x14ac:dyDescent="0.2">
      <c r="A1243" t="s">
        <v>560</v>
      </c>
      <c r="B1243" t="s">
        <v>4</v>
      </c>
      <c r="C1243">
        <v>373</v>
      </c>
    </row>
    <row r="1244" spans="1:3" x14ac:dyDescent="0.2">
      <c r="A1244" t="s">
        <v>560</v>
      </c>
      <c r="B1244" t="s">
        <v>461</v>
      </c>
      <c r="C1244">
        <v>1</v>
      </c>
    </row>
    <row r="1245" spans="1:3" x14ac:dyDescent="0.2">
      <c r="A1245" t="s">
        <v>561</v>
      </c>
      <c r="B1245" t="s">
        <v>5</v>
      </c>
      <c r="C1245">
        <v>35</v>
      </c>
    </row>
    <row r="1246" spans="1:3" x14ac:dyDescent="0.2">
      <c r="A1246" t="s">
        <v>561</v>
      </c>
      <c r="B1246" t="s">
        <v>14</v>
      </c>
      <c r="C1246">
        <v>2</v>
      </c>
    </row>
    <row r="1247" spans="1:3" x14ac:dyDescent="0.2">
      <c r="A1247" t="s">
        <v>561</v>
      </c>
      <c r="B1247" t="s">
        <v>4</v>
      </c>
      <c r="C1247">
        <v>365</v>
      </c>
    </row>
    <row r="1248" spans="1:3" x14ac:dyDescent="0.2">
      <c r="A1248" t="s">
        <v>561</v>
      </c>
      <c r="B1248" t="s">
        <v>6</v>
      </c>
      <c r="C1248">
        <v>2</v>
      </c>
    </row>
    <row r="1249" spans="1:3" x14ac:dyDescent="0.2">
      <c r="A1249" t="s">
        <v>562</v>
      </c>
      <c r="B1249" t="s">
        <v>14</v>
      </c>
      <c r="C1249">
        <v>2</v>
      </c>
    </row>
    <row r="1250" spans="1:3" x14ac:dyDescent="0.2">
      <c r="A1250" t="s">
        <v>562</v>
      </c>
      <c r="B1250" t="s">
        <v>4</v>
      </c>
      <c r="C1250">
        <v>335</v>
      </c>
    </row>
    <row r="1251" spans="1:3" x14ac:dyDescent="0.2">
      <c r="A1251" t="s">
        <v>562</v>
      </c>
      <c r="B1251" t="s">
        <v>5</v>
      </c>
      <c r="C1251">
        <v>47</v>
      </c>
    </row>
    <row r="1252" spans="1:3" x14ac:dyDescent="0.2">
      <c r="A1252" t="s">
        <v>563</v>
      </c>
      <c r="B1252" t="s">
        <v>5</v>
      </c>
      <c r="C1252">
        <v>28</v>
      </c>
    </row>
    <row r="1253" spans="1:3" x14ac:dyDescent="0.2">
      <c r="A1253" t="s">
        <v>563</v>
      </c>
      <c r="B1253" t="s">
        <v>4</v>
      </c>
      <c r="C1253">
        <v>351</v>
      </c>
    </row>
    <row r="1254" spans="1:3" x14ac:dyDescent="0.2">
      <c r="A1254" t="s">
        <v>563</v>
      </c>
      <c r="B1254" t="s">
        <v>14</v>
      </c>
      <c r="C1254">
        <v>1</v>
      </c>
    </row>
    <row r="1255" spans="1:3" x14ac:dyDescent="0.2">
      <c r="A1255" t="s">
        <v>563</v>
      </c>
      <c r="B1255" t="s">
        <v>76</v>
      </c>
      <c r="C1255">
        <v>1</v>
      </c>
    </row>
    <row r="1256" spans="1:3" x14ac:dyDescent="0.2">
      <c r="A1256" t="s">
        <v>564</v>
      </c>
      <c r="B1256" t="s">
        <v>4</v>
      </c>
      <c r="C1256">
        <v>379</v>
      </c>
    </row>
    <row r="1257" spans="1:3" x14ac:dyDescent="0.2">
      <c r="A1257" t="s">
        <v>564</v>
      </c>
      <c r="B1257" t="s">
        <v>14</v>
      </c>
      <c r="C1257">
        <v>1</v>
      </c>
    </row>
    <row r="1258" spans="1:3" x14ac:dyDescent="0.2">
      <c r="A1258" t="s">
        <v>564</v>
      </c>
      <c r="B1258" t="s">
        <v>5</v>
      </c>
      <c r="C1258">
        <v>36</v>
      </c>
    </row>
    <row r="1259" spans="1:3" x14ac:dyDescent="0.2">
      <c r="A1259" t="s">
        <v>564</v>
      </c>
      <c r="B1259" t="s">
        <v>6</v>
      </c>
      <c r="C1259">
        <v>2</v>
      </c>
    </row>
    <row r="1260" spans="1:3" x14ac:dyDescent="0.2">
      <c r="A1260" t="s">
        <v>565</v>
      </c>
      <c r="B1260" t="s">
        <v>76</v>
      </c>
      <c r="C1260">
        <v>2</v>
      </c>
    </row>
    <row r="1261" spans="1:3" x14ac:dyDescent="0.2">
      <c r="A1261" t="s">
        <v>565</v>
      </c>
      <c r="B1261" t="s">
        <v>5</v>
      </c>
      <c r="C1261">
        <v>30</v>
      </c>
    </row>
    <row r="1262" spans="1:3" x14ac:dyDescent="0.2">
      <c r="A1262" t="s">
        <v>565</v>
      </c>
      <c r="B1262" t="s">
        <v>4</v>
      </c>
      <c r="C1262">
        <v>365</v>
      </c>
    </row>
    <row r="1263" spans="1:3" x14ac:dyDescent="0.2">
      <c r="A1263" t="s">
        <v>565</v>
      </c>
      <c r="B1263" t="s">
        <v>14</v>
      </c>
      <c r="C1263">
        <v>2</v>
      </c>
    </row>
    <row r="1264" spans="1:3" x14ac:dyDescent="0.2">
      <c r="A1264" t="s">
        <v>566</v>
      </c>
      <c r="B1264" t="s">
        <v>4</v>
      </c>
      <c r="C1264">
        <v>339</v>
      </c>
    </row>
    <row r="1265" spans="1:3" x14ac:dyDescent="0.2">
      <c r="A1265" t="s">
        <v>566</v>
      </c>
      <c r="B1265" t="s">
        <v>14</v>
      </c>
      <c r="C1265">
        <v>3</v>
      </c>
    </row>
    <row r="1266" spans="1:3" x14ac:dyDescent="0.2">
      <c r="A1266" t="s">
        <v>566</v>
      </c>
      <c r="B1266" t="s">
        <v>76</v>
      </c>
      <c r="C1266">
        <v>2</v>
      </c>
    </row>
    <row r="1267" spans="1:3" x14ac:dyDescent="0.2">
      <c r="A1267" t="s">
        <v>566</v>
      </c>
      <c r="B1267" t="s">
        <v>6</v>
      </c>
      <c r="C1267">
        <v>2</v>
      </c>
    </row>
    <row r="1268" spans="1:3" x14ac:dyDescent="0.2">
      <c r="A1268" t="s">
        <v>566</v>
      </c>
      <c r="B1268" t="s">
        <v>5</v>
      </c>
      <c r="C1268">
        <v>38</v>
      </c>
    </row>
    <row r="1269" spans="1:3" x14ac:dyDescent="0.2">
      <c r="A1269" t="s">
        <v>567</v>
      </c>
      <c r="B1269" t="s">
        <v>6</v>
      </c>
      <c r="C1269">
        <v>1</v>
      </c>
    </row>
    <row r="1270" spans="1:3" x14ac:dyDescent="0.2">
      <c r="A1270" t="s">
        <v>567</v>
      </c>
      <c r="B1270" t="s">
        <v>461</v>
      </c>
      <c r="C1270">
        <v>1</v>
      </c>
    </row>
    <row r="1271" spans="1:3" x14ac:dyDescent="0.2">
      <c r="A1271" t="s">
        <v>567</v>
      </c>
      <c r="B1271" t="s">
        <v>4</v>
      </c>
      <c r="C1271">
        <v>351</v>
      </c>
    </row>
    <row r="1272" spans="1:3" x14ac:dyDescent="0.2">
      <c r="A1272" t="s">
        <v>567</v>
      </c>
      <c r="B1272" t="s">
        <v>5</v>
      </c>
      <c r="C1272">
        <v>41</v>
      </c>
    </row>
    <row r="1273" spans="1:3" x14ac:dyDescent="0.2">
      <c r="A1273" t="s">
        <v>567</v>
      </c>
      <c r="B1273" t="s">
        <v>14</v>
      </c>
      <c r="C1273">
        <v>4</v>
      </c>
    </row>
    <row r="1274" spans="1:3" x14ac:dyDescent="0.2">
      <c r="A1274" t="s">
        <v>568</v>
      </c>
      <c r="B1274" t="s">
        <v>4</v>
      </c>
      <c r="C1274">
        <v>339</v>
      </c>
    </row>
    <row r="1275" spans="1:3" x14ac:dyDescent="0.2">
      <c r="A1275" t="s">
        <v>568</v>
      </c>
      <c r="B1275" t="s">
        <v>5</v>
      </c>
      <c r="C1275">
        <v>51</v>
      </c>
    </row>
    <row r="1276" spans="1:3" x14ac:dyDescent="0.2">
      <c r="A1276" t="s">
        <v>568</v>
      </c>
      <c r="B1276" t="s">
        <v>14</v>
      </c>
      <c r="C1276">
        <v>1</v>
      </c>
    </row>
    <row r="1277" spans="1:3" x14ac:dyDescent="0.2">
      <c r="A1277" t="s">
        <v>569</v>
      </c>
      <c r="B1277" t="s">
        <v>4</v>
      </c>
      <c r="C1277">
        <v>375</v>
      </c>
    </row>
    <row r="1278" spans="1:3" x14ac:dyDescent="0.2">
      <c r="A1278" t="s">
        <v>569</v>
      </c>
      <c r="B1278" t="s">
        <v>14</v>
      </c>
      <c r="C1278">
        <v>4</v>
      </c>
    </row>
    <row r="1279" spans="1:3" x14ac:dyDescent="0.2">
      <c r="A1279" t="s">
        <v>569</v>
      </c>
      <c r="B1279" t="s">
        <v>76</v>
      </c>
      <c r="C1279">
        <v>1</v>
      </c>
    </row>
    <row r="1280" spans="1:3" x14ac:dyDescent="0.2">
      <c r="A1280" t="s">
        <v>569</v>
      </c>
      <c r="B1280" t="s">
        <v>5</v>
      </c>
      <c r="C1280">
        <v>29</v>
      </c>
    </row>
    <row r="1281" spans="1:3" x14ac:dyDescent="0.2">
      <c r="A1281" t="s">
        <v>570</v>
      </c>
      <c r="B1281" t="s">
        <v>14</v>
      </c>
      <c r="C1281">
        <v>1</v>
      </c>
    </row>
    <row r="1282" spans="1:3" x14ac:dyDescent="0.2">
      <c r="A1282" t="s">
        <v>570</v>
      </c>
      <c r="B1282" t="s">
        <v>4</v>
      </c>
      <c r="C1282">
        <v>352</v>
      </c>
    </row>
    <row r="1283" spans="1:3" x14ac:dyDescent="0.2">
      <c r="A1283" t="s">
        <v>570</v>
      </c>
      <c r="B1283" t="s">
        <v>76</v>
      </c>
      <c r="C1283">
        <v>1</v>
      </c>
    </row>
    <row r="1284" spans="1:3" x14ac:dyDescent="0.2">
      <c r="A1284" t="s">
        <v>570</v>
      </c>
      <c r="B1284" t="s">
        <v>5</v>
      </c>
      <c r="C1284">
        <v>34</v>
      </c>
    </row>
    <row r="1285" spans="1:3" x14ac:dyDescent="0.2">
      <c r="A1285" t="s">
        <v>571</v>
      </c>
      <c r="B1285" t="s">
        <v>5</v>
      </c>
      <c r="C1285">
        <v>37</v>
      </c>
    </row>
    <row r="1286" spans="1:3" x14ac:dyDescent="0.2">
      <c r="A1286" t="s">
        <v>571</v>
      </c>
      <c r="B1286" t="s">
        <v>4</v>
      </c>
      <c r="C1286">
        <v>343</v>
      </c>
    </row>
    <row r="1287" spans="1:3" x14ac:dyDescent="0.2">
      <c r="A1287" t="s">
        <v>571</v>
      </c>
      <c r="B1287" t="s">
        <v>6</v>
      </c>
      <c r="C1287">
        <v>2</v>
      </c>
    </row>
    <row r="1288" spans="1:3" x14ac:dyDescent="0.2">
      <c r="A1288" t="s">
        <v>571</v>
      </c>
      <c r="B1288" t="s">
        <v>14</v>
      </c>
      <c r="C1288">
        <v>3</v>
      </c>
    </row>
    <row r="1289" spans="1:3" x14ac:dyDescent="0.2">
      <c r="A1289" t="s">
        <v>572</v>
      </c>
      <c r="B1289" t="s">
        <v>14</v>
      </c>
      <c r="C1289">
        <v>2</v>
      </c>
    </row>
    <row r="1290" spans="1:3" x14ac:dyDescent="0.2">
      <c r="A1290" t="s">
        <v>572</v>
      </c>
      <c r="B1290" t="s">
        <v>4</v>
      </c>
      <c r="C1290">
        <v>335</v>
      </c>
    </row>
    <row r="1291" spans="1:3" x14ac:dyDescent="0.2">
      <c r="A1291" t="s">
        <v>572</v>
      </c>
      <c r="B1291" t="s">
        <v>5</v>
      </c>
      <c r="C1291">
        <v>31</v>
      </c>
    </row>
    <row r="1292" spans="1:3" x14ac:dyDescent="0.2">
      <c r="A1292" t="s">
        <v>573</v>
      </c>
      <c r="B1292" t="s">
        <v>76</v>
      </c>
      <c r="C1292">
        <v>1</v>
      </c>
    </row>
    <row r="1293" spans="1:3" x14ac:dyDescent="0.2">
      <c r="A1293" t="s">
        <v>573</v>
      </c>
      <c r="B1293" t="s">
        <v>4</v>
      </c>
      <c r="C1293">
        <v>338</v>
      </c>
    </row>
    <row r="1294" spans="1:3" x14ac:dyDescent="0.2">
      <c r="A1294" t="s">
        <v>573</v>
      </c>
      <c r="B1294" t="s">
        <v>5</v>
      </c>
      <c r="C1294">
        <v>34</v>
      </c>
    </row>
    <row r="1295" spans="1:3" x14ac:dyDescent="0.2">
      <c r="A1295" t="s">
        <v>573</v>
      </c>
      <c r="B1295" t="s">
        <v>14</v>
      </c>
      <c r="C1295">
        <v>3</v>
      </c>
    </row>
    <row r="1296" spans="1:3" x14ac:dyDescent="0.2">
      <c r="A1296" t="s">
        <v>574</v>
      </c>
      <c r="B1296" t="s">
        <v>14</v>
      </c>
      <c r="C1296">
        <v>1</v>
      </c>
    </row>
    <row r="1297" spans="1:3" x14ac:dyDescent="0.2">
      <c r="A1297" t="s">
        <v>574</v>
      </c>
      <c r="B1297" t="s">
        <v>4</v>
      </c>
      <c r="C1297">
        <v>375</v>
      </c>
    </row>
    <row r="1298" spans="1:3" x14ac:dyDescent="0.2">
      <c r="A1298" t="s">
        <v>574</v>
      </c>
      <c r="B1298" t="s">
        <v>6</v>
      </c>
      <c r="C1298">
        <v>1</v>
      </c>
    </row>
    <row r="1299" spans="1:3" x14ac:dyDescent="0.2">
      <c r="A1299" t="s">
        <v>574</v>
      </c>
      <c r="B1299" t="s">
        <v>5</v>
      </c>
      <c r="C1299">
        <v>35</v>
      </c>
    </row>
    <row r="1300" spans="1:3" x14ac:dyDescent="0.2">
      <c r="A1300" t="s">
        <v>574</v>
      </c>
      <c r="B1300" t="s">
        <v>76</v>
      </c>
      <c r="C1300">
        <v>1</v>
      </c>
    </row>
    <row r="1301" spans="1:3" x14ac:dyDescent="0.2">
      <c r="A1301" t="s">
        <v>575</v>
      </c>
      <c r="B1301" t="s">
        <v>6</v>
      </c>
      <c r="C1301">
        <v>1</v>
      </c>
    </row>
    <row r="1302" spans="1:3" x14ac:dyDescent="0.2">
      <c r="A1302" t="s">
        <v>575</v>
      </c>
      <c r="B1302" t="s">
        <v>5</v>
      </c>
      <c r="C1302">
        <v>39</v>
      </c>
    </row>
    <row r="1303" spans="1:3" x14ac:dyDescent="0.2">
      <c r="A1303" t="s">
        <v>575</v>
      </c>
      <c r="B1303" t="s">
        <v>14</v>
      </c>
      <c r="C1303">
        <v>4</v>
      </c>
    </row>
    <row r="1304" spans="1:3" x14ac:dyDescent="0.2">
      <c r="A1304" t="s">
        <v>575</v>
      </c>
      <c r="B1304" t="s">
        <v>4</v>
      </c>
      <c r="C1304">
        <v>398</v>
      </c>
    </row>
    <row r="1305" spans="1:3" x14ac:dyDescent="0.2">
      <c r="A1305" t="s">
        <v>576</v>
      </c>
      <c r="B1305" t="s">
        <v>5</v>
      </c>
      <c r="C1305">
        <v>35</v>
      </c>
    </row>
    <row r="1306" spans="1:3" x14ac:dyDescent="0.2">
      <c r="A1306" t="s">
        <v>576</v>
      </c>
      <c r="B1306" t="s">
        <v>76</v>
      </c>
      <c r="C1306">
        <v>2</v>
      </c>
    </row>
    <row r="1307" spans="1:3" x14ac:dyDescent="0.2">
      <c r="A1307" t="s">
        <v>576</v>
      </c>
      <c r="B1307" t="s">
        <v>4</v>
      </c>
      <c r="C1307">
        <v>345</v>
      </c>
    </row>
    <row r="1308" spans="1:3" x14ac:dyDescent="0.2">
      <c r="A1308" t="s">
        <v>577</v>
      </c>
      <c r="B1308" t="s">
        <v>4</v>
      </c>
      <c r="C1308">
        <v>364</v>
      </c>
    </row>
    <row r="1309" spans="1:3" x14ac:dyDescent="0.2">
      <c r="A1309" t="s">
        <v>577</v>
      </c>
      <c r="B1309" t="s">
        <v>6</v>
      </c>
      <c r="C1309">
        <v>1</v>
      </c>
    </row>
    <row r="1310" spans="1:3" x14ac:dyDescent="0.2">
      <c r="A1310" t="s">
        <v>577</v>
      </c>
      <c r="B1310" t="s">
        <v>76</v>
      </c>
      <c r="C1310">
        <v>2</v>
      </c>
    </row>
    <row r="1311" spans="1:3" x14ac:dyDescent="0.2">
      <c r="A1311" t="s">
        <v>577</v>
      </c>
      <c r="B1311" t="s">
        <v>5</v>
      </c>
      <c r="C1311">
        <v>46</v>
      </c>
    </row>
    <row r="1312" spans="1:3" x14ac:dyDescent="0.2">
      <c r="A1312" t="s">
        <v>578</v>
      </c>
      <c r="B1312" t="s">
        <v>76</v>
      </c>
      <c r="C1312">
        <v>2</v>
      </c>
    </row>
    <row r="1313" spans="1:3" x14ac:dyDescent="0.2">
      <c r="A1313" t="s">
        <v>578</v>
      </c>
      <c r="B1313" t="s">
        <v>5</v>
      </c>
      <c r="C1313">
        <v>51</v>
      </c>
    </row>
    <row r="1314" spans="1:3" x14ac:dyDescent="0.2">
      <c r="A1314" t="s">
        <v>578</v>
      </c>
      <c r="B1314" t="s">
        <v>6</v>
      </c>
      <c r="C1314">
        <v>1</v>
      </c>
    </row>
    <row r="1315" spans="1:3" x14ac:dyDescent="0.2">
      <c r="A1315" t="s">
        <v>578</v>
      </c>
      <c r="B1315" t="s">
        <v>4</v>
      </c>
      <c r="C1315">
        <v>385</v>
      </c>
    </row>
    <row r="1316" spans="1:3" x14ac:dyDescent="0.2">
      <c r="A1316" t="s">
        <v>578</v>
      </c>
      <c r="B1316" t="s">
        <v>14</v>
      </c>
      <c r="C1316">
        <v>2</v>
      </c>
    </row>
    <row r="1317" spans="1:3" x14ac:dyDescent="0.2">
      <c r="A1317" t="s">
        <v>579</v>
      </c>
      <c r="B1317" t="s">
        <v>5</v>
      </c>
      <c r="C1317">
        <v>28</v>
      </c>
    </row>
    <row r="1318" spans="1:3" x14ac:dyDescent="0.2">
      <c r="A1318" t="s">
        <v>579</v>
      </c>
      <c r="B1318" t="s">
        <v>4</v>
      </c>
      <c r="C1318">
        <v>373</v>
      </c>
    </row>
    <row r="1319" spans="1:3" x14ac:dyDescent="0.2">
      <c r="A1319" t="s">
        <v>579</v>
      </c>
      <c r="B1319" t="s">
        <v>76</v>
      </c>
      <c r="C1319">
        <v>2</v>
      </c>
    </row>
    <row r="1320" spans="1:3" x14ac:dyDescent="0.2">
      <c r="A1320" t="s">
        <v>579</v>
      </c>
      <c r="B1320" t="s">
        <v>14</v>
      </c>
      <c r="C1320">
        <v>1</v>
      </c>
    </row>
    <row r="1321" spans="1:3" x14ac:dyDescent="0.2">
      <c r="A1321" t="s">
        <v>580</v>
      </c>
      <c r="B1321" t="s">
        <v>5</v>
      </c>
      <c r="C1321">
        <v>46</v>
      </c>
    </row>
    <row r="1322" spans="1:3" x14ac:dyDescent="0.2">
      <c r="A1322" t="s">
        <v>580</v>
      </c>
      <c r="B1322" t="s">
        <v>14</v>
      </c>
      <c r="C1322">
        <v>1</v>
      </c>
    </row>
    <row r="1323" spans="1:3" x14ac:dyDescent="0.2">
      <c r="A1323" t="s">
        <v>580</v>
      </c>
      <c r="B1323" t="s">
        <v>4</v>
      </c>
      <c r="C1323">
        <v>383</v>
      </c>
    </row>
    <row r="1324" spans="1:3" x14ac:dyDescent="0.2">
      <c r="A1324" t="s">
        <v>581</v>
      </c>
      <c r="B1324" t="s">
        <v>4</v>
      </c>
      <c r="C1324">
        <v>380</v>
      </c>
    </row>
    <row r="1325" spans="1:3" x14ac:dyDescent="0.2">
      <c r="A1325" t="s">
        <v>581</v>
      </c>
      <c r="B1325" t="s">
        <v>76</v>
      </c>
      <c r="C1325">
        <v>3</v>
      </c>
    </row>
    <row r="1326" spans="1:3" x14ac:dyDescent="0.2">
      <c r="A1326" t="s">
        <v>581</v>
      </c>
      <c r="B1326" t="s">
        <v>14</v>
      </c>
      <c r="C1326">
        <v>1</v>
      </c>
    </row>
    <row r="1327" spans="1:3" x14ac:dyDescent="0.2">
      <c r="A1327" t="s">
        <v>581</v>
      </c>
      <c r="B1327" t="s">
        <v>5</v>
      </c>
      <c r="C1327">
        <v>34</v>
      </c>
    </row>
    <row r="1328" spans="1:3" x14ac:dyDescent="0.2">
      <c r="A1328" t="s">
        <v>582</v>
      </c>
      <c r="B1328" t="s">
        <v>4</v>
      </c>
      <c r="C1328">
        <v>365</v>
      </c>
    </row>
    <row r="1329" spans="1:3" x14ac:dyDescent="0.2">
      <c r="A1329" t="s">
        <v>582</v>
      </c>
      <c r="B1329" t="s">
        <v>5</v>
      </c>
      <c r="C1329">
        <v>48</v>
      </c>
    </row>
    <row r="1330" spans="1:3" x14ac:dyDescent="0.2">
      <c r="A1330" t="s">
        <v>583</v>
      </c>
      <c r="B1330" t="s">
        <v>5</v>
      </c>
      <c r="C1330">
        <v>34</v>
      </c>
    </row>
    <row r="1331" spans="1:3" x14ac:dyDescent="0.2">
      <c r="A1331" t="s">
        <v>583</v>
      </c>
      <c r="B1331" t="s">
        <v>4</v>
      </c>
      <c r="C1331">
        <v>391</v>
      </c>
    </row>
    <row r="1332" spans="1:3" x14ac:dyDescent="0.2">
      <c r="A1332" t="s">
        <v>583</v>
      </c>
      <c r="B1332" t="s">
        <v>76</v>
      </c>
      <c r="C1332">
        <v>4</v>
      </c>
    </row>
    <row r="1333" spans="1:3" x14ac:dyDescent="0.2">
      <c r="A1333" t="s">
        <v>583</v>
      </c>
      <c r="B1333" t="s">
        <v>14</v>
      </c>
      <c r="C1333">
        <v>2</v>
      </c>
    </row>
    <row r="1334" spans="1:3" x14ac:dyDescent="0.2">
      <c r="A1334" t="s">
        <v>584</v>
      </c>
      <c r="B1334" t="s">
        <v>4</v>
      </c>
      <c r="C1334">
        <v>369</v>
      </c>
    </row>
    <row r="1335" spans="1:3" x14ac:dyDescent="0.2">
      <c r="A1335" t="s">
        <v>584</v>
      </c>
      <c r="B1335" t="s">
        <v>5</v>
      </c>
      <c r="C1335">
        <v>35</v>
      </c>
    </row>
    <row r="1336" spans="1:3" x14ac:dyDescent="0.2">
      <c r="A1336" t="s">
        <v>584</v>
      </c>
      <c r="B1336" t="s">
        <v>14</v>
      </c>
      <c r="C1336">
        <v>1</v>
      </c>
    </row>
    <row r="1337" spans="1:3" x14ac:dyDescent="0.2">
      <c r="A1337" t="s">
        <v>584</v>
      </c>
      <c r="B1337" t="s">
        <v>76</v>
      </c>
      <c r="C1337">
        <v>3</v>
      </c>
    </row>
    <row r="1338" spans="1:3" x14ac:dyDescent="0.2">
      <c r="A1338" t="s">
        <v>585</v>
      </c>
      <c r="B1338" t="s">
        <v>4</v>
      </c>
      <c r="C1338">
        <v>362</v>
      </c>
    </row>
    <row r="1339" spans="1:3" x14ac:dyDescent="0.2">
      <c r="A1339" t="s">
        <v>585</v>
      </c>
      <c r="B1339" t="s">
        <v>5</v>
      </c>
      <c r="C1339">
        <v>38</v>
      </c>
    </row>
    <row r="1340" spans="1:3" x14ac:dyDescent="0.2">
      <c r="A1340" t="s">
        <v>585</v>
      </c>
      <c r="B1340" t="s">
        <v>76</v>
      </c>
      <c r="C1340">
        <v>1</v>
      </c>
    </row>
    <row r="1341" spans="1:3" x14ac:dyDescent="0.2">
      <c r="A1341" t="s">
        <v>585</v>
      </c>
      <c r="B1341" t="s">
        <v>14</v>
      </c>
      <c r="C1341">
        <v>3</v>
      </c>
    </row>
    <row r="1342" spans="1:3" x14ac:dyDescent="0.2">
      <c r="A1342" t="s">
        <v>586</v>
      </c>
      <c r="B1342" t="s">
        <v>14</v>
      </c>
      <c r="C1342">
        <v>4</v>
      </c>
    </row>
    <row r="1343" spans="1:3" x14ac:dyDescent="0.2">
      <c r="A1343" t="s">
        <v>586</v>
      </c>
      <c r="B1343" t="s">
        <v>5</v>
      </c>
      <c r="C1343">
        <v>47</v>
      </c>
    </row>
    <row r="1344" spans="1:3" x14ac:dyDescent="0.2">
      <c r="A1344" t="s">
        <v>586</v>
      </c>
      <c r="B1344" t="s">
        <v>76</v>
      </c>
      <c r="C1344">
        <v>1</v>
      </c>
    </row>
    <row r="1345" spans="1:3" x14ac:dyDescent="0.2">
      <c r="A1345" t="s">
        <v>586</v>
      </c>
      <c r="B1345" t="s">
        <v>4</v>
      </c>
      <c r="C1345">
        <v>339</v>
      </c>
    </row>
    <row r="1346" spans="1:3" x14ac:dyDescent="0.2">
      <c r="A1346" t="s">
        <v>587</v>
      </c>
      <c r="B1346" t="s">
        <v>14</v>
      </c>
      <c r="C1346">
        <v>1</v>
      </c>
    </row>
    <row r="1347" spans="1:3" x14ac:dyDescent="0.2">
      <c r="A1347" t="s">
        <v>587</v>
      </c>
      <c r="B1347" t="s">
        <v>4</v>
      </c>
      <c r="C1347">
        <v>355</v>
      </c>
    </row>
    <row r="1348" spans="1:3" x14ac:dyDescent="0.2">
      <c r="A1348" t="s">
        <v>587</v>
      </c>
      <c r="B1348" t="s">
        <v>6</v>
      </c>
      <c r="C1348">
        <v>1</v>
      </c>
    </row>
    <row r="1349" spans="1:3" x14ac:dyDescent="0.2">
      <c r="A1349" t="s">
        <v>587</v>
      </c>
      <c r="B1349" t="s">
        <v>5</v>
      </c>
      <c r="C1349">
        <v>36</v>
      </c>
    </row>
    <row r="1350" spans="1:3" x14ac:dyDescent="0.2">
      <c r="A1350" t="s">
        <v>587</v>
      </c>
      <c r="B1350" t="s">
        <v>76</v>
      </c>
      <c r="C1350">
        <v>1</v>
      </c>
    </row>
    <row r="1351" spans="1:3" x14ac:dyDescent="0.2">
      <c r="A1351" t="s">
        <v>588</v>
      </c>
      <c r="B1351" t="s">
        <v>14</v>
      </c>
      <c r="C1351">
        <v>2</v>
      </c>
    </row>
    <row r="1352" spans="1:3" x14ac:dyDescent="0.2">
      <c r="A1352" t="s">
        <v>588</v>
      </c>
      <c r="B1352" t="s">
        <v>76</v>
      </c>
      <c r="C1352">
        <v>1</v>
      </c>
    </row>
    <row r="1353" spans="1:3" x14ac:dyDescent="0.2">
      <c r="A1353" t="s">
        <v>588</v>
      </c>
      <c r="B1353" t="s">
        <v>4</v>
      </c>
      <c r="C1353">
        <v>381</v>
      </c>
    </row>
    <row r="1354" spans="1:3" x14ac:dyDescent="0.2">
      <c r="A1354" t="s">
        <v>588</v>
      </c>
      <c r="B1354" t="s">
        <v>5</v>
      </c>
      <c r="C1354">
        <v>39</v>
      </c>
    </row>
    <row r="1355" spans="1:3" x14ac:dyDescent="0.2">
      <c r="A1355" t="s">
        <v>588</v>
      </c>
      <c r="B1355" t="s">
        <v>6</v>
      </c>
      <c r="C1355">
        <v>1</v>
      </c>
    </row>
    <row r="1356" spans="1:3" x14ac:dyDescent="0.2">
      <c r="A1356" t="s">
        <v>589</v>
      </c>
      <c r="B1356" t="s">
        <v>5</v>
      </c>
      <c r="C1356">
        <v>34</v>
      </c>
    </row>
    <row r="1357" spans="1:3" x14ac:dyDescent="0.2">
      <c r="A1357" t="s">
        <v>589</v>
      </c>
      <c r="B1357" t="s">
        <v>76</v>
      </c>
      <c r="C1357">
        <v>1</v>
      </c>
    </row>
    <row r="1358" spans="1:3" x14ac:dyDescent="0.2">
      <c r="A1358" t="s">
        <v>589</v>
      </c>
      <c r="B1358" t="s">
        <v>4</v>
      </c>
      <c r="C1358">
        <v>375</v>
      </c>
    </row>
    <row r="1359" spans="1:3" x14ac:dyDescent="0.2">
      <c r="A1359" t="s">
        <v>589</v>
      </c>
      <c r="B1359" t="s">
        <v>14</v>
      </c>
      <c r="C1359">
        <v>2</v>
      </c>
    </row>
    <row r="1360" spans="1:3" x14ac:dyDescent="0.2">
      <c r="A1360" t="s">
        <v>590</v>
      </c>
      <c r="B1360" t="s">
        <v>4</v>
      </c>
      <c r="C1360">
        <v>373</v>
      </c>
    </row>
    <row r="1361" spans="1:3" x14ac:dyDescent="0.2">
      <c r="A1361" t="s">
        <v>590</v>
      </c>
      <c r="B1361" t="s">
        <v>5</v>
      </c>
      <c r="C1361">
        <v>41</v>
      </c>
    </row>
    <row r="1362" spans="1:3" x14ac:dyDescent="0.2">
      <c r="A1362" t="s">
        <v>590</v>
      </c>
      <c r="B1362" t="s">
        <v>14</v>
      </c>
      <c r="C1362">
        <v>3</v>
      </c>
    </row>
    <row r="1363" spans="1:3" x14ac:dyDescent="0.2">
      <c r="A1363" t="s">
        <v>591</v>
      </c>
      <c r="B1363" t="s">
        <v>5</v>
      </c>
      <c r="C1363">
        <v>28</v>
      </c>
    </row>
    <row r="1364" spans="1:3" x14ac:dyDescent="0.2">
      <c r="A1364" t="s">
        <v>591</v>
      </c>
      <c r="B1364" t="s">
        <v>4</v>
      </c>
      <c r="C1364">
        <v>354</v>
      </c>
    </row>
    <row r="1365" spans="1:3" x14ac:dyDescent="0.2">
      <c r="A1365" t="s">
        <v>591</v>
      </c>
      <c r="B1365" t="s">
        <v>76</v>
      </c>
      <c r="C1365">
        <v>4</v>
      </c>
    </row>
    <row r="1366" spans="1:3" x14ac:dyDescent="0.2">
      <c r="A1366" t="s">
        <v>592</v>
      </c>
      <c r="B1366" t="s">
        <v>76</v>
      </c>
      <c r="C1366">
        <v>1</v>
      </c>
    </row>
    <row r="1367" spans="1:3" x14ac:dyDescent="0.2">
      <c r="A1367" t="s">
        <v>592</v>
      </c>
      <c r="B1367" t="s">
        <v>4</v>
      </c>
      <c r="C1367">
        <v>354</v>
      </c>
    </row>
    <row r="1368" spans="1:3" x14ac:dyDescent="0.2">
      <c r="A1368" t="s">
        <v>592</v>
      </c>
      <c r="B1368" t="s">
        <v>5</v>
      </c>
      <c r="C1368">
        <v>34</v>
      </c>
    </row>
    <row r="1369" spans="1:3" x14ac:dyDescent="0.2">
      <c r="A1369" t="s">
        <v>592</v>
      </c>
      <c r="B1369" t="s">
        <v>14</v>
      </c>
      <c r="C1369">
        <v>1</v>
      </c>
    </row>
    <row r="1370" spans="1:3" x14ac:dyDescent="0.2">
      <c r="A1370" t="s">
        <v>593</v>
      </c>
      <c r="B1370" t="s">
        <v>5</v>
      </c>
      <c r="C1370">
        <v>48</v>
      </c>
    </row>
    <row r="1371" spans="1:3" x14ac:dyDescent="0.2">
      <c r="A1371" t="s">
        <v>593</v>
      </c>
      <c r="B1371" t="s">
        <v>14</v>
      </c>
      <c r="C1371">
        <v>1</v>
      </c>
    </row>
    <row r="1372" spans="1:3" x14ac:dyDescent="0.2">
      <c r="A1372" t="s">
        <v>593</v>
      </c>
      <c r="B1372" t="s">
        <v>4</v>
      </c>
      <c r="C1372">
        <v>396</v>
      </c>
    </row>
    <row r="1373" spans="1:3" x14ac:dyDescent="0.2">
      <c r="A1373" t="s">
        <v>593</v>
      </c>
      <c r="B1373" t="s">
        <v>6</v>
      </c>
      <c r="C1373">
        <v>2</v>
      </c>
    </row>
    <row r="1374" spans="1:3" x14ac:dyDescent="0.2">
      <c r="A1374" t="s">
        <v>594</v>
      </c>
      <c r="B1374" t="s">
        <v>14</v>
      </c>
      <c r="C1374">
        <v>4</v>
      </c>
    </row>
    <row r="1375" spans="1:3" x14ac:dyDescent="0.2">
      <c r="A1375" t="s">
        <v>594</v>
      </c>
      <c r="B1375" t="s">
        <v>4</v>
      </c>
      <c r="C1375">
        <v>396</v>
      </c>
    </row>
    <row r="1376" spans="1:3" x14ac:dyDescent="0.2">
      <c r="A1376" t="s">
        <v>594</v>
      </c>
      <c r="B1376" t="s">
        <v>5</v>
      </c>
      <c r="C1376">
        <v>36</v>
      </c>
    </row>
    <row r="1377" spans="1:3" x14ac:dyDescent="0.2">
      <c r="A1377" t="s">
        <v>595</v>
      </c>
      <c r="B1377" t="s">
        <v>5</v>
      </c>
      <c r="C1377">
        <v>34</v>
      </c>
    </row>
    <row r="1378" spans="1:3" x14ac:dyDescent="0.2">
      <c r="A1378" t="s">
        <v>595</v>
      </c>
      <c r="B1378" t="s">
        <v>14</v>
      </c>
      <c r="C1378">
        <v>1</v>
      </c>
    </row>
    <row r="1379" spans="1:3" x14ac:dyDescent="0.2">
      <c r="A1379" t="s">
        <v>595</v>
      </c>
      <c r="B1379" t="s">
        <v>4</v>
      </c>
      <c r="C1379">
        <v>364</v>
      </c>
    </row>
    <row r="1380" spans="1:3" x14ac:dyDescent="0.2">
      <c r="A1380" t="s">
        <v>595</v>
      </c>
      <c r="B1380" t="s">
        <v>6</v>
      </c>
      <c r="C1380">
        <v>1</v>
      </c>
    </row>
    <row r="1381" spans="1:3" x14ac:dyDescent="0.2">
      <c r="A1381" t="s">
        <v>596</v>
      </c>
      <c r="B1381" t="s">
        <v>5</v>
      </c>
      <c r="C1381">
        <v>42</v>
      </c>
    </row>
    <row r="1382" spans="1:3" x14ac:dyDescent="0.2">
      <c r="A1382" t="s">
        <v>596</v>
      </c>
      <c r="B1382" t="s">
        <v>14</v>
      </c>
      <c r="C1382">
        <v>4</v>
      </c>
    </row>
    <row r="1383" spans="1:3" x14ac:dyDescent="0.2">
      <c r="A1383" t="s">
        <v>596</v>
      </c>
      <c r="B1383" t="s">
        <v>4</v>
      </c>
      <c r="C1383">
        <v>348</v>
      </c>
    </row>
    <row r="1384" spans="1:3" x14ac:dyDescent="0.2">
      <c r="A1384" t="s">
        <v>596</v>
      </c>
      <c r="B1384" t="s">
        <v>6</v>
      </c>
      <c r="C1384">
        <v>2</v>
      </c>
    </row>
    <row r="1385" spans="1:3" x14ac:dyDescent="0.2">
      <c r="A1385" t="s">
        <v>597</v>
      </c>
      <c r="B1385" t="s">
        <v>4</v>
      </c>
      <c r="C1385">
        <v>356</v>
      </c>
    </row>
    <row r="1386" spans="1:3" x14ac:dyDescent="0.2">
      <c r="A1386" t="s">
        <v>597</v>
      </c>
      <c r="B1386" t="s">
        <v>5</v>
      </c>
      <c r="C1386">
        <v>31</v>
      </c>
    </row>
    <row r="1387" spans="1:3" x14ac:dyDescent="0.2">
      <c r="A1387" t="s">
        <v>597</v>
      </c>
      <c r="B1387" t="s">
        <v>6</v>
      </c>
      <c r="C1387">
        <v>3</v>
      </c>
    </row>
    <row r="1388" spans="1:3" x14ac:dyDescent="0.2">
      <c r="A1388" t="s">
        <v>597</v>
      </c>
      <c r="B1388" t="s">
        <v>14</v>
      </c>
      <c r="C1388">
        <v>3</v>
      </c>
    </row>
    <row r="1389" spans="1:3" x14ac:dyDescent="0.2">
      <c r="A1389" t="s">
        <v>598</v>
      </c>
      <c r="B1389" t="s">
        <v>4</v>
      </c>
      <c r="C1389">
        <v>379</v>
      </c>
    </row>
    <row r="1390" spans="1:3" x14ac:dyDescent="0.2">
      <c r="A1390" t="s">
        <v>598</v>
      </c>
      <c r="B1390" t="s">
        <v>76</v>
      </c>
      <c r="C1390">
        <v>1</v>
      </c>
    </row>
    <row r="1391" spans="1:3" x14ac:dyDescent="0.2">
      <c r="A1391" t="s">
        <v>598</v>
      </c>
      <c r="B1391" t="s">
        <v>5</v>
      </c>
      <c r="C1391">
        <v>28</v>
      </c>
    </row>
    <row r="1392" spans="1:3" x14ac:dyDescent="0.2">
      <c r="A1392" t="s">
        <v>598</v>
      </c>
      <c r="B1392" t="s">
        <v>14</v>
      </c>
      <c r="C1392">
        <v>5</v>
      </c>
    </row>
    <row r="1393" spans="1:3" x14ac:dyDescent="0.2">
      <c r="A1393" t="s">
        <v>599</v>
      </c>
      <c r="B1393" t="s">
        <v>4</v>
      </c>
      <c r="C1393">
        <v>355</v>
      </c>
    </row>
    <row r="1394" spans="1:3" x14ac:dyDescent="0.2">
      <c r="A1394" t="s">
        <v>599</v>
      </c>
      <c r="B1394" t="s">
        <v>5</v>
      </c>
      <c r="C1394">
        <v>32</v>
      </c>
    </row>
    <row r="1395" spans="1:3" x14ac:dyDescent="0.2">
      <c r="A1395" t="s">
        <v>599</v>
      </c>
      <c r="B1395" t="s">
        <v>76</v>
      </c>
      <c r="C1395">
        <v>1</v>
      </c>
    </row>
    <row r="1396" spans="1:3" x14ac:dyDescent="0.2">
      <c r="A1396" t="s">
        <v>600</v>
      </c>
      <c r="B1396" t="s">
        <v>5</v>
      </c>
      <c r="C1396">
        <v>37</v>
      </c>
    </row>
    <row r="1397" spans="1:3" x14ac:dyDescent="0.2">
      <c r="A1397" t="s">
        <v>600</v>
      </c>
      <c r="B1397" t="s">
        <v>4</v>
      </c>
      <c r="C1397">
        <v>378</v>
      </c>
    </row>
    <row r="1398" spans="1:3" x14ac:dyDescent="0.2">
      <c r="A1398" t="s">
        <v>600</v>
      </c>
      <c r="B1398" t="s">
        <v>76</v>
      </c>
      <c r="C1398">
        <v>1</v>
      </c>
    </row>
    <row r="1399" spans="1:3" x14ac:dyDescent="0.2">
      <c r="A1399" t="s">
        <v>600</v>
      </c>
      <c r="B1399" t="s">
        <v>6</v>
      </c>
      <c r="C1399">
        <v>1</v>
      </c>
    </row>
    <row r="1400" spans="1:3" x14ac:dyDescent="0.2">
      <c r="A1400" t="s">
        <v>601</v>
      </c>
      <c r="B1400" t="s">
        <v>5</v>
      </c>
      <c r="C1400">
        <v>35</v>
      </c>
    </row>
    <row r="1401" spans="1:3" x14ac:dyDescent="0.2">
      <c r="A1401" t="s">
        <v>601</v>
      </c>
      <c r="B1401" t="s">
        <v>76</v>
      </c>
      <c r="C1401">
        <v>1</v>
      </c>
    </row>
    <row r="1402" spans="1:3" x14ac:dyDescent="0.2">
      <c r="A1402" t="s">
        <v>601</v>
      </c>
      <c r="B1402" t="s">
        <v>4</v>
      </c>
      <c r="C1402">
        <v>356</v>
      </c>
    </row>
    <row r="1403" spans="1:3" x14ac:dyDescent="0.2">
      <c r="A1403" t="s">
        <v>601</v>
      </c>
      <c r="B1403" t="s">
        <v>6</v>
      </c>
      <c r="C1403">
        <v>3</v>
      </c>
    </row>
    <row r="1404" spans="1:3" x14ac:dyDescent="0.2">
      <c r="A1404" t="s">
        <v>602</v>
      </c>
      <c r="B1404" t="s">
        <v>4</v>
      </c>
      <c r="C1404">
        <v>382</v>
      </c>
    </row>
    <row r="1405" spans="1:3" x14ac:dyDescent="0.2">
      <c r="A1405" t="s">
        <v>602</v>
      </c>
      <c r="B1405" t="s">
        <v>5</v>
      </c>
      <c r="C1405">
        <v>26</v>
      </c>
    </row>
    <row r="1406" spans="1:3" x14ac:dyDescent="0.2">
      <c r="A1406" t="s">
        <v>602</v>
      </c>
      <c r="B1406" t="s">
        <v>76</v>
      </c>
      <c r="C1406">
        <v>1</v>
      </c>
    </row>
    <row r="1407" spans="1:3" x14ac:dyDescent="0.2">
      <c r="A1407" t="s">
        <v>602</v>
      </c>
      <c r="B1407" t="s">
        <v>14</v>
      </c>
      <c r="C1407">
        <v>1</v>
      </c>
    </row>
    <row r="1408" spans="1:3" x14ac:dyDescent="0.2">
      <c r="A1408" t="s">
        <v>603</v>
      </c>
      <c r="B1408" t="s">
        <v>14</v>
      </c>
      <c r="C1408">
        <v>2</v>
      </c>
    </row>
    <row r="1409" spans="1:3" x14ac:dyDescent="0.2">
      <c r="A1409" t="s">
        <v>603</v>
      </c>
      <c r="B1409" t="s">
        <v>5</v>
      </c>
      <c r="C1409">
        <v>34</v>
      </c>
    </row>
    <row r="1410" spans="1:3" x14ac:dyDescent="0.2">
      <c r="A1410" t="s">
        <v>603</v>
      </c>
      <c r="B1410" t="s">
        <v>4</v>
      </c>
      <c r="C1410">
        <v>353</v>
      </c>
    </row>
    <row r="1411" spans="1:3" x14ac:dyDescent="0.2">
      <c r="A1411" t="s">
        <v>604</v>
      </c>
      <c r="B1411" t="s">
        <v>5</v>
      </c>
      <c r="C1411">
        <v>43</v>
      </c>
    </row>
    <row r="1412" spans="1:3" x14ac:dyDescent="0.2">
      <c r="A1412" t="s">
        <v>604</v>
      </c>
      <c r="B1412" t="s">
        <v>6</v>
      </c>
      <c r="C1412">
        <v>2</v>
      </c>
    </row>
    <row r="1413" spans="1:3" x14ac:dyDescent="0.2">
      <c r="A1413" t="s">
        <v>604</v>
      </c>
      <c r="B1413" t="s">
        <v>14</v>
      </c>
      <c r="C1413">
        <v>3</v>
      </c>
    </row>
    <row r="1414" spans="1:3" x14ac:dyDescent="0.2">
      <c r="A1414" t="s">
        <v>604</v>
      </c>
      <c r="B1414" t="s">
        <v>4</v>
      </c>
      <c r="C1414">
        <v>382</v>
      </c>
    </row>
    <row r="1415" spans="1:3" x14ac:dyDescent="0.2">
      <c r="A1415" t="s">
        <v>605</v>
      </c>
      <c r="B1415" t="s">
        <v>76</v>
      </c>
      <c r="C1415">
        <v>1</v>
      </c>
    </row>
    <row r="1416" spans="1:3" x14ac:dyDescent="0.2">
      <c r="A1416" t="s">
        <v>605</v>
      </c>
      <c r="B1416" t="s">
        <v>5</v>
      </c>
      <c r="C1416">
        <v>34</v>
      </c>
    </row>
    <row r="1417" spans="1:3" x14ac:dyDescent="0.2">
      <c r="A1417" t="s">
        <v>605</v>
      </c>
      <c r="B1417" t="s">
        <v>4</v>
      </c>
      <c r="C1417">
        <v>330</v>
      </c>
    </row>
    <row r="1418" spans="1:3" x14ac:dyDescent="0.2">
      <c r="A1418" t="s">
        <v>605</v>
      </c>
      <c r="B1418" t="s">
        <v>14</v>
      </c>
      <c r="C1418">
        <v>2</v>
      </c>
    </row>
    <row r="1419" spans="1:3" x14ac:dyDescent="0.2">
      <c r="A1419" t="s">
        <v>606</v>
      </c>
      <c r="B1419" t="s">
        <v>14</v>
      </c>
      <c r="C1419">
        <v>2</v>
      </c>
    </row>
    <row r="1420" spans="1:3" x14ac:dyDescent="0.2">
      <c r="A1420" t="s">
        <v>606</v>
      </c>
      <c r="B1420" t="s">
        <v>4</v>
      </c>
      <c r="C1420">
        <v>376</v>
      </c>
    </row>
    <row r="1421" spans="1:3" x14ac:dyDescent="0.2">
      <c r="A1421" t="s">
        <v>606</v>
      </c>
      <c r="B1421" t="s">
        <v>5</v>
      </c>
      <c r="C1421">
        <v>38</v>
      </c>
    </row>
    <row r="1422" spans="1:3" x14ac:dyDescent="0.2">
      <c r="A1422" t="s">
        <v>607</v>
      </c>
      <c r="B1422" t="s">
        <v>6</v>
      </c>
      <c r="C1422">
        <v>1</v>
      </c>
    </row>
    <row r="1423" spans="1:3" x14ac:dyDescent="0.2">
      <c r="A1423" t="s">
        <v>607</v>
      </c>
      <c r="B1423" t="s">
        <v>5</v>
      </c>
      <c r="C1423">
        <v>34</v>
      </c>
    </row>
    <row r="1424" spans="1:3" x14ac:dyDescent="0.2">
      <c r="A1424" t="s">
        <v>607</v>
      </c>
      <c r="B1424" t="s">
        <v>4</v>
      </c>
      <c r="C1424">
        <v>324</v>
      </c>
    </row>
    <row r="1425" spans="1:3" x14ac:dyDescent="0.2">
      <c r="A1425" t="s">
        <v>607</v>
      </c>
      <c r="B1425" t="s">
        <v>14</v>
      </c>
      <c r="C1425">
        <v>4</v>
      </c>
    </row>
    <row r="1426" spans="1:3" x14ac:dyDescent="0.2">
      <c r="A1426" t="s">
        <v>608</v>
      </c>
      <c r="B1426" t="s">
        <v>76</v>
      </c>
      <c r="C1426">
        <v>1</v>
      </c>
    </row>
    <row r="1427" spans="1:3" x14ac:dyDescent="0.2">
      <c r="A1427" t="s">
        <v>608</v>
      </c>
      <c r="B1427" t="s">
        <v>4</v>
      </c>
      <c r="C1427">
        <v>373</v>
      </c>
    </row>
    <row r="1428" spans="1:3" x14ac:dyDescent="0.2">
      <c r="A1428" t="s">
        <v>608</v>
      </c>
      <c r="B1428" t="s">
        <v>5</v>
      </c>
      <c r="C1428">
        <v>39</v>
      </c>
    </row>
    <row r="1429" spans="1:3" x14ac:dyDescent="0.2">
      <c r="A1429" t="s">
        <v>608</v>
      </c>
      <c r="B1429" t="s">
        <v>14</v>
      </c>
      <c r="C1429">
        <v>1</v>
      </c>
    </row>
    <row r="1430" spans="1:3" x14ac:dyDescent="0.2">
      <c r="A1430" t="s">
        <v>609</v>
      </c>
      <c r="B1430" t="s">
        <v>4</v>
      </c>
      <c r="C1430">
        <v>377</v>
      </c>
    </row>
    <row r="1431" spans="1:3" x14ac:dyDescent="0.2">
      <c r="A1431" t="s">
        <v>609</v>
      </c>
      <c r="B1431" t="s">
        <v>5</v>
      </c>
      <c r="C1431">
        <v>22</v>
      </c>
    </row>
    <row r="1432" spans="1:3" x14ac:dyDescent="0.2">
      <c r="A1432" t="s">
        <v>609</v>
      </c>
      <c r="B1432" t="s">
        <v>6</v>
      </c>
      <c r="C1432">
        <v>1</v>
      </c>
    </row>
    <row r="1433" spans="1:3" x14ac:dyDescent="0.2">
      <c r="A1433" t="s">
        <v>610</v>
      </c>
      <c r="B1433" t="s">
        <v>4</v>
      </c>
      <c r="C1433">
        <v>356</v>
      </c>
    </row>
    <row r="1434" spans="1:3" x14ac:dyDescent="0.2">
      <c r="A1434" t="s">
        <v>610</v>
      </c>
      <c r="B1434" t="s">
        <v>5</v>
      </c>
      <c r="C1434">
        <v>35</v>
      </c>
    </row>
    <row r="1435" spans="1:3" x14ac:dyDescent="0.2">
      <c r="A1435" t="s">
        <v>610</v>
      </c>
      <c r="B1435" t="s">
        <v>14</v>
      </c>
      <c r="C1435">
        <v>1</v>
      </c>
    </row>
    <row r="1436" spans="1:3" x14ac:dyDescent="0.2">
      <c r="A1436" t="s">
        <v>611</v>
      </c>
      <c r="B1436" t="s">
        <v>4</v>
      </c>
      <c r="C1436">
        <v>377</v>
      </c>
    </row>
    <row r="1437" spans="1:3" x14ac:dyDescent="0.2">
      <c r="A1437" t="s">
        <v>611</v>
      </c>
      <c r="B1437" t="s">
        <v>5</v>
      </c>
      <c r="C1437">
        <v>37</v>
      </c>
    </row>
    <row r="1438" spans="1:3" x14ac:dyDescent="0.2">
      <c r="A1438" t="s">
        <v>611</v>
      </c>
      <c r="B1438" t="s">
        <v>6</v>
      </c>
      <c r="C1438">
        <v>1</v>
      </c>
    </row>
    <row r="1439" spans="1:3" x14ac:dyDescent="0.2">
      <c r="A1439" t="s">
        <v>612</v>
      </c>
      <c r="B1439" t="s">
        <v>5</v>
      </c>
      <c r="C1439">
        <v>33</v>
      </c>
    </row>
    <row r="1440" spans="1:3" x14ac:dyDescent="0.2">
      <c r="A1440" t="s">
        <v>612</v>
      </c>
      <c r="B1440" t="s">
        <v>4</v>
      </c>
      <c r="C1440">
        <v>367</v>
      </c>
    </row>
    <row r="1441" spans="1:3" x14ac:dyDescent="0.2">
      <c r="A1441" t="s">
        <v>612</v>
      </c>
      <c r="B1441" t="s">
        <v>14</v>
      </c>
      <c r="C1441">
        <v>1</v>
      </c>
    </row>
    <row r="1442" spans="1:3" x14ac:dyDescent="0.2">
      <c r="A1442" t="s">
        <v>613</v>
      </c>
      <c r="B1442" t="s">
        <v>4</v>
      </c>
      <c r="C1442">
        <v>371</v>
      </c>
    </row>
    <row r="1443" spans="1:3" x14ac:dyDescent="0.2">
      <c r="A1443" t="s">
        <v>613</v>
      </c>
      <c r="B1443" t="s">
        <v>14</v>
      </c>
      <c r="C1443">
        <v>3</v>
      </c>
    </row>
    <row r="1444" spans="1:3" x14ac:dyDescent="0.2">
      <c r="A1444" t="s">
        <v>613</v>
      </c>
      <c r="B1444" t="s">
        <v>6</v>
      </c>
      <c r="C1444">
        <v>1</v>
      </c>
    </row>
    <row r="1445" spans="1:3" x14ac:dyDescent="0.2">
      <c r="A1445" t="s">
        <v>613</v>
      </c>
      <c r="B1445" t="s">
        <v>5</v>
      </c>
      <c r="C1445">
        <v>26</v>
      </c>
    </row>
    <row r="1446" spans="1:3" x14ac:dyDescent="0.2">
      <c r="A1446" t="s">
        <v>614</v>
      </c>
      <c r="B1446" t="s">
        <v>14</v>
      </c>
      <c r="C1446">
        <v>3</v>
      </c>
    </row>
    <row r="1447" spans="1:3" x14ac:dyDescent="0.2">
      <c r="A1447" t="s">
        <v>614</v>
      </c>
      <c r="B1447" t="s">
        <v>5</v>
      </c>
      <c r="C1447">
        <v>30</v>
      </c>
    </row>
    <row r="1448" spans="1:3" x14ac:dyDescent="0.2">
      <c r="A1448" t="s">
        <v>614</v>
      </c>
      <c r="B1448" t="s">
        <v>4</v>
      </c>
      <c r="C1448">
        <v>391</v>
      </c>
    </row>
    <row r="1449" spans="1:3" x14ac:dyDescent="0.2">
      <c r="A1449" t="s">
        <v>614</v>
      </c>
      <c r="B1449" t="s">
        <v>6</v>
      </c>
      <c r="C1449">
        <v>2</v>
      </c>
    </row>
    <row r="1450" spans="1:3" x14ac:dyDescent="0.2">
      <c r="A1450" t="s">
        <v>614</v>
      </c>
      <c r="B1450" t="s">
        <v>76</v>
      </c>
      <c r="C1450">
        <v>1</v>
      </c>
    </row>
    <row r="1451" spans="1:3" x14ac:dyDescent="0.2">
      <c r="A1451" t="s">
        <v>615</v>
      </c>
      <c r="B1451" t="s">
        <v>4</v>
      </c>
      <c r="C1451">
        <v>382</v>
      </c>
    </row>
    <row r="1452" spans="1:3" x14ac:dyDescent="0.2">
      <c r="A1452" t="s">
        <v>615</v>
      </c>
      <c r="B1452" t="s">
        <v>5</v>
      </c>
      <c r="C1452">
        <v>35</v>
      </c>
    </row>
    <row r="1453" spans="1:3" x14ac:dyDescent="0.2">
      <c r="A1453" t="s">
        <v>615</v>
      </c>
      <c r="B1453" t="s">
        <v>14</v>
      </c>
      <c r="C1453">
        <v>3</v>
      </c>
    </row>
    <row r="1454" spans="1:3" x14ac:dyDescent="0.2">
      <c r="A1454" t="s">
        <v>616</v>
      </c>
      <c r="B1454" t="s">
        <v>4</v>
      </c>
      <c r="C1454">
        <v>380</v>
      </c>
    </row>
    <row r="1455" spans="1:3" x14ac:dyDescent="0.2">
      <c r="A1455" t="s">
        <v>616</v>
      </c>
      <c r="B1455" t="s">
        <v>5</v>
      </c>
      <c r="C1455">
        <v>52</v>
      </c>
    </row>
    <row r="1456" spans="1:3" x14ac:dyDescent="0.2">
      <c r="A1456" t="s">
        <v>616</v>
      </c>
      <c r="B1456" t="s">
        <v>6</v>
      </c>
      <c r="C1456">
        <v>1</v>
      </c>
    </row>
    <row r="1457" spans="1:3" x14ac:dyDescent="0.2">
      <c r="A1457" t="s">
        <v>616</v>
      </c>
      <c r="B1457" t="s">
        <v>14</v>
      </c>
      <c r="C1457">
        <v>2</v>
      </c>
    </row>
    <row r="1458" spans="1:3" x14ac:dyDescent="0.2">
      <c r="A1458" t="s">
        <v>617</v>
      </c>
      <c r="B1458" t="s">
        <v>76</v>
      </c>
      <c r="C1458">
        <v>1</v>
      </c>
    </row>
    <row r="1459" spans="1:3" x14ac:dyDescent="0.2">
      <c r="A1459" t="s">
        <v>617</v>
      </c>
      <c r="B1459" t="s">
        <v>5</v>
      </c>
      <c r="C1459">
        <v>40</v>
      </c>
    </row>
    <row r="1460" spans="1:3" x14ac:dyDescent="0.2">
      <c r="A1460" t="s">
        <v>617</v>
      </c>
      <c r="B1460" t="s">
        <v>4</v>
      </c>
      <c r="C1460">
        <v>349</v>
      </c>
    </row>
    <row r="1461" spans="1:3" x14ac:dyDescent="0.2">
      <c r="A1461" t="s">
        <v>617</v>
      </c>
      <c r="B1461" t="s">
        <v>14</v>
      </c>
      <c r="C1461">
        <v>3</v>
      </c>
    </row>
    <row r="1462" spans="1:3" x14ac:dyDescent="0.2">
      <c r="A1462" t="s">
        <v>617</v>
      </c>
      <c r="B1462" t="s">
        <v>6</v>
      </c>
      <c r="C1462">
        <v>1</v>
      </c>
    </row>
    <row r="1463" spans="1:3" x14ac:dyDescent="0.2">
      <c r="A1463" t="s">
        <v>618</v>
      </c>
      <c r="B1463" t="s">
        <v>4</v>
      </c>
      <c r="C1463">
        <v>346</v>
      </c>
    </row>
    <row r="1464" spans="1:3" x14ac:dyDescent="0.2">
      <c r="A1464" t="s">
        <v>618</v>
      </c>
      <c r="B1464" t="s">
        <v>5</v>
      </c>
      <c r="C1464">
        <v>35</v>
      </c>
    </row>
    <row r="1465" spans="1:3" x14ac:dyDescent="0.2">
      <c r="A1465" t="s">
        <v>619</v>
      </c>
      <c r="B1465" t="s">
        <v>5</v>
      </c>
      <c r="C1465">
        <v>34</v>
      </c>
    </row>
    <row r="1466" spans="1:3" x14ac:dyDescent="0.2">
      <c r="A1466" t="s">
        <v>619</v>
      </c>
      <c r="B1466" t="s">
        <v>14</v>
      </c>
      <c r="C1466">
        <v>1</v>
      </c>
    </row>
    <row r="1467" spans="1:3" x14ac:dyDescent="0.2">
      <c r="A1467" t="s">
        <v>619</v>
      </c>
      <c r="B1467" t="s">
        <v>4</v>
      </c>
      <c r="C1467">
        <v>377</v>
      </c>
    </row>
    <row r="1468" spans="1:3" x14ac:dyDescent="0.2">
      <c r="A1468" t="s">
        <v>620</v>
      </c>
      <c r="B1468" t="s">
        <v>4</v>
      </c>
      <c r="C1468">
        <v>368</v>
      </c>
    </row>
    <row r="1469" spans="1:3" x14ac:dyDescent="0.2">
      <c r="A1469" t="s">
        <v>620</v>
      </c>
      <c r="B1469" t="s">
        <v>14</v>
      </c>
      <c r="C1469">
        <v>3</v>
      </c>
    </row>
    <row r="1470" spans="1:3" x14ac:dyDescent="0.2">
      <c r="A1470" t="s">
        <v>620</v>
      </c>
      <c r="B1470" t="s">
        <v>5</v>
      </c>
      <c r="C1470">
        <v>35</v>
      </c>
    </row>
    <row r="1471" spans="1:3" x14ac:dyDescent="0.2">
      <c r="A1471" t="s">
        <v>621</v>
      </c>
      <c r="B1471" t="s">
        <v>14</v>
      </c>
      <c r="C1471">
        <v>3</v>
      </c>
    </row>
    <row r="1472" spans="1:3" x14ac:dyDescent="0.2">
      <c r="A1472" t="s">
        <v>621</v>
      </c>
      <c r="B1472" t="s">
        <v>4</v>
      </c>
      <c r="C1472">
        <v>351</v>
      </c>
    </row>
    <row r="1473" spans="1:3" x14ac:dyDescent="0.2">
      <c r="A1473" t="s">
        <v>621</v>
      </c>
      <c r="B1473" t="s">
        <v>5</v>
      </c>
      <c r="C1473">
        <v>29</v>
      </c>
    </row>
    <row r="1474" spans="1:3" x14ac:dyDescent="0.2">
      <c r="A1474" t="s">
        <v>621</v>
      </c>
      <c r="B1474" t="s">
        <v>76</v>
      </c>
      <c r="C1474">
        <v>1</v>
      </c>
    </row>
    <row r="1475" spans="1:3" x14ac:dyDescent="0.2">
      <c r="A1475" t="s">
        <v>622</v>
      </c>
      <c r="B1475" t="s">
        <v>4</v>
      </c>
      <c r="C1475">
        <v>358</v>
      </c>
    </row>
    <row r="1476" spans="1:3" x14ac:dyDescent="0.2">
      <c r="A1476" t="s">
        <v>622</v>
      </c>
      <c r="B1476" t="s">
        <v>6</v>
      </c>
      <c r="C1476">
        <v>1</v>
      </c>
    </row>
    <row r="1477" spans="1:3" x14ac:dyDescent="0.2">
      <c r="A1477" t="s">
        <v>622</v>
      </c>
      <c r="B1477" t="s">
        <v>5</v>
      </c>
      <c r="C1477">
        <v>18</v>
      </c>
    </row>
    <row r="1478" spans="1:3" x14ac:dyDescent="0.2">
      <c r="A1478" t="s">
        <v>622</v>
      </c>
      <c r="B1478" t="s">
        <v>14</v>
      </c>
      <c r="C1478">
        <v>1</v>
      </c>
    </row>
    <row r="1479" spans="1:3" x14ac:dyDescent="0.2">
      <c r="A1479" t="s">
        <v>623</v>
      </c>
      <c r="B1479" t="s">
        <v>14</v>
      </c>
      <c r="C1479">
        <v>1</v>
      </c>
    </row>
    <row r="1480" spans="1:3" x14ac:dyDescent="0.2">
      <c r="A1480" t="s">
        <v>623</v>
      </c>
      <c r="B1480" t="s">
        <v>6</v>
      </c>
      <c r="C1480">
        <v>1</v>
      </c>
    </row>
    <row r="1481" spans="1:3" x14ac:dyDescent="0.2">
      <c r="A1481" t="s">
        <v>623</v>
      </c>
      <c r="B1481" t="s">
        <v>5</v>
      </c>
      <c r="C1481">
        <v>40</v>
      </c>
    </row>
    <row r="1482" spans="1:3" x14ac:dyDescent="0.2">
      <c r="A1482" t="s">
        <v>623</v>
      </c>
      <c r="B1482" t="s">
        <v>4</v>
      </c>
      <c r="C1482">
        <v>327</v>
      </c>
    </row>
    <row r="1483" spans="1:3" x14ac:dyDescent="0.2">
      <c r="A1483" t="s">
        <v>624</v>
      </c>
      <c r="B1483" t="s">
        <v>5</v>
      </c>
      <c r="C1483">
        <v>38</v>
      </c>
    </row>
    <row r="1484" spans="1:3" x14ac:dyDescent="0.2">
      <c r="A1484" t="s">
        <v>624</v>
      </c>
      <c r="B1484" t="s">
        <v>14</v>
      </c>
      <c r="C1484">
        <v>3</v>
      </c>
    </row>
    <row r="1485" spans="1:3" x14ac:dyDescent="0.2">
      <c r="A1485" t="s">
        <v>624</v>
      </c>
      <c r="B1485" t="s">
        <v>4</v>
      </c>
      <c r="C1485">
        <v>355</v>
      </c>
    </row>
    <row r="1486" spans="1:3" x14ac:dyDescent="0.2">
      <c r="A1486" t="s">
        <v>625</v>
      </c>
      <c r="B1486" t="s">
        <v>5</v>
      </c>
      <c r="C1486">
        <v>31</v>
      </c>
    </row>
    <row r="1487" spans="1:3" x14ac:dyDescent="0.2">
      <c r="A1487" t="s">
        <v>625</v>
      </c>
      <c r="B1487" t="s">
        <v>4</v>
      </c>
      <c r="C1487">
        <v>392</v>
      </c>
    </row>
    <row r="1488" spans="1:3" x14ac:dyDescent="0.2">
      <c r="A1488" t="s">
        <v>625</v>
      </c>
      <c r="B1488" t="s">
        <v>14</v>
      </c>
      <c r="C1488">
        <v>5</v>
      </c>
    </row>
    <row r="1489" spans="1:3" x14ac:dyDescent="0.2">
      <c r="A1489" t="s">
        <v>625</v>
      </c>
      <c r="B1489" t="s">
        <v>6</v>
      </c>
      <c r="C1489">
        <v>2</v>
      </c>
    </row>
    <row r="1490" spans="1:3" x14ac:dyDescent="0.2">
      <c r="A1490" t="s">
        <v>626</v>
      </c>
      <c r="B1490" t="s">
        <v>14</v>
      </c>
      <c r="C1490">
        <v>2</v>
      </c>
    </row>
    <row r="1491" spans="1:3" x14ac:dyDescent="0.2">
      <c r="A1491" t="s">
        <v>626</v>
      </c>
      <c r="B1491" t="s">
        <v>76</v>
      </c>
      <c r="C1491">
        <v>1</v>
      </c>
    </row>
    <row r="1492" spans="1:3" x14ac:dyDescent="0.2">
      <c r="A1492" t="s">
        <v>626</v>
      </c>
      <c r="B1492" t="s">
        <v>4</v>
      </c>
      <c r="C1492">
        <v>379</v>
      </c>
    </row>
    <row r="1493" spans="1:3" x14ac:dyDescent="0.2">
      <c r="A1493" t="s">
        <v>626</v>
      </c>
      <c r="B1493" t="s">
        <v>5</v>
      </c>
      <c r="C1493">
        <v>36</v>
      </c>
    </row>
    <row r="1494" spans="1:3" x14ac:dyDescent="0.2">
      <c r="A1494" t="s">
        <v>626</v>
      </c>
      <c r="B1494" t="s">
        <v>6</v>
      </c>
      <c r="C1494">
        <v>1</v>
      </c>
    </row>
    <row r="1495" spans="1:3" x14ac:dyDescent="0.2">
      <c r="A1495" t="s">
        <v>627</v>
      </c>
      <c r="B1495" t="s">
        <v>4</v>
      </c>
      <c r="C1495">
        <v>407</v>
      </c>
    </row>
    <row r="1496" spans="1:3" x14ac:dyDescent="0.2">
      <c r="A1496" t="s">
        <v>627</v>
      </c>
      <c r="B1496" t="s">
        <v>5</v>
      </c>
      <c r="C1496">
        <v>33</v>
      </c>
    </row>
    <row r="1497" spans="1:3" x14ac:dyDescent="0.2">
      <c r="A1497" t="s">
        <v>628</v>
      </c>
      <c r="B1497" t="s">
        <v>4</v>
      </c>
      <c r="C1497">
        <v>371</v>
      </c>
    </row>
    <row r="1498" spans="1:3" x14ac:dyDescent="0.2">
      <c r="A1498" t="s">
        <v>628</v>
      </c>
      <c r="B1498" t="s">
        <v>5</v>
      </c>
      <c r="C1498">
        <v>29</v>
      </c>
    </row>
    <row r="1499" spans="1:3" x14ac:dyDescent="0.2">
      <c r="A1499" t="s">
        <v>628</v>
      </c>
      <c r="B1499" t="s">
        <v>14</v>
      </c>
      <c r="C1499">
        <v>2</v>
      </c>
    </row>
    <row r="1500" spans="1:3" x14ac:dyDescent="0.2">
      <c r="A1500" t="s">
        <v>629</v>
      </c>
      <c r="B1500" t="s">
        <v>4</v>
      </c>
      <c r="C1500">
        <v>397</v>
      </c>
    </row>
    <row r="1501" spans="1:3" x14ac:dyDescent="0.2">
      <c r="A1501" t="s">
        <v>629</v>
      </c>
      <c r="B1501" t="s">
        <v>5</v>
      </c>
      <c r="C1501">
        <v>33</v>
      </c>
    </row>
    <row r="1502" spans="1:3" x14ac:dyDescent="0.2">
      <c r="A1502" t="s">
        <v>629</v>
      </c>
      <c r="B1502" t="s">
        <v>76</v>
      </c>
      <c r="C1502">
        <v>2</v>
      </c>
    </row>
    <row r="1503" spans="1:3" x14ac:dyDescent="0.2">
      <c r="A1503" t="s">
        <v>629</v>
      </c>
      <c r="B1503" t="s">
        <v>14</v>
      </c>
      <c r="C1503">
        <v>2</v>
      </c>
    </row>
    <row r="1504" spans="1:3" x14ac:dyDescent="0.2">
      <c r="A1504" t="s">
        <v>630</v>
      </c>
      <c r="B1504" t="s">
        <v>5</v>
      </c>
      <c r="C1504">
        <v>28</v>
      </c>
    </row>
    <row r="1505" spans="1:3" x14ac:dyDescent="0.2">
      <c r="A1505" t="s">
        <v>630</v>
      </c>
      <c r="B1505" t="s">
        <v>14</v>
      </c>
      <c r="C1505">
        <v>1</v>
      </c>
    </row>
    <row r="1506" spans="1:3" x14ac:dyDescent="0.2">
      <c r="A1506" t="s">
        <v>630</v>
      </c>
      <c r="B1506" t="s">
        <v>4</v>
      </c>
      <c r="C1506">
        <v>349</v>
      </c>
    </row>
    <row r="1507" spans="1:3" x14ac:dyDescent="0.2">
      <c r="A1507" t="s">
        <v>631</v>
      </c>
      <c r="B1507" t="s">
        <v>4</v>
      </c>
      <c r="C1507">
        <v>382</v>
      </c>
    </row>
    <row r="1508" spans="1:3" x14ac:dyDescent="0.2">
      <c r="A1508" t="s">
        <v>631</v>
      </c>
      <c r="B1508" t="s">
        <v>5</v>
      </c>
      <c r="C1508">
        <v>34</v>
      </c>
    </row>
    <row r="1509" spans="1:3" x14ac:dyDescent="0.2">
      <c r="A1509" t="s">
        <v>631</v>
      </c>
      <c r="B1509" t="s">
        <v>14</v>
      </c>
      <c r="C1509">
        <v>3</v>
      </c>
    </row>
    <row r="1510" spans="1:3" x14ac:dyDescent="0.2">
      <c r="A1510" t="s">
        <v>632</v>
      </c>
      <c r="B1510" t="s">
        <v>4</v>
      </c>
      <c r="C1510">
        <v>370</v>
      </c>
    </row>
    <row r="1511" spans="1:3" x14ac:dyDescent="0.2">
      <c r="A1511" t="s">
        <v>632</v>
      </c>
      <c r="B1511" t="s">
        <v>5</v>
      </c>
      <c r="C1511">
        <v>48</v>
      </c>
    </row>
    <row r="1512" spans="1:3" x14ac:dyDescent="0.2">
      <c r="A1512" t="s">
        <v>632</v>
      </c>
      <c r="B1512" t="s">
        <v>14</v>
      </c>
      <c r="C1512">
        <v>3</v>
      </c>
    </row>
    <row r="1513" spans="1:3" x14ac:dyDescent="0.2">
      <c r="A1513" t="s">
        <v>633</v>
      </c>
      <c r="B1513" t="s">
        <v>5</v>
      </c>
      <c r="C1513">
        <v>36</v>
      </c>
    </row>
    <row r="1514" spans="1:3" x14ac:dyDescent="0.2">
      <c r="A1514" t="s">
        <v>633</v>
      </c>
      <c r="B1514" t="s">
        <v>14</v>
      </c>
      <c r="C1514">
        <v>1</v>
      </c>
    </row>
    <row r="1515" spans="1:3" x14ac:dyDescent="0.2">
      <c r="A1515" t="s">
        <v>633</v>
      </c>
      <c r="B1515" t="s">
        <v>4</v>
      </c>
      <c r="C1515">
        <v>384</v>
      </c>
    </row>
    <row r="1516" spans="1:3" x14ac:dyDescent="0.2">
      <c r="A1516" t="s">
        <v>634</v>
      </c>
      <c r="B1516" t="s">
        <v>14</v>
      </c>
      <c r="C1516">
        <v>2</v>
      </c>
    </row>
    <row r="1517" spans="1:3" x14ac:dyDescent="0.2">
      <c r="A1517" t="s">
        <v>634</v>
      </c>
      <c r="B1517" t="s">
        <v>4</v>
      </c>
      <c r="C1517">
        <v>358</v>
      </c>
    </row>
    <row r="1518" spans="1:3" x14ac:dyDescent="0.2">
      <c r="A1518" t="s">
        <v>634</v>
      </c>
      <c r="B1518" t="s">
        <v>5</v>
      </c>
      <c r="C1518">
        <v>33</v>
      </c>
    </row>
    <row r="1519" spans="1:3" x14ac:dyDescent="0.2">
      <c r="A1519" t="s">
        <v>635</v>
      </c>
      <c r="B1519" t="s">
        <v>4</v>
      </c>
      <c r="C1519">
        <v>366</v>
      </c>
    </row>
    <row r="1520" spans="1:3" x14ac:dyDescent="0.2">
      <c r="A1520" t="s">
        <v>635</v>
      </c>
      <c r="B1520" t="s">
        <v>14</v>
      </c>
      <c r="C1520">
        <v>1</v>
      </c>
    </row>
    <row r="1521" spans="1:3" x14ac:dyDescent="0.2">
      <c r="A1521" t="s">
        <v>635</v>
      </c>
      <c r="B1521" t="s">
        <v>5</v>
      </c>
      <c r="C1521">
        <v>41</v>
      </c>
    </row>
    <row r="1522" spans="1:3" x14ac:dyDescent="0.2">
      <c r="A1522" t="s">
        <v>635</v>
      </c>
      <c r="B1522" t="s">
        <v>6</v>
      </c>
      <c r="C1522">
        <v>3</v>
      </c>
    </row>
    <row r="1523" spans="1:3" x14ac:dyDescent="0.2">
      <c r="A1523" t="s">
        <v>636</v>
      </c>
      <c r="B1523" t="s">
        <v>4</v>
      </c>
      <c r="C1523">
        <v>375</v>
      </c>
    </row>
    <row r="1524" spans="1:3" x14ac:dyDescent="0.2">
      <c r="A1524" t="s">
        <v>636</v>
      </c>
      <c r="B1524" t="s">
        <v>5</v>
      </c>
      <c r="C1524">
        <v>45</v>
      </c>
    </row>
    <row r="1525" spans="1:3" x14ac:dyDescent="0.2">
      <c r="A1525" t="s">
        <v>636</v>
      </c>
      <c r="B1525" t="s">
        <v>14</v>
      </c>
      <c r="C1525">
        <v>1</v>
      </c>
    </row>
    <row r="1526" spans="1:3" x14ac:dyDescent="0.2">
      <c r="A1526" t="s">
        <v>637</v>
      </c>
      <c r="B1526" t="s">
        <v>76</v>
      </c>
      <c r="C1526">
        <v>1</v>
      </c>
    </row>
    <row r="1527" spans="1:3" x14ac:dyDescent="0.2">
      <c r="A1527" t="s">
        <v>637</v>
      </c>
      <c r="B1527" t="s">
        <v>4</v>
      </c>
      <c r="C1527">
        <v>364</v>
      </c>
    </row>
    <row r="1528" spans="1:3" x14ac:dyDescent="0.2">
      <c r="A1528" t="s">
        <v>637</v>
      </c>
      <c r="B1528" t="s">
        <v>6</v>
      </c>
      <c r="C1528">
        <v>1</v>
      </c>
    </row>
    <row r="1529" spans="1:3" x14ac:dyDescent="0.2">
      <c r="A1529" t="s">
        <v>637</v>
      </c>
      <c r="B1529" t="s">
        <v>5</v>
      </c>
      <c r="C1529">
        <v>34</v>
      </c>
    </row>
    <row r="1530" spans="1:3" x14ac:dyDescent="0.2">
      <c r="A1530" t="s">
        <v>638</v>
      </c>
      <c r="B1530" t="s">
        <v>14</v>
      </c>
      <c r="C1530">
        <v>3</v>
      </c>
    </row>
    <row r="1531" spans="1:3" x14ac:dyDescent="0.2">
      <c r="A1531" t="s">
        <v>638</v>
      </c>
      <c r="B1531" t="s">
        <v>4</v>
      </c>
      <c r="C1531">
        <v>378</v>
      </c>
    </row>
    <row r="1532" spans="1:3" x14ac:dyDescent="0.2">
      <c r="A1532" t="s">
        <v>638</v>
      </c>
      <c r="B1532" t="s">
        <v>5</v>
      </c>
      <c r="C1532">
        <v>38</v>
      </c>
    </row>
    <row r="1533" spans="1:3" x14ac:dyDescent="0.2">
      <c r="A1533" t="s">
        <v>639</v>
      </c>
      <c r="B1533" t="s">
        <v>5</v>
      </c>
      <c r="C1533">
        <v>34</v>
      </c>
    </row>
    <row r="1534" spans="1:3" x14ac:dyDescent="0.2">
      <c r="A1534" t="s">
        <v>639</v>
      </c>
      <c r="B1534" t="s">
        <v>4</v>
      </c>
      <c r="C1534">
        <v>390</v>
      </c>
    </row>
    <row r="1535" spans="1:3" x14ac:dyDescent="0.2">
      <c r="A1535" t="s">
        <v>639</v>
      </c>
      <c r="B1535" t="s">
        <v>14</v>
      </c>
      <c r="C1535">
        <v>1</v>
      </c>
    </row>
    <row r="1536" spans="1:3" x14ac:dyDescent="0.2">
      <c r="A1536" t="s">
        <v>639</v>
      </c>
      <c r="B1536" t="s">
        <v>76</v>
      </c>
      <c r="C1536">
        <v>2</v>
      </c>
    </row>
    <row r="1537" spans="1:3" x14ac:dyDescent="0.2">
      <c r="A1537" t="s">
        <v>639</v>
      </c>
      <c r="B1537" t="s">
        <v>6</v>
      </c>
      <c r="C1537">
        <v>1</v>
      </c>
    </row>
    <row r="1538" spans="1:3" x14ac:dyDescent="0.2">
      <c r="A1538" t="s">
        <v>640</v>
      </c>
      <c r="B1538" t="s">
        <v>76</v>
      </c>
      <c r="C1538">
        <v>1</v>
      </c>
    </row>
    <row r="1539" spans="1:3" x14ac:dyDescent="0.2">
      <c r="A1539" t="s">
        <v>640</v>
      </c>
      <c r="B1539" t="s">
        <v>5</v>
      </c>
      <c r="C1539">
        <v>38</v>
      </c>
    </row>
    <row r="1540" spans="1:3" x14ac:dyDescent="0.2">
      <c r="A1540" t="s">
        <v>640</v>
      </c>
      <c r="B1540" t="s">
        <v>4</v>
      </c>
      <c r="C1540">
        <v>347</v>
      </c>
    </row>
    <row r="1541" spans="1:3" x14ac:dyDescent="0.2">
      <c r="A1541" t="s">
        <v>640</v>
      </c>
      <c r="B1541" t="s">
        <v>14</v>
      </c>
      <c r="C1541">
        <v>2</v>
      </c>
    </row>
    <row r="1542" spans="1:3" x14ac:dyDescent="0.2">
      <c r="A1542" t="s">
        <v>641</v>
      </c>
      <c r="B1542" t="s">
        <v>4</v>
      </c>
      <c r="C1542">
        <v>391</v>
      </c>
    </row>
    <row r="1543" spans="1:3" x14ac:dyDescent="0.2">
      <c r="A1543" t="s">
        <v>641</v>
      </c>
      <c r="B1543" t="s">
        <v>5</v>
      </c>
      <c r="C1543">
        <v>43</v>
      </c>
    </row>
    <row r="1544" spans="1:3" x14ac:dyDescent="0.2">
      <c r="A1544" t="s">
        <v>641</v>
      </c>
      <c r="B1544" t="s">
        <v>14</v>
      </c>
      <c r="C1544">
        <v>1</v>
      </c>
    </row>
    <row r="1545" spans="1:3" x14ac:dyDescent="0.2">
      <c r="A1545" t="s">
        <v>642</v>
      </c>
      <c r="B1545" t="s">
        <v>14</v>
      </c>
      <c r="C1545">
        <v>2</v>
      </c>
    </row>
    <row r="1546" spans="1:3" x14ac:dyDescent="0.2">
      <c r="A1546" t="s">
        <v>642</v>
      </c>
      <c r="B1546" t="s">
        <v>4</v>
      </c>
      <c r="C1546">
        <v>366</v>
      </c>
    </row>
    <row r="1547" spans="1:3" x14ac:dyDescent="0.2">
      <c r="A1547" t="s">
        <v>642</v>
      </c>
      <c r="B1547" t="s">
        <v>5</v>
      </c>
      <c r="C1547">
        <v>45</v>
      </c>
    </row>
    <row r="1548" spans="1:3" x14ac:dyDescent="0.2">
      <c r="A1548" t="s">
        <v>643</v>
      </c>
      <c r="B1548" t="s">
        <v>14</v>
      </c>
      <c r="C1548">
        <v>1</v>
      </c>
    </row>
    <row r="1549" spans="1:3" x14ac:dyDescent="0.2">
      <c r="A1549" t="s">
        <v>643</v>
      </c>
      <c r="B1549" t="s">
        <v>5</v>
      </c>
      <c r="C1549">
        <v>38</v>
      </c>
    </row>
    <row r="1550" spans="1:3" x14ac:dyDescent="0.2">
      <c r="A1550" t="s">
        <v>643</v>
      </c>
      <c r="B1550" t="s">
        <v>6</v>
      </c>
      <c r="C1550">
        <v>1</v>
      </c>
    </row>
    <row r="1551" spans="1:3" x14ac:dyDescent="0.2">
      <c r="A1551" t="s">
        <v>643</v>
      </c>
      <c r="B1551" t="s">
        <v>4</v>
      </c>
      <c r="C1551">
        <v>293</v>
      </c>
    </row>
    <row r="1552" spans="1:3" x14ac:dyDescent="0.2">
      <c r="A1552" t="s">
        <v>644</v>
      </c>
      <c r="B1552" t="s">
        <v>4</v>
      </c>
      <c r="C1552">
        <v>354</v>
      </c>
    </row>
    <row r="1553" spans="1:3" x14ac:dyDescent="0.2">
      <c r="A1553" t="s">
        <v>644</v>
      </c>
      <c r="B1553" t="s">
        <v>5</v>
      </c>
      <c r="C1553">
        <v>36</v>
      </c>
    </row>
    <row r="1554" spans="1:3" x14ac:dyDescent="0.2">
      <c r="A1554" t="s">
        <v>644</v>
      </c>
      <c r="B1554" t="s">
        <v>14</v>
      </c>
      <c r="C1554">
        <v>2</v>
      </c>
    </row>
    <row r="1555" spans="1:3" x14ac:dyDescent="0.2">
      <c r="A1555" t="s">
        <v>645</v>
      </c>
      <c r="B1555" t="s">
        <v>5</v>
      </c>
      <c r="C1555">
        <v>36</v>
      </c>
    </row>
    <row r="1556" spans="1:3" x14ac:dyDescent="0.2">
      <c r="A1556" t="s">
        <v>645</v>
      </c>
      <c r="B1556" t="s">
        <v>4</v>
      </c>
      <c r="C1556">
        <v>337</v>
      </c>
    </row>
    <row r="1557" spans="1:3" x14ac:dyDescent="0.2">
      <c r="A1557" t="s">
        <v>645</v>
      </c>
      <c r="B1557" t="s">
        <v>14</v>
      </c>
      <c r="C1557">
        <v>5</v>
      </c>
    </row>
    <row r="1558" spans="1:3" x14ac:dyDescent="0.2">
      <c r="A1558" t="s">
        <v>646</v>
      </c>
      <c r="B1558" t="s">
        <v>5</v>
      </c>
      <c r="C1558">
        <v>28</v>
      </c>
    </row>
    <row r="1559" spans="1:3" x14ac:dyDescent="0.2">
      <c r="A1559" t="s">
        <v>646</v>
      </c>
      <c r="B1559" t="s">
        <v>4</v>
      </c>
      <c r="C1559">
        <v>337</v>
      </c>
    </row>
    <row r="1560" spans="1:3" x14ac:dyDescent="0.2">
      <c r="A1560" t="s">
        <v>646</v>
      </c>
      <c r="B1560" t="s">
        <v>14</v>
      </c>
      <c r="C1560">
        <v>1</v>
      </c>
    </row>
    <row r="1561" spans="1:3" x14ac:dyDescent="0.2">
      <c r="A1561" t="s">
        <v>647</v>
      </c>
      <c r="B1561" t="s">
        <v>14</v>
      </c>
      <c r="C1561">
        <v>2</v>
      </c>
    </row>
    <row r="1562" spans="1:3" x14ac:dyDescent="0.2">
      <c r="A1562" t="s">
        <v>647</v>
      </c>
      <c r="B1562" t="s">
        <v>6</v>
      </c>
      <c r="C1562">
        <v>1</v>
      </c>
    </row>
    <row r="1563" spans="1:3" x14ac:dyDescent="0.2">
      <c r="A1563" t="s">
        <v>647</v>
      </c>
      <c r="B1563" t="s">
        <v>4</v>
      </c>
      <c r="C1563">
        <v>333</v>
      </c>
    </row>
    <row r="1564" spans="1:3" x14ac:dyDescent="0.2">
      <c r="A1564" t="s">
        <v>647</v>
      </c>
      <c r="B1564" t="s">
        <v>5</v>
      </c>
      <c r="C1564">
        <v>33</v>
      </c>
    </row>
    <row r="1565" spans="1:3" x14ac:dyDescent="0.2">
      <c r="A1565" t="s">
        <v>648</v>
      </c>
      <c r="B1565" t="s">
        <v>5</v>
      </c>
      <c r="C1565">
        <v>19</v>
      </c>
    </row>
    <row r="1566" spans="1:3" x14ac:dyDescent="0.2">
      <c r="A1566" t="s">
        <v>648</v>
      </c>
      <c r="B1566" t="s">
        <v>14</v>
      </c>
      <c r="C1566">
        <v>1</v>
      </c>
    </row>
    <row r="1567" spans="1:3" x14ac:dyDescent="0.2">
      <c r="A1567" t="s">
        <v>648</v>
      </c>
      <c r="B1567" t="s">
        <v>4</v>
      </c>
      <c r="C1567">
        <v>330</v>
      </c>
    </row>
    <row r="1568" spans="1:3" x14ac:dyDescent="0.2">
      <c r="A1568" t="s">
        <v>649</v>
      </c>
      <c r="B1568" t="s">
        <v>4</v>
      </c>
      <c r="C1568">
        <v>339</v>
      </c>
    </row>
    <row r="1569" spans="1:3" x14ac:dyDescent="0.2">
      <c r="A1569" t="s">
        <v>649</v>
      </c>
      <c r="B1569" t="s">
        <v>5</v>
      </c>
      <c r="C1569">
        <v>24</v>
      </c>
    </row>
    <row r="1570" spans="1:3" x14ac:dyDescent="0.2">
      <c r="A1570" t="s">
        <v>649</v>
      </c>
      <c r="B1570" t="s">
        <v>461</v>
      </c>
      <c r="C1570">
        <v>1</v>
      </c>
    </row>
    <row r="1571" spans="1:3" x14ac:dyDescent="0.2">
      <c r="A1571" t="s">
        <v>649</v>
      </c>
      <c r="B1571" t="s">
        <v>14</v>
      </c>
      <c r="C1571">
        <v>1</v>
      </c>
    </row>
    <row r="1572" spans="1:3" x14ac:dyDescent="0.2">
      <c r="A1572" t="s">
        <v>650</v>
      </c>
      <c r="B1572" t="s">
        <v>4</v>
      </c>
      <c r="C1572">
        <v>332</v>
      </c>
    </row>
    <row r="1573" spans="1:3" x14ac:dyDescent="0.2">
      <c r="A1573" t="s">
        <v>650</v>
      </c>
      <c r="B1573" t="s">
        <v>6</v>
      </c>
      <c r="C1573">
        <v>1</v>
      </c>
    </row>
    <row r="1574" spans="1:3" x14ac:dyDescent="0.2">
      <c r="A1574" t="s">
        <v>650</v>
      </c>
      <c r="B1574" t="s">
        <v>76</v>
      </c>
      <c r="C1574">
        <v>1</v>
      </c>
    </row>
    <row r="1575" spans="1:3" x14ac:dyDescent="0.2">
      <c r="A1575" t="s">
        <v>650</v>
      </c>
      <c r="B1575" t="s">
        <v>14</v>
      </c>
      <c r="C1575">
        <v>1</v>
      </c>
    </row>
    <row r="1576" spans="1:3" x14ac:dyDescent="0.2">
      <c r="A1576" t="s">
        <v>650</v>
      </c>
      <c r="B1576" t="s">
        <v>5</v>
      </c>
      <c r="C1576">
        <v>27</v>
      </c>
    </row>
    <row r="1577" spans="1:3" x14ac:dyDescent="0.2">
      <c r="A1577" t="s">
        <v>651</v>
      </c>
      <c r="B1577" t="s">
        <v>4</v>
      </c>
      <c r="C1577">
        <v>365</v>
      </c>
    </row>
    <row r="1578" spans="1:3" x14ac:dyDescent="0.2">
      <c r="A1578" t="s">
        <v>651</v>
      </c>
      <c r="B1578" t="s">
        <v>5</v>
      </c>
      <c r="C1578">
        <v>39</v>
      </c>
    </row>
    <row r="1579" spans="1:3" x14ac:dyDescent="0.2">
      <c r="A1579" t="s">
        <v>651</v>
      </c>
      <c r="B1579" t="s">
        <v>14</v>
      </c>
      <c r="C1579">
        <v>1</v>
      </c>
    </row>
    <row r="1580" spans="1:3" x14ac:dyDescent="0.2">
      <c r="A1580" t="s">
        <v>651</v>
      </c>
      <c r="B1580" t="s">
        <v>76</v>
      </c>
      <c r="C1580">
        <v>1</v>
      </c>
    </row>
    <row r="1581" spans="1:3" x14ac:dyDescent="0.2">
      <c r="A1581" t="s">
        <v>652</v>
      </c>
      <c r="B1581" t="s">
        <v>5</v>
      </c>
      <c r="C1581">
        <v>38</v>
      </c>
    </row>
    <row r="1582" spans="1:3" x14ac:dyDescent="0.2">
      <c r="A1582" t="s">
        <v>652</v>
      </c>
      <c r="B1582" t="s">
        <v>4</v>
      </c>
      <c r="C1582">
        <v>354</v>
      </c>
    </row>
    <row r="1583" spans="1:3" x14ac:dyDescent="0.2">
      <c r="A1583" t="s">
        <v>653</v>
      </c>
      <c r="B1583" t="s">
        <v>4</v>
      </c>
      <c r="C1583">
        <v>335</v>
      </c>
    </row>
    <row r="1584" spans="1:3" x14ac:dyDescent="0.2">
      <c r="A1584" t="s">
        <v>653</v>
      </c>
      <c r="B1584" t="s">
        <v>76</v>
      </c>
      <c r="C1584">
        <v>1</v>
      </c>
    </row>
    <row r="1585" spans="1:3" x14ac:dyDescent="0.2">
      <c r="A1585" t="s">
        <v>653</v>
      </c>
      <c r="B1585" t="s">
        <v>5</v>
      </c>
      <c r="C1585">
        <v>31</v>
      </c>
    </row>
    <row r="1586" spans="1:3" x14ac:dyDescent="0.2">
      <c r="A1586" t="s">
        <v>654</v>
      </c>
      <c r="B1586" t="s">
        <v>5</v>
      </c>
      <c r="C1586">
        <v>36</v>
      </c>
    </row>
    <row r="1587" spans="1:3" x14ac:dyDescent="0.2">
      <c r="A1587" t="s">
        <v>654</v>
      </c>
      <c r="B1587" t="s">
        <v>4</v>
      </c>
      <c r="C1587">
        <v>354</v>
      </c>
    </row>
    <row r="1588" spans="1:3" x14ac:dyDescent="0.2">
      <c r="A1588" t="s">
        <v>654</v>
      </c>
      <c r="B1588" t="s">
        <v>14</v>
      </c>
      <c r="C1588">
        <v>2</v>
      </c>
    </row>
    <row r="1589" spans="1:3" x14ac:dyDescent="0.2">
      <c r="A1589" t="s">
        <v>655</v>
      </c>
      <c r="B1589" t="s">
        <v>5</v>
      </c>
      <c r="C1589">
        <v>19</v>
      </c>
    </row>
    <row r="1590" spans="1:3" x14ac:dyDescent="0.2">
      <c r="A1590" t="s">
        <v>655</v>
      </c>
      <c r="B1590" t="s">
        <v>4</v>
      </c>
      <c r="C1590">
        <v>337</v>
      </c>
    </row>
    <row r="1591" spans="1:3" x14ac:dyDescent="0.2">
      <c r="A1591" t="s">
        <v>655</v>
      </c>
      <c r="B1591" t="s">
        <v>6</v>
      </c>
      <c r="C1591">
        <v>1</v>
      </c>
    </row>
    <row r="1592" spans="1:3" x14ac:dyDescent="0.2">
      <c r="A1592" t="s">
        <v>655</v>
      </c>
      <c r="B1592" t="s">
        <v>14</v>
      </c>
      <c r="C1592">
        <v>2</v>
      </c>
    </row>
    <row r="1593" spans="1:3" x14ac:dyDescent="0.2">
      <c r="A1593" t="s">
        <v>656</v>
      </c>
      <c r="B1593" t="s">
        <v>5</v>
      </c>
      <c r="C1593">
        <v>33</v>
      </c>
    </row>
    <row r="1594" spans="1:3" x14ac:dyDescent="0.2">
      <c r="A1594" t="s">
        <v>656</v>
      </c>
      <c r="B1594" t="s">
        <v>76</v>
      </c>
      <c r="C1594">
        <v>1</v>
      </c>
    </row>
    <row r="1595" spans="1:3" x14ac:dyDescent="0.2">
      <c r="A1595" t="s">
        <v>656</v>
      </c>
      <c r="B1595" t="s">
        <v>4</v>
      </c>
      <c r="C1595">
        <v>311</v>
      </c>
    </row>
    <row r="1596" spans="1:3" x14ac:dyDescent="0.2">
      <c r="A1596" t="s">
        <v>657</v>
      </c>
      <c r="B1596" t="s">
        <v>4</v>
      </c>
      <c r="C1596">
        <v>334</v>
      </c>
    </row>
    <row r="1597" spans="1:3" x14ac:dyDescent="0.2">
      <c r="A1597" t="s">
        <v>657</v>
      </c>
      <c r="B1597" t="s">
        <v>14</v>
      </c>
      <c r="C1597">
        <v>2</v>
      </c>
    </row>
    <row r="1598" spans="1:3" x14ac:dyDescent="0.2">
      <c r="A1598" t="s">
        <v>657</v>
      </c>
      <c r="B1598" t="s">
        <v>5</v>
      </c>
      <c r="C1598">
        <v>42</v>
      </c>
    </row>
    <row r="1599" spans="1:3" x14ac:dyDescent="0.2">
      <c r="A1599" t="s">
        <v>658</v>
      </c>
      <c r="B1599" t="s">
        <v>4</v>
      </c>
      <c r="C1599">
        <v>359</v>
      </c>
    </row>
    <row r="1600" spans="1:3" x14ac:dyDescent="0.2">
      <c r="A1600" t="s">
        <v>658</v>
      </c>
      <c r="B1600" t="s">
        <v>5</v>
      </c>
      <c r="C1600">
        <v>27</v>
      </c>
    </row>
    <row r="1601" spans="1:3" x14ac:dyDescent="0.2">
      <c r="A1601" t="s">
        <v>658</v>
      </c>
      <c r="B1601" t="s">
        <v>14</v>
      </c>
      <c r="C1601">
        <v>2</v>
      </c>
    </row>
    <row r="1602" spans="1:3" x14ac:dyDescent="0.2">
      <c r="A1602" t="s">
        <v>659</v>
      </c>
      <c r="B1602" t="s">
        <v>4</v>
      </c>
      <c r="C1602">
        <v>302</v>
      </c>
    </row>
    <row r="1603" spans="1:3" x14ac:dyDescent="0.2">
      <c r="A1603" t="s">
        <v>659</v>
      </c>
      <c r="B1603" t="s">
        <v>14</v>
      </c>
      <c r="C1603">
        <v>1</v>
      </c>
    </row>
    <row r="1604" spans="1:3" x14ac:dyDescent="0.2">
      <c r="A1604" t="s">
        <v>659</v>
      </c>
      <c r="B1604" t="s">
        <v>5</v>
      </c>
      <c r="C1604">
        <v>45</v>
      </c>
    </row>
    <row r="1605" spans="1:3" x14ac:dyDescent="0.2">
      <c r="A1605" t="s">
        <v>660</v>
      </c>
      <c r="B1605" t="s">
        <v>4</v>
      </c>
      <c r="C1605">
        <v>325</v>
      </c>
    </row>
    <row r="1606" spans="1:3" x14ac:dyDescent="0.2">
      <c r="A1606" t="s">
        <v>660</v>
      </c>
      <c r="B1606" t="s">
        <v>5</v>
      </c>
      <c r="C1606">
        <v>25</v>
      </c>
    </row>
    <row r="1607" spans="1:3" x14ac:dyDescent="0.2">
      <c r="A1607" t="s">
        <v>660</v>
      </c>
      <c r="B1607" t="s">
        <v>14</v>
      </c>
      <c r="C1607">
        <v>5</v>
      </c>
    </row>
    <row r="1608" spans="1:3" x14ac:dyDescent="0.2">
      <c r="A1608" t="s">
        <v>661</v>
      </c>
      <c r="B1608" t="s">
        <v>4</v>
      </c>
      <c r="C1608">
        <v>312</v>
      </c>
    </row>
    <row r="1609" spans="1:3" x14ac:dyDescent="0.2">
      <c r="A1609" t="s">
        <v>661</v>
      </c>
      <c r="B1609" t="s">
        <v>5</v>
      </c>
      <c r="C1609">
        <v>30</v>
      </c>
    </row>
    <row r="1610" spans="1:3" x14ac:dyDescent="0.2">
      <c r="A1610" t="s">
        <v>661</v>
      </c>
      <c r="B1610" t="s">
        <v>14</v>
      </c>
      <c r="C1610">
        <v>2</v>
      </c>
    </row>
    <row r="1611" spans="1:3" x14ac:dyDescent="0.2">
      <c r="A1611" t="s">
        <v>662</v>
      </c>
      <c r="B1611" t="s">
        <v>5</v>
      </c>
      <c r="C1611">
        <v>24</v>
      </c>
    </row>
    <row r="1612" spans="1:3" x14ac:dyDescent="0.2">
      <c r="A1612" t="s">
        <v>662</v>
      </c>
      <c r="B1612" t="s">
        <v>4</v>
      </c>
      <c r="C1612">
        <v>336</v>
      </c>
    </row>
    <row r="1613" spans="1:3" x14ac:dyDescent="0.2">
      <c r="A1613" t="s">
        <v>662</v>
      </c>
      <c r="B1613" t="s">
        <v>76</v>
      </c>
      <c r="C1613">
        <v>1</v>
      </c>
    </row>
    <row r="1614" spans="1:3" x14ac:dyDescent="0.2">
      <c r="A1614" t="s">
        <v>663</v>
      </c>
      <c r="B1614" t="s">
        <v>4</v>
      </c>
      <c r="C1614">
        <v>303</v>
      </c>
    </row>
    <row r="1615" spans="1:3" x14ac:dyDescent="0.2">
      <c r="A1615" t="s">
        <v>663</v>
      </c>
      <c r="B1615" t="s">
        <v>14</v>
      </c>
      <c r="C1615">
        <v>5</v>
      </c>
    </row>
    <row r="1616" spans="1:3" x14ac:dyDescent="0.2">
      <c r="A1616" t="s">
        <v>663</v>
      </c>
      <c r="B1616" t="s">
        <v>5</v>
      </c>
      <c r="C1616">
        <v>34</v>
      </c>
    </row>
    <row r="1617" spans="1:3" x14ac:dyDescent="0.2">
      <c r="A1617" t="s">
        <v>663</v>
      </c>
      <c r="B1617" t="s">
        <v>76</v>
      </c>
      <c r="C1617">
        <v>1</v>
      </c>
    </row>
    <row r="1618" spans="1:3" x14ac:dyDescent="0.2">
      <c r="A1618" t="s">
        <v>664</v>
      </c>
      <c r="B1618" t="s">
        <v>5</v>
      </c>
      <c r="C1618">
        <v>21</v>
      </c>
    </row>
    <row r="1619" spans="1:3" x14ac:dyDescent="0.2">
      <c r="A1619" t="s">
        <v>664</v>
      </c>
      <c r="B1619" t="s">
        <v>4</v>
      </c>
      <c r="C1619">
        <v>321</v>
      </c>
    </row>
    <row r="1620" spans="1:3" x14ac:dyDescent="0.2">
      <c r="A1620" t="s">
        <v>664</v>
      </c>
      <c r="B1620" t="s">
        <v>14</v>
      </c>
      <c r="C1620">
        <v>1</v>
      </c>
    </row>
    <row r="1621" spans="1:3" x14ac:dyDescent="0.2">
      <c r="A1621" t="s">
        <v>665</v>
      </c>
      <c r="B1621" t="s">
        <v>5</v>
      </c>
      <c r="C1621">
        <v>30</v>
      </c>
    </row>
    <row r="1622" spans="1:3" x14ac:dyDescent="0.2">
      <c r="A1622" t="s">
        <v>665</v>
      </c>
      <c r="B1622" t="s">
        <v>14</v>
      </c>
      <c r="C1622">
        <v>1</v>
      </c>
    </row>
    <row r="1623" spans="1:3" x14ac:dyDescent="0.2">
      <c r="A1623" t="s">
        <v>665</v>
      </c>
      <c r="B1623" t="s">
        <v>76</v>
      </c>
      <c r="C1623">
        <v>1</v>
      </c>
    </row>
    <row r="1624" spans="1:3" x14ac:dyDescent="0.2">
      <c r="A1624" t="s">
        <v>665</v>
      </c>
      <c r="B1624" t="s">
        <v>4</v>
      </c>
      <c r="C1624">
        <v>307</v>
      </c>
    </row>
    <row r="1625" spans="1:3" x14ac:dyDescent="0.2">
      <c r="A1625" t="s">
        <v>665</v>
      </c>
      <c r="B1625" t="s">
        <v>6</v>
      </c>
      <c r="C1625">
        <v>1</v>
      </c>
    </row>
    <row r="1626" spans="1:3" x14ac:dyDescent="0.2">
      <c r="A1626" t="s">
        <v>666</v>
      </c>
      <c r="B1626" t="s">
        <v>4</v>
      </c>
      <c r="C1626">
        <v>307</v>
      </c>
    </row>
    <row r="1627" spans="1:3" x14ac:dyDescent="0.2">
      <c r="A1627" t="s">
        <v>666</v>
      </c>
      <c r="B1627" t="s">
        <v>5</v>
      </c>
      <c r="C1627">
        <v>38</v>
      </c>
    </row>
    <row r="1628" spans="1:3" x14ac:dyDescent="0.2">
      <c r="A1628" t="s">
        <v>667</v>
      </c>
      <c r="B1628" t="s">
        <v>5</v>
      </c>
      <c r="C1628">
        <v>25</v>
      </c>
    </row>
    <row r="1629" spans="1:3" x14ac:dyDescent="0.2">
      <c r="A1629" t="s">
        <v>667</v>
      </c>
      <c r="B1629" t="s">
        <v>4</v>
      </c>
      <c r="C1629">
        <v>308</v>
      </c>
    </row>
    <row r="1630" spans="1:3" x14ac:dyDescent="0.2">
      <c r="A1630" t="s">
        <v>668</v>
      </c>
      <c r="B1630" t="s">
        <v>14</v>
      </c>
      <c r="C1630">
        <v>2</v>
      </c>
    </row>
    <row r="1631" spans="1:3" x14ac:dyDescent="0.2">
      <c r="A1631" t="s">
        <v>668</v>
      </c>
      <c r="B1631" t="s">
        <v>6</v>
      </c>
      <c r="C1631">
        <v>1</v>
      </c>
    </row>
    <row r="1632" spans="1:3" x14ac:dyDescent="0.2">
      <c r="A1632" t="s">
        <v>668</v>
      </c>
      <c r="B1632" t="s">
        <v>4</v>
      </c>
      <c r="C1632">
        <v>342</v>
      </c>
    </row>
    <row r="1633" spans="1:3" x14ac:dyDescent="0.2">
      <c r="A1633" t="s">
        <v>668</v>
      </c>
      <c r="B1633" t="s">
        <v>5</v>
      </c>
      <c r="C1633">
        <v>35</v>
      </c>
    </row>
    <row r="1634" spans="1:3" x14ac:dyDescent="0.2">
      <c r="A1634" t="s">
        <v>669</v>
      </c>
      <c r="B1634" t="s">
        <v>4</v>
      </c>
      <c r="C1634">
        <v>322</v>
      </c>
    </row>
    <row r="1635" spans="1:3" x14ac:dyDescent="0.2">
      <c r="A1635" t="s">
        <v>669</v>
      </c>
      <c r="B1635" t="s">
        <v>5</v>
      </c>
      <c r="C1635">
        <v>32</v>
      </c>
    </row>
    <row r="1636" spans="1:3" x14ac:dyDescent="0.2">
      <c r="A1636" t="s">
        <v>670</v>
      </c>
      <c r="B1636" t="s">
        <v>4</v>
      </c>
      <c r="C1636">
        <v>291</v>
      </c>
    </row>
    <row r="1637" spans="1:3" x14ac:dyDescent="0.2">
      <c r="A1637" t="s">
        <v>670</v>
      </c>
      <c r="B1637" t="s">
        <v>14</v>
      </c>
      <c r="C1637">
        <v>1</v>
      </c>
    </row>
    <row r="1638" spans="1:3" x14ac:dyDescent="0.2">
      <c r="A1638" t="s">
        <v>670</v>
      </c>
      <c r="B1638" t="s">
        <v>6</v>
      </c>
      <c r="C1638">
        <v>1</v>
      </c>
    </row>
    <row r="1639" spans="1:3" x14ac:dyDescent="0.2">
      <c r="A1639" t="s">
        <v>670</v>
      </c>
      <c r="B1639" t="s">
        <v>5</v>
      </c>
      <c r="C1639">
        <v>26</v>
      </c>
    </row>
    <row r="1640" spans="1:3" x14ac:dyDescent="0.2">
      <c r="A1640" t="s">
        <v>670</v>
      </c>
      <c r="B1640" t="s">
        <v>76</v>
      </c>
      <c r="C1640">
        <v>2</v>
      </c>
    </row>
    <row r="1641" spans="1:3" x14ac:dyDescent="0.2">
      <c r="A1641" t="s">
        <v>671</v>
      </c>
      <c r="B1641" t="s">
        <v>76</v>
      </c>
      <c r="C1641">
        <v>1</v>
      </c>
    </row>
    <row r="1642" spans="1:3" x14ac:dyDescent="0.2">
      <c r="A1642" t="s">
        <v>671</v>
      </c>
      <c r="B1642" t="s">
        <v>14</v>
      </c>
      <c r="C1642">
        <v>1</v>
      </c>
    </row>
    <row r="1643" spans="1:3" x14ac:dyDescent="0.2">
      <c r="A1643" t="s">
        <v>671</v>
      </c>
      <c r="B1643" t="s">
        <v>4</v>
      </c>
      <c r="C1643">
        <v>300</v>
      </c>
    </row>
    <row r="1644" spans="1:3" x14ac:dyDescent="0.2">
      <c r="A1644" t="s">
        <v>671</v>
      </c>
      <c r="B1644" t="s">
        <v>5</v>
      </c>
      <c r="C1644">
        <v>27</v>
      </c>
    </row>
    <row r="1645" spans="1:3" x14ac:dyDescent="0.2">
      <c r="A1645" t="s">
        <v>672</v>
      </c>
      <c r="B1645" t="s">
        <v>5</v>
      </c>
      <c r="C1645">
        <v>38</v>
      </c>
    </row>
    <row r="1646" spans="1:3" x14ac:dyDescent="0.2">
      <c r="A1646" t="s">
        <v>672</v>
      </c>
      <c r="B1646" t="s">
        <v>4</v>
      </c>
      <c r="C1646">
        <v>280</v>
      </c>
    </row>
    <row r="1647" spans="1:3" x14ac:dyDescent="0.2">
      <c r="A1647" t="s">
        <v>673</v>
      </c>
      <c r="B1647" t="s">
        <v>4</v>
      </c>
      <c r="C1647">
        <v>306</v>
      </c>
    </row>
    <row r="1648" spans="1:3" x14ac:dyDescent="0.2">
      <c r="A1648" t="s">
        <v>673</v>
      </c>
      <c r="B1648" t="s">
        <v>5</v>
      </c>
      <c r="C1648">
        <v>23</v>
      </c>
    </row>
    <row r="1649" spans="1:3" x14ac:dyDescent="0.2">
      <c r="A1649" t="s">
        <v>673</v>
      </c>
      <c r="B1649" t="s">
        <v>14</v>
      </c>
      <c r="C1649">
        <v>1</v>
      </c>
    </row>
    <row r="1650" spans="1:3" x14ac:dyDescent="0.2">
      <c r="A1650" t="s">
        <v>673</v>
      </c>
      <c r="B1650" t="s">
        <v>76</v>
      </c>
      <c r="C1650">
        <v>2</v>
      </c>
    </row>
    <row r="1651" spans="1:3" x14ac:dyDescent="0.2">
      <c r="A1651" t="s">
        <v>674</v>
      </c>
      <c r="B1651" t="s">
        <v>6</v>
      </c>
      <c r="C1651">
        <v>1</v>
      </c>
    </row>
    <row r="1652" spans="1:3" x14ac:dyDescent="0.2">
      <c r="A1652" t="s">
        <v>674</v>
      </c>
      <c r="B1652" t="s">
        <v>5</v>
      </c>
      <c r="C1652">
        <v>27</v>
      </c>
    </row>
    <row r="1653" spans="1:3" x14ac:dyDescent="0.2">
      <c r="A1653" t="s">
        <v>674</v>
      </c>
      <c r="B1653" t="s">
        <v>4</v>
      </c>
      <c r="C1653">
        <v>314</v>
      </c>
    </row>
    <row r="1654" spans="1:3" x14ac:dyDescent="0.2">
      <c r="A1654" t="s">
        <v>674</v>
      </c>
      <c r="B1654" t="s">
        <v>14</v>
      </c>
      <c r="C1654">
        <v>1</v>
      </c>
    </row>
    <row r="1655" spans="1:3" x14ac:dyDescent="0.2">
      <c r="A1655" t="s">
        <v>675</v>
      </c>
      <c r="B1655" t="s">
        <v>14</v>
      </c>
      <c r="C1655">
        <v>1</v>
      </c>
    </row>
    <row r="1656" spans="1:3" x14ac:dyDescent="0.2">
      <c r="A1656" t="s">
        <v>675</v>
      </c>
      <c r="B1656" t="s">
        <v>4</v>
      </c>
      <c r="C1656">
        <v>314</v>
      </c>
    </row>
    <row r="1657" spans="1:3" x14ac:dyDescent="0.2">
      <c r="A1657" t="s">
        <v>675</v>
      </c>
      <c r="B1657" t="s">
        <v>5</v>
      </c>
      <c r="C1657">
        <v>20</v>
      </c>
    </row>
    <row r="1658" spans="1:3" x14ac:dyDescent="0.2">
      <c r="A1658" t="s">
        <v>676</v>
      </c>
      <c r="B1658" t="s">
        <v>5</v>
      </c>
      <c r="C1658">
        <v>19</v>
      </c>
    </row>
    <row r="1659" spans="1:3" x14ac:dyDescent="0.2">
      <c r="A1659" t="s">
        <v>676</v>
      </c>
      <c r="B1659" t="s">
        <v>6</v>
      </c>
      <c r="C1659">
        <v>1</v>
      </c>
    </row>
    <row r="1660" spans="1:3" x14ac:dyDescent="0.2">
      <c r="A1660" t="s">
        <v>676</v>
      </c>
      <c r="B1660" t="s">
        <v>4</v>
      </c>
      <c r="C1660">
        <v>270</v>
      </c>
    </row>
    <row r="1661" spans="1:3" x14ac:dyDescent="0.2">
      <c r="A1661" t="s">
        <v>676</v>
      </c>
      <c r="B1661" t="s">
        <v>14</v>
      </c>
      <c r="C1661">
        <v>1</v>
      </c>
    </row>
    <row r="1662" spans="1:3" x14ac:dyDescent="0.2">
      <c r="A1662" t="s">
        <v>677</v>
      </c>
      <c r="B1662" t="s">
        <v>461</v>
      </c>
      <c r="C1662">
        <v>1</v>
      </c>
    </row>
    <row r="1663" spans="1:3" x14ac:dyDescent="0.2">
      <c r="A1663" t="s">
        <v>677</v>
      </c>
      <c r="B1663" t="s">
        <v>14</v>
      </c>
      <c r="C1663">
        <v>2</v>
      </c>
    </row>
    <row r="1664" spans="1:3" x14ac:dyDescent="0.2">
      <c r="A1664" t="s">
        <v>677</v>
      </c>
      <c r="B1664" t="s">
        <v>5</v>
      </c>
      <c r="C1664">
        <v>28</v>
      </c>
    </row>
    <row r="1665" spans="1:3" x14ac:dyDescent="0.2">
      <c r="A1665" t="s">
        <v>677</v>
      </c>
      <c r="B1665" t="s">
        <v>4</v>
      </c>
      <c r="C1665">
        <v>287</v>
      </c>
    </row>
    <row r="1666" spans="1:3" x14ac:dyDescent="0.2">
      <c r="A1666" t="s">
        <v>678</v>
      </c>
      <c r="B1666" t="s">
        <v>4</v>
      </c>
      <c r="C1666">
        <v>291</v>
      </c>
    </row>
    <row r="1667" spans="1:3" x14ac:dyDescent="0.2">
      <c r="A1667" t="s">
        <v>678</v>
      </c>
      <c r="B1667" t="s">
        <v>5</v>
      </c>
      <c r="C1667">
        <v>24</v>
      </c>
    </row>
    <row r="1668" spans="1:3" x14ac:dyDescent="0.2">
      <c r="A1668" t="s">
        <v>678</v>
      </c>
      <c r="B1668" t="s">
        <v>6</v>
      </c>
      <c r="C1668">
        <v>2</v>
      </c>
    </row>
    <row r="1669" spans="1:3" x14ac:dyDescent="0.2">
      <c r="A1669" t="s">
        <v>678</v>
      </c>
      <c r="B1669" t="s">
        <v>14</v>
      </c>
      <c r="C1669">
        <v>2</v>
      </c>
    </row>
    <row r="1670" spans="1:3" x14ac:dyDescent="0.2">
      <c r="A1670" t="s">
        <v>679</v>
      </c>
      <c r="B1670" t="s">
        <v>4</v>
      </c>
      <c r="C1670">
        <v>293</v>
      </c>
    </row>
    <row r="1671" spans="1:3" x14ac:dyDescent="0.2">
      <c r="A1671" t="s">
        <v>679</v>
      </c>
      <c r="B1671" t="s">
        <v>76</v>
      </c>
      <c r="C1671">
        <v>1</v>
      </c>
    </row>
    <row r="1672" spans="1:3" x14ac:dyDescent="0.2">
      <c r="A1672" t="s">
        <v>679</v>
      </c>
      <c r="B1672" t="s">
        <v>6</v>
      </c>
      <c r="C1672">
        <v>1</v>
      </c>
    </row>
    <row r="1673" spans="1:3" x14ac:dyDescent="0.2">
      <c r="A1673" t="s">
        <v>679</v>
      </c>
      <c r="B1673" t="s">
        <v>5</v>
      </c>
      <c r="C1673">
        <v>31</v>
      </c>
    </row>
    <row r="1674" spans="1:3" x14ac:dyDescent="0.2">
      <c r="A1674" t="s">
        <v>680</v>
      </c>
      <c r="B1674" t="s">
        <v>14</v>
      </c>
      <c r="C1674">
        <v>1</v>
      </c>
    </row>
    <row r="1675" spans="1:3" x14ac:dyDescent="0.2">
      <c r="A1675" t="s">
        <v>680</v>
      </c>
      <c r="B1675" t="s">
        <v>4</v>
      </c>
      <c r="C1675">
        <v>310</v>
      </c>
    </row>
    <row r="1676" spans="1:3" x14ac:dyDescent="0.2">
      <c r="A1676" t="s">
        <v>680</v>
      </c>
      <c r="B1676" t="s">
        <v>5</v>
      </c>
      <c r="C1676">
        <v>21</v>
      </c>
    </row>
    <row r="1677" spans="1:3" x14ac:dyDescent="0.2">
      <c r="A1677" t="s">
        <v>681</v>
      </c>
      <c r="B1677" t="s">
        <v>14</v>
      </c>
      <c r="C1677">
        <v>2</v>
      </c>
    </row>
    <row r="1678" spans="1:3" x14ac:dyDescent="0.2">
      <c r="A1678" t="s">
        <v>681</v>
      </c>
      <c r="B1678" t="s">
        <v>6</v>
      </c>
      <c r="C1678">
        <v>1</v>
      </c>
    </row>
    <row r="1679" spans="1:3" x14ac:dyDescent="0.2">
      <c r="A1679" t="s">
        <v>681</v>
      </c>
      <c r="B1679" t="s">
        <v>5</v>
      </c>
      <c r="C1679">
        <v>36</v>
      </c>
    </row>
    <row r="1680" spans="1:3" x14ac:dyDescent="0.2">
      <c r="A1680" t="s">
        <v>681</v>
      </c>
      <c r="B1680" t="s">
        <v>4</v>
      </c>
      <c r="C1680">
        <v>272</v>
      </c>
    </row>
    <row r="1681" spans="1:3" x14ac:dyDescent="0.2">
      <c r="A1681" t="s">
        <v>682</v>
      </c>
      <c r="B1681" t="s">
        <v>4</v>
      </c>
      <c r="C1681">
        <v>263</v>
      </c>
    </row>
    <row r="1682" spans="1:3" x14ac:dyDescent="0.2">
      <c r="A1682" t="s">
        <v>682</v>
      </c>
      <c r="B1682" t="s">
        <v>5</v>
      </c>
      <c r="C1682">
        <v>20</v>
      </c>
    </row>
    <row r="1683" spans="1:3" x14ac:dyDescent="0.2">
      <c r="A1683" t="s">
        <v>682</v>
      </c>
      <c r="B1683" t="s">
        <v>14</v>
      </c>
      <c r="C1683">
        <v>1</v>
      </c>
    </row>
    <row r="1684" spans="1:3" x14ac:dyDescent="0.2">
      <c r="A1684" t="s">
        <v>683</v>
      </c>
      <c r="B1684" t="s">
        <v>4</v>
      </c>
      <c r="C1684">
        <v>310</v>
      </c>
    </row>
    <row r="1685" spans="1:3" x14ac:dyDescent="0.2">
      <c r="A1685" t="s">
        <v>683</v>
      </c>
      <c r="B1685" t="s">
        <v>5</v>
      </c>
      <c r="C1685">
        <v>25</v>
      </c>
    </row>
    <row r="1686" spans="1:3" x14ac:dyDescent="0.2">
      <c r="A1686" t="s">
        <v>683</v>
      </c>
      <c r="B1686" t="s">
        <v>6</v>
      </c>
      <c r="C1686">
        <v>1</v>
      </c>
    </row>
    <row r="1687" spans="1:3" x14ac:dyDescent="0.2">
      <c r="A1687" t="s">
        <v>684</v>
      </c>
      <c r="B1687" t="s">
        <v>76</v>
      </c>
      <c r="C1687">
        <v>4</v>
      </c>
    </row>
    <row r="1688" spans="1:3" x14ac:dyDescent="0.2">
      <c r="A1688" t="s">
        <v>684</v>
      </c>
      <c r="B1688" t="s">
        <v>4</v>
      </c>
      <c r="C1688">
        <v>292</v>
      </c>
    </row>
    <row r="1689" spans="1:3" x14ac:dyDescent="0.2">
      <c r="A1689" t="s">
        <v>684</v>
      </c>
      <c r="B1689" t="s">
        <v>6</v>
      </c>
      <c r="C1689">
        <v>1</v>
      </c>
    </row>
    <row r="1690" spans="1:3" x14ac:dyDescent="0.2">
      <c r="A1690" t="s">
        <v>684</v>
      </c>
      <c r="B1690" t="s">
        <v>14</v>
      </c>
      <c r="C1690">
        <v>2</v>
      </c>
    </row>
    <row r="1691" spans="1:3" x14ac:dyDescent="0.2">
      <c r="A1691" t="s">
        <v>684</v>
      </c>
      <c r="B1691" t="s">
        <v>5</v>
      </c>
      <c r="C1691">
        <v>29</v>
      </c>
    </row>
    <row r="1692" spans="1:3" x14ac:dyDescent="0.2">
      <c r="A1692" t="s">
        <v>685</v>
      </c>
      <c r="B1692" t="s">
        <v>14</v>
      </c>
      <c r="C1692">
        <v>1</v>
      </c>
    </row>
    <row r="1693" spans="1:3" x14ac:dyDescent="0.2">
      <c r="A1693" t="s">
        <v>685</v>
      </c>
      <c r="B1693" t="s">
        <v>5</v>
      </c>
      <c r="C1693">
        <v>21</v>
      </c>
    </row>
    <row r="1694" spans="1:3" x14ac:dyDescent="0.2">
      <c r="A1694" t="s">
        <v>685</v>
      </c>
      <c r="B1694" t="s">
        <v>4</v>
      </c>
      <c r="C1694">
        <v>300</v>
      </c>
    </row>
    <row r="1695" spans="1:3" x14ac:dyDescent="0.2">
      <c r="A1695" t="s">
        <v>685</v>
      </c>
      <c r="B1695" t="s">
        <v>76</v>
      </c>
      <c r="C1695">
        <v>2</v>
      </c>
    </row>
    <row r="1696" spans="1:3" x14ac:dyDescent="0.2">
      <c r="A1696" t="s">
        <v>686</v>
      </c>
      <c r="B1696" t="s">
        <v>4</v>
      </c>
      <c r="C1696">
        <v>262</v>
      </c>
    </row>
    <row r="1697" spans="1:3" x14ac:dyDescent="0.2">
      <c r="A1697" t="s">
        <v>686</v>
      </c>
      <c r="B1697" t="s">
        <v>5</v>
      </c>
      <c r="C1697">
        <v>21</v>
      </c>
    </row>
    <row r="1698" spans="1:3" x14ac:dyDescent="0.2">
      <c r="A1698" t="s">
        <v>686</v>
      </c>
      <c r="B1698" t="s">
        <v>14</v>
      </c>
      <c r="C1698">
        <v>1</v>
      </c>
    </row>
    <row r="1699" spans="1:3" x14ac:dyDescent="0.2">
      <c r="A1699" t="s">
        <v>686</v>
      </c>
      <c r="B1699" t="s">
        <v>76</v>
      </c>
      <c r="C1699">
        <v>1</v>
      </c>
    </row>
    <row r="1700" spans="1:3" x14ac:dyDescent="0.2">
      <c r="A1700" t="s">
        <v>687</v>
      </c>
      <c r="B1700" t="s">
        <v>76</v>
      </c>
      <c r="C1700">
        <v>1</v>
      </c>
    </row>
    <row r="1701" spans="1:3" x14ac:dyDescent="0.2">
      <c r="A1701" t="s">
        <v>687</v>
      </c>
      <c r="B1701" t="s">
        <v>5</v>
      </c>
      <c r="C1701">
        <v>31</v>
      </c>
    </row>
    <row r="1702" spans="1:3" x14ac:dyDescent="0.2">
      <c r="A1702" t="s">
        <v>687</v>
      </c>
      <c r="B1702" t="s">
        <v>6</v>
      </c>
      <c r="C1702">
        <v>1</v>
      </c>
    </row>
    <row r="1703" spans="1:3" x14ac:dyDescent="0.2">
      <c r="A1703" t="s">
        <v>687</v>
      </c>
      <c r="B1703" t="s">
        <v>14</v>
      </c>
      <c r="C1703">
        <v>3</v>
      </c>
    </row>
    <row r="1704" spans="1:3" x14ac:dyDescent="0.2">
      <c r="A1704" t="s">
        <v>687</v>
      </c>
      <c r="B1704" t="s">
        <v>4</v>
      </c>
      <c r="C1704">
        <v>273</v>
      </c>
    </row>
    <row r="1705" spans="1:3" x14ac:dyDescent="0.2">
      <c r="A1705" t="s">
        <v>688</v>
      </c>
      <c r="B1705" t="s">
        <v>5</v>
      </c>
      <c r="C1705">
        <v>22</v>
      </c>
    </row>
    <row r="1706" spans="1:3" x14ac:dyDescent="0.2">
      <c r="A1706" t="s">
        <v>688</v>
      </c>
      <c r="B1706" t="s">
        <v>4</v>
      </c>
      <c r="C1706">
        <v>269</v>
      </c>
    </row>
    <row r="1707" spans="1:3" x14ac:dyDescent="0.2">
      <c r="A1707" t="s">
        <v>688</v>
      </c>
      <c r="B1707" t="s">
        <v>14</v>
      </c>
      <c r="C1707">
        <v>1</v>
      </c>
    </row>
    <row r="1708" spans="1:3" x14ac:dyDescent="0.2">
      <c r="A1708" t="s">
        <v>689</v>
      </c>
      <c r="B1708" t="s">
        <v>4</v>
      </c>
      <c r="C1708">
        <v>259</v>
      </c>
    </row>
    <row r="1709" spans="1:3" x14ac:dyDescent="0.2">
      <c r="A1709" t="s">
        <v>689</v>
      </c>
      <c r="B1709" t="s">
        <v>5</v>
      </c>
      <c r="C1709">
        <v>22</v>
      </c>
    </row>
    <row r="1710" spans="1:3" x14ac:dyDescent="0.2">
      <c r="A1710" t="s">
        <v>689</v>
      </c>
      <c r="B1710" t="s">
        <v>6</v>
      </c>
      <c r="C1710">
        <v>1</v>
      </c>
    </row>
    <row r="1711" spans="1:3" x14ac:dyDescent="0.2">
      <c r="A1711" t="s">
        <v>689</v>
      </c>
      <c r="B1711" t="s">
        <v>14</v>
      </c>
      <c r="C1711">
        <v>2</v>
      </c>
    </row>
    <row r="1712" spans="1:3" x14ac:dyDescent="0.2">
      <c r="A1712" t="s">
        <v>690</v>
      </c>
      <c r="B1712" t="s">
        <v>4</v>
      </c>
      <c r="C1712">
        <v>288</v>
      </c>
    </row>
    <row r="1713" spans="1:3" x14ac:dyDescent="0.2">
      <c r="A1713" t="s">
        <v>690</v>
      </c>
      <c r="B1713" t="s">
        <v>14</v>
      </c>
      <c r="C1713">
        <v>2</v>
      </c>
    </row>
    <row r="1714" spans="1:3" x14ac:dyDescent="0.2">
      <c r="A1714" t="s">
        <v>690</v>
      </c>
      <c r="B1714" t="s">
        <v>5</v>
      </c>
      <c r="C1714">
        <v>20</v>
      </c>
    </row>
    <row r="1715" spans="1:3" x14ac:dyDescent="0.2">
      <c r="A1715" t="s">
        <v>690</v>
      </c>
      <c r="B1715" t="s">
        <v>76</v>
      </c>
      <c r="C1715">
        <v>1</v>
      </c>
    </row>
    <row r="1716" spans="1:3" x14ac:dyDescent="0.2">
      <c r="A1716" t="s">
        <v>691</v>
      </c>
      <c r="B1716" t="s">
        <v>4</v>
      </c>
      <c r="C1716">
        <v>278</v>
      </c>
    </row>
    <row r="1717" spans="1:3" x14ac:dyDescent="0.2">
      <c r="A1717" t="s">
        <v>691</v>
      </c>
      <c r="B1717" t="s">
        <v>5</v>
      </c>
      <c r="C1717">
        <v>27</v>
      </c>
    </row>
    <row r="1718" spans="1:3" x14ac:dyDescent="0.2">
      <c r="A1718" t="s">
        <v>691</v>
      </c>
      <c r="B1718" t="s">
        <v>6</v>
      </c>
      <c r="C1718">
        <v>2</v>
      </c>
    </row>
    <row r="1719" spans="1:3" x14ac:dyDescent="0.2">
      <c r="A1719" t="s">
        <v>691</v>
      </c>
      <c r="B1719" t="s">
        <v>76</v>
      </c>
      <c r="C1719">
        <v>1</v>
      </c>
    </row>
    <row r="1720" spans="1:3" x14ac:dyDescent="0.2">
      <c r="A1720" t="s">
        <v>692</v>
      </c>
      <c r="B1720" t="s">
        <v>14</v>
      </c>
      <c r="C1720">
        <v>4</v>
      </c>
    </row>
    <row r="1721" spans="1:3" x14ac:dyDescent="0.2">
      <c r="A1721" t="s">
        <v>692</v>
      </c>
      <c r="B1721" t="s">
        <v>4</v>
      </c>
      <c r="C1721">
        <v>280</v>
      </c>
    </row>
    <row r="1722" spans="1:3" x14ac:dyDescent="0.2">
      <c r="A1722" t="s">
        <v>692</v>
      </c>
      <c r="B1722" t="s">
        <v>5</v>
      </c>
      <c r="C1722">
        <v>18</v>
      </c>
    </row>
    <row r="1723" spans="1:3" x14ac:dyDescent="0.2">
      <c r="A1723" t="s">
        <v>693</v>
      </c>
      <c r="B1723" t="s">
        <v>4</v>
      </c>
      <c r="C1723">
        <v>276</v>
      </c>
    </row>
    <row r="1724" spans="1:3" x14ac:dyDescent="0.2">
      <c r="A1724" t="s">
        <v>693</v>
      </c>
      <c r="B1724" t="s">
        <v>14</v>
      </c>
      <c r="C1724">
        <v>1</v>
      </c>
    </row>
    <row r="1725" spans="1:3" x14ac:dyDescent="0.2">
      <c r="A1725" t="s">
        <v>693</v>
      </c>
      <c r="B1725" t="s">
        <v>5</v>
      </c>
      <c r="C1725">
        <v>32</v>
      </c>
    </row>
    <row r="1726" spans="1:3" x14ac:dyDescent="0.2">
      <c r="A1726" t="s">
        <v>694</v>
      </c>
      <c r="B1726" t="s">
        <v>4</v>
      </c>
      <c r="C1726">
        <v>264</v>
      </c>
    </row>
    <row r="1727" spans="1:3" x14ac:dyDescent="0.2">
      <c r="A1727" t="s">
        <v>694</v>
      </c>
      <c r="B1727" t="s">
        <v>14</v>
      </c>
      <c r="C1727">
        <v>1</v>
      </c>
    </row>
    <row r="1728" spans="1:3" x14ac:dyDescent="0.2">
      <c r="A1728" t="s">
        <v>694</v>
      </c>
      <c r="B1728" t="s">
        <v>5</v>
      </c>
      <c r="C1728">
        <v>30</v>
      </c>
    </row>
    <row r="1729" spans="1:3" x14ac:dyDescent="0.2">
      <c r="A1729" t="s">
        <v>695</v>
      </c>
      <c r="B1729" t="s">
        <v>5</v>
      </c>
      <c r="C1729">
        <v>32</v>
      </c>
    </row>
    <row r="1730" spans="1:3" x14ac:dyDescent="0.2">
      <c r="A1730" t="s">
        <v>695</v>
      </c>
      <c r="B1730" t="s">
        <v>4</v>
      </c>
      <c r="C1730">
        <v>277</v>
      </c>
    </row>
    <row r="1731" spans="1:3" x14ac:dyDescent="0.2">
      <c r="A1731" t="s">
        <v>695</v>
      </c>
      <c r="B1731" t="s">
        <v>14</v>
      </c>
      <c r="C1731">
        <v>1</v>
      </c>
    </row>
    <row r="1732" spans="1:3" x14ac:dyDescent="0.2">
      <c r="A1732" t="s">
        <v>696</v>
      </c>
      <c r="B1732" t="s">
        <v>4</v>
      </c>
      <c r="C1732">
        <v>273</v>
      </c>
    </row>
    <row r="1733" spans="1:3" x14ac:dyDescent="0.2">
      <c r="A1733" t="s">
        <v>696</v>
      </c>
      <c r="B1733" t="s">
        <v>461</v>
      </c>
      <c r="C1733">
        <v>1</v>
      </c>
    </row>
    <row r="1734" spans="1:3" x14ac:dyDescent="0.2">
      <c r="A1734" t="s">
        <v>696</v>
      </c>
      <c r="B1734" t="s">
        <v>5</v>
      </c>
      <c r="C1734">
        <v>29</v>
      </c>
    </row>
    <row r="1735" spans="1:3" x14ac:dyDescent="0.2">
      <c r="A1735" t="s">
        <v>697</v>
      </c>
      <c r="B1735" t="s">
        <v>6</v>
      </c>
      <c r="C1735">
        <v>1</v>
      </c>
    </row>
    <row r="1736" spans="1:3" x14ac:dyDescent="0.2">
      <c r="A1736" t="s">
        <v>697</v>
      </c>
      <c r="B1736" t="s">
        <v>14</v>
      </c>
      <c r="C1736">
        <v>2</v>
      </c>
    </row>
    <row r="1737" spans="1:3" x14ac:dyDescent="0.2">
      <c r="A1737" t="s">
        <v>697</v>
      </c>
      <c r="B1737" t="s">
        <v>5</v>
      </c>
      <c r="C1737">
        <v>12</v>
      </c>
    </row>
    <row r="1738" spans="1:3" x14ac:dyDescent="0.2">
      <c r="A1738" t="s">
        <v>697</v>
      </c>
      <c r="B1738" t="s">
        <v>4</v>
      </c>
      <c r="C1738">
        <v>277</v>
      </c>
    </row>
    <row r="1739" spans="1:3" x14ac:dyDescent="0.2">
      <c r="A1739" t="s">
        <v>698</v>
      </c>
      <c r="B1739" t="s">
        <v>4</v>
      </c>
      <c r="C1739">
        <v>293</v>
      </c>
    </row>
    <row r="1740" spans="1:3" x14ac:dyDescent="0.2">
      <c r="A1740" t="s">
        <v>698</v>
      </c>
      <c r="B1740" t="s">
        <v>14</v>
      </c>
      <c r="C1740">
        <v>1</v>
      </c>
    </row>
    <row r="1741" spans="1:3" x14ac:dyDescent="0.2">
      <c r="A1741" t="s">
        <v>698</v>
      </c>
      <c r="B1741" t="s">
        <v>5</v>
      </c>
      <c r="C1741">
        <v>24</v>
      </c>
    </row>
    <row r="1742" spans="1:3" x14ac:dyDescent="0.2">
      <c r="A1742" t="s">
        <v>699</v>
      </c>
      <c r="B1742" t="s">
        <v>4</v>
      </c>
      <c r="C1742">
        <v>285</v>
      </c>
    </row>
    <row r="1743" spans="1:3" x14ac:dyDescent="0.2">
      <c r="A1743" t="s">
        <v>699</v>
      </c>
      <c r="B1743" t="s">
        <v>5</v>
      </c>
      <c r="C1743">
        <v>29</v>
      </c>
    </row>
    <row r="1744" spans="1:3" x14ac:dyDescent="0.2">
      <c r="A1744" t="s">
        <v>699</v>
      </c>
      <c r="B1744" t="s">
        <v>14</v>
      </c>
      <c r="C1744">
        <v>2</v>
      </c>
    </row>
    <row r="1745" spans="1:3" x14ac:dyDescent="0.2">
      <c r="A1745" t="s">
        <v>700</v>
      </c>
      <c r="B1745" t="s">
        <v>5</v>
      </c>
      <c r="C1745">
        <v>24</v>
      </c>
    </row>
    <row r="1746" spans="1:3" x14ac:dyDescent="0.2">
      <c r="A1746" t="s">
        <v>700</v>
      </c>
      <c r="B1746" t="s">
        <v>4</v>
      </c>
      <c r="C1746">
        <v>274</v>
      </c>
    </row>
    <row r="1747" spans="1:3" x14ac:dyDescent="0.2">
      <c r="A1747" t="s">
        <v>700</v>
      </c>
      <c r="B1747" t="s">
        <v>14</v>
      </c>
      <c r="C1747">
        <v>3</v>
      </c>
    </row>
    <row r="1748" spans="1:3" x14ac:dyDescent="0.2">
      <c r="A1748" t="s">
        <v>701</v>
      </c>
      <c r="B1748" t="s">
        <v>14</v>
      </c>
      <c r="C1748">
        <v>3</v>
      </c>
    </row>
    <row r="1749" spans="1:3" x14ac:dyDescent="0.2">
      <c r="A1749" t="s">
        <v>701</v>
      </c>
      <c r="B1749" t="s">
        <v>5</v>
      </c>
      <c r="C1749">
        <v>25</v>
      </c>
    </row>
    <row r="1750" spans="1:3" x14ac:dyDescent="0.2">
      <c r="A1750" t="s">
        <v>701</v>
      </c>
      <c r="B1750" t="s">
        <v>4</v>
      </c>
      <c r="C1750">
        <v>305</v>
      </c>
    </row>
    <row r="1751" spans="1:3" x14ac:dyDescent="0.2">
      <c r="A1751" t="s">
        <v>702</v>
      </c>
      <c r="B1751" t="s">
        <v>4</v>
      </c>
      <c r="C1751">
        <v>316</v>
      </c>
    </row>
    <row r="1752" spans="1:3" x14ac:dyDescent="0.2">
      <c r="A1752" t="s">
        <v>702</v>
      </c>
      <c r="B1752" t="s">
        <v>14</v>
      </c>
      <c r="C1752">
        <v>1</v>
      </c>
    </row>
    <row r="1753" spans="1:3" x14ac:dyDescent="0.2">
      <c r="A1753" t="s">
        <v>702</v>
      </c>
      <c r="B1753" t="s">
        <v>5</v>
      </c>
      <c r="C1753">
        <v>27</v>
      </c>
    </row>
    <row r="1754" spans="1:3" x14ac:dyDescent="0.2">
      <c r="A1754" t="s">
        <v>702</v>
      </c>
      <c r="B1754" t="s">
        <v>76</v>
      </c>
      <c r="C1754">
        <v>1</v>
      </c>
    </row>
    <row r="1755" spans="1:3" x14ac:dyDescent="0.2">
      <c r="A1755" t="s">
        <v>703</v>
      </c>
      <c r="B1755" t="s">
        <v>5</v>
      </c>
      <c r="C1755">
        <v>39</v>
      </c>
    </row>
    <row r="1756" spans="1:3" x14ac:dyDescent="0.2">
      <c r="A1756" t="s">
        <v>703</v>
      </c>
      <c r="B1756" t="s">
        <v>6</v>
      </c>
      <c r="C1756">
        <v>1</v>
      </c>
    </row>
    <row r="1757" spans="1:3" x14ac:dyDescent="0.2">
      <c r="A1757" t="s">
        <v>703</v>
      </c>
      <c r="B1757" t="s">
        <v>4</v>
      </c>
      <c r="C1757">
        <v>278</v>
      </c>
    </row>
    <row r="1758" spans="1:3" x14ac:dyDescent="0.2">
      <c r="A1758" t="s">
        <v>703</v>
      </c>
      <c r="B1758" t="s">
        <v>14</v>
      </c>
      <c r="C1758">
        <v>1</v>
      </c>
    </row>
    <row r="1759" spans="1:3" x14ac:dyDescent="0.2">
      <c r="A1759" t="s">
        <v>704</v>
      </c>
      <c r="B1759" t="s">
        <v>5</v>
      </c>
      <c r="C1759">
        <v>35</v>
      </c>
    </row>
    <row r="1760" spans="1:3" x14ac:dyDescent="0.2">
      <c r="A1760" t="s">
        <v>704</v>
      </c>
      <c r="B1760" t="s">
        <v>4</v>
      </c>
      <c r="C1760">
        <v>233</v>
      </c>
    </row>
    <row r="1761" spans="1:3" x14ac:dyDescent="0.2">
      <c r="A1761" t="s">
        <v>704</v>
      </c>
      <c r="B1761" t="s">
        <v>14</v>
      </c>
      <c r="C1761">
        <v>2</v>
      </c>
    </row>
    <row r="1762" spans="1:3" x14ac:dyDescent="0.2">
      <c r="A1762" t="s">
        <v>705</v>
      </c>
      <c r="B1762" t="s">
        <v>5</v>
      </c>
      <c r="C1762">
        <v>28</v>
      </c>
    </row>
    <row r="1763" spans="1:3" x14ac:dyDescent="0.2">
      <c r="A1763" t="s">
        <v>705</v>
      </c>
      <c r="B1763" t="s">
        <v>14</v>
      </c>
      <c r="C1763">
        <v>3</v>
      </c>
    </row>
    <row r="1764" spans="1:3" x14ac:dyDescent="0.2">
      <c r="A1764" t="s">
        <v>705</v>
      </c>
      <c r="B1764" t="s">
        <v>4</v>
      </c>
      <c r="C1764">
        <v>286</v>
      </c>
    </row>
    <row r="1765" spans="1:3" x14ac:dyDescent="0.2">
      <c r="A1765" t="s">
        <v>705</v>
      </c>
      <c r="B1765" t="s">
        <v>76</v>
      </c>
      <c r="C1765">
        <v>1</v>
      </c>
    </row>
    <row r="1766" spans="1:3" x14ac:dyDescent="0.2">
      <c r="A1766" t="s">
        <v>706</v>
      </c>
      <c r="B1766" t="s">
        <v>14</v>
      </c>
      <c r="C1766">
        <v>1</v>
      </c>
    </row>
    <row r="1767" spans="1:3" x14ac:dyDescent="0.2">
      <c r="A1767" t="s">
        <v>706</v>
      </c>
      <c r="B1767" t="s">
        <v>76</v>
      </c>
      <c r="C1767">
        <v>1</v>
      </c>
    </row>
    <row r="1768" spans="1:3" x14ac:dyDescent="0.2">
      <c r="A1768" t="s">
        <v>706</v>
      </c>
      <c r="B1768" t="s">
        <v>5</v>
      </c>
      <c r="C1768">
        <v>28</v>
      </c>
    </row>
    <row r="1769" spans="1:3" x14ac:dyDescent="0.2">
      <c r="A1769" t="s">
        <v>706</v>
      </c>
      <c r="B1769" t="s">
        <v>4</v>
      </c>
      <c r="C1769">
        <v>259</v>
      </c>
    </row>
    <row r="1770" spans="1:3" x14ac:dyDescent="0.2">
      <c r="A1770" t="s">
        <v>707</v>
      </c>
      <c r="B1770" t="s">
        <v>5</v>
      </c>
      <c r="C1770">
        <v>27</v>
      </c>
    </row>
    <row r="1771" spans="1:3" x14ac:dyDescent="0.2">
      <c r="A1771" t="s">
        <v>707</v>
      </c>
      <c r="B1771" t="s">
        <v>76</v>
      </c>
      <c r="C1771">
        <v>1</v>
      </c>
    </row>
    <row r="1772" spans="1:3" x14ac:dyDescent="0.2">
      <c r="A1772" t="s">
        <v>707</v>
      </c>
      <c r="B1772" t="s">
        <v>4</v>
      </c>
      <c r="C1772">
        <v>308</v>
      </c>
    </row>
    <row r="1773" spans="1:3" x14ac:dyDescent="0.2">
      <c r="A1773" t="s">
        <v>707</v>
      </c>
      <c r="B1773" t="s">
        <v>14</v>
      </c>
      <c r="C1773">
        <v>6</v>
      </c>
    </row>
    <row r="1774" spans="1:3" x14ac:dyDescent="0.2">
      <c r="A1774" t="s">
        <v>708</v>
      </c>
      <c r="B1774" t="s">
        <v>76</v>
      </c>
      <c r="C1774">
        <v>4</v>
      </c>
    </row>
    <row r="1775" spans="1:3" x14ac:dyDescent="0.2">
      <c r="A1775" t="s">
        <v>708</v>
      </c>
      <c r="B1775" t="s">
        <v>5</v>
      </c>
      <c r="C1775">
        <v>28</v>
      </c>
    </row>
    <row r="1776" spans="1:3" x14ac:dyDescent="0.2">
      <c r="A1776" t="s">
        <v>708</v>
      </c>
      <c r="B1776" t="s">
        <v>4</v>
      </c>
      <c r="C1776">
        <v>293</v>
      </c>
    </row>
    <row r="1777" spans="1:3" x14ac:dyDescent="0.2">
      <c r="A1777" t="s">
        <v>709</v>
      </c>
      <c r="B1777" t="s">
        <v>5</v>
      </c>
      <c r="C1777">
        <v>25</v>
      </c>
    </row>
    <row r="1778" spans="1:3" x14ac:dyDescent="0.2">
      <c r="A1778" t="s">
        <v>709</v>
      </c>
      <c r="B1778" t="s">
        <v>14</v>
      </c>
      <c r="C1778">
        <v>3</v>
      </c>
    </row>
    <row r="1779" spans="1:3" x14ac:dyDescent="0.2">
      <c r="A1779" t="s">
        <v>709</v>
      </c>
      <c r="B1779" t="s">
        <v>6</v>
      </c>
      <c r="C1779">
        <v>1</v>
      </c>
    </row>
    <row r="1780" spans="1:3" x14ac:dyDescent="0.2">
      <c r="A1780" t="s">
        <v>709</v>
      </c>
      <c r="B1780" t="s">
        <v>76</v>
      </c>
      <c r="C1780">
        <v>3</v>
      </c>
    </row>
    <row r="1781" spans="1:3" x14ac:dyDescent="0.2">
      <c r="A1781" t="s">
        <v>709</v>
      </c>
      <c r="B1781" t="s">
        <v>4</v>
      </c>
      <c r="C1781">
        <v>294</v>
      </c>
    </row>
    <row r="1782" spans="1:3" x14ac:dyDescent="0.2">
      <c r="A1782" t="s">
        <v>710</v>
      </c>
      <c r="B1782" t="s">
        <v>4</v>
      </c>
      <c r="C1782">
        <v>280</v>
      </c>
    </row>
    <row r="1783" spans="1:3" x14ac:dyDescent="0.2">
      <c r="A1783" t="s">
        <v>710</v>
      </c>
      <c r="B1783" t="s">
        <v>76</v>
      </c>
      <c r="C1783">
        <v>2</v>
      </c>
    </row>
    <row r="1784" spans="1:3" x14ac:dyDescent="0.2">
      <c r="A1784" t="s">
        <v>710</v>
      </c>
      <c r="B1784" t="s">
        <v>5</v>
      </c>
      <c r="C1784">
        <v>23</v>
      </c>
    </row>
    <row r="1785" spans="1:3" x14ac:dyDescent="0.2">
      <c r="A1785" t="s">
        <v>710</v>
      </c>
      <c r="B1785" t="s">
        <v>14</v>
      </c>
      <c r="C1785">
        <v>2</v>
      </c>
    </row>
    <row r="1786" spans="1:3" x14ac:dyDescent="0.2">
      <c r="A1786" t="s">
        <v>711</v>
      </c>
      <c r="B1786" t="s">
        <v>4</v>
      </c>
      <c r="C1786">
        <v>296</v>
      </c>
    </row>
    <row r="1787" spans="1:3" x14ac:dyDescent="0.2">
      <c r="A1787" t="s">
        <v>711</v>
      </c>
      <c r="B1787" t="s">
        <v>76</v>
      </c>
      <c r="C1787">
        <v>4</v>
      </c>
    </row>
    <row r="1788" spans="1:3" x14ac:dyDescent="0.2">
      <c r="A1788" t="s">
        <v>711</v>
      </c>
      <c r="B1788" t="s">
        <v>6</v>
      </c>
      <c r="C1788">
        <v>1</v>
      </c>
    </row>
    <row r="1789" spans="1:3" x14ac:dyDescent="0.2">
      <c r="A1789" t="s">
        <v>711</v>
      </c>
      <c r="B1789" t="s">
        <v>5</v>
      </c>
      <c r="C1789">
        <v>26</v>
      </c>
    </row>
    <row r="1790" spans="1:3" x14ac:dyDescent="0.2">
      <c r="A1790" t="s">
        <v>712</v>
      </c>
      <c r="B1790" t="s">
        <v>5</v>
      </c>
      <c r="C1790">
        <v>31</v>
      </c>
    </row>
    <row r="1791" spans="1:3" x14ac:dyDescent="0.2">
      <c r="A1791" t="s">
        <v>712</v>
      </c>
      <c r="B1791" t="s">
        <v>76</v>
      </c>
      <c r="C1791">
        <v>2</v>
      </c>
    </row>
    <row r="1792" spans="1:3" x14ac:dyDescent="0.2">
      <c r="A1792" t="s">
        <v>712</v>
      </c>
      <c r="B1792" t="s">
        <v>4</v>
      </c>
      <c r="C1792">
        <v>283</v>
      </c>
    </row>
    <row r="1793" spans="1:3" x14ac:dyDescent="0.2">
      <c r="A1793" t="s">
        <v>712</v>
      </c>
      <c r="B1793" t="s">
        <v>14</v>
      </c>
      <c r="C1793">
        <v>1</v>
      </c>
    </row>
    <row r="1794" spans="1:3" x14ac:dyDescent="0.2">
      <c r="A1794" t="s">
        <v>713</v>
      </c>
      <c r="B1794" t="s">
        <v>4</v>
      </c>
      <c r="C1794">
        <v>305</v>
      </c>
    </row>
    <row r="1795" spans="1:3" x14ac:dyDescent="0.2">
      <c r="A1795" t="s">
        <v>713</v>
      </c>
      <c r="B1795" t="s">
        <v>76</v>
      </c>
      <c r="C1795">
        <v>2</v>
      </c>
    </row>
    <row r="1796" spans="1:3" x14ac:dyDescent="0.2">
      <c r="A1796" t="s">
        <v>713</v>
      </c>
      <c r="B1796" t="s">
        <v>5</v>
      </c>
      <c r="C1796">
        <v>19</v>
      </c>
    </row>
    <row r="1797" spans="1:3" x14ac:dyDescent="0.2">
      <c r="A1797" t="s">
        <v>714</v>
      </c>
      <c r="B1797" t="s">
        <v>4</v>
      </c>
      <c r="C1797">
        <v>292</v>
      </c>
    </row>
    <row r="1798" spans="1:3" x14ac:dyDescent="0.2">
      <c r="A1798" t="s">
        <v>714</v>
      </c>
      <c r="B1798" t="s">
        <v>14</v>
      </c>
      <c r="C1798">
        <v>1</v>
      </c>
    </row>
    <row r="1799" spans="1:3" x14ac:dyDescent="0.2">
      <c r="A1799" t="s">
        <v>714</v>
      </c>
      <c r="B1799" t="s">
        <v>5</v>
      </c>
      <c r="C1799">
        <v>21</v>
      </c>
    </row>
    <row r="1800" spans="1:3" x14ac:dyDescent="0.2">
      <c r="A1800" t="s">
        <v>715</v>
      </c>
      <c r="B1800" t="s">
        <v>14</v>
      </c>
      <c r="C1800">
        <v>1</v>
      </c>
    </row>
    <row r="1801" spans="1:3" x14ac:dyDescent="0.2">
      <c r="A1801" t="s">
        <v>715</v>
      </c>
      <c r="B1801" t="s">
        <v>5</v>
      </c>
      <c r="C1801">
        <v>27</v>
      </c>
    </row>
    <row r="1802" spans="1:3" x14ac:dyDescent="0.2">
      <c r="A1802" t="s">
        <v>715</v>
      </c>
      <c r="B1802" t="s">
        <v>4</v>
      </c>
      <c r="C1802">
        <v>271</v>
      </c>
    </row>
    <row r="1803" spans="1:3" x14ac:dyDescent="0.2">
      <c r="A1803" t="s">
        <v>716</v>
      </c>
      <c r="B1803" t="s">
        <v>4</v>
      </c>
      <c r="C1803">
        <v>280</v>
      </c>
    </row>
    <row r="1804" spans="1:3" x14ac:dyDescent="0.2">
      <c r="A1804" t="s">
        <v>716</v>
      </c>
      <c r="B1804" t="s">
        <v>14</v>
      </c>
      <c r="C1804">
        <v>1</v>
      </c>
    </row>
    <row r="1805" spans="1:3" x14ac:dyDescent="0.2">
      <c r="A1805" t="s">
        <v>716</v>
      </c>
      <c r="B1805" t="s">
        <v>5</v>
      </c>
      <c r="C1805">
        <v>23</v>
      </c>
    </row>
    <row r="1806" spans="1:3" x14ac:dyDescent="0.2">
      <c r="A1806" t="s">
        <v>717</v>
      </c>
      <c r="B1806" t="s">
        <v>4</v>
      </c>
      <c r="C1806">
        <v>291</v>
      </c>
    </row>
    <row r="1807" spans="1:3" x14ac:dyDescent="0.2">
      <c r="A1807" t="s">
        <v>717</v>
      </c>
      <c r="B1807" t="s">
        <v>5</v>
      </c>
      <c r="C1807">
        <v>23</v>
      </c>
    </row>
    <row r="1808" spans="1:3" x14ac:dyDescent="0.2">
      <c r="A1808" t="s">
        <v>717</v>
      </c>
      <c r="B1808" t="s">
        <v>14</v>
      </c>
      <c r="C1808">
        <v>2</v>
      </c>
    </row>
    <row r="1809" spans="1:3" x14ac:dyDescent="0.2">
      <c r="A1809" t="s">
        <v>718</v>
      </c>
      <c r="B1809" t="s">
        <v>4</v>
      </c>
      <c r="C1809">
        <v>263</v>
      </c>
    </row>
    <row r="1810" spans="1:3" x14ac:dyDescent="0.2">
      <c r="A1810" t="s">
        <v>718</v>
      </c>
      <c r="B1810" t="s">
        <v>5</v>
      </c>
      <c r="C1810">
        <v>37</v>
      </c>
    </row>
    <row r="1811" spans="1:3" x14ac:dyDescent="0.2">
      <c r="A1811" t="s">
        <v>718</v>
      </c>
      <c r="B1811" t="s">
        <v>14</v>
      </c>
      <c r="C1811">
        <v>3</v>
      </c>
    </row>
    <row r="1812" spans="1:3" x14ac:dyDescent="0.2">
      <c r="A1812" t="s">
        <v>719</v>
      </c>
      <c r="B1812" t="s">
        <v>4</v>
      </c>
      <c r="C1812">
        <v>292</v>
      </c>
    </row>
    <row r="1813" spans="1:3" x14ac:dyDescent="0.2">
      <c r="A1813" t="s">
        <v>719</v>
      </c>
      <c r="B1813" t="s">
        <v>14</v>
      </c>
      <c r="C1813">
        <v>1</v>
      </c>
    </row>
    <row r="1814" spans="1:3" x14ac:dyDescent="0.2">
      <c r="A1814" t="s">
        <v>719</v>
      </c>
      <c r="B1814" t="s">
        <v>461</v>
      </c>
      <c r="C1814">
        <v>1</v>
      </c>
    </row>
    <row r="1815" spans="1:3" x14ac:dyDescent="0.2">
      <c r="A1815" t="s">
        <v>719</v>
      </c>
      <c r="B1815" t="s">
        <v>6</v>
      </c>
      <c r="C1815">
        <v>1</v>
      </c>
    </row>
    <row r="1816" spans="1:3" x14ac:dyDescent="0.2">
      <c r="A1816" t="s">
        <v>719</v>
      </c>
      <c r="B1816" t="s">
        <v>5</v>
      </c>
      <c r="C1816">
        <v>29</v>
      </c>
    </row>
    <row r="1817" spans="1:3" x14ac:dyDescent="0.2">
      <c r="A1817" t="s">
        <v>720</v>
      </c>
      <c r="B1817" t="s">
        <v>5</v>
      </c>
      <c r="C1817">
        <v>25</v>
      </c>
    </row>
    <row r="1818" spans="1:3" x14ac:dyDescent="0.2">
      <c r="A1818" t="s">
        <v>720</v>
      </c>
      <c r="B1818" t="s">
        <v>14</v>
      </c>
      <c r="C1818">
        <v>4</v>
      </c>
    </row>
    <row r="1819" spans="1:3" x14ac:dyDescent="0.2">
      <c r="A1819" t="s">
        <v>720</v>
      </c>
      <c r="B1819" t="s">
        <v>4</v>
      </c>
      <c r="C1819">
        <v>303</v>
      </c>
    </row>
    <row r="1820" spans="1:3" x14ac:dyDescent="0.2">
      <c r="A1820" t="s">
        <v>721</v>
      </c>
      <c r="B1820" t="s">
        <v>4</v>
      </c>
      <c r="C1820">
        <v>242</v>
      </c>
    </row>
    <row r="1821" spans="1:3" x14ac:dyDescent="0.2">
      <c r="A1821" t="s">
        <v>721</v>
      </c>
      <c r="B1821" t="s">
        <v>14</v>
      </c>
      <c r="C1821">
        <v>5</v>
      </c>
    </row>
    <row r="1822" spans="1:3" x14ac:dyDescent="0.2">
      <c r="A1822" t="s">
        <v>721</v>
      </c>
      <c r="B1822" t="s">
        <v>5</v>
      </c>
      <c r="C1822">
        <v>30</v>
      </c>
    </row>
    <row r="1823" spans="1:3" x14ac:dyDescent="0.2">
      <c r="A1823" t="s">
        <v>721</v>
      </c>
      <c r="B1823" t="s">
        <v>6</v>
      </c>
      <c r="C1823">
        <v>1</v>
      </c>
    </row>
    <row r="1824" spans="1:3" x14ac:dyDescent="0.2">
      <c r="A1824" t="s">
        <v>722</v>
      </c>
      <c r="B1824" t="s">
        <v>5</v>
      </c>
      <c r="C1824">
        <v>27</v>
      </c>
    </row>
    <row r="1825" spans="1:3" x14ac:dyDescent="0.2">
      <c r="A1825" t="s">
        <v>722</v>
      </c>
      <c r="B1825" t="s">
        <v>14</v>
      </c>
      <c r="C1825">
        <v>1</v>
      </c>
    </row>
    <row r="1826" spans="1:3" x14ac:dyDescent="0.2">
      <c r="A1826" t="s">
        <v>722</v>
      </c>
      <c r="B1826" t="s">
        <v>76</v>
      </c>
      <c r="C1826">
        <v>1</v>
      </c>
    </row>
    <row r="1827" spans="1:3" x14ac:dyDescent="0.2">
      <c r="A1827" t="s">
        <v>722</v>
      </c>
      <c r="B1827" t="s">
        <v>4</v>
      </c>
      <c r="C1827">
        <v>283</v>
      </c>
    </row>
    <row r="1828" spans="1:3" x14ac:dyDescent="0.2">
      <c r="A1828" t="s">
        <v>723</v>
      </c>
      <c r="B1828" t="s">
        <v>5</v>
      </c>
      <c r="C1828">
        <v>24</v>
      </c>
    </row>
    <row r="1829" spans="1:3" x14ac:dyDescent="0.2">
      <c r="A1829" t="s">
        <v>723</v>
      </c>
      <c r="B1829" t="s">
        <v>6</v>
      </c>
      <c r="C1829">
        <v>2</v>
      </c>
    </row>
    <row r="1830" spans="1:3" x14ac:dyDescent="0.2">
      <c r="A1830" t="s">
        <v>723</v>
      </c>
      <c r="B1830" t="s">
        <v>4</v>
      </c>
      <c r="C1830">
        <v>271</v>
      </c>
    </row>
    <row r="1831" spans="1:3" x14ac:dyDescent="0.2">
      <c r="A1831" t="s">
        <v>723</v>
      </c>
      <c r="B1831" t="s">
        <v>14</v>
      </c>
      <c r="C1831">
        <v>1</v>
      </c>
    </row>
    <row r="1832" spans="1:3" x14ac:dyDescent="0.2">
      <c r="A1832" t="s">
        <v>724</v>
      </c>
      <c r="B1832" t="s">
        <v>4</v>
      </c>
      <c r="C1832">
        <v>292</v>
      </c>
    </row>
    <row r="1833" spans="1:3" x14ac:dyDescent="0.2">
      <c r="A1833" t="s">
        <v>724</v>
      </c>
      <c r="B1833" t="s">
        <v>14</v>
      </c>
      <c r="C1833">
        <v>3</v>
      </c>
    </row>
    <row r="1834" spans="1:3" x14ac:dyDescent="0.2">
      <c r="A1834" t="s">
        <v>724</v>
      </c>
      <c r="B1834" t="s">
        <v>5</v>
      </c>
      <c r="C1834">
        <v>27</v>
      </c>
    </row>
    <row r="1835" spans="1:3" x14ac:dyDescent="0.2">
      <c r="A1835" t="s">
        <v>724</v>
      </c>
      <c r="B1835" t="s">
        <v>6</v>
      </c>
      <c r="C1835">
        <v>1</v>
      </c>
    </row>
    <row r="1836" spans="1:3" x14ac:dyDescent="0.2">
      <c r="A1836" t="s">
        <v>725</v>
      </c>
      <c r="B1836" t="s">
        <v>4</v>
      </c>
      <c r="C1836">
        <v>308</v>
      </c>
    </row>
    <row r="1837" spans="1:3" x14ac:dyDescent="0.2">
      <c r="A1837" t="s">
        <v>725</v>
      </c>
      <c r="B1837" t="s">
        <v>5</v>
      </c>
      <c r="C1837">
        <v>31</v>
      </c>
    </row>
    <row r="1838" spans="1:3" x14ac:dyDescent="0.2">
      <c r="A1838" t="s">
        <v>725</v>
      </c>
      <c r="B1838" t="s">
        <v>6</v>
      </c>
      <c r="C1838">
        <v>1</v>
      </c>
    </row>
    <row r="1839" spans="1:3" x14ac:dyDescent="0.2">
      <c r="A1839" t="s">
        <v>726</v>
      </c>
      <c r="B1839" t="s">
        <v>14</v>
      </c>
      <c r="C1839">
        <v>1</v>
      </c>
    </row>
    <row r="1840" spans="1:3" x14ac:dyDescent="0.2">
      <c r="A1840" t="s">
        <v>726</v>
      </c>
      <c r="B1840" t="s">
        <v>5</v>
      </c>
      <c r="C1840">
        <v>34</v>
      </c>
    </row>
    <row r="1841" spans="1:3" x14ac:dyDescent="0.2">
      <c r="A1841" t="s">
        <v>726</v>
      </c>
      <c r="B1841" t="s">
        <v>4</v>
      </c>
      <c r="C1841">
        <v>310</v>
      </c>
    </row>
    <row r="1842" spans="1:3" x14ac:dyDescent="0.2">
      <c r="A1842" t="s">
        <v>727</v>
      </c>
      <c r="B1842" t="s">
        <v>4</v>
      </c>
      <c r="C1842">
        <v>259</v>
      </c>
    </row>
    <row r="1843" spans="1:3" x14ac:dyDescent="0.2">
      <c r="A1843" t="s">
        <v>727</v>
      </c>
      <c r="B1843" t="s">
        <v>5</v>
      </c>
      <c r="C1843">
        <v>39</v>
      </c>
    </row>
    <row r="1844" spans="1:3" x14ac:dyDescent="0.2">
      <c r="A1844" t="s">
        <v>728</v>
      </c>
      <c r="B1844" t="s">
        <v>5</v>
      </c>
      <c r="C1844">
        <v>37</v>
      </c>
    </row>
    <row r="1845" spans="1:3" x14ac:dyDescent="0.2">
      <c r="A1845" t="s">
        <v>728</v>
      </c>
      <c r="B1845" t="s">
        <v>4</v>
      </c>
      <c r="C1845">
        <v>286</v>
      </c>
    </row>
    <row r="1846" spans="1:3" x14ac:dyDescent="0.2">
      <c r="A1846" t="s">
        <v>728</v>
      </c>
      <c r="B1846" t="s">
        <v>14</v>
      </c>
      <c r="C1846">
        <v>5</v>
      </c>
    </row>
    <row r="1847" spans="1:3" x14ac:dyDescent="0.2">
      <c r="A1847" t="s">
        <v>729</v>
      </c>
      <c r="B1847" t="s">
        <v>4</v>
      </c>
      <c r="C1847">
        <v>300</v>
      </c>
    </row>
    <row r="1848" spans="1:3" x14ac:dyDescent="0.2">
      <c r="A1848" t="s">
        <v>729</v>
      </c>
      <c r="B1848" t="s">
        <v>5</v>
      </c>
      <c r="C1848">
        <v>25</v>
      </c>
    </row>
    <row r="1849" spans="1:3" x14ac:dyDescent="0.2">
      <c r="A1849" t="s">
        <v>729</v>
      </c>
      <c r="B1849" t="s">
        <v>76</v>
      </c>
      <c r="C1849">
        <v>1</v>
      </c>
    </row>
    <row r="1850" spans="1:3" x14ac:dyDescent="0.2">
      <c r="A1850" t="s">
        <v>729</v>
      </c>
      <c r="B1850" t="s">
        <v>14</v>
      </c>
      <c r="C1850">
        <v>2</v>
      </c>
    </row>
    <row r="1851" spans="1:3" x14ac:dyDescent="0.2">
      <c r="A1851" t="s">
        <v>730</v>
      </c>
      <c r="B1851" t="s">
        <v>14</v>
      </c>
      <c r="C1851">
        <v>3</v>
      </c>
    </row>
    <row r="1852" spans="1:3" x14ac:dyDescent="0.2">
      <c r="A1852" t="s">
        <v>730</v>
      </c>
      <c r="B1852" t="s">
        <v>5</v>
      </c>
      <c r="C1852">
        <v>29</v>
      </c>
    </row>
    <row r="1853" spans="1:3" x14ac:dyDescent="0.2">
      <c r="A1853" t="s">
        <v>730</v>
      </c>
      <c r="B1853" t="s">
        <v>4</v>
      </c>
      <c r="C1853">
        <v>274</v>
      </c>
    </row>
    <row r="1854" spans="1:3" x14ac:dyDescent="0.2">
      <c r="A1854" t="s">
        <v>731</v>
      </c>
      <c r="B1854" t="s">
        <v>5</v>
      </c>
      <c r="C1854">
        <v>39</v>
      </c>
    </row>
    <row r="1855" spans="1:3" x14ac:dyDescent="0.2">
      <c r="A1855" t="s">
        <v>731</v>
      </c>
      <c r="B1855" t="s">
        <v>4</v>
      </c>
      <c r="C1855">
        <v>303</v>
      </c>
    </row>
    <row r="1856" spans="1:3" x14ac:dyDescent="0.2">
      <c r="A1856" t="s">
        <v>731</v>
      </c>
      <c r="B1856" t="s">
        <v>14</v>
      </c>
      <c r="C1856">
        <v>2</v>
      </c>
    </row>
    <row r="1857" spans="1:3" x14ac:dyDescent="0.2">
      <c r="A1857" t="s">
        <v>732</v>
      </c>
      <c r="B1857" t="s">
        <v>4</v>
      </c>
      <c r="C1857">
        <v>256</v>
      </c>
    </row>
    <row r="1858" spans="1:3" x14ac:dyDescent="0.2">
      <c r="A1858" t="s">
        <v>732</v>
      </c>
      <c r="B1858" t="s">
        <v>5</v>
      </c>
      <c r="C1858">
        <v>19</v>
      </c>
    </row>
    <row r="1859" spans="1:3" x14ac:dyDescent="0.2">
      <c r="A1859" t="s">
        <v>733</v>
      </c>
      <c r="B1859" t="s">
        <v>6</v>
      </c>
      <c r="C1859">
        <v>2</v>
      </c>
    </row>
    <row r="1860" spans="1:3" x14ac:dyDescent="0.2">
      <c r="A1860" t="s">
        <v>733</v>
      </c>
      <c r="B1860" t="s">
        <v>4</v>
      </c>
      <c r="C1860">
        <v>283</v>
      </c>
    </row>
    <row r="1861" spans="1:3" x14ac:dyDescent="0.2">
      <c r="A1861" t="s">
        <v>733</v>
      </c>
      <c r="B1861" t="s">
        <v>5</v>
      </c>
      <c r="C1861">
        <v>26</v>
      </c>
    </row>
    <row r="1862" spans="1:3" x14ac:dyDescent="0.2">
      <c r="A1862" t="s">
        <v>733</v>
      </c>
      <c r="B1862" t="s">
        <v>14</v>
      </c>
      <c r="C1862">
        <v>2</v>
      </c>
    </row>
    <row r="1863" spans="1:3" x14ac:dyDescent="0.2">
      <c r="A1863" t="s">
        <v>734</v>
      </c>
      <c r="B1863" t="s">
        <v>4</v>
      </c>
      <c r="C1863">
        <v>307</v>
      </c>
    </row>
    <row r="1864" spans="1:3" x14ac:dyDescent="0.2">
      <c r="A1864" t="s">
        <v>734</v>
      </c>
      <c r="B1864" t="s">
        <v>5</v>
      </c>
      <c r="C1864">
        <v>33</v>
      </c>
    </row>
    <row r="1865" spans="1:3" x14ac:dyDescent="0.2">
      <c r="A1865" t="s">
        <v>734</v>
      </c>
      <c r="B1865" t="s">
        <v>14</v>
      </c>
      <c r="C1865">
        <v>1</v>
      </c>
    </row>
    <row r="1866" spans="1:3" x14ac:dyDescent="0.2">
      <c r="A1866" t="s">
        <v>734</v>
      </c>
      <c r="B1866" t="s">
        <v>6</v>
      </c>
      <c r="C1866">
        <v>1</v>
      </c>
    </row>
    <row r="1867" spans="1:3" x14ac:dyDescent="0.2">
      <c r="A1867" t="s">
        <v>735</v>
      </c>
      <c r="B1867" t="s">
        <v>76</v>
      </c>
      <c r="C1867">
        <v>1</v>
      </c>
    </row>
    <row r="1868" spans="1:3" x14ac:dyDescent="0.2">
      <c r="A1868" t="s">
        <v>735</v>
      </c>
      <c r="B1868" t="s">
        <v>4</v>
      </c>
      <c r="C1868">
        <v>282</v>
      </c>
    </row>
    <row r="1869" spans="1:3" x14ac:dyDescent="0.2">
      <c r="A1869" t="s">
        <v>735</v>
      </c>
      <c r="B1869" t="s">
        <v>5</v>
      </c>
      <c r="C1869">
        <v>33</v>
      </c>
    </row>
    <row r="1870" spans="1:3" x14ac:dyDescent="0.2">
      <c r="A1870" t="s">
        <v>735</v>
      </c>
      <c r="B1870" t="s">
        <v>6</v>
      </c>
      <c r="C1870">
        <v>2</v>
      </c>
    </row>
    <row r="1871" spans="1:3" x14ac:dyDescent="0.2">
      <c r="A1871" t="s">
        <v>736</v>
      </c>
      <c r="B1871" t="s">
        <v>4</v>
      </c>
      <c r="C1871">
        <v>274</v>
      </c>
    </row>
    <row r="1872" spans="1:3" x14ac:dyDescent="0.2">
      <c r="A1872" t="s">
        <v>736</v>
      </c>
      <c r="B1872" t="s">
        <v>5</v>
      </c>
      <c r="C1872">
        <v>35</v>
      </c>
    </row>
    <row r="1873" spans="1:3" x14ac:dyDescent="0.2">
      <c r="A1873" t="s">
        <v>737</v>
      </c>
      <c r="B1873" t="s">
        <v>4</v>
      </c>
      <c r="C1873">
        <v>309</v>
      </c>
    </row>
    <row r="1874" spans="1:3" x14ac:dyDescent="0.2">
      <c r="A1874" t="s">
        <v>737</v>
      </c>
      <c r="B1874" t="s">
        <v>5</v>
      </c>
      <c r="C1874">
        <v>37</v>
      </c>
    </row>
    <row r="1875" spans="1:3" x14ac:dyDescent="0.2">
      <c r="A1875" t="s">
        <v>737</v>
      </c>
      <c r="B1875" t="s">
        <v>14</v>
      </c>
      <c r="C1875">
        <v>2</v>
      </c>
    </row>
    <row r="1876" spans="1:3" x14ac:dyDescent="0.2">
      <c r="A1876" t="s">
        <v>737</v>
      </c>
      <c r="B1876" t="s">
        <v>6</v>
      </c>
      <c r="C1876">
        <v>1</v>
      </c>
    </row>
    <row r="1877" spans="1:3" x14ac:dyDescent="0.2">
      <c r="A1877" t="s">
        <v>738</v>
      </c>
      <c r="B1877" t="s">
        <v>5</v>
      </c>
      <c r="C1877">
        <v>28</v>
      </c>
    </row>
    <row r="1878" spans="1:3" x14ac:dyDescent="0.2">
      <c r="A1878" t="s">
        <v>738</v>
      </c>
      <c r="B1878" t="s">
        <v>4</v>
      </c>
      <c r="C1878">
        <v>271</v>
      </c>
    </row>
    <row r="1879" spans="1:3" x14ac:dyDescent="0.2">
      <c r="A1879" t="s">
        <v>738</v>
      </c>
      <c r="B1879" t="s">
        <v>14</v>
      </c>
      <c r="C1879">
        <v>1</v>
      </c>
    </row>
    <row r="1880" spans="1:3" x14ac:dyDescent="0.2">
      <c r="A1880" t="s">
        <v>739</v>
      </c>
      <c r="B1880" t="s">
        <v>4</v>
      </c>
      <c r="C1880">
        <v>303</v>
      </c>
    </row>
    <row r="1881" spans="1:3" x14ac:dyDescent="0.2">
      <c r="A1881" t="s">
        <v>739</v>
      </c>
      <c r="B1881" t="s">
        <v>6</v>
      </c>
      <c r="C1881">
        <v>1</v>
      </c>
    </row>
    <row r="1882" spans="1:3" x14ac:dyDescent="0.2">
      <c r="A1882" t="s">
        <v>739</v>
      </c>
      <c r="B1882" t="s">
        <v>5</v>
      </c>
      <c r="C1882">
        <v>23</v>
      </c>
    </row>
    <row r="1883" spans="1:3" x14ac:dyDescent="0.2">
      <c r="A1883" t="s">
        <v>740</v>
      </c>
      <c r="B1883" t="s">
        <v>4</v>
      </c>
      <c r="C1883">
        <v>282</v>
      </c>
    </row>
    <row r="1884" spans="1:3" x14ac:dyDescent="0.2">
      <c r="A1884" t="s">
        <v>740</v>
      </c>
      <c r="B1884" t="s">
        <v>5</v>
      </c>
      <c r="C1884">
        <v>20</v>
      </c>
    </row>
    <row r="1885" spans="1:3" x14ac:dyDescent="0.2">
      <c r="A1885" t="s">
        <v>741</v>
      </c>
      <c r="B1885" t="s">
        <v>4</v>
      </c>
      <c r="C1885">
        <v>281</v>
      </c>
    </row>
    <row r="1886" spans="1:3" x14ac:dyDescent="0.2">
      <c r="A1886" t="s">
        <v>741</v>
      </c>
      <c r="B1886" t="s">
        <v>14</v>
      </c>
      <c r="C1886">
        <v>1</v>
      </c>
    </row>
    <row r="1887" spans="1:3" x14ac:dyDescent="0.2">
      <c r="A1887" t="s">
        <v>741</v>
      </c>
      <c r="B1887" t="s">
        <v>5</v>
      </c>
      <c r="C1887">
        <v>21</v>
      </c>
    </row>
    <row r="1888" spans="1:3" x14ac:dyDescent="0.2">
      <c r="A1888" t="s">
        <v>741</v>
      </c>
      <c r="B1888" t="s">
        <v>6</v>
      </c>
      <c r="C1888">
        <v>1</v>
      </c>
    </row>
    <row r="1889" spans="1:3" x14ac:dyDescent="0.2">
      <c r="A1889" t="s">
        <v>742</v>
      </c>
      <c r="B1889" t="s">
        <v>4</v>
      </c>
      <c r="C1889">
        <v>283</v>
      </c>
    </row>
    <row r="1890" spans="1:3" x14ac:dyDescent="0.2">
      <c r="A1890" t="s">
        <v>742</v>
      </c>
      <c r="B1890" t="s">
        <v>5</v>
      </c>
      <c r="C1890">
        <v>29</v>
      </c>
    </row>
    <row r="1891" spans="1:3" x14ac:dyDescent="0.2">
      <c r="A1891" t="s">
        <v>742</v>
      </c>
      <c r="B1891" t="s">
        <v>6</v>
      </c>
      <c r="C1891">
        <v>1</v>
      </c>
    </row>
    <row r="1892" spans="1:3" x14ac:dyDescent="0.2">
      <c r="A1892" t="s">
        <v>742</v>
      </c>
      <c r="B1892" t="s">
        <v>76</v>
      </c>
      <c r="C1892">
        <v>1</v>
      </c>
    </row>
    <row r="1893" spans="1:3" x14ac:dyDescent="0.2">
      <c r="A1893" t="s">
        <v>743</v>
      </c>
      <c r="B1893" t="s">
        <v>5</v>
      </c>
      <c r="C1893">
        <v>22</v>
      </c>
    </row>
    <row r="1894" spans="1:3" x14ac:dyDescent="0.2">
      <c r="A1894" t="s">
        <v>743</v>
      </c>
      <c r="B1894" t="s">
        <v>4</v>
      </c>
      <c r="C1894">
        <v>302</v>
      </c>
    </row>
    <row r="1895" spans="1:3" x14ac:dyDescent="0.2">
      <c r="A1895" t="s">
        <v>743</v>
      </c>
      <c r="B1895" t="s">
        <v>76</v>
      </c>
      <c r="C1895">
        <v>1</v>
      </c>
    </row>
    <row r="1896" spans="1:3" x14ac:dyDescent="0.2">
      <c r="A1896" t="s">
        <v>743</v>
      </c>
      <c r="B1896" t="s">
        <v>14</v>
      </c>
      <c r="C1896">
        <v>1</v>
      </c>
    </row>
    <row r="1897" spans="1:3" x14ac:dyDescent="0.2">
      <c r="A1897" t="s">
        <v>744</v>
      </c>
      <c r="B1897" t="s">
        <v>4</v>
      </c>
      <c r="C1897">
        <v>252</v>
      </c>
    </row>
    <row r="1898" spans="1:3" x14ac:dyDescent="0.2">
      <c r="A1898" t="s">
        <v>744</v>
      </c>
      <c r="B1898" t="s">
        <v>5</v>
      </c>
      <c r="C1898">
        <v>28</v>
      </c>
    </row>
    <row r="1899" spans="1:3" x14ac:dyDescent="0.2">
      <c r="A1899" t="s">
        <v>745</v>
      </c>
      <c r="B1899" t="s">
        <v>76</v>
      </c>
      <c r="C1899">
        <v>1</v>
      </c>
    </row>
    <row r="1900" spans="1:3" x14ac:dyDescent="0.2">
      <c r="A1900" t="s">
        <v>745</v>
      </c>
      <c r="B1900" t="s">
        <v>14</v>
      </c>
      <c r="C1900">
        <v>1</v>
      </c>
    </row>
    <row r="1901" spans="1:3" x14ac:dyDescent="0.2">
      <c r="A1901" t="s">
        <v>745</v>
      </c>
      <c r="B1901" t="s">
        <v>4</v>
      </c>
      <c r="C1901">
        <v>285</v>
      </c>
    </row>
    <row r="1902" spans="1:3" x14ac:dyDescent="0.2">
      <c r="A1902" t="s">
        <v>745</v>
      </c>
      <c r="B1902" t="s">
        <v>5</v>
      </c>
      <c r="C1902">
        <v>26</v>
      </c>
    </row>
    <row r="1903" spans="1:3" x14ac:dyDescent="0.2">
      <c r="A1903" t="s">
        <v>746</v>
      </c>
      <c r="B1903" t="s">
        <v>4</v>
      </c>
      <c r="C1903">
        <v>290</v>
      </c>
    </row>
    <row r="1904" spans="1:3" x14ac:dyDescent="0.2">
      <c r="A1904" t="s">
        <v>746</v>
      </c>
      <c r="B1904" t="s">
        <v>5</v>
      </c>
      <c r="C1904">
        <v>28</v>
      </c>
    </row>
    <row r="1905" spans="1:3" x14ac:dyDescent="0.2">
      <c r="A1905" t="s">
        <v>747</v>
      </c>
      <c r="B1905" t="s">
        <v>4</v>
      </c>
      <c r="C1905">
        <v>289</v>
      </c>
    </row>
    <row r="1906" spans="1:3" x14ac:dyDescent="0.2">
      <c r="A1906" t="s">
        <v>747</v>
      </c>
      <c r="B1906" t="s">
        <v>14</v>
      </c>
      <c r="C1906">
        <v>1</v>
      </c>
    </row>
    <row r="1907" spans="1:3" x14ac:dyDescent="0.2">
      <c r="A1907" t="s">
        <v>747</v>
      </c>
      <c r="B1907" t="s">
        <v>5</v>
      </c>
      <c r="C1907">
        <v>23</v>
      </c>
    </row>
    <row r="1908" spans="1:3" x14ac:dyDescent="0.2">
      <c r="A1908" t="s">
        <v>748</v>
      </c>
      <c r="B1908" t="s">
        <v>5</v>
      </c>
      <c r="C1908">
        <v>23</v>
      </c>
    </row>
    <row r="1909" spans="1:3" x14ac:dyDescent="0.2">
      <c r="A1909" t="s">
        <v>748</v>
      </c>
      <c r="B1909" t="s">
        <v>4</v>
      </c>
      <c r="C1909">
        <v>274</v>
      </c>
    </row>
    <row r="1910" spans="1:3" x14ac:dyDescent="0.2">
      <c r="A1910" t="s">
        <v>749</v>
      </c>
      <c r="B1910" t="s">
        <v>4</v>
      </c>
      <c r="C1910">
        <v>295</v>
      </c>
    </row>
    <row r="1911" spans="1:3" x14ac:dyDescent="0.2">
      <c r="A1911" t="s">
        <v>749</v>
      </c>
      <c r="B1911" t="s">
        <v>14</v>
      </c>
      <c r="C1911">
        <v>2</v>
      </c>
    </row>
    <row r="1912" spans="1:3" x14ac:dyDescent="0.2">
      <c r="A1912" t="s">
        <v>749</v>
      </c>
      <c r="B1912" t="s">
        <v>5</v>
      </c>
      <c r="C1912">
        <v>33</v>
      </c>
    </row>
    <row r="1913" spans="1:3" x14ac:dyDescent="0.2">
      <c r="A1913" t="s">
        <v>750</v>
      </c>
      <c r="B1913" t="s">
        <v>4</v>
      </c>
      <c r="C1913">
        <v>306</v>
      </c>
    </row>
    <row r="1914" spans="1:3" x14ac:dyDescent="0.2">
      <c r="A1914" t="s">
        <v>750</v>
      </c>
      <c r="B1914" t="s">
        <v>14</v>
      </c>
      <c r="C1914">
        <v>1</v>
      </c>
    </row>
    <row r="1915" spans="1:3" x14ac:dyDescent="0.2">
      <c r="A1915" t="s">
        <v>750</v>
      </c>
      <c r="B1915" t="s">
        <v>5</v>
      </c>
      <c r="C1915">
        <v>39</v>
      </c>
    </row>
    <row r="1916" spans="1:3" x14ac:dyDescent="0.2">
      <c r="A1916" t="s">
        <v>751</v>
      </c>
      <c r="B1916" t="s">
        <v>14</v>
      </c>
      <c r="C1916">
        <v>3</v>
      </c>
    </row>
    <row r="1917" spans="1:3" x14ac:dyDescent="0.2">
      <c r="A1917" t="s">
        <v>751</v>
      </c>
      <c r="B1917" t="s">
        <v>5</v>
      </c>
      <c r="C1917">
        <v>28</v>
      </c>
    </row>
    <row r="1918" spans="1:3" x14ac:dyDescent="0.2">
      <c r="A1918" t="s">
        <v>751</v>
      </c>
      <c r="B1918" t="s">
        <v>4</v>
      </c>
      <c r="C1918">
        <v>283</v>
      </c>
    </row>
    <row r="1919" spans="1:3" x14ac:dyDescent="0.2">
      <c r="A1919" t="s">
        <v>752</v>
      </c>
      <c r="B1919" t="s">
        <v>14</v>
      </c>
      <c r="C1919">
        <v>3</v>
      </c>
    </row>
    <row r="1920" spans="1:3" x14ac:dyDescent="0.2">
      <c r="A1920" t="s">
        <v>752</v>
      </c>
      <c r="B1920" t="s">
        <v>6</v>
      </c>
      <c r="C1920">
        <v>1</v>
      </c>
    </row>
    <row r="1921" spans="1:3" x14ac:dyDescent="0.2">
      <c r="A1921" t="s">
        <v>752</v>
      </c>
      <c r="B1921" t="s">
        <v>5</v>
      </c>
      <c r="C1921">
        <v>26</v>
      </c>
    </row>
    <row r="1922" spans="1:3" x14ac:dyDescent="0.2">
      <c r="A1922" t="s">
        <v>752</v>
      </c>
      <c r="B1922" t="s">
        <v>4</v>
      </c>
      <c r="C1922">
        <v>296</v>
      </c>
    </row>
    <row r="1923" spans="1:3" x14ac:dyDescent="0.2">
      <c r="A1923" t="s">
        <v>753</v>
      </c>
      <c r="B1923" t="s">
        <v>5</v>
      </c>
      <c r="C1923">
        <v>30</v>
      </c>
    </row>
    <row r="1924" spans="1:3" x14ac:dyDescent="0.2">
      <c r="A1924" t="s">
        <v>753</v>
      </c>
      <c r="B1924" t="s">
        <v>14</v>
      </c>
      <c r="C1924">
        <v>1</v>
      </c>
    </row>
    <row r="1925" spans="1:3" x14ac:dyDescent="0.2">
      <c r="A1925" t="s">
        <v>753</v>
      </c>
      <c r="B1925" t="s">
        <v>4</v>
      </c>
      <c r="C1925">
        <v>307</v>
      </c>
    </row>
    <row r="1926" spans="1:3" x14ac:dyDescent="0.2">
      <c r="A1926" t="s">
        <v>754</v>
      </c>
      <c r="B1926" t="s">
        <v>5</v>
      </c>
      <c r="C1926">
        <v>29</v>
      </c>
    </row>
    <row r="1927" spans="1:3" x14ac:dyDescent="0.2">
      <c r="A1927" t="s">
        <v>754</v>
      </c>
      <c r="B1927" t="s">
        <v>4</v>
      </c>
      <c r="C1927">
        <v>306</v>
      </c>
    </row>
    <row r="1928" spans="1:3" x14ac:dyDescent="0.2">
      <c r="A1928" t="s">
        <v>754</v>
      </c>
      <c r="B1928" t="s">
        <v>14</v>
      </c>
      <c r="C1928">
        <v>1</v>
      </c>
    </row>
    <row r="1929" spans="1:3" x14ac:dyDescent="0.2">
      <c r="A1929" t="s">
        <v>755</v>
      </c>
      <c r="B1929" t="s">
        <v>5</v>
      </c>
      <c r="C1929">
        <v>30</v>
      </c>
    </row>
    <row r="1930" spans="1:3" x14ac:dyDescent="0.2">
      <c r="A1930" t="s">
        <v>755</v>
      </c>
      <c r="B1930" t="s">
        <v>6</v>
      </c>
      <c r="C1930">
        <v>1</v>
      </c>
    </row>
    <row r="1931" spans="1:3" x14ac:dyDescent="0.2">
      <c r="A1931" t="s">
        <v>755</v>
      </c>
      <c r="B1931" t="s">
        <v>4</v>
      </c>
      <c r="C1931">
        <v>296</v>
      </c>
    </row>
    <row r="1932" spans="1:3" x14ac:dyDescent="0.2">
      <c r="A1932" t="s">
        <v>756</v>
      </c>
      <c r="B1932" t="s">
        <v>5</v>
      </c>
      <c r="C1932">
        <v>32</v>
      </c>
    </row>
    <row r="1933" spans="1:3" x14ac:dyDescent="0.2">
      <c r="A1933" t="s">
        <v>756</v>
      </c>
      <c r="B1933" t="s">
        <v>4</v>
      </c>
      <c r="C1933">
        <v>280</v>
      </c>
    </row>
    <row r="1934" spans="1:3" x14ac:dyDescent="0.2">
      <c r="A1934" t="s">
        <v>756</v>
      </c>
      <c r="B1934" t="s">
        <v>6</v>
      </c>
      <c r="C1934">
        <v>1</v>
      </c>
    </row>
    <row r="1935" spans="1:3" x14ac:dyDescent="0.2">
      <c r="A1935" t="s">
        <v>756</v>
      </c>
      <c r="B1935" t="s">
        <v>14</v>
      </c>
      <c r="C1935">
        <v>1</v>
      </c>
    </row>
    <row r="1936" spans="1:3" x14ac:dyDescent="0.2">
      <c r="A1936" t="s">
        <v>757</v>
      </c>
      <c r="B1936" t="s">
        <v>14</v>
      </c>
      <c r="C1936">
        <v>2</v>
      </c>
    </row>
    <row r="1937" spans="1:3" x14ac:dyDescent="0.2">
      <c r="A1937" t="s">
        <v>757</v>
      </c>
      <c r="B1937" t="s">
        <v>4</v>
      </c>
      <c r="C1937">
        <v>288</v>
      </c>
    </row>
    <row r="1938" spans="1:3" x14ac:dyDescent="0.2">
      <c r="A1938" t="s">
        <v>757</v>
      </c>
      <c r="B1938" t="s">
        <v>5</v>
      </c>
      <c r="C1938">
        <v>34</v>
      </c>
    </row>
    <row r="1939" spans="1:3" x14ac:dyDescent="0.2">
      <c r="A1939" t="s">
        <v>758</v>
      </c>
      <c r="B1939" t="s">
        <v>4</v>
      </c>
      <c r="C1939">
        <v>301</v>
      </c>
    </row>
    <row r="1940" spans="1:3" x14ac:dyDescent="0.2">
      <c r="A1940" t="s">
        <v>758</v>
      </c>
      <c r="B1940" t="s">
        <v>5</v>
      </c>
      <c r="C1940">
        <v>30</v>
      </c>
    </row>
    <row r="1941" spans="1:3" x14ac:dyDescent="0.2">
      <c r="A1941" t="s">
        <v>759</v>
      </c>
      <c r="B1941" t="s">
        <v>6</v>
      </c>
      <c r="C1941">
        <v>2</v>
      </c>
    </row>
    <row r="1942" spans="1:3" x14ac:dyDescent="0.2">
      <c r="A1942" t="s">
        <v>759</v>
      </c>
      <c r="B1942" t="s">
        <v>4</v>
      </c>
      <c r="C1942">
        <v>266</v>
      </c>
    </row>
    <row r="1943" spans="1:3" x14ac:dyDescent="0.2">
      <c r="A1943" t="s">
        <v>759</v>
      </c>
      <c r="B1943" t="s">
        <v>5</v>
      </c>
      <c r="C1943">
        <v>21</v>
      </c>
    </row>
    <row r="1944" spans="1:3" x14ac:dyDescent="0.2">
      <c r="A1944" t="s">
        <v>760</v>
      </c>
      <c r="B1944" t="s">
        <v>4</v>
      </c>
      <c r="C1944">
        <v>300</v>
      </c>
    </row>
    <row r="1945" spans="1:3" x14ac:dyDescent="0.2">
      <c r="A1945" t="s">
        <v>760</v>
      </c>
      <c r="B1945" t="s">
        <v>5</v>
      </c>
      <c r="C1945">
        <v>30</v>
      </c>
    </row>
    <row r="1946" spans="1:3" x14ac:dyDescent="0.2">
      <c r="A1946" t="s">
        <v>760</v>
      </c>
      <c r="B1946" t="s">
        <v>14</v>
      </c>
      <c r="C1946">
        <v>1</v>
      </c>
    </row>
    <row r="1947" spans="1:3" x14ac:dyDescent="0.2">
      <c r="A1947" t="s">
        <v>761</v>
      </c>
      <c r="B1947" t="s">
        <v>6</v>
      </c>
      <c r="C1947">
        <v>2</v>
      </c>
    </row>
    <row r="1948" spans="1:3" x14ac:dyDescent="0.2">
      <c r="A1948" t="s">
        <v>761</v>
      </c>
      <c r="B1948" t="s">
        <v>5</v>
      </c>
      <c r="C1948">
        <v>30</v>
      </c>
    </row>
    <row r="1949" spans="1:3" x14ac:dyDescent="0.2">
      <c r="A1949" t="s">
        <v>761</v>
      </c>
      <c r="B1949" t="s">
        <v>4</v>
      </c>
      <c r="C1949">
        <v>274</v>
      </c>
    </row>
    <row r="1950" spans="1:3" x14ac:dyDescent="0.2">
      <c r="A1950" t="s">
        <v>761</v>
      </c>
      <c r="B1950" t="s">
        <v>14</v>
      </c>
      <c r="C1950">
        <v>1</v>
      </c>
    </row>
    <row r="1951" spans="1:3" x14ac:dyDescent="0.2">
      <c r="A1951" t="s">
        <v>762</v>
      </c>
      <c r="B1951" t="s">
        <v>4</v>
      </c>
      <c r="C1951">
        <v>285</v>
      </c>
    </row>
    <row r="1952" spans="1:3" x14ac:dyDescent="0.2">
      <c r="A1952" t="s">
        <v>762</v>
      </c>
      <c r="B1952" t="s">
        <v>5</v>
      </c>
      <c r="C1952">
        <v>24</v>
      </c>
    </row>
    <row r="1953" spans="1:3" x14ac:dyDescent="0.2">
      <c r="A1953" t="s">
        <v>762</v>
      </c>
      <c r="B1953" t="s">
        <v>14</v>
      </c>
      <c r="C1953">
        <v>1</v>
      </c>
    </row>
    <row r="1954" spans="1:3" x14ac:dyDescent="0.2">
      <c r="A1954" t="s">
        <v>763</v>
      </c>
      <c r="B1954" t="s">
        <v>5</v>
      </c>
      <c r="C1954">
        <v>33</v>
      </c>
    </row>
    <row r="1955" spans="1:3" x14ac:dyDescent="0.2">
      <c r="A1955" t="s">
        <v>763</v>
      </c>
      <c r="B1955" t="s">
        <v>4</v>
      </c>
      <c r="C1955">
        <v>292</v>
      </c>
    </row>
    <row r="1956" spans="1:3" x14ac:dyDescent="0.2">
      <c r="A1956" t="s">
        <v>764</v>
      </c>
      <c r="B1956" t="s">
        <v>6</v>
      </c>
      <c r="C1956">
        <v>1</v>
      </c>
    </row>
    <row r="1957" spans="1:3" x14ac:dyDescent="0.2">
      <c r="A1957" t="s">
        <v>764</v>
      </c>
      <c r="B1957" t="s">
        <v>4</v>
      </c>
      <c r="C1957">
        <v>279</v>
      </c>
    </row>
    <row r="1958" spans="1:3" x14ac:dyDescent="0.2">
      <c r="A1958" t="s">
        <v>764</v>
      </c>
      <c r="B1958" t="s">
        <v>5</v>
      </c>
      <c r="C1958">
        <v>25</v>
      </c>
    </row>
    <row r="1959" spans="1:3" x14ac:dyDescent="0.2">
      <c r="A1959" t="s">
        <v>764</v>
      </c>
      <c r="B1959" t="s">
        <v>14</v>
      </c>
      <c r="C1959">
        <v>1</v>
      </c>
    </row>
    <row r="1960" spans="1:3" x14ac:dyDescent="0.2">
      <c r="A1960" t="s">
        <v>765</v>
      </c>
      <c r="B1960" t="s">
        <v>14</v>
      </c>
      <c r="C1960">
        <v>3</v>
      </c>
    </row>
    <row r="1961" spans="1:3" x14ac:dyDescent="0.2">
      <c r="A1961" t="s">
        <v>765</v>
      </c>
      <c r="B1961" t="s">
        <v>5</v>
      </c>
      <c r="C1961">
        <v>30</v>
      </c>
    </row>
    <row r="1962" spans="1:3" x14ac:dyDescent="0.2">
      <c r="A1962" t="s">
        <v>765</v>
      </c>
      <c r="B1962" t="s">
        <v>4</v>
      </c>
      <c r="C1962">
        <v>266</v>
      </c>
    </row>
    <row r="1963" spans="1:3" x14ac:dyDescent="0.2">
      <c r="A1963" t="s">
        <v>765</v>
      </c>
      <c r="B1963" t="s">
        <v>76</v>
      </c>
      <c r="C1963">
        <v>1</v>
      </c>
    </row>
    <row r="1964" spans="1:3" x14ac:dyDescent="0.2">
      <c r="A1964" t="s">
        <v>765</v>
      </c>
      <c r="B1964" t="s">
        <v>6</v>
      </c>
      <c r="C1964">
        <v>1</v>
      </c>
    </row>
    <row r="1965" spans="1:3" x14ac:dyDescent="0.2">
      <c r="A1965" t="s">
        <v>766</v>
      </c>
      <c r="B1965" t="s">
        <v>4</v>
      </c>
      <c r="C1965">
        <v>301</v>
      </c>
    </row>
    <row r="1966" spans="1:3" x14ac:dyDescent="0.2">
      <c r="A1966" t="s">
        <v>766</v>
      </c>
      <c r="B1966" t="s">
        <v>5</v>
      </c>
      <c r="C1966">
        <v>35</v>
      </c>
    </row>
    <row r="1967" spans="1:3" x14ac:dyDescent="0.2">
      <c r="A1967" t="s">
        <v>766</v>
      </c>
      <c r="B1967" t="s">
        <v>76</v>
      </c>
      <c r="C1967">
        <v>1</v>
      </c>
    </row>
    <row r="1968" spans="1:3" x14ac:dyDescent="0.2">
      <c r="A1968" t="s">
        <v>767</v>
      </c>
      <c r="B1968" t="s">
        <v>6</v>
      </c>
      <c r="C1968">
        <v>4</v>
      </c>
    </row>
    <row r="1969" spans="1:3" x14ac:dyDescent="0.2">
      <c r="A1969" t="s">
        <v>767</v>
      </c>
      <c r="B1969" t="s">
        <v>14</v>
      </c>
      <c r="C1969">
        <v>2</v>
      </c>
    </row>
    <row r="1970" spans="1:3" x14ac:dyDescent="0.2">
      <c r="A1970" t="s">
        <v>767</v>
      </c>
      <c r="B1970" t="s">
        <v>76</v>
      </c>
      <c r="C1970">
        <v>1</v>
      </c>
    </row>
    <row r="1971" spans="1:3" x14ac:dyDescent="0.2">
      <c r="A1971" t="s">
        <v>767</v>
      </c>
      <c r="B1971" t="s">
        <v>5</v>
      </c>
      <c r="C1971">
        <v>31</v>
      </c>
    </row>
    <row r="1972" spans="1:3" x14ac:dyDescent="0.2">
      <c r="A1972" t="s">
        <v>767</v>
      </c>
      <c r="B1972" t="s">
        <v>4</v>
      </c>
      <c r="C1972">
        <v>307</v>
      </c>
    </row>
    <row r="1973" spans="1:3" x14ac:dyDescent="0.2">
      <c r="A1973" t="s">
        <v>768</v>
      </c>
      <c r="B1973" t="s">
        <v>5</v>
      </c>
      <c r="C1973">
        <v>26</v>
      </c>
    </row>
    <row r="1974" spans="1:3" x14ac:dyDescent="0.2">
      <c r="A1974" t="s">
        <v>768</v>
      </c>
      <c r="B1974" t="s">
        <v>76</v>
      </c>
      <c r="C1974">
        <v>2</v>
      </c>
    </row>
    <row r="1975" spans="1:3" x14ac:dyDescent="0.2">
      <c r="A1975" t="s">
        <v>768</v>
      </c>
      <c r="B1975" t="s">
        <v>6</v>
      </c>
      <c r="C1975">
        <v>1</v>
      </c>
    </row>
    <row r="1976" spans="1:3" x14ac:dyDescent="0.2">
      <c r="A1976" t="s">
        <v>768</v>
      </c>
      <c r="B1976" t="s">
        <v>4</v>
      </c>
      <c r="C1976">
        <v>300</v>
      </c>
    </row>
    <row r="1977" spans="1:3" x14ac:dyDescent="0.2">
      <c r="A1977" t="s">
        <v>769</v>
      </c>
      <c r="B1977" t="s">
        <v>4</v>
      </c>
      <c r="C1977">
        <v>289</v>
      </c>
    </row>
    <row r="1978" spans="1:3" x14ac:dyDescent="0.2">
      <c r="A1978" t="s">
        <v>769</v>
      </c>
      <c r="B1978" t="s">
        <v>5</v>
      </c>
      <c r="C1978">
        <v>22</v>
      </c>
    </row>
    <row r="1979" spans="1:3" x14ac:dyDescent="0.2">
      <c r="A1979" t="s">
        <v>769</v>
      </c>
      <c r="B1979" t="s">
        <v>14</v>
      </c>
      <c r="C1979">
        <v>1</v>
      </c>
    </row>
    <row r="1980" spans="1:3" x14ac:dyDescent="0.2">
      <c r="A1980" t="s">
        <v>770</v>
      </c>
      <c r="B1980" t="s">
        <v>5</v>
      </c>
      <c r="C1980">
        <v>33</v>
      </c>
    </row>
    <row r="1981" spans="1:3" x14ac:dyDescent="0.2">
      <c r="A1981" t="s">
        <v>770</v>
      </c>
      <c r="B1981" t="s">
        <v>4</v>
      </c>
      <c r="C1981">
        <v>310</v>
      </c>
    </row>
    <row r="1982" spans="1:3" x14ac:dyDescent="0.2">
      <c r="A1982" t="s">
        <v>770</v>
      </c>
      <c r="B1982" t="s">
        <v>6</v>
      </c>
      <c r="C1982">
        <v>2</v>
      </c>
    </row>
    <row r="1983" spans="1:3" x14ac:dyDescent="0.2">
      <c r="A1983" t="s">
        <v>770</v>
      </c>
      <c r="B1983" t="s">
        <v>14</v>
      </c>
      <c r="C1983">
        <v>1</v>
      </c>
    </row>
    <row r="1984" spans="1:3" x14ac:dyDescent="0.2">
      <c r="A1984" t="s">
        <v>771</v>
      </c>
      <c r="B1984" t="s">
        <v>5</v>
      </c>
      <c r="C1984">
        <v>25</v>
      </c>
    </row>
    <row r="1985" spans="1:3" x14ac:dyDescent="0.2">
      <c r="A1985" t="s">
        <v>771</v>
      </c>
      <c r="B1985" t="s">
        <v>14</v>
      </c>
      <c r="C1985">
        <v>1</v>
      </c>
    </row>
    <row r="1986" spans="1:3" x14ac:dyDescent="0.2">
      <c r="A1986" t="s">
        <v>771</v>
      </c>
      <c r="B1986" t="s">
        <v>4</v>
      </c>
      <c r="C1986">
        <v>269</v>
      </c>
    </row>
    <row r="1987" spans="1:3" x14ac:dyDescent="0.2">
      <c r="A1987" t="s">
        <v>772</v>
      </c>
      <c r="B1987" t="s">
        <v>14</v>
      </c>
      <c r="C1987">
        <v>1</v>
      </c>
    </row>
    <row r="1988" spans="1:3" x14ac:dyDescent="0.2">
      <c r="A1988" t="s">
        <v>772</v>
      </c>
      <c r="B1988" t="s">
        <v>6</v>
      </c>
      <c r="C1988">
        <v>1</v>
      </c>
    </row>
    <row r="1989" spans="1:3" x14ac:dyDescent="0.2">
      <c r="A1989" t="s">
        <v>772</v>
      </c>
      <c r="B1989" t="s">
        <v>76</v>
      </c>
      <c r="C1989">
        <v>1</v>
      </c>
    </row>
    <row r="1990" spans="1:3" x14ac:dyDescent="0.2">
      <c r="A1990" t="s">
        <v>772</v>
      </c>
      <c r="B1990" t="s">
        <v>5</v>
      </c>
      <c r="C1990">
        <v>24</v>
      </c>
    </row>
    <row r="1991" spans="1:3" x14ac:dyDescent="0.2">
      <c r="A1991" t="s">
        <v>772</v>
      </c>
      <c r="B1991" t="s">
        <v>4</v>
      </c>
      <c r="C1991">
        <v>317</v>
      </c>
    </row>
    <row r="1992" spans="1:3" x14ac:dyDescent="0.2">
      <c r="A1992" t="s">
        <v>773</v>
      </c>
      <c r="B1992" t="s">
        <v>5</v>
      </c>
      <c r="C1992">
        <v>24</v>
      </c>
    </row>
    <row r="1993" spans="1:3" x14ac:dyDescent="0.2">
      <c r="A1993" t="s">
        <v>773</v>
      </c>
      <c r="B1993" t="s">
        <v>4</v>
      </c>
      <c r="C1993">
        <v>295</v>
      </c>
    </row>
    <row r="1994" spans="1:3" x14ac:dyDescent="0.2">
      <c r="A1994" t="s">
        <v>773</v>
      </c>
      <c r="B1994" t="s">
        <v>14</v>
      </c>
      <c r="C1994">
        <v>2</v>
      </c>
    </row>
    <row r="1995" spans="1:3" x14ac:dyDescent="0.2">
      <c r="A1995" t="s">
        <v>774</v>
      </c>
      <c r="B1995" t="s">
        <v>4</v>
      </c>
      <c r="C1995">
        <v>308</v>
      </c>
    </row>
    <row r="1996" spans="1:3" x14ac:dyDescent="0.2">
      <c r="A1996" t="s">
        <v>774</v>
      </c>
      <c r="B1996" t="s">
        <v>5</v>
      </c>
      <c r="C1996">
        <v>34</v>
      </c>
    </row>
    <row r="1997" spans="1:3" x14ac:dyDescent="0.2">
      <c r="A1997" t="s">
        <v>775</v>
      </c>
      <c r="B1997" t="s">
        <v>4</v>
      </c>
      <c r="C1997">
        <v>297</v>
      </c>
    </row>
    <row r="1998" spans="1:3" x14ac:dyDescent="0.2">
      <c r="A1998" t="s">
        <v>775</v>
      </c>
      <c r="B1998" t="s">
        <v>5</v>
      </c>
      <c r="C1998">
        <v>21</v>
      </c>
    </row>
    <row r="1999" spans="1:3" x14ac:dyDescent="0.2">
      <c r="A1999" t="s">
        <v>775</v>
      </c>
      <c r="B1999" t="s">
        <v>6</v>
      </c>
      <c r="C1999">
        <v>1</v>
      </c>
    </row>
    <row r="2000" spans="1:3" x14ac:dyDescent="0.2">
      <c r="A2000" t="s">
        <v>776</v>
      </c>
      <c r="B2000" t="s">
        <v>5</v>
      </c>
      <c r="C2000">
        <v>27</v>
      </c>
    </row>
    <row r="2001" spans="1:3" x14ac:dyDescent="0.2">
      <c r="A2001" t="s">
        <v>776</v>
      </c>
      <c r="B2001" t="s">
        <v>14</v>
      </c>
      <c r="C2001">
        <v>1</v>
      </c>
    </row>
    <row r="2002" spans="1:3" x14ac:dyDescent="0.2">
      <c r="A2002" t="s">
        <v>776</v>
      </c>
      <c r="B2002" t="s">
        <v>4</v>
      </c>
      <c r="C2002">
        <v>316</v>
      </c>
    </row>
    <row r="2003" spans="1:3" x14ac:dyDescent="0.2">
      <c r="A2003" t="s">
        <v>776</v>
      </c>
      <c r="B2003" t="s">
        <v>6</v>
      </c>
      <c r="C2003">
        <v>1</v>
      </c>
    </row>
    <row r="2004" spans="1:3" x14ac:dyDescent="0.2">
      <c r="A2004" t="s">
        <v>777</v>
      </c>
      <c r="B2004" t="s">
        <v>5</v>
      </c>
      <c r="C2004">
        <v>33</v>
      </c>
    </row>
    <row r="2005" spans="1:3" x14ac:dyDescent="0.2">
      <c r="A2005" t="s">
        <v>777</v>
      </c>
      <c r="B2005" t="s">
        <v>4</v>
      </c>
      <c r="C2005">
        <v>267</v>
      </c>
    </row>
    <row r="2006" spans="1:3" x14ac:dyDescent="0.2">
      <c r="A2006" t="s">
        <v>777</v>
      </c>
      <c r="B2006" t="s">
        <v>14</v>
      </c>
      <c r="C2006">
        <v>1</v>
      </c>
    </row>
    <row r="2007" spans="1:3" x14ac:dyDescent="0.2">
      <c r="A2007" t="s">
        <v>778</v>
      </c>
      <c r="B2007" t="s">
        <v>4</v>
      </c>
      <c r="C2007">
        <v>299</v>
      </c>
    </row>
    <row r="2008" spans="1:3" x14ac:dyDescent="0.2">
      <c r="A2008" t="s">
        <v>778</v>
      </c>
      <c r="B2008" t="s">
        <v>5</v>
      </c>
      <c r="C2008">
        <v>26</v>
      </c>
    </row>
    <row r="2009" spans="1:3" x14ac:dyDescent="0.2">
      <c r="A2009" t="s">
        <v>778</v>
      </c>
      <c r="B2009" t="s">
        <v>6</v>
      </c>
      <c r="C2009">
        <v>1</v>
      </c>
    </row>
    <row r="2010" spans="1:3" x14ac:dyDescent="0.2">
      <c r="A2010" t="s">
        <v>778</v>
      </c>
      <c r="B2010" t="s">
        <v>14</v>
      </c>
      <c r="C2010">
        <v>2</v>
      </c>
    </row>
    <row r="2011" spans="1:3" x14ac:dyDescent="0.2">
      <c r="A2011" t="s">
        <v>779</v>
      </c>
      <c r="B2011" t="s">
        <v>14</v>
      </c>
      <c r="C2011">
        <v>1</v>
      </c>
    </row>
    <row r="2012" spans="1:3" x14ac:dyDescent="0.2">
      <c r="A2012" t="s">
        <v>779</v>
      </c>
      <c r="B2012" t="s">
        <v>4</v>
      </c>
      <c r="C2012">
        <v>292</v>
      </c>
    </row>
    <row r="2013" spans="1:3" x14ac:dyDescent="0.2">
      <c r="A2013" t="s">
        <v>779</v>
      </c>
      <c r="B2013" t="s">
        <v>5</v>
      </c>
      <c r="C2013">
        <v>28</v>
      </c>
    </row>
    <row r="2014" spans="1:3" x14ac:dyDescent="0.2">
      <c r="A2014" t="s">
        <v>780</v>
      </c>
      <c r="B2014" t="s">
        <v>4</v>
      </c>
      <c r="C2014">
        <v>323</v>
      </c>
    </row>
    <row r="2015" spans="1:3" x14ac:dyDescent="0.2">
      <c r="A2015" t="s">
        <v>780</v>
      </c>
      <c r="B2015" t="s">
        <v>5</v>
      </c>
      <c r="C2015">
        <v>24</v>
      </c>
    </row>
    <row r="2016" spans="1:3" x14ac:dyDescent="0.2">
      <c r="A2016" t="s">
        <v>780</v>
      </c>
      <c r="B2016" t="s">
        <v>14</v>
      </c>
      <c r="C2016">
        <v>1</v>
      </c>
    </row>
    <row r="2017" spans="1:3" x14ac:dyDescent="0.2">
      <c r="A2017" t="s">
        <v>780</v>
      </c>
      <c r="B2017" t="s">
        <v>6</v>
      </c>
      <c r="C2017">
        <v>2</v>
      </c>
    </row>
    <row r="2018" spans="1:3" x14ac:dyDescent="0.2">
      <c r="A2018" t="s">
        <v>781</v>
      </c>
      <c r="B2018" t="s">
        <v>5</v>
      </c>
      <c r="C2018">
        <v>39</v>
      </c>
    </row>
    <row r="2019" spans="1:3" x14ac:dyDescent="0.2">
      <c r="A2019" t="s">
        <v>781</v>
      </c>
      <c r="B2019" t="s">
        <v>4</v>
      </c>
      <c r="C2019">
        <v>323</v>
      </c>
    </row>
    <row r="2020" spans="1:3" x14ac:dyDescent="0.2">
      <c r="A2020" t="s">
        <v>782</v>
      </c>
      <c r="B2020" t="s">
        <v>4</v>
      </c>
      <c r="C2020">
        <v>285</v>
      </c>
    </row>
    <row r="2021" spans="1:3" x14ac:dyDescent="0.2">
      <c r="A2021" t="s">
        <v>782</v>
      </c>
      <c r="B2021" t="s">
        <v>6</v>
      </c>
      <c r="C2021">
        <v>3</v>
      </c>
    </row>
    <row r="2022" spans="1:3" x14ac:dyDescent="0.2">
      <c r="A2022" t="s">
        <v>782</v>
      </c>
      <c r="B2022" t="s">
        <v>5</v>
      </c>
      <c r="C2022">
        <v>26</v>
      </c>
    </row>
    <row r="2023" spans="1:3" x14ac:dyDescent="0.2">
      <c r="A2023" t="s">
        <v>783</v>
      </c>
      <c r="B2023" t="s">
        <v>5</v>
      </c>
      <c r="C2023">
        <v>24</v>
      </c>
    </row>
    <row r="2024" spans="1:3" x14ac:dyDescent="0.2">
      <c r="A2024" t="s">
        <v>783</v>
      </c>
      <c r="B2024" t="s">
        <v>4</v>
      </c>
      <c r="C2024">
        <v>310</v>
      </c>
    </row>
    <row r="2025" spans="1:3" x14ac:dyDescent="0.2">
      <c r="A2025" t="s">
        <v>783</v>
      </c>
      <c r="B2025" t="s">
        <v>14</v>
      </c>
      <c r="C2025">
        <v>3</v>
      </c>
    </row>
    <row r="2026" spans="1:3" x14ac:dyDescent="0.2">
      <c r="A2026" t="s">
        <v>783</v>
      </c>
      <c r="B2026" t="s">
        <v>6</v>
      </c>
      <c r="C2026">
        <v>1</v>
      </c>
    </row>
    <row r="2027" spans="1:3" x14ac:dyDescent="0.2">
      <c r="A2027" t="s">
        <v>784</v>
      </c>
      <c r="B2027" t="s">
        <v>4</v>
      </c>
      <c r="C2027">
        <v>318</v>
      </c>
    </row>
    <row r="2028" spans="1:3" x14ac:dyDescent="0.2">
      <c r="A2028" t="s">
        <v>784</v>
      </c>
      <c r="B2028" t="s">
        <v>6</v>
      </c>
      <c r="C2028">
        <v>1</v>
      </c>
    </row>
    <row r="2029" spans="1:3" x14ac:dyDescent="0.2">
      <c r="A2029" t="s">
        <v>784</v>
      </c>
      <c r="B2029" t="s">
        <v>14</v>
      </c>
      <c r="C2029">
        <v>2</v>
      </c>
    </row>
    <row r="2030" spans="1:3" x14ac:dyDescent="0.2">
      <c r="A2030" t="s">
        <v>784</v>
      </c>
      <c r="B2030" t="s">
        <v>5</v>
      </c>
      <c r="C2030">
        <v>34</v>
      </c>
    </row>
    <row r="2031" spans="1:3" x14ac:dyDescent="0.2">
      <c r="A2031" t="s">
        <v>785</v>
      </c>
      <c r="B2031" t="s">
        <v>14</v>
      </c>
      <c r="C2031">
        <v>2</v>
      </c>
    </row>
    <row r="2032" spans="1:3" x14ac:dyDescent="0.2">
      <c r="A2032" t="s">
        <v>785</v>
      </c>
      <c r="B2032" t="s">
        <v>5</v>
      </c>
      <c r="C2032">
        <v>38</v>
      </c>
    </row>
    <row r="2033" spans="1:3" x14ac:dyDescent="0.2">
      <c r="A2033" t="s">
        <v>785</v>
      </c>
      <c r="B2033" t="s">
        <v>4</v>
      </c>
      <c r="C2033">
        <v>311</v>
      </c>
    </row>
    <row r="2034" spans="1:3" x14ac:dyDescent="0.2">
      <c r="A2034" t="s">
        <v>786</v>
      </c>
      <c r="B2034" t="s">
        <v>5</v>
      </c>
      <c r="C2034">
        <v>27</v>
      </c>
    </row>
    <row r="2035" spans="1:3" x14ac:dyDescent="0.2">
      <c r="A2035" t="s">
        <v>786</v>
      </c>
      <c r="B2035" t="s">
        <v>6</v>
      </c>
      <c r="C2035">
        <v>1</v>
      </c>
    </row>
    <row r="2036" spans="1:3" x14ac:dyDescent="0.2">
      <c r="A2036" t="s">
        <v>786</v>
      </c>
      <c r="B2036" t="s">
        <v>4</v>
      </c>
      <c r="C2036">
        <v>298</v>
      </c>
    </row>
    <row r="2037" spans="1:3" x14ac:dyDescent="0.2">
      <c r="A2037" t="s">
        <v>786</v>
      </c>
      <c r="B2037" t="s">
        <v>14</v>
      </c>
      <c r="C2037">
        <v>2</v>
      </c>
    </row>
    <row r="2038" spans="1:3" x14ac:dyDescent="0.2">
      <c r="A2038" t="s">
        <v>787</v>
      </c>
      <c r="B2038" t="s">
        <v>4</v>
      </c>
      <c r="C2038">
        <v>341</v>
      </c>
    </row>
    <row r="2039" spans="1:3" x14ac:dyDescent="0.2">
      <c r="A2039" t="s">
        <v>787</v>
      </c>
      <c r="B2039" t="s">
        <v>14</v>
      </c>
      <c r="C2039">
        <v>1</v>
      </c>
    </row>
    <row r="2040" spans="1:3" x14ac:dyDescent="0.2">
      <c r="A2040" t="s">
        <v>787</v>
      </c>
      <c r="B2040" t="s">
        <v>5</v>
      </c>
      <c r="C2040">
        <v>41</v>
      </c>
    </row>
    <row r="2041" spans="1:3" x14ac:dyDescent="0.2">
      <c r="A2041" t="s">
        <v>788</v>
      </c>
      <c r="B2041" t="s">
        <v>14</v>
      </c>
      <c r="C2041">
        <v>1</v>
      </c>
    </row>
    <row r="2042" spans="1:3" x14ac:dyDescent="0.2">
      <c r="A2042" t="s">
        <v>788</v>
      </c>
      <c r="B2042" t="s">
        <v>6</v>
      </c>
      <c r="C2042">
        <v>2</v>
      </c>
    </row>
    <row r="2043" spans="1:3" x14ac:dyDescent="0.2">
      <c r="A2043" t="s">
        <v>788</v>
      </c>
      <c r="B2043" t="s">
        <v>5</v>
      </c>
      <c r="C2043">
        <v>27</v>
      </c>
    </row>
    <row r="2044" spans="1:3" x14ac:dyDescent="0.2">
      <c r="A2044" t="s">
        <v>788</v>
      </c>
      <c r="B2044" t="s">
        <v>4</v>
      </c>
      <c r="C2044">
        <v>328</v>
      </c>
    </row>
    <row r="2045" spans="1:3" x14ac:dyDescent="0.2">
      <c r="A2045" t="s">
        <v>789</v>
      </c>
      <c r="B2045" t="s">
        <v>4</v>
      </c>
      <c r="C2045">
        <v>339</v>
      </c>
    </row>
    <row r="2046" spans="1:3" x14ac:dyDescent="0.2">
      <c r="A2046" t="s">
        <v>789</v>
      </c>
      <c r="B2046" t="s">
        <v>5</v>
      </c>
      <c r="C2046">
        <v>31</v>
      </c>
    </row>
    <row r="2047" spans="1:3" x14ac:dyDescent="0.2">
      <c r="A2047" t="s">
        <v>789</v>
      </c>
      <c r="B2047" t="s">
        <v>6</v>
      </c>
      <c r="C2047">
        <v>2</v>
      </c>
    </row>
    <row r="2048" spans="1:3" x14ac:dyDescent="0.2">
      <c r="A2048" t="s">
        <v>789</v>
      </c>
      <c r="B2048" t="s">
        <v>14</v>
      </c>
      <c r="C2048">
        <v>1</v>
      </c>
    </row>
    <row r="2049" spans="1:3" x14ac:dyDescent="0.2">
      <c r="A2049" t="s">
        <v>790</v>
      </c>
      <c r="B2049" t="s">
        <v>4</v>
      </c>
      <c r="C2049">
        <v>322</v>
      </c>
    </row>
    <row r="2050" spans="1:3" x14ac:dyDescent="0.2">
      <c r="A2050" t="s">
        <v>790</v>
      </c>
      <c r="B2050" t="s">
        <v>5</v>
      </c>
      <c r="C2050">
        <v>29</v>
      </c>
    </row>
    <row r="2051" spans="1:3" x14ac:dyDescent="0.2">
      <c r="A2051" t="s">
        <v>790</v>
      </c>
      <c r="B2051" t="s">
        <v>14</v>
      </c>
      <c r="C2051">
        <v>2</v>
      </c>
    </row>
    <row r="2052" spans="1:3" x14ac:dyDescent="0.2">
      <c r="A2052" t="s">
        <v>791</v>
      </c>
      <c r="B2052" t="s">
        <v>5</v>
      </c>
      <c r="C2052">
        <v>29</v>
      </c>
    </row>
    <row r="2053" spans="1:3" x14ac:dyDescent="0.2">
      <c r="A2053" t="s">
        <v>791</v>
      </c>
      <c r="B2053" t="s">
        <v>4</v>
      </c>
      <c r="C2053">
        <v>340</v>
      </c>
    </row>
    <row r="2054" spans="1:3" x14ac:dyDescent="0.2">
      <c r="A2054" t="s">
        <v>792</v>
      </c>
      <c r="B2054" t="s">
        <v>4</v>
      </c>
      <c r="C2054">
        <v>336</v>
      </c>
    </row>
    <row r="2055" spans="1:3" x14ac:dyDescent="0.2">
      <c r="A2055" t="s">
        <v>792</v>
      </c>
      <c r="B2055" t="s">
        <v>5</v>
      </c>
      <c r="C2055">
        <v>36</v>
      </c>
    </row>
    <row r="2056" spans="1:3" x14ac:dyDescent="0.2">
      <c r="A2056" t="s">
        <v>792</v>
      </c>
      <c r="B2056" t="s">
        <v>14</v>
      </c>
      <c r="C2056">
        <v>2</v>
      </c>
    </row>
    <row r="2057" spans="1:3" x14ac:dyDescent="0.2">
      <c r="A2057" t="s">
        <v>793</v>
      </c>
      <c r="B2057" t="s">
        <v>4</v>
      </c>
      <c r="C2057">
        <v>325</v>
      </c>
    </row>
    <row r="2058" spans="1:3" x14ac:dyDescent="0.2">
      <c r="A2058" t="s">
        <v>793</v>
      </c>
      <c r="B2058" t="s">
        <v>5</v>
      </c>
      <c r="C2058">
        <v>32</v>
      </c>
    </row>
    <row r="2059" spans="1:3" x14ac:dyDescent="0.2">
      <c r="A2059" t="s">
        <v>793</v>
      </c>
      <c r="B2059" t="s">
        <v>14</v>
      </c>
      <c r="C2059">
        <v>1</v>
      </c>
    </row>
    <row r="2060" spans="1:3" x14ac:dyDescent="0.2">
      <c r="A2060" t="s">
        <v>794</v>
      </c>
      <c r="B2060" t="s">
        <v>5</v>
      </c>
      <c r="C2060">
        <v>36</v>
      </c>
    </row>
    <row r="2061" spans="1:3" x14ac:dyDescent="0.2">
      <c r="A2061" t="s">
        <v>794</v>
      </c>
      <c r="B2061" t="s">
        <v>14</v>
      </c>
      <c r="C2061">
        <v>1</v>
      </c>
    </row>
    <row r="2062" spans="1:3" x14ac:dyDescent="0.2">
      <c r="A2062" t="s">
        <v>794</v>
      </c>
      <c r="B2062" t="s">
        <v>461</v>
      </c>
      <c r="C2062">
        <v>1</v>
      </c>
    </row>
    <row r="2063" spans="1:3" x14ac:dyDescent="0.2">
      <c r="A2063" t="s">
        <v>794</v>
      </c>
      <c r="B2063" t="s">
        <v>4</v>
      </c>
      <c r="C2063">
        <v>342</v>
      </c>
    </row>
    <row r="2064" spans="1:3" x14ac:dyDescent="0.2">
      <c r="A2064" t="s">
        <v>795</v>
      </c>
      <c r="B2064" t="s">
        <v>4</v>
      </c>
      <c r="C2064">
        <v>310</v>
      </c>
    </row>
    <row r="2065" spans="1:3" x14ac:dyDescent="0.2">
      <c r="A2065" t="s">
        <v>795</v>
      </c>
      <c r="B2065" t="s">
        <v>14</v>
      </c>
      <c r="C2065">
        <v>1</v>
      </c>
    </row>
    <row r="2066" spans="1:3" x14ac:dyDescent="0.2">
      <c r="A2066" t="s">
        <v>795</v>
      </c>
      <c r="B2066" t="s">
        <v>6</v>
      </c>
      <c r="C2066">
        <v>1</v>
      </c>
    </row>
    <row r="2067" spans="1:3" x14ac:dyDescent="0.2">
      <c r="A2067" t="s">
        <v>795</v>
      </c>
      <c r="B2067" t="s">
        <v>5</v>
      </c>
      <c r="C2067">
        <v>28</v>
      </c>
    </row>
    <row r="2068" spans="1:3" x14ac:dyDescent="0.2">
      <c r="A2068" t="s">
        <v>796</v>
      </c>
      <c r="B2068" t="s">
        <v>5</v>
      </c>
      <c r="C2068">
        <v>31</v>
      </c>
    </row>
    <row r="2069" spans="1:3" x14ac:dyDescent="0.2">
      <c r="A2069" t="s">
        <v>796</v>
      </c>
      <c r="B2069" t="s">
        <v>6</v>
      </c>
      <c r="C2069">
        <v>1</v>
      </c>
    </row>
    <row r="2070" spans="1:3" x14ac:dyDescent="0.2">
      <c r="A2070" t="s">
        <v>796</v>
      </c>
      <c r="B2070" t="s">
        <v>4</v>
      </c>
      <c r="C2070">
        <v>340</v>
      </c>
    </row>
    <row r="2071" spans="1:3" x14ac:dyDescent="0.2">
      <c r="A2071" t="s">
        <v>796</v>
      </c>
      <c r="B2071" t="s">
        <v>76</v>
      </c>
      <c r="C2071">
        <v>1</v>
      </c>
    </row>
    <row r="2072" spans="1:3" x14ac:dyDescent="0.2">
      <c r="A2072" t="s">
        <v>797</v>
      </c>
      <c r="B2072" t="s">
        <v>14</v>
      </c>
      <c r="C2072">
        <v>5</v>
      </c>
    </row>
    <row r="2073" spans="1:3" x14ac:dyDescent="0.2">
      <c r="A2073" t="s">
        <v>797</v>
      </c>
      <c r="B2073" t="s">
        <v>4</v>
      </c>
      <c r="C2073">
        <v>335</v>
      </c>
    </row>
    <row r="2074" spans="1:3" x14ac:dyDescent="0.2">
      <c r="A2074" t="s">
        <v>797</v>
      </c>
      <c r="B2074" t="s">
        <v>5</v>
      </c>
      <c r="C2074">
        <v>37</v>
      </c>
    </row>
    <row r="2075" spans="1:3" x14ac:dyDescent="0.2">
      <c r="A2075" t="s">
        <v>797</v>
      </c>
      <c r="B2075" t="s">
        <v>6</v>
      </c>
      <c r="C2075">
        <v>2</v>
      </c>
    </row>
    <row r="2076" spans="1:3" x14ac:dyDescent="0.2">
      <c r="A2076" t="s">
        <v>798</v>
      </c>
      <c r="B2076" t="s">
        <v>4</v>
      </c>
      <c r="C2076">
        <v>346</v>
      </c>
    </row>
    <row r="2077" spans="1:3" x14ac:dyDescent="0.2">
      <c r="A2077" t="s">
        <v>798</v>
      </c>
      <c r="B2077" t="s">
        <v>5</v>
      </c>
      <c r="C2077">
        <v>34</v>
      </c>
    </row>
    <row r="2078" spans="1:3" x14ac:dyDescent="0.2">
      <c r="A2078" t="s">
        <v>798</v>
      </c>
      <c r="B2078" t="s">
        <v>76</v>
      </c>
      <c r="C2078">
        <v>1</v>
      </c>
    </row>
    <row r="2079" spans="1:3" x14ac:dyDescent="0.2">
      <c r="A2079" t="s">
        <v>798</v>
      </c>
      <c r="B2079" t="s">
        <v>14</v>
      </c>
      <c r="C2079">
        <v>1</v>
      </c>
    </row>
    <row r="2080" spans="1:3" x14ac:dyDescent="0.2">
      <c r="A2080" t="s">
        <v>799</v>
      </c>
      <c r="B2080" t="s">
        <v>5</v>
      </c>
      <c r="C2080">
        <v>41</v>
      </c>
    </row>
    <row r="2081" spans="1:3" x14ac:dyDescent="0.2">
      <c r="A2081" t="s">
        <v>799</v>
      </c>
      <c r="B2081" t="s">
        <v>76</v>
      </c>
      <c r="C2081">
        <v>2</v>
      </c>
    </row>
    <row r="2082" spans="1:3" x14ac:dyDescent="0.2">
      <c r="A2082" t="s">
        <v>799</v>
      </c>
      <c r="B2082" t="s">
        <v>14</v>
      </c>
      <c r="C2082">
        <v>6</v>
      </c>
    </row>
    <row r="2083" spans="1:3" x14ac:dyDescent="0.2">
      <c r="A2083" t="s">
        <v>799</v>
      </c>
      <c r="B2083" t="s">
        <v>4</v>
      </c>
      <c r="C2083">
        <v>327</v>
      </c>
    </row>
    <row r="2084" spans="1:3" x14ac:dyDescent="0.2">
      <c r="A2084" t="s">
        <v>799</v>
      </c>
      <c r="B2084" t="s">
        <v>800</v>
      </c>
      <c r="C2084">
        <v>1</v>
      </c>
    </row>
    <row r="2085" spans="1:3" x14ac:dyDescent="0.2">
      <c r="A2085" t="s">
        <v>801</v>
      </c>
      <c r="B2085" t="s">
        <v>800</v>
      </c>
      <c r="C2085">
        <v>5</v>
      </c>
    </row>
    <row r="2086" spans="1:3" x14ac:dyDescent="0.2">
      <c r="A2086" t="s">
        <v>801</v>
      </c>
      <c r="B2086" t="s">
        <v>76</v>
      </c>
      <c r="C2086">
        <v>2</v>
      </c>
    </row>
    <row r="2087" spans="1:3" x14ac:dyDescent="0.2">
      <c r="A2087" t="s">
        <v>801</v>
      </c>
      <c r="B2087" t="s">
        <v>4</v>
      </c>
      <c r="C2087">
        <v>125</v>
      </c>
    </row>
    <row r="2088" spans="1:3" x14ac:dyDescent="0.2">
      <c r="A2088" t="s">
        <v>801</v>
      </c>
      <c r="B2088" t="s">
        <v>5</v>
      </c>
      <c r="C2088">
        <v>11</v>
      </c>
    </row>
    <row r="2089" spans="1:3" x14ac:dyDescent="0.2">
      <c r="A2089" t="s">
        <v>802</v>
      </c>
      <c r="B2089" t="s">
        <v>800</v>
      </c>
      <c r="C2089">
        <v>1</v>
      </c>
    </row>
    <row r="2090" spans="1:3" x14ac:dyDescent="0.2">
      <c r="A2090" t="s">
        <v>803</v>
      </c>
      <c r="B2090" t="s">
        <v>800</v>
      </c>
      <c r="C2090">
        <v>8</v>
      </c>
    </row>
    <row r="2091" spans="1:3" x14ac:dyDescent="0.2">
      <c r="A2091" t="s">
        <v>803</v>
      </c>
      <c r="B2091" t="s">
        <v>6</v>
      </c>
      <c r="C2091">
        <v>1</v>
      </c>
    </row>
    <row r="2092" spans="1:3" x14ac:dyDescent="0.2">
      <c r="A2092" t="s">
        <v>803</v>
      </c>
      <c r="B2092" t="s">
        <v>76</v>
      </c>
      <c r="C2092">
        <v>3</v>
      </c>
    </row>
    <row r="2093" spans="1:3" x14ac:dyDescent="0.2">
      <c r="A2093" t="s">
        <v>803</v>
      </c>
      <c r="B2093" t="s">
        <v>4</v>
      </c>
      <c r="C2093">
        <v>62</v>
      </c>
    </row>
    <row r="2094" spans="1:3" x14ac:dyDescent="0.2">
      <c r="A2094" t="s">
        <v>803</v>
      </c>
      <c r="B2094" t="s">
        <v>5</v>
      </c>
      <c r="C2094">
        <v>18</v>
      </c>
    </row>
    <row r="2095" spans="1:3" x14ac:dyDescent="0.2">
      <c r="A2095" t="s">
        <v>803</v>
      </c>
      <c r="B2095" t="s">
        <v>14</v>
      </c>
      <c r="C2095">
        <v>122</v>
      </c>
    </row>
    <row r="2096" spans="1:3" x14ac:dyDescent="0.2">
      <c r="A2096" t="s">
        <v>804</v>
      </c>
      <c r="B2096" t="s">
        <v>6</v>
      </c>
      <c r="C2096">
        <v>2</v>
      </c>
    </row>
    <row r="2097" spans="1:3" x14ac:dyDescent="0.2">
      <c r="A2097" t="s">
        <v>804</v>
      </c>
      <c r="B2097" t="s">
        <v>14</v>
      </c>
      <c r="C2097">
        <v>148</v>
      </c>
    </row>
    <row r="2098" spans="1:3" x14ac:dyDescent="0.2">
      <c r="A2098" t="s">
        <v>804</v>
      </c>
      <c r="B2098" t="s">
        <v>76</v>
      </c>
      <c r="C2098">
        <v>3</v>
      </c>
    </row>
    <row r="2099" spans="1:3" x14ac:dyDescent="0.2">
      <c r="A2099" t="s">
        <v>804</v>
      </c>
      <c r="B2099" t="s">
        <v>5</v>
      </c>
      <c r="C2099">
        <v>19</v>
      </c>
    </row>
    <row r="2100" spans="1:3" x14ac:dyDescent="0.2">
      <c r="A2100" t="s">
        <v>804</v>
      </c>
      <c r="B2100" t="s">
        <v>4</v>
      </c>
      <c r="C2100">
        <v>102</v>
      </c>
    </row>
    <row r="2101" spans="1:3" x14ac:dyDescent="0.2">
      <c r="A2101" t="s">
        <v>804</v>
      </c>
      <c r="B2101" t="s">
        <v>800</v>
      </c>
      <c r="C2101">
        <v>10</v>
      </c>
    </row>
    <row r="2102" spans="1:3" x14ac:dyDescent="0.2">
      <c r="A2102" t="s">
        <v>805</v>
      </c>
      <c r="B2102" t="s">
        <v>14</v>
      </c>
      <c r="C2102">
        <v>206</v>
      </c>
    </row>
    <row r="2103" spans="1:3" x14ac:dyDescent="0.2">
      <c r="A2103" t="s">
        <v>805</v>
      </c>
      <c r="B2103" t="s">
        <v>800</v>
      </c>
      <c r="C2103">
        <v>1</v>
      </c>
    </row>
    <row r="2104" spans="1:3" x14ac:dyDescent="0.2">
      <c r="A2104" t="s">
        <v>805</v>
      </c>
      <c r="B2104" t="s">
        <v>4</v>
      </c>
      <c r="C2104">
        <v>381</v>
      </c>
    </row>
    <row r="2105" spans="1:3" x14ac:dyDescent="0.2">
      <c r="A2105" t="s">
        <v>805</v>
      </c>
      <c r="B2105" t="s">
        <v>76</v>
      </c>
      <c r="C2105">
        <v>7</v>
      </c>
    </row>
    <row r="2106" spans="1:3" x14ac:dyDescent="0.2">
      <c r="A2106" t="s">
        <v>805</v>
      </c>
      <c r="B2106" t="s">
        <v>6</v>
      </c>
      <c r="C2106">
        <v>4</v>
      </c>
    </row>
    <row r="2107" spans="1:3" x14ac:dyDescent="0.2">
      <c r="A2107" t="s">
        <v>805</v>
      </c>
      <c r="B2107" t="s">
        <v>5</v>
      </c>
      <c r="C2107">
        <v>73</v>
      </c>
    </row>
    <row r="2108" spans="1:3" x14ac:dyDescent="0.2">
      <c r="A2108" t="s">
        <v>806</v>
      </c>
      <c r="B2108" t="s">
        <v>800</v>
      </c>
      <c r="C2108">
        <v>5</v>
      </c>
    </row>
    <row r="2109" spans="1:3" x14ac:dyDescent="0.2">
      <c r="A2109" t="s">
        <v>806</v>
      </c>
      <c r="B2109" t="s">
        <v>5</v>
      </c>
      <c r="C2109">
        <v>44</v>
      </c>
    </row>
    <row r="2110" spans="1:3" x14ac:dyDescent="0.2">
      <c r="A2110" t="s">
        <v>806</v>
      </c>
      <c r="B2110" t="s">
        <v>14</v>
      </c>
      <c r="C2110">
        <v>71</v>
      </c>
    </row>
    <row r="2111" spans="1:3" x14ac:dyDescent="0.2">
      <c r="A2111" t="s">
        <v>806</v>
      </c>
      <c r="B2111" t="s">
        <v>4</v>
      </c>
      <c r="C2111">
        <v>186</v>
      </c>
    </row>
    <row r="2112" spans="1:3" x14ac:dyDescent="0.2">
      <c r="A2112" t="s">
        <v>806</v>
      </c>
      <c r="B2112" t="s">
        <v>6</v>
      </c>
      <c r="C2112">
        <v>4</v>
      </c>
    </row>
    <row r="2113" spans="1:3" x14ac:dyDescent="0.2">
      <c r="A2113" t="s">
        <v>806</v>
      </c>
      <c r="B2113" t="s">
        <v>76</v>
      </c>
      <c r="C2113">
        <v>5</v>
      </c>
    </row>
    <row r="2114" spans="1:3" x14ac:dyDescent="0.2">
      <c r="A2114" t="s">
        <v>806</v>
      </c>
      <c r="B2114" t="s">
        <v>461</v>
      </c>
      <c r="C2114">
        <v>1</v>
      </c>
    </row>
    <row r="2115" spans="1:3" x14ac:dyDescent="0.2">
      <c r="A2115" t="s">
        <v>807</v>
      </c>
      <c r="B2115" t="s">
        <v>14</v>
      </c>
      <c r="C2115">
        <v>61</v>
      </c>
    </row>
    <row r="2116" spans="1:3" x14ac:dyDescent="0.2">
      <c r="A2116" t="s">
        <v>807</v>
      </c>
      <c r="B2116" t="s">
        <v>5</v>
      </c>
      <c r="C2116">
        <v>8</v>
      </c>
    </row>
    <row r="2117" spans="1:3" x14ac:dyDescent="0.2">
      <c r="A2117" t="s">
        <v>807</v>
      </c>
      <c r="B2117" t="s">
        <v>800</v>
      </c>
      <c r="C2117">
        <v>11</v>
      </c>
    </row>
    <row r="2118" spans="1:3" x14ac:dyDescent="0.2">
      <c r="A2118" t="s">
        <v>807</v>
      </c>
      <c r="B2118" t="s">
        <v>4</v>
      </c>
      <c r="C2118">
        <v>48</v>
      </c>
    </row>
    <row r="2119" spans="1:3" x14ac:dyDescent="0.2">
      <c r="A2119" t="s">
        <v>807</v>
      </c>
      <c r="B2119" t="s">
        <v>76</v>
      </c>
      <c r="C2119">
        <v>4</v>
      </c>
    </row>
    <row r="2120" spans="1:3" x14ac:dyDescent="0.2">
      <c r="A2120" t="s">
        <v>808</v>
      </c>
      <c r="B2120" t="s">
        <v>6</v>
      </c>
      <c r="C2120">
        <v>3</v>
      </c>
    </row>
    <row r="2121" spans="1:3" x14ac:dyDescent="0.2">
      <c r="A2121" t="s">
        <v>808</v>
      </c>
      <c r="B2121" t="s">
        <v>76</v>
      </c>
      <c r="C2121">
        <v>5</v>
      </c>
    </row>
    <row r="2122" spans="1:3" x14ac:dyDescent="0.2">
      <c r="A2122" t="s">
        <v>808</v>
      </c>
      <c r="B2122" t="s">
        <v>800</v>
      </c>
      <c r="C2122">
        <v>12</v>
      </c>
    </row>
    <row r="2123" spans="1:3" x14ac:dyDescent="0.2">
      <c r="A2123" t="s">
        <v>808</v>
      </c>
      <c r="B2123" t="s">
        <v>14</v>
      </c>
      <c r="C2123">
        <v>122</v>
      </c>
    </row>
    <row r="2124" spans="1:3" x14ac:dyDescent="0.2">
      <c r="A2124" t="s">
        <v>808</v>
      </c>
      <c r="B2124" t="s">
        <v>4</v>
      </c>
      <c r="C2124">
        <v>211</v>
      </c>
    </row>
    <row r="2125" spans="1:3" x14ac:dyDescent="0.2">
      <c r="A2125" t="s">
        <v>808</v>
      </c>
      <c r="B2125" t="s">
        <v>5</v>
      </c>
      <c r="C2125">
        <v>57</v>
      </c>
    </row>
    <row r="2126" spans="1:3" x14ac:dyDescent="0.2">
      <c r="A2126" t="s">
        <v>809</v>
      </c>
      <c r="B2126" t="s">
        <v>76</v>
      </c>
      <c r="C2126">
        <v>2</v>
      </c>
    </row>
    <row r="2127" spans="1:3" x14ac:dyDescent="0.2">
      <c r="A2127" t="s">
        <v>809</v>
      </c>
      <c r="B2127" t="s">
        <v>4</v>
      </c>
      <c r="C2127">
        <v>273</v>
      </c>
    </row>
    <row r="2128" spans="1:3" x14ac:dyDescent="0.2">
      <c r="A2128" t="s">
        <v>809</v>
      </c>
      <c r="B2128" t="s">
        <v>14</v>
      </c>
      <c r="C2128">
        <v>121</v>
      </c>
    </row>
    <row r="2129" spans="1:3" x14ac:dyDescent="0.2">
      <c r="A2129" t="s">
        <v>809</v>
      </c>
      <c r="B2129" t="s">
        <v>5</v>
      </c>
      <c r="C2129">
        <v>39</v>
      </c>
    </row>
    <row r="2130" spans="1:3" x14ac:dyDescent="0.2">
      <c r="A2130" t="s">
        <v>809</v>
      </c>
      <c r="B2130" t="s">
        <v>800</v>
      </c>
      <c r="C2130">
        <v>1</v>
      </c>
    </row>
    <row r="2131" spans="1:3" x14ac:dyDescent="0.2">
      <c r="A2131" t="s">
        <v>809</v>
      </c>
      <c r="B2131" t="s">
        <v>6</v>
      </c>
      <c r="C2131">
        <v>7</v>
      </c>
    </row>
    <row r="2132" spans="1:3" x14ac:dyDescent="0.2">
      <c r="A2132" t="s">
        <v>810</v>
      </c>
      <c r="B2132" t="s">
        <v>5</v>
      </c>
      <c r="C2132">
        <v>2</v>
      </c>
    </row>
    <row r="2133" spans="1:3" x14ac:dyDescent="0.2">
      <c r="A2133" t="s">
        <v>810</v>
      </c>
      <c r="B2133" t="s">
        <v>4</v>
      </c>
      <c r="C2133">
        <v>17</v>
      </c>
    </row>
    <row r="2134" spans="1:3" x14ac:dyDescent="0.2">
      <c r="A2134" t="s">
        <v>810</v>
      </c>
      <c r="B2134" t="s">
        <v>800</v>
      </c>
      <c r="C2134">
        <v>8</v>
      </c>
    </row>
    <row r="2135" spans="1:3" x14ac:dyDescent="0.2">
      <c r="A2135" t="s">
        <v>810</v>
      </c>
      <c r="B2135" t="s">
        <v>76</v>
      </c>
      <c r="C2135">
        <v>4</v>
      </c>
    </row>
    <row r="2136" spans="1:3" x14ac:dyDescent="0.2">
      <c r="A2136" t="s">
        <v>810</v>
      </c>
      <c r="B2136" t="s">
        <v>14</v>
      </c>
      <c r="C2136">
        <v>31</v>
      </c>
    </row>
    <row r="2137" spans="1:3" x14ac:dyDescent="0.2">
      <c r="A2137" t="s">
        <v>811</v>
      </c>
      <c r="B2137" t="s">
        <v>800</v>
      </c>
      <c r="C2137">
        <v>7</v>
      </c>
    </row>
    <row r="2138" spans="1:3" x14ac:dyDescent="0.2">
      <c r="A2138" t="s">
        <v>811</v>
      </c>
      <c r="B2138" t="s">
        <v>76</v>
      </c>
      <c r="C2138">
        <v>1</v>
      </c>
    </row>
    <row r="2139" spans="1:3" x14ac:dyDescent="0.2">
      <c r="A2139" t="s">
        <v>811</v>
      </c>
      <c r="B2139" t="s">
        <v>5</v>
      </c>
      <c r="C2139">
        <v>62</v>
      </c>
    </row>
    <row r="2140" spans="1:3" x14ac:dyDescent="0.2">
      <c r="A2140" t="s">
        <v>811</v>
      </c>
      <c r="B2140" t="s">
        <v>14</v>
      </c>
      <c r="C2140">
        <v>180</v>
      </c>
    </row>
    <row r="2141" spans="1:3" x14ac:dyDescent="0.2">
      <c r="A2141" t="s">
        <v>811</v>
      </c>
      <c r="B2141" t="s">
        <v>6</v>
      </c>
      <c r="C2141">
        <v>2</v>
      </c>
    </row>
    <row r="2142" spans="1:3" x14ac:dyDescent="0.2">
      <c r="A2142" t="s">
        <v>811</v>
      </c>
      <c r="B2142" t="s">
        <v>4</v>
      </c>
      <c r="C2142">
        <v>248</v>
      </c>
    </row>
    <row r="2143" spans="1:3" x14ac:dyDescent="0.2">
      <c r="A2143" t="s">
        <v>812</v>
      </c>
      <c r="B2143" t="s">
        <v>5</v>
      </c>
      <c r="C2143">
        <v>87</v>
      </c>
    </row>
    <row r="2144" spans="1:3" x14ac:dyDescent="0.2">
      <c r="A2144" t="s">
        <v>812</v>
      </c>
      <c r="B2144" t="s">
        <v>6</v>
      </c>
      <c r="C2144">
        <v>13</v>
      </c>
    </row>
    <row r="2145" spans="1:3" x14ac:dyDescent="0.2">
      <c r="A2145" t="s">
        <v>812</v>
      </c>
      <c r="B2145" t="s">
        <v>76</v>
      </c>
      <c r="C2145">
        <v>3</v>
      </c>
    </row>
    <row r="2146" spans="1:3" x14ac:dyDescent="0.2">
      <c r="A2146" t="s">
        <v>812</v>
      </c>
      <c r="B2146" t="s">
        <v>4</v>
      </c>
      <c r="C2146">
        <v>434</v>
      </c>
    </row>
    <row r="2147" spans="1:3" x14ac:dyDescent="0.2">
      <c r="A2147" t="s">
        <v>812</v>
      </c>
      <c r="B2147" t="s">
        <v>14</v>
      </c>
      <c r="C2147">
        <v>193</v>
      </c>
    </row>
    <row r="2148" spans="1:3" x14ac:dyDescent="0.2">
      <c r="A2148" t="s">
        <v>813</v>
      </c>
      <c r="B2148" t="s">
        <v>14</v>
      </c>
      <c r="C2148">
        <v>109</v>
      </c>
    </row>
    <row r="2149" spans="1:3" x14ac:dyDescent="0.2">
      <c r="A2149" t="s">
        <v>813</v>
      </c>
      <c r="B2149" t="s">
        <v>4</v>
      </c>
      <c r="C2149">
        <v>782</v>
      </c>
    </row>
    <row r="2150" spans="1:3" x14ac:dyDescent="0.2">
      <c r="A2150" t="s">
        <v>813</v>
      </c>
      <c r="B2150" t="s">
        <v>76</v>
      </c>
      <c r="C2150">
        <v>7</v>
      </c>
    </row>
    <row r="2151" spans="1:3" x14ac:dyDescent="0.2">
      <c r="A2151" t="s">
        <v>813</v>
      </c>
      <c r="B2151" t="s">
        <v>5</v>
      </c>
      <c r="C2151">
        <v>98</v>
      </c>
    </row>
    <row r="2152" spans="1:3" x14ac:dyDescent="0.2">
      <c r="A2152" t="s">
        <v>813</v>
      </c>
      <c r="B2152" t="s">
        <v>6</v>
      </c>
      <c r="C2152">
        <v>11</v>
      </c>
    </row>
    <row r="2153" spans="1:3" x14ac:dyDescent="0.2">
      <c r="A2153" t="s">
        <v>814</v>
      </c>
      <c r="B2153" t="s">
        <v>4</v>
      </c>
      <c r="C2153">
        <v>305</v>
      </c>
    </row>
    <row r="2154" spans="1:3" x14ac:dyDescent="0.2">
      <c r="A2154" t="s">
        <v>814</v>
      </c>
      <c r="B2154" t="s">
        <v>800</v>
      </c>
      <c r="C2154">
        <v>14</v>
      </c>
    </row>
    <row r="2155" spans="1:3" x14ac:dyDescent="0.2">
      <c r="A2155" t="s">
        <v>814</v>
      </c>
      <c r="B2155" t="s">
        <v>5</v>
      </c>
      <c r="C2155">
        <v>54</v>
      </c>
    </row>
    <row r="2156" spans="1:3" x14ac:dyDescent="0.2">
      <c r="A2156" t="s">
        <v>814</v>
      </c>
      <c r="B2156" t="s">
        <v>461</v>
      </c>
      <c r="C2156">
        <v>1</v>
      </c>
    </row>
    <row r="2157" spans="1:3" x14ac:dyDescent="0.2">
      <c r="A2157" t="s">
        <v>814</v>
      </c>
      <c r="B2157" t="s">
        <v>14</v>
      </c>
      <c r="C2157">
        <v>82</v>
      </c>
    </row>
    <row r="2158" spans="1:3" x14ac:dyDescent="0.2">
      <c r="A2158" t="s">
        <v>814</v>
      </c>
      <c r="B2158" t="s">
        <v>6</v>
      </c>
      <c r="C2158">
        <v>1</v>
      </c>
    </row>
    <row r="2159" spans="1:3" x14ac:dyDescent="0.2">
      <c r="A2159" t="s">
        <v>814</v>
      </c>
      <c r="B2159" t="s">
        <v>76</v>
      </c>
      <c r="C2159">
        <v>6</v>
      </c>
    </row>
    <row r="2160" spans="1:3" x14ac:dyDescent="0.2">
      <c r="A2160" t="s">
        <v>815</v>
      </c>
      <c r="B2160" t="s">
        <v>6</v>
      </c>
      <c r="C2160">
        <v>3</v>
      </c>
    </row>
    <row r="2161" spans="1:3" x14ac:dyDescent="0.2">
      <c r="A2161" t="s">
        <v>815</v>
      </c>
      <c r="B2161" t="s">
        <v>76</v>
      </c>
      <c r="C2161">
        <v>1</v>
      </c>
    </row>
    <row r="2162" spans="1:3" x14ac:dyDescent="0.2">
      <c r="A2162" t="s">
        <v>815</v>
      </c>
      <c r="B2162" t="s">
        <v>14</v>
      </c>
      <c r="C2162">
        <v>116</v>
      </c>
    </row>
    <row r="2163" spans="1:3" x14ac:dyDescent="0.2">
      <c r="A2163" t="s">
        <v>815</v>
      </c>
      <c r="B2163" t="s">
        <v>4</v>
      </c>
      <c r="C2163">
        <v>136</v>
      </c>
    </row>
    <row r="2164" spans="1:3" x14ac:dyDescent="0.2">
      <c r="A2164" t="s">
        <v>815</v>
      </c>
      <c r="B2164" t="s">
        <v>800</v>
      </c>
      <c r="C2164">
        <v>2</v>
      </c>
    </row>
    <row r="2165" spans="1:3" x14ac:dyDescent="0.2">
      <c r="A2165" t="s">
        <v>815</v>
      </c>
      <c r="B2165" t="s">
        <v>5</v>
      </c>
      <c r="C2165">
        <v>39</v>
      </c>
    </row>
    <row r="2166" spans="1:3" x14ac:dyDescent="0.2">
      <c r="A2166" t="s">
        <v>816</v>
      </c>
      <c r="B2166" t="s">
        <v>6</v>
      </c>
      <c r="C2166">
        <v>5</v>
      </c>
    </row>
    <row r="2167" spans="1:3" x14ac:dyDescent="0.2">
      <c r="A2167" t="s">
        <v>816</v>
      </c>
      <c r="B2167" t="s">
        <v>461</v>
      </c>
      <c r="C2167">
        <v>3</v>
      </c>
    </row>
    <row r="2168" spans="1:3" x14ac:dyDescent="0.2">
      <c r="A2168" t="s">
        <v>816</v>
      </c>
      <c r="B2168" t="s">
        <v>76</v>
      </c>
      <c r="C2168">
        <v>13</v>
      </c>
    </row>
    <row r="2169" spans="1:3" x14ac:dyDescent="0.2">
      <c r="A2169" t="s">
        <v>816</v>
      </c>
      <c r="B2169" t="s">
        <v>800</v>
      </c>
      <c r="C2169">
        <v>2</v>
      </c>
    </row>
    <row r="2170" spans="1:3" x14ac:dyDescent="0.2">
      <c r="A2170" t="s">
        <v>816</v>
      </c>
      <c r="B2170" t="s">
        <v>4</v>
      </c>
      <c r="C2170">
        <v>456</v>
      </c>
    </row>
    <row r="2171" spans="1:3" x14ac:dyDescent="0.2">
      <c r="A2171" t="s">
        <v>816</v>
      </c>
      <c r="B2171" t="s">
        <v>14</v>
      </c>
      <c r="C2171">
        <v>139</v>
      </c>
    </row>
    <row r="2172" spans="1:3" x14ac:dyDescent="0.2">
      <c r="A2172" t="s">
        <v>816</v>
      </c>
      <c r="B2172" t="s">
        <v>5</v>
      </c>
      <c r="C2172">
        <v>129</v>
      </c>
    </row>
    <row r="2173" spans="1:3" x14ac:dyDescent="0.2">
      <c r="A2173" t="s">
        <v>817</v>
      </c>
      <c r="B2173" t="s">
        <v>6</v>
      </c>
      <c r="C2173">
        <v>4</v>
      </c>
    </row>
    <row r="2174" spans="1:3" x14ac:dyDescent="0.2">
      <c r="A2174" t="s">
        <v>817</v>
      </c>
      <c r="B2174" t="s">
        <v>76</v>
      </c>
      <c r="C2174">
        <v>4</v>
      </c>
    </row>
    <row r="2175" spans="1:3" x14ac:dyDescent="0.2">
      <c r="A2175" t="s">
        <v>817</v>
      </c>
      <c r="B2175" t="s">
        <v>5</v>
      </c>
      <c r="C2175">
        <v>82</v>
      </c>
    </row>
    <row r="2176" spans="1:3" x14ac:dyDescent="0.2">
      <c r="A2176" t="s">
        <v>817</v>
      </c>
      <c r="B2176" t="s">
        <v>4</v>
      </c>
      <c r="C2176">
        <v>369</v>
      </c>
    </row>
    <row r="2177" spans="1:3" x14ac:dyDescent="0.2">
      <c r="A2177" t="s">
        <v>817</v>
      </c>
      <c r="B2177" t="s">
        <v>800</v>
      </c>
      <c r="C2177">
        <v>10</v>
      </c>
    </row>
    <row r="2178" spans="1:3" x14ac:dyDescent="0.2">
      <c r="A2178" t="s">
        <v>817</v>
      </c>
      <c r="B2178" t="s">
        <v>14</v>
      </c>
      <c r="C2178">
        <v>63</v>
      </c>
    </row>
    <row r="2179" spans="1:3" x14ac:dyDescent="0.2">
      <c r="A2179" t="s">
        <v>818</v>
      </c>
      <c r="B2179" t="s">
        <v>4</v>
      </c>
      <c r="C2179">
        <v>342</v>
      </c>
    </row>
    <row r="2180" spans="1:3" x14ac:dyDescent="0.2">
      <c r="A2180" t="s">
        <v>818</v>
      </c>
      <c r="B2180" t="s">
        <v>14</v>
      </c>
      <c r="C2180">
        <v>65</v>
      </c>
    </row>
    <row r="2181" spans="1:3" x14ac:dyDescent="0.2">
      <c r="A2181" t="s">
        <v>818</v>
      </c>
      <c r="B2181" t="s">
        <v>76</v>
      </c>
      <c r="C2181">
        <v>9</v>
      </c>
    </row>
    <row r="2182" spans="1:3" x14ac:dyDescent="0.2">
      <c r="A2182" t="s">
        <v>818</v>
      </c>
      <c r="B2182" t="s">
        <v>5</v>
      </c>
      <c r="C2182">
        <v>52</v>
      </c>
    </row>
    <row r="2183" spans="1:3" x14ac:dyDescent="0.2">
      <c r="A2183" t="s">
        <v>818</v>
      </c>
      <c r="B2183" t="s">
        <v>800</v>
      </c>
      <c r="C2183">
        <v>8</v>
      </c>
    </row>
    <row r="2184" spans="1:3" x14ac:dyDescent="0.2">
      <c r="A2184" t="s">
        <v>819</v>
      </c>
      <c r="B2184" t="s">
        <v>5</v>
      </c>
      <c r="C2184">
        <v>84</v>
      </c>
    </row>
    <row r="2185" spans="1:3" x14ac:dyDescent="0.2">
      <c r="A2185" t="s">
        <v>819</v>
      </c>
      <c r="B2185" t="s">
        <v>76</v>
      </c>
      <c r="C2185">
        <v>8</v>
      </c>
    </row>
    <row r="2186" spans="1:3" x14ac:dyDescent="0.2">
      <c r="A2186" t="s">
        <v>819</v>
      </c>
      <c r="B2186" t="s">
        <v>6</v>
      </c>
      <c r="C2186">
        <v>5</v>
      </c>
    </row>
    <row r="2187" spans="1:3" x14ac:dyDescent="0.2">
      <c r="A2187" t="s">
        <v>819</v>
      </c>
      <c r="B2187" t="s">
        <v>4</v>
      </c>
      <c r="C2187">
        <v>107</v>
      </c>
    </row>
    <row r="2188" spans="1:3" x14ac:dyDescent="0.2">
      <c r="A2188" t="s">
        <v>819</v>
      </c>
      <c r="B2188" t="s">
        <v>14</v>
      </c>
      <c r="C2188">
        <v>174</v>
      </c>
    </row>
    <row r="2189" spans="1:3" x14ac:dyDescent="0.2">
      <c r="A2189" t="s">
        <v>819</v>
      </c>
      <c r="B2189" t="s">
        <v>461</v>
      </c>
      <c r="C2189">
        <v>2</v>
      </c>
    </row>
    <row r="2190" spans="1:3" x14ac:dyDescent="0.2">
      <c r="A2190" t="s">
        <v>820</v>
      </c>
      <c r="B2190" t="s">
        <v>5</v>
      </c>
      <c r="C2190">
        <v>42</v>
      </c>
    </row>
    <row r="2191" spans="1:3" x14ac:dyDescent="0.2">
      <c r="A2191" t="s">
        <v>820</v>
      </c>
      <c r="B2191" t="s">
        <v>76</v>
      </c>
      <c r="C2191">
        <v>10</v>
      </c>
    </row>
    <row r="2192" spans="1:3" x14ac:dyDescent="0.2">
      <c r="A2192" t="s">
        <v>820</v>
      </c>
      <c r="B2192" t="s">
        <v>6</v>
      </c>
      <c r="C2192">
        <v>3</v>
      </c>
    </row>
    <row r="2193" spans="1:3" x14ac:dyDescent="0.2">
      <c r="A2193" t="s">
        <v>820</v>
      </c>
      <c r="B2193" t="s">
        <v>4</v>
      </c>
      <c r="C2193">
        <v>239</v>
      </c>
    </row>
    <row r="2194" spans="1:3" x14ac:dyDescent="0.2">
      <c r="A2194" t="s">
        <v>820</v>
      </c>
      <c r="B2194" t="s">
        <v>461</v>
      </c>
      <c r="C2194">
        <v>2</v>
      </c>
    </row>
    <row r="2195" spans="1:3" x14ac:dyDescent="0.2">
      <c r="A2195" t="s">
        <v>820</v>
      </c>
      <c r="B2195" t="s">
        <v>14</v>
      </c>
      <c r="C2195">
        <v>69</v>
      </c>
    </row>
    <row r="2196" spans="1:3" x14ac:dyDescent="0.2">
      <c r="A2196" t="s">
        <v>820</v>
      </c>
      <c r="B2196" t="s">
        <v>800</v>
      </c>
      <c r="C2196">
        <v>15</v>
      </c>
    </row>
    <row r="2197" spans="1:3" x14ac:dyDescent="0.2">
      <c r="A2197" t="s">
        <v>821</v>
      </c>
      <c r="B2197" t="s">
        <v>4</v>
      </c>
      <c r="C2197">
        <v>257</v>
      </c>
    </row>
    <row r="2198" spans="1:3" x14ac:dyDescent="0.2">
      <c r="A2198" t="s">
        <v>821</v>
      </c>
      <c r="B2198" t="s">
        <v>76</v>
      </c>
      <c r="C2198">
        <v>10</v>
      </c>
    </row>
    <row r="2199" spans="1:3" x14ac:dyDescent="0.2">
      <c r="A2199" t="s">
        <v>821</v>
      </c>
      <c r="B2199" t="s">
        <v>800</v>
      </c>
      <c r="C2199">
        <v>8</v>
      </c>
    </row>
    <row r="2200" spans="1:3" x14ac:dyDescent="0.2">
      <c r="A2200" t="s">
        <v>821</v>
      </c>
      <c r="B2200" t="s">
        <v>461</v>
      </c>
      <c r="C2200">
        <v>1</v>
      </c>
    </row>
    <row r="2201" spans="1:3" x14ac:dyDescent="0.2">
      <c r="A2201" t="s">
        <v>821</v>
      </c>
      <c r="B2201" t="s">
        <v>14</v>
      </c>
      <c r="C2201">
        <v>159</v>
      </c>
    </row>
    <row r="2202" spans="1:3" x14ac:dyDescent="0.2">
      <c r="A2202" t="s">
        <v>821</v>
      </c>
      <c r="B2202" t="s">
        <v>5</v>
      </c>
      <c r="C2202">
        <v>50</v>
      </c>
    </row>
    <row r="2203" spans="1:3" x14ac:dyDescent="0.2">
      <c r="A2203" t="s">
        <v>822</v>
      </c>
      <c r="B2203" t="s">
        <v>5</v>
      </c>
      <c r="C2203">
        <v>94</v>
      </c>
    </row>
    <row r="2204" spans="1:3" x14ac:dyDescent="0.2">
      <c r="A2204" t="s">
        <v>822</v>
      </c>
      <c r="B2204" t="s">
        <v>14</v>
      </c>
      <c r="C2204">
        <v>109</v>
      </c>
    </row>
    <row r="2205" spans="1:3" x14ac:dyDescent="0.2">
      <c r="A2205" t="s">
        <v>822</v>
      </c>
      <c r="B2205" t="s">
        <v>6</v>
      </c>
      <c r="C2205">
        <v>5</v>
      </c>
    </row>
    <row r="2206" spans="1:3" x14ac:dyDescent="0.2">
      <c r="A2206" t="s">
        <v>822</v>
      </c>
      <c r="B2206" t="s">
        <v>800</v>
      </c>
      <c r="C2206">
        <v>8</v>
      </c>
    </row>
    <row r="2207" spans="1:3" x14ac:dyDescent="0.2">
      <c r="A2207" t="s">
        <v>822</v>
      </c>
      <c r="B2207" t="s">
        <v>461</v>
      </c>
      <c r="C2207">
        <v>1</v>
      </c>
    </row>
    <row r="2208" spans="1:3" x14ac:dyDescent="0.2">
      <c r="A2208" t="s">
        <v>822</v>
      </c>
      <c r="B2208" t="s">
        <v>4</v>
      </c>
      <c r="C2208">
        <v>558</v>
      </c>
    </row>
    <row r="2209" spans="1:3" x14ac:dyDescent="0.2">
      <c r="A2209" t="s">
        <v>822</v>
      </c>
      <c r="B2209" t="s">
        <v>76</v>
      </c>
      <c r="C2209">
        <v>6</v>
      </c>
    </row>
    <row r="2210" spans="1:3" x14ac:dyDescent="0.2">
      <c r="A2210" t="s">
        <v>823</v>
      </c>
      <c r="B2210" t="s">
        <v>6</v>
      </c>
      <c r="C2210">
        <v>3</v>
      </c>
    </row>
    <row r="2211" spans="1:3" x14ac:dyDescent="0.2">
      <c r="A2211" t="s">
        <v>823</v>
      </c>
      <c r="B2211" t="s">
        <v>76</v>
      </c>
      <c r="C2211">
        <v>6</v>
      </c>
    </row>
    <row r="2212" spans="1:3" x14ac:dyDescent="0.2">
      <c r="A2212" t="s">
        <v>823</v>
      </c>
      <c r="B2212" t="s">
        <v>5</v>
      </c>
      <c r="C2212">
        <v>35</v>
      </c>
    </row>
    <row r="2213" spans="1:3" x14ac:dyDescent="0.2">
      <c r="A2213" t="s">
        <v>823</v>
      </c>
      <c r="B2213" t="s">
        <v>461</v>
      </c>
      <c r="C2213">
        <v>1</v>
      </c>
    </row>
    <row r="2214" spans="1:3" x14ac:dyDescent="0.2">
      <c r="A2214" t="s">
        <v>823</v>
      </c>
      <c r="B2214" t="s">
        <v>14</v>
      </c>
      <c r="C2214">
        <v>66</v>
      </c>
    </row>
    <row r="2215" spans="1:3" x14ac:dyDescent="0.2">
      <c r="A2215" t="s">
        <v>823</v>
      </c>
      <c r="B2215" t="s">
        <v>4</v>
      </c>
      <c r="C2215">
        <v>243</v>
      </c>
    </row>
    <row r="2216" spans="1:3" x14ac:dyDescent="0.2">
      <c r="A2216" t="s">
        <v>823</v>
      </c>
      <c r="B2216" t="s">
        <v>800</v>
      </c>
      <c r="C2216">
        <v>8</v>
      </c>
    </row>
    <row r="2217" spans="1:3" x14ac:dyDescent="0.2">
      <c r="A2217" t="s">
        <v>824</v>
      </c>
      <c r="B2217" t="s">
        <v>4</v>
      </c>
      <c r="C2217">
        <v>14</v>
      </c>
    </row>
    <row r="2218" spans="1:3" x14ac:dyDescent="0.2">
      <c r="A2218" t="s">
        <v>824</v>
      </c>
      <c r="B2218" t="s">
        <v>5</v>
      </c>
      <c r="C2218">
        <v>2</v>
      </c>
    </row>
    <row r="2219" spans="1:3" x14ac:dyDescent="0.2">
      <c r="A2219" t="s">
        <v>824</v>
      </c>
      <c r="B2219" t="s">
        <v>76</v>
      </c>
      <c r="C2219">
        <v>4</v>
      </c>
    </row>
    <row r="2220" spans="1:3" x14ac:dyDescent="0.2">
      <c r="A2220" t="s">
        <v>824</v>
      </c>
      <c r="B2220" t="s">
        <v>14</v>
      </c>
      <c r="C2220">
        <v>36</v>
      </c>
    </row>
    <row r="2221" spans="1:3" x14ac:dyDescent="0.2">
      <c r="A2221" t="s">
        <v>824</v>
      </c>
      <c r="B2221" t="s">
        <v>800</v>
      </c>
      <c r="C2221">
        <v>23</v>
      </c>
    </row>
    <row r="2222" spans="1:3" x14ac:dyDescent="0.2">
      <c r="A2222" t="s">
        <v>825</v>
      </c>
      <c r="B2222" t="s">
        <v>5</v>
      </c>
      <c r="C2222">
        <v>97</v>
      </c>
    </row>
    <row r="2223" spans="1:3" x14ac:dyDescent="0.2">
      <c r="A2223" t="s">
        <v>825</v>
      </c>
      <c r="B2223" t="s">
        <v>14</v>
      </c>
      <c r="C2223">
        <v>172</v>
      </c>
    </row>
    <row r="2224" spans="1:3" x14ac:dyDescent="0.2">
      <c r="A2224" t="s">
        <v>825</v>
      </c>
      <c r="B2224" t="s">
        <v>6</v>
      </c>
      <c r="C2224">
        <v>7</v>
      </c>
    </row>
    <row r="2225" spans="1:3" x14ac:dyDescent="0.2">
      <c r="A2225" t="s">
        <v>825</v>
      </c>
      <c r="B2225" t="s">
        <v>76</v>
      </c>
      <c r="C2225">
        <v>21</v>
      </c>
    </row>
    <row r="2226" spans="1:3" x14ac:dyDescent="0.2">
      <c r="A2226" t="s">
        <v>825</v>
      </c>
      <c r="B2226" t="s">
        <v>4</v>
      </c>
      <c r="C2226">
        <v>332</v>
      </c>
    </row>
    <row r="2227" spans="1:3" x14ac:dyDescent="0.2">
      <c r="A2227" t="s">
        <v>825</v>
      </c>
      <c r="B2227" t="s">
        <v>800</v>
      </c>
      <c r="C2227">
        <v>3</v>
      </c>
    </row>
    <row r="2228" spans="1:3" x14ac:dyDescent="0.2">
      <c r="A2228" t="s">
        <v>825</v>
      </c>
      <c r="B2228" t="s">
        <v>461</v>
      </c>
      <c r="C2228">
        <v>3</v>
      </c>
    </row>
    <row r="2229" spans="1:3" x14ac:dyDescent="0.2">
      <c r="A2229" t="s">
        <v>826</v>
      </c>
      <c r="B2229" t="s">
        <v>4</v>
      </c>
      <c r="C2229">
        <v>162</v>
      </c>
    </row>
    <row r="2230" spans="1:3" x14ac:dyDescent="0.2">
      <c r="A2230" t="s">
        <v>826</v>
      </c>
      <c r="B2230" t="s">
        <v>76</v>
      </c>
      <c r="C2230">
        <v>11</v>
      </c>
    </row>
    <row r="2231" spans="1:3" x14ac:dyDescent="0.2">
      <c r="A2231" t="s">
        <v>826</v>
      </c>
      <c r="B2231" t="s">
        <v>5</v>
      </c>
      <c r="C2231">
        <v>33</v>
      </c>
    </row>
    <row r="2232" spans="1:3" x14ac:dyDescent="0.2">
      <c r="A2232" t="s">
        <v>826</v>
      </c>
      <c r="B2232" t="s">
        <v>800</v>
      </c>
      <c r="C2232">
        <v>13</v>
      </c>
    </row>
    <row r="2233" spans="1:3" x14ac:dyDescent="0.2">
      <c r="A2233" t="s">
        <v>826</v>
      </c>
      <c r="B2233" t="s">
        <v>461</v>
      </c>
      <c r="C2233">
        <v>2</v>
      </c>
    </row>
    <row r="2234" spans="1:3" x14ac:dyDescent="0.2">
      <c r="A2234" t="s">
        <v>826</v>
      </c>
      <c r="B2234" t="s">
        <v>14</v>
      </c>
      <c r="C2234">
        <v>57</v>
      </c>
    </row>
    <row r="2235" spans="1:3" x14ac:dyDescent="0.2">
      <c r="A2235" t="s">
        <v>826</v>
      </c>
      <c r="B2235" t="s">
        <v>6</v>
      </c>
      <c r="C2235">
        <v>2</v>
      </c>
    </row>
    <row r="2236" spans="1:3" x14ac:dyDescent="0.2">
      <c r="A2236" t="s">
        <v>827</v>
      </c>
      <c r="B2236" t="s">
        <v>14</v>
      </c>
      <c r="C2236">
        <v>179</v>
      </c>
    </row>
    <row r="2237" spans="1:3" x14ac:dyDescent="0.2">
      <c r="A2237" t="s">
        <v>827</v>
      </c>
      <c r="B2237" t="s">
        <v>461</v>
      </c>
      <c r="C2237">
        <v>1</v>
      </c>
    </row>
    <row r="2238" spans="1:3" x14ac:dyDescent="0.2">
      <c r="A2238" t="s">
        <v>827</v>
      </c>
      <c r="B2238" t="s">
        <v>4</v>
      </c>
      <c r="C2238">
        <v>171</v>
      </c>
    </row>
    <row r="2239" spans="1:3" x14ac:dyDescent="0.2">
      <c r="A2239" t="s">
        <v>827</v>
      </c>
      <c r="B2239" t="s">
        <v>5</v>
      </c>
      <c r="C2239">
        <v>82</v>
      </c>
    </row>
    <row r="2240" spans="1:3" x14ac:dyDescent="0.2">
      <c r="A2240" t="s">
        <v>827</v>
      </c>
      <c r="B2240" t="s">
        <v>6</v>
      </c>
      <c r="C2240">
        <v>5</v>
      </c>
    </row>
    <row r="2241" spans="1:3" x14ac:dyDescent="0.2">
      <c r="A2241" t="s">
        <v>827</v>
      </c>
      <c r="B2241" t="s">
        <v>76</v>
      </c>
      <c r="C2241">
        <v>8</v>
      </c>
    </row>
    <row r="2242" spans="1:3" x14ac:dyDescent="0.2">
      <c r="A2242" t="s">
        <v>827</v>
      </c>
      <c r="B2242" t="s">
        <v>800</v>
      </c>
      <c r="C2242">
        <v>2</v>
      </c>
    </row>
    <row r="2243" spans="1:3" x14ac:dyDescent="0.2">
      <c r="A2243" t="s">
        <v>828</v>
      </c>
      <c r="B2243" t="s">
        <v>4</v>
      </c>
      <c r="C2243">
        <v>266</v>
      </c>
    </row>
    <row r="2244" spans="1:3" x14ac:dyDescent="0.2">
      <c r="A2244" t="s">
        <v>828</v>
      </c>
      <c r="B2244" t="s">
        <v>14</v>
      </c>
      <c r="C2244">
        <v>124</v>
      </c>
    </row>
    <row r="2245" spans="1:3" x14ac:dyDescent="0.2">
      <c r="A2245" t="s">
        <v>828</v>
      </c>
      <c r="B2245" t="s">
        <v>800</v>
      </c>
      <c r="C2245">
        <v>12</v>
      </c>
    </row>
    <row r="2246" spans="1:3" x14ac:dyDescent="0.2">
      <c r="A2246" t="s">
        <v>828</v>
      </c>
      <c r="B2246" t="s">
        <v>5</v>
      </c>
      <c r="C2246">
        <v>47</v>
      </c>
    </row>
    <row r="2247" spans="1:3" x14ac:dyDescent="0.2">
      <c r="A2247" t="s">
        <v>828</v>
      </c>
      <c r="B2247" t="s">
        <v>76</v>
      </c>
      <c r="C2247">
        <v>2</v>
      </c>
    </row>
    <row r="2248" spans="1:3" x14ac:dyDescent="0.2">
      <c r="A2248" t="s">
        <v>828</v>
      </c>
      <c r="B2248" t="s">
        <v>6</v>
      </c>
      <c r="C2248">
        <v>3</v>
      </c>
    </row>
    <row r="2249" spans="1:3" x14ac:dyDescent="0.2">
      <c r="A2249" t="s">
        <v>829</v>
      </c>
      <c r="B2249" t="s">
        <v>14</v>
      </c>
      <c r="C2249">
        <v>83</v>
      </c>
    </row>
    <row r="2250" spans="1:3" x14ac:dyDescent="0.2">
      <c r="A2250" t="s">
        <v>829</v>
      </c>
      <c r="B2250" t="s">
        <v>800</v>
      </c>
      <c r="C2250">
        <v>2</v>
      </c>
    </row>
    <row r="2251" spans="1:3" x14ac:dyDescent="0.2">
      <c r="A2251" t="s">
        <v>829</v>
      </c>
      <c r="B2251" t="s">
        <v>76</v>
      </c>
      <c r="C2251">
        <v>2</v>
      </c>
    </row>
    <row r="2252" spans="1:3" x14ac:dyDescent="0.2">
      <c r="A2252" t="s">
        <v>829</v>
      </c>
      <c r="B2252" t="s">
        <v>6</v>
      </c>
      <c r="C2252">
        <v>1</v>
      </c>
    </row>
    <row r="2253" spans="1:3" x14ac:dyDescent="0.2">
      <c r="A2253" t="s">
        <v>829</v>
      </c>
      <c r="B2253" t="s">
        <v>4</v>
      </c>
      <c r="C2253">
        <v>216</v>
      </c>
    </row>
    <row r="2254" spans="1:3" x14ac:dyDescent="0.2">
      <c r="A2254" t="s">
        <v>829</v>
      </c>
      <c r="B2254" t="s">
        <v>5</v>
      </c>
      <c r="C2254">
        <v>22</v>
      </c>
    </row>
    <row r="2255" spans="1:3" x14ac:dyDescent="0.2">
      <c r="A2255" t="s">
        <v>830</v>
      </c>
      <c r="B2255" t="s">
        <v>14</v>
      </c>
      <c r="C2255">
        <v>95</v>
      </c>
    </row>
    <row r="2256" spans="1:3" x14ac:dyDescent="0.2">
      <c r="A2256" t="s">
        <v>830</v>
      </c>
      <c r="B2256" t="s">
        <v>4</v>
      </c>
      <c r="C2256">
        <v>224</v>
      </c>
    </row>
    <row r="2257" spans="1:3" x14ac:dyDescent="0.2">
      <c r="A2257" t="s">
        <v>830</v>
      </c>
      <c r="B2257" t="s">
        <v>800</v>
      </c>
      <c r="C2257">
        <v>6</v>
      </c>
    </row>
    <row r="2258" spans="1:3" x14ac:dyDescent="0.2">
      <c r="A2258" t="s">
        <v>830</v>
      </c>
      <c r="B2258" t="s">
        <v>76</v>
      </c>
      <c r="C2258">
        <v>6</v>
      </c>
    </row>
    <row r="2259" spans="1:3" x14ac:dyDescent="0.2">
      <c r="A2259" t="s">
        <v>830</v>
      </c>
      <c r="B2259" t="s">
        <v>5</v>
      </c>
      <c r="C2259">
        <v>36</v>
      </c>
    </row>
    <row r="2260" spans="1:3" x14ac:dyDescent="0.2">
      <c r="A2260" t="s">
        <v>830</v>
      </c>
      <c r="B2260" t="s">
        <v>6</v>
      </c>
      <c r="C2260">
        <v>2</v>
      </c>
    </row>
    <row r="2261" spans="1:3" x14ac:dyDescent="0.2">
      <c r="A2261" t="s">
        <v>831</v>
      </c>
      <c r="B2261" t="s">
        <v>6</v>
      </c>
      <c r="C2261">
        <v>3</v>
      </c>
    </row>
    <row r="2262" spans="1:3" x14ac:dyDescent="0.2">
      <c r="A2262" t="s">
        <v>831</v>
      </c>
      <c r="B2262" t="s">
        <v>461</v>
      </c>
      <c r="C2262">
        <v>1</v>
      </c>
    </row>
    <row r="2263" spans="1:3" x14ac:dyDescent="0.2">
      <c r="A2263" t="s">
        <v>831</v>
      </c>
      <c r="B2263" t="s">
        <v>76</v>
      </c>
      <c r="C2263">
        <v>13</v>
      </c>
    </row>
    <row r="2264" spans="1:3" x14ac:dyDescent="0.2">
      <c r="A2264" t="s">
        <v>831</v>
      </c>
      <c r="B2264" t="s">
        <v>4</v>
      </c>
      <c r="C2264">
        <v>200</v>
      </c>
    </row>
    <row r="2265" spans="1:3" x14ac:dyDescent="0.2">
      <c r="A2265" t="s">
        <v>831</v>
      </c>
      <c r="B2265" t="s">
        <v>5</v>
      </c>
      <c r="C2265">
        <v>73</v>
      </c>
    </row>
    <row r="2266" spans="1:3" x14ac:dyDescent="0.2">
      <c r="A2266" t="s">
        <v>831</v>
      </c>
      <c r="B2266" t="s">
        <v>800</v>
      </c>
      <c r="C2266">
        <v>8</v>
      </c>
    </row>
    <row r="2267" spans="1:3" x14ac:dyDescent="0.2">
      <c r="A2267" t="s">
        <v>831</v>
      </c>
      <c r="B2267" t="s">
        <v>14</v>
      </c>
      <c r="C2267">
        <v>119</v>
      </c>
    </row>
    <row r="2268" spans="1:3" x14ac:dyDescent="0.2">
      <c r="A2268" t="s">
        <v>832</v>
      </c>
      <c r="B2268" t="s">
        <v>4</v>
      </c>
      <c r="C2268">
        <v>343</v>
      </c>
    </row>
    <row r="2269" spans="1:3" x14ac:dyDescent="0.2">
      <c r="A2269" t="s">
        <v>832</v>
      </c>
      <c r="B2269" t="s">
        <v>76</v>
      </c>
      <c r="C2269">
        <v>6</v>
      </c>
    </row>
    <row r="2270" spans="1:3" x14ac:dyDescent="0.2">
      <c r="A2270" t="s">
        <v>832</v>
      </c>
      <c r="B2270" t="s">
        <v>800</v>
      </c>
      <c r="C2270">
        <v>2</v>
      </c>
    </row>
    <row r="2271" spans="1:3" x14ac:dyDescent="0.2">
      <c r="A2271" t="s">
        <v>832</v>
      </c>
      <c r="B2271" t="s">
        <v>5</v>
      </c>
      <c r="C2271">
        <v>71</v>
      </c>
    </row>
    <row r="2272" spans="1:3" x14ac:dyDescent="0.2">
      <c r="A2272" t="s">
        <v>832</v>
      </c>
      <c r="B2272" t="s">
        <v>461</v>
      </c>
      <c r="C2272">
        <v>1</v>
      </c>
    </row>
    <row r="2273" spans="1:3" x14ac:dyDescent="0.2">
      <c r="A2273" t="s">
        <v>832</v>
      </c>
      <c r="B2273" t="s">
        <v>14</v>
      </c>
      <c r="C2273">
        <v>162</v>
      </c>
    </row>
    <row r="2274" spans="1:3" x14ac:dyDescent="0.2">
      <c r="A2274" t="s">
        <v>832</v>
      </c>
      <c r="B2274" t="s">
        <v>6</v>
      </c>
      <c r="C2274">
        <v>7</v>
      </c>
    </row>
    <row r="2275" spans="1:3" x14ac:dyDescent="0.2">
      <c r="A2275" t="s">
        <v>833</v>
      </c>
      <c r="B2275" t="s">
        <v>461</v>
      </c>
      <c r="C2275">
        <v>1</v>
      </c>
    </row>
    <row r="2276" spans="1:3" x14ac:dyDescent="0.2">
      <c r="A2276" t="s">
        <v>833</v>
      </c>
      <c r="B2276" t="s">
        <v>800</v>
      </c>
      <c r="C2276">
        <v>1</v>
      </c>
    </row>
    <row r="2277" spans="1:3" x14ac:dyDescent="0.2">
      <c r="A2277" t="s">
        <v>833</v>
      </c>
      <c r="B2277" t="s">
        <v>5</v>
      </c>
      <c r="C2277">
        <v>97</v>
      </c>
    </row>
    <row r="2278" spans="1:3" x14ac:dyDescent="0.2">
      <c r="A2278" t="s">
        <v>833</v>
      </c>
      <c r="B2278" t="s">
        <v>6</v>
      </c>
      <c r="C2278">
        <v>11</v>
      </c>
    </row>
    <row r="2279" spans="1:3" x14ac:dyDescent="0.2">
      <c r="A2279" t="s">
        <v>833</v>
      </c>
      <c r="B2279" t="s">
        <v>4</v>
      </c>
      <c r="C2279">
        <v>629</v>
      </c>
    </row>
    <row r="2280" spans="1:3" x14ac:dyDescent="0.2">
      <c r="A2280" t="s">
        <v>833</v>
      </c>
      <c r="B2280" t="s">
        <v>14</v>
      </c>
      <c r="C2280">
        <v>113</v>
      </c>
    </row>
    <row r="2281" spans="1:3" x14ac:dyDescent="0.2">
      <c r="A2281" t="s">
        <v>833</v>
      </c>
      <c r="B2281" t="s">
        <v>76</v>
      </c>
      <c r="C2281">
        <v>4</v>
      </c>
    </row>
    <row r="2282" spans="1:3" x14ac:dyDescent="0.2">
      <c r="A2282" t="s">
        <v>834</v>
      </c>
      <c r="B2282" t="s">
        <v>14</v>
      </c>
      <c r="C2282">
        <v>79</v>
      </c>
    </row>
    <row r="2283" spans="1:3" x14ac:dyDescent="0.2">
      <c r="A2283" t="s">
        <v>834</v>
      </c>
      <c r="B2283" t="s">
        <v>4</v>
      </c>
      <c r="C2283">
        <v>461</v>
      </c>
    </row>
    <row r="2284" spans="1:3" x14ac:dyDescent="0.2">
      <c r="A2284" t="s">
        <v>834</v>
      </c>
      <c r="B2284" t="s">
        <v>5</v>
      </c>
      <c r="C2284">
        <v>76</v>
      </c>
    </row>
    <row r="2285" spans="1:3" x14ac:dyDescent="0.2">
      <c r="A2285" t="s">
        <v>834</v>
      </c>
      <c r="B2285" t="s">
        <v>76</v>
      </c>
      <c r="C2285">
        <v>4</v>
      </c>
    </row>
    <row r="2286" spans="1:3" x14ac:dyDescent="0.2">
      <c r="A2286" t="s">
        <v>834</v>
      </c>
      <c r="B2286" t="s">
        <v>800</v>
      </c>
      <c r="C2286">
        <v>8</v>
      </c>
    </row>
    <row r="2287" spans="1:3" x14ac:dyDescent="0.2">
      <c r="A2287" t="s">
        <v>834</v>
      </c>
      <c r="B2287" t="s">
        <v>6</v>
      </c>
      <c r="C2287">
        <v>3</v>
      </c>
    </row>
    <row r="2288" spans="1:3" x14ac:dyDescent="0.2">
      <c r="A2288" t="s">
        <v>835</v>
      </c>
      <c r="B2288" t="s">
        <v>6</v>
      </c>
      <c r="C2288">
        <v>6</v>
      </c>
    </row>
    <row r="2289" spans="1:3" x14ac:dyDescent="0.2">
      <c r="A2289" t="s">
        <v>835</v>
      </c>
      <c r="B2289" t="s">
        <v>4</v>
      </c>
      <c r="C2289">
        <v>621</v>
      </c>
    </row>
    <row r="2290" spans="1:3" x14ac:dyDescent="0.2">
      <c r="A2290" t="s">
        <v>835</v>
      </c>
      <c r="B2290" t="s">
        <v>461</v>
      </c>
      <c r="C2290">
        <v>1</v>
      </c>
    </row>
    <row r="2291" spans="1:3" x14ac:dyDescent="0.2">
      <c r="A2291" t="s">
        <v>835</v>
      </c>
      <c r="B2291" t="s">
        <v>5</v>
      </c>
      <c r="C2291">
        <v>107</v>
      </c>
    </row>
    <row r="2292" spans="1:3" x14ac:dyDescent="0.2">
      <c r="A2292" t="s">
        <v>835</v>
      </c>
      <c r="B2292" t="s">
        <v>14</v>
      </c>
      <c r="C2292">
        <v>45</v>
      </c>
    </row>
    <row r="2293" spans="1:3" x14ac:dyDescent="0.2">
      <c r="A2293" t="s">
        <v>835</v>
      </c>
      <c r="B2293" t="s">
        <v>76</v>
      </c>
      <c r="C2293">
        <v>3</v>
      </c>
    </row>
    <row r="2294" spans="1:3" x14ac:dyDescent="0.2">
      <c r="A2294" t="s">
        <v>836</v>
      </c>
      <c r="B2294" t="s">
        <v>4</v>
      </c>
      <c r="C2294">
        <v>273</v>
      </c>
    </row>
    <row r="2295" spans="1:3" x14ac:dyDescent="0.2">
      <c r="A2295" t="s">
        <v>836</v>
      </c>
      <c r="B2295" t="s">
        <v>800</v>
      </c>
      <c r="C2295">
        <v>8</v>
      </c>
    </row>
    <row r="2296" spans="1:3" x14ac:dyDescent="0.2">
      <c r="A2296" t="s">
        <v>836</v>
      </c>
      <c r="B2296" t="s">
        <v>76</v>
      </c>
      <c r="C2296">
        <v>13</v>
      </c>
    </row>
    <row r="2297" spans="1:3" x14ac:dyDescent="0.2">
      <c r="A2297" t="s">
        <v>836</v>
      </c>
      <c r="B2297" t="s">
        <v>6</v>
      </c>
      <c r="C2297">
        <v>5</v>
      </c>
    </row>
    <row r="2298" spans="1:3" x14ac:dyDescent="0.2">
      <c r="A2298" t="s">
        <v>836</v>
      </c>
      <c r="B2298" t="s">
        <v>5</v>
      </c>
      <c r="C2298">
        <v>68</v>
      </c>
    </row>
    <row r="2299" spans="1:3" x14ac:dyDescent="0.2">
      <c r="A2299" t="s">
        <v>836</v>
      </c>
      <c r="B2299" t="s">
        <v>14</v>
      </c>
      <c r="C2299">
        <v>30</v>
      </c>
    </row>
    <row r="2300" spans="1:3" x14ac:dyDescent="0.2">
      <c r="A2300" t="s">
        <v>836</v>
      </c>
      <c r="B2300" t="s">
        <v>461</v>
      </c>
      <c r="C2300">
        <v>1</v>
      </c>
    </row>
    <row r="2301" spans="1:3" x14ac:dyDescent="0.2">
      <c r="A2301" t="s">
        <v>837</v>
      </c>
      <c r="B2301" t="s">
        <v>76</v>
      </c>
      <c r="C2301">
        <v>2</v>
      </c>
    </row>
    <row r="2302" spans="1:3" x14ac:dyDescent="0.2">
      <c r="A2302" t="s">
        <v>837</v>
      </c>
      <c r="B2302" t="s">
        <v>14</v>
      </c>
      <c r="C2302">
        <v>55</v>
      </c>
    </row>
    <row r="2303" spans="1:3" x14ac:dyDescent="0.2">
      <c r="A2303" t="s">
        <v>837</v>
      </c>
      <c r="B2303" t="s">
        <v>800</v>
      </c>
      <c r="C2303">
        <v>10</v>
      </c>
    </row>
    <row r="2304" spans="1:3" x14ac:dyDescent="0.2">
      <c r="A2304" t="s">
        <v>837</v>
      </c>
      <c r="B2304" t="s">
        <v>6</v>
      </c>
      <c r="C2304">
        <v>2</v>
      </c>
    </row>
    <row r="2305" spans="1:3" x14ac:dyDescent="0.2">
      <c r="A2305" t="s">
        <v>837</v>
      </c>
      <c r="B2305" t="s">
        <v>4</v>
      </c>
      <c r="C2305">
        <v>175</v>
      </c>
    </row>
    <row r="2306" spans="1:3" x14ac:dyDescent="0.2">
      <c r="A2306" t="s">
        <v>837</v>
      </c>
      <c r="B2306" t="s">
        <v>5</v>
      </c>
      <c r="C2306">
        <v>28</v>
      </c>
    </row>
    <row r="2307" spans="1:3" x14ac:dyDescent="0.2">
      <c r="A2307" t="s">
        <v>838</v>
      </c>
      <c r="B2307" t="s">
        <v>800</v>
      </c>
      <c r="C2307">
        <v>5</v>
      </c>
    </row>
    <row r="2308" spans="1:3" x14ac:dyDescent="0.2">
      <c r="A2308" t="s">
        <v>838</v>
      </c>
      <c r="B2308" t="s">
        <v>14</v>
      </c>
      <c r="C2308">
        <v>40</v>
      </c>
    </row>
    <row r="2309" spans="1:3" x14ac:dyDescent="0.2">
      <c r="A2309" t="s">
        <v>838</v>
      </c>
      <c r="B2309" t="s">
        <v>4</v>
      </c>
      <c r="C2309">
        <v>25</v>
      </c>
    </row>
    <row r="2310" spans="1:3" x14ac:dyDescent="0.2">
      <c r="A2310" t="s">
        <v>838</v>
      </c>
      <c r="B2310" t="s">
        <v>5</v>
      </c>
      <c r="C2310">
        <v>19</v>
      </c>
    </row>
    <row r="2311" spans="1:3" x14ac:dyDescent="0.2">
      <c r="A2311" t="s">
        <v>838</v>
      </c>
      <c r="B2311" t="s">
        <v>76</v>
      </c>
      <c r="C2311">
        <v>1</v>
      </c>
    </row>
    <row r="2312" spans="1:3" x14ac:dyDescent="0.2">
      <c r="A2312" t="s">
        <v>839</v>
      </c>
      <c r="B2312" t="s">
        <v>14</v>
      </c>
      <c r="C2312">
        <v>165</v>
      </c>
    </row>
    <row r="2313" spans="1:3" x14ac:dyDescent="0.2">
      <c r="A2313" t="s">
        <v>839</v>
      </c>
      <c r="B2313" t="s">
        <v>4</v>
      </c>
      <c r="C2313">
        <v>168</v>
      </c>
    </row>
    <row r="2314" spans="1:3" x14ac:dyDescent="0.2">
      <c r="A2314" t="s">
        <v>839</v>
      </c>
      <c r="B2314" t="s">
        <v>76</v>
      </c>
      <c r="C2314">
        <v>10</v>
      </c>
    </row>
    <row r="2315" spans="1:3" x14ac:dyDescent="0.2">
      <c r="A2315" t="s">
        <v>839</v>
      </c>
      <c r="B2315" t="s">
        <v>5</v>
      </c>
      <c r="C2315">
        <v>76</v>
      </c>
    </row>
    <row r="2316" spans="1:3" x14ac:dyDescent="0.2">
      <c r="A2316" t="s">
        <v>839</v>
      </c>
      <c r="B2316" t="s">
        <v>800</v>
      </c>
      <c r="C2316">
        <v>6</v>
      </c>
    </row>
    <row r="2317" spans="1:3" x14ac:dyDescent="0.2">
      <c r="A2317" t="s">
        <v>839</v>
      </c>
      <c r="B2317" t="s">
        <v>461</v>
      </c>
      <c r="C2317">
        <v>1</v>
      </c>
    </row>
    <row r="2318" spans="1:3" x14ac:dyDescent="0.2">
      <c r="A2318" t="s">
        <v>839</v>
      </c>
      <c r="B2318" t="s">
        <v>6</v>
      </c>
      <c r="C2318">
        <v>1</v>
      </c>
    </row>
    <row r="2319" spans="1:3" x14ac:dyDescent="0.2">
      <c r="A2319" t="s">
        <v>840</v>
      </c>
      <c r="B2319" t="s">
        <v>461</v>
      </c>
      <c r="C2319">
        <v>1</v>
      </c>
    </row>
    <row r="2320" spans="1:3" x14ac:dyDescent="0.2">
      <c r="A2320" t="s">
        <v>840</v>
      </c>
      <c r="B2320" t="s">
        <v>4</v>
      </c>
      <c r="C2320">
        <v>418</v>
      </c>
    </row>
    <row r="2321" spans="1:3" x14ac:dyDescent="0.2">
      <c r="A2321" t="s">
        <v>840</v>
      </c>
      <c r="B2321" t="s">
        <v>5</v>
      </c>
      <c r="C2321">
        <v>92</v>
      </c>
    </row>
    <row r="2322" spans="1:3" x14ac:dyDescent="0.2">
      <c r="A2322" t="s">
        <v>840</v>
      </c>
      <c r="B2322" t="s">
        <v>76</v>
      </c>
      <c r="C2322">
        <v>10</v>
      </c>
    </row>
    <row r="2323" spans="1:3" x14ac:dyDescent="0.2">
      <c r="A2323" t="s">
        <v>840</v>
      </c>
      <c r="B2323" t="s">
        <v>800</v>
      </c>
      <c r="C2323">
        <v>1</v>
      </c>
    </row>
    <row r="2324" spans="1:3" x14ac:dyDescent="0.2">
      <c r="A2324" t="s">
        <v>840</v>
      </c>
      <c r="B2324" t="s">
        <v>14</v>
      </c>
      <c r="C2324">
        <v>151</v>
      </c>
    </row>
    <row r="2325" spans="1:3" x14ac:dyDescent="0.2">
      <c r="A2325" t="s">
        <v>840</v>
      </c>
      <c r="B2325" t="s">
        <v>6</v>
      </c>
      <c r="C2325">
        <v>7</v>
      </c>
    </row>
    <row r="2326" spans="1:3" x14ac:dyDescent="0.2">
      <c r="A2326" t="s">
        <v>841</v>
      </c>
      <c r="B2326" t="s">
        <v>14</v>
      </c>
      <c r="C2326">
        <v>101</v>
      </c>
    </row>
    <row r="2327" spans="1:3" x14ac:dyDescent="0.2">
      <c r="A2327" t="s">
        <v>841</v>
      </c>
      <c r="B2327" t="s">
        <v>4</v>
      </c>
      <c r="C2327">
        <v>533</v>
      </c>
    </row>
    <row r="2328" spans="1:3" x14ac:dyDescent="0.2">
      <c r="A2328" t="s">
        <v>841</v>
      </c>
      <c r="B2328" t="s">
        <v>5</v>
      </c>
      <c r="C2328">
        <v>68</v>
      </c>
    </row>
    <row r="2329" spans="1:3" x14ac:dyDescent="0.2">
      <c r="A2329" t="s">
        <v>841</v>
      </c>
      <c r="B2329" t="s">
        <v>800</v>
      </c>
      <c r="C2329">
        <v>9</v>
      </c>
    </row>
    <row r="2330" spans="1:3" x14ac:dyDescent="0.2">
      <c r="A2330" t="s">
        <v>841</v>
      </c>
      <c r="B2330" t="s">
        <v>76</v>
      </c>
      <c r="C2330">
        <v>6</v>
      </c>
    </row>
    <row r="2331" spans="1:3" x14ac:dyDescent="0.2">
      <c r="A2331" t="s">
        <v>841</v>
      </c>
      <c r="B2331" t="s">
        <v>6</v>
      </c>
      <c r="C2331">
        <v>4</v>
      </c>
    </row>
    <row r="2332" spans="1:3" x14ac:dyDescent="0.2">
      <c r="A2332" t="s">
        <v>842</v>
      </c>
      <c r="B2332" t="s">
        <v>14</v>
      </c>
      <c r="C2332">
        <v>70</v>
      </c>
    </row>
    <row r="2333" spans="1:3" x14ac:dyDescent="0.2">
      <c r="A2333" t="s">
        <v>842</v>
      </c>
      <c r="B2333" t="s">
        <v>76</v>
      </c>
      <c r="C2333">
        <v>11</v>
      </c>
    </row>
    <row r="2334" spans="1:3" x14ac:dyDescent="0.2">
      <c r="A2334" t="s">
        <v>842</v>
      </c>
      <c r="B2334" t="s">
        <v>800</v>
      </c>
      <c r="C2334">
        <v>7</v>
      </c>
    </row>
    <row r="2335" spans="1:3" x14ac:dyDescent="0.2">
      <c r="A2335" t="s">
        <v>842</v>
      </c>
      <c r="B2335" t="s">
        <v>5</v>
      </c>
      <c r="C2335">
        <v>61</v>
      </c>
    </row>
    <row r="2336" spans="1:3" x14ac:dyDescent="0.2">
      <c r="A2336" t="s">
        <v>842</v>
      </c>
      <c r="B2336" t="s">
        <v>6</v>
      </c>
      <c r="C2336">
        <v>1</v>
      </c>
    </row>
    <row r="2337" spans="1:3" x14ac:dyDescent="0.2">
      <c r="A2337" t="s">
        <v>842</v>
      </c>
      <c r="B2337" t="s">
        <v>461</v>
      </c>
      <c r="C2337">
        <v>1</v>
      </c>
    </row>
    <row r="2338" spans="1:3" x14ac:dyDescent="0.2">
      <c r="A2338" t="s">
        <v>842</v>
      </c>
      <c r="B2338" t="s">
        <v>4</v>
      </c>
      <c r="C2338">
        <v>218</v>
      </c>
    </row>
    <row r="2339" spans="1:3" x14ac:dyDescent="0.2">
      <c r="A2339" t="s">
        <v>843</v>
      </c>
      <c r="B2339" t="s">
        <v>800</v>
      </c>
      <c r="C2339">
        <v>5</v>
      </c>
    </row>
    <row r="2340" spans="1:3" x14ac:dyDescent="0.2">
      <c r="A2340" t="s">
        <v>843</v>
      </c>
      <c r="B2340" t="s">
        <v>4</v>
      </c>
      <c r="C2340">
        <v>114</v>
      </c>
    </row>
    <row r="2341" spans="1:3" x14ac:dyDescent="0.2">
      <c r="A2341" t="s">
        <v>843</v>
      </c>
      <c r="B2341" t="s">
        <v>6</v>
      </c>
      <c r="C2341">
        <v>3</v>
      </c>
    </row>
    <row r="2342" spans="1:3" x14ac:dyDescent="0.2">
      <c r="A2342" t="s">
        <v>843</v>
      </c>
      <c r="B2342" t="s">
        <v>14</v>
      </c>
      <c r="C2342">
        <v>72</v>
      </c>
    </row>
    <row r="2343" spans="1:3" x14ac:dyDescent="0.2">
      <c r="A2343" t="s">
        <v>843</v>
      </c>
      <c r="B2343" t="s">
        <v>5</v>
      </c>
      <c r="C2343">
        <v>44</v>
      </c>
    </row>
    <row r="2344" spans="1:3" x14ac:dyDescent="0.2">
      <c r="A2344" t="s">
        <v>843</v>
      </c>
      <c r="B2344" t="s">
        <v>76</v>
      </c>
      <c r="C2344">
        <v>8</v>
      </c>
    </row>
    <row r="2345" spans="1:3" x14ac:dyDescent="0.2">
      <c r="A2345" t="s">
        <v>844</v>
      </c>
      <c r="B2345" t="s">
        <v>6</v>
      </c>
      <c r="C2345">
        <v>3</v>
      </c>
    </row>
    <row r="2346" spans="1:3" x14ac:dyDescent="0.2">
      <c r="A2346" t="s">
        <v>844</v>
      </c>
      <c r="B2346" t="s">
        <v>4</v>
      </c>
      <c r="C2346">
        <v>540</v>
      </c>
    </row>
    <row r="2347" spans="1:3" x14ac:dyDescent="0.2">
      <c r="A2347" t="s">
        <v>844</v>
      </c>
      <c r="B2347" t="s">
        <v>5</v>
      </c>
      <c r="C2347">
        <v>99</v>
      </c>
    </row>
    <row r="2348" spans="1:3" x14ac:dyDescent="0.2">
      <c r="A2348" t="s">
        <v>844</v>
      </c>
      <c r="B2348" t="s">
        <v>800</v>
      </c>
      <c r="C2348">
        <v>2</v>
      </c>
    </row>
    <row r="2349" spans="1:3" x14ac:dyDescent="0.2">
      <c r="A2349" t="s">
        <v>844</v>
      </c>
      <c r="B2349" t="s">
        <v>14</v>
      </c>
      <c r="C2349">
        <v>118</v>
      </c>
    </row>
    <row r="2350" spans="1:3" x14ac:dyDescent="0.2">
      <c r="A2350" t="s">
        <v>844</v>
      </c>
      <c r="B2350" t="s">
        <v>76</v>
      </c>
      <c r="C2350">
        <v>10</v>
      </c>
    </row>
    <row r="2351" spans="1:3" x14ac:dyDescent="0.2">
      <c r="A2351" t="s">
        <v>845</v>
      </c>
      <c r="B2351" t="s">
        <v>5</v>
      </c>
      <c r="C2351">
        <v>108</v>
      </c>
    </row>
    <row r="2352" spans="1:3" x14ac:dyDescent="0.2">
      <c r="A2352" t="s">
        <v>845</v>
      </c>
      <c r="B2352" t="s">
        <v>14</v>
      </c>
      <c r="C2352">
        <v>42</v>
      </c>
    </row>
    <row r="2353" spans="1:3" x14ac:dyDescent="0.2">
      <c r="A2353" t="s">
        <v>845</v>
      </c>
      <c r="B2353" t="s">
        <v>4</v>
      </c>
      <c r="C2353">
        <v>618</v>
      </c>
    </row>
    <row r="2354" spans="1:3" x14ac:dyDescent="0.2">
      <c r="A2354" t="s">
        <v>845</v>
      </c>
      <c r="B2354" t="s">
        <v>76</v>
      </c>
      <c r="C2354">
        <v>6</v>
      </c>
    </row>
    <row r="2355" spans="1:3" x14ac:dyDescent="0.2">
      <c r="A2355" t="s">
        <v>845</v>
      </c>
      <c r="B2355" t="s">
        <v>6</v>
      </c>
      <c r="C2355">
        <v>8</v>
      </c>
    </row>
    <row r="2356" spans="1:3" x14ac:dyDescent="0.2">
      <c r="A2356" t="s">
        <v>846</v>
      </c>
      <c r="B2356" t="s">
        <v>6</v>
      </c>
      <c r="C2356">
        <v>5</v>
      </c>
    </row>
    <row r="2357" spans="1:3" x14ac:dyDescent="0.2">
      <c r="A2357" t="s">
        <v>846</v>
      </c>
      <c r="B2357" t="s">
        <v>76</v>
      </c>
      <c r="C2357">
        <v>7</v>
      </c>
    </row>
    <row r="2358" spans="1:3" x14ac:dyDescent="0.2">
      <c r="A2358" t="s">
        <v>846</v>
      </c>
      <c r="B2358" t="s">
        <v>14</v>
      </c>
      <c r="C2358">
        <v>44</v>
      </c>
    </row>
    <row r="2359" spans="1:3" x14ac:dyDescent="0.2">
      <c r="A2359" t="s">
        <v>846</v>
      </c>
      <c r="B2359" t="s">
        <v>5</v>
      </c>
      <c r="C2359">
        <v>105</v>
      </c>
    </row>
    <row r="2360" spans="1:3" x14ac:dyDescent="0.2">
      <c r="A2360" t="s">
        <v>846</v>
      </c>
      <c r="B2360" t="s">
        <v>4</v>
      </c>
      <c r="C2360">
        <v>468</v>
      </c>
    </row>
    <row r="2361" spans="1:3" x14ac:dyDescent="0.2">
      <c r="A2361" t="s">
        <v>846</v>
      </c>
      <c r="B2361" t="s">
        <v>800</v>
      </c>
      <c r="C2361">
        <v>5</v>
      </c>
    </row>
    <row r="2362" spans="1:3" x14ac:dyDescent="0.2">
      <c r="A2362" t="s">
        <v>847</v>
      </c>
      <c r="B2362" t="s">
        <v>5</v>
      </c>
      <c r="C2362">
        <v>11</v>
      </c>
    </row>
    <row r="2363" spans="1:3" x14ac:dyDescent="0.2">
      <c r="A2363" t="s">
        <v>847</v>
      </c>
      <c r="B2363" t="s">
        <v>800</v>
      </c>
      <c r="C2363">
        <v>6</v>
      </c>
    </row>
    <row r="2364" spans="1:3" x14ac:dyDescent="0.2">
      <c r="A2364" t="s">
        <v>847</v>
      </c>
      <c r="B2364" t="s">
        <v>4</v>
      </c>
      <c r="C2364">
        <v>52</v>
      </c>
    </row>
    <row r="2365" spans="1:3" x14ac:dyDescent="0.2">
      <c r="A2365" t="s">
        <v>847</v>
      </c>
      <c r="B2365" t="s">
        <v>461</v>
      </c>
      <c r="C2365">
        <v>1</v>
      </c>
    </row>
    <row r="2366" spans="1:3" x14ac:dyDescent="0.2">
      <c r="A2366" t="s">
        <v>847</v>
      </c>
      <c r="B2366" t="s">
        <v>14</v>
      </c>
      <c r="C2366">
        <v>11</v>
      </c>
    </row>
    <row r="2367" spans="1:3" x14ac:dyDescent="0.2">
      <c r="A2367" t="s">
        <v>848</v>
      </c>
      <c r="B2367" t="s">
        <v>4</v>
      </c>
      <c r="C2367">
        <v>336</v>
      </c>
    </row>
    <row r="2368" spans="1:3" x14ac:dyDescent="0.2">
      <c r="A2368" t="s">
        <v>848</v>
      </c>
      <c r="B2368" t="s">
        <v>5</v>
      </c>
      <c r="C2368">
        <v>103</v>
      </c>
    </row>
    <row r="2369" spans="1:3" x14ac:dyDescent="0.2">
      <c r="A2369" t="s">
        <v>848</v>
      </c>
      <c r="B2369" t="s">
        <v>76</v>
      </c>
      <c r="C2369">
        <v>19</v>
      </c>
    </row>
    <row r="2370" spans="1:3" x14ac:dyDescent="0.2">
      <c r="A2370" t="s">
        <v>848</v>
      </c>
      <c r="B2370" t="s">
        <v>14</v>
      </c>
      <c r="C2370">
        <v>200</v>
      </c>
    </row>
    <row r="2371" spans="1:3" x14ac:dyDescent="0.2">
      <c r="A2371" t="s">
        <v>848</v>
      </c>
      <c r="B2371" t="s">
        <v>6</v>
      </c>
      <c r="C2371">
        <v>5</v>
      </c>
    </row>
    <row r="2372" spans="1:3" x14ac:dyDescent="0.2">
      <c r="A2372" t="s">
        <v>848</v>
      </c>
      <c r="B2372" t="s">
        <v>800</v>
      </c>
      <c r="C2372">
        <v>1</v>
      </c>
    </row>
    <row r="2373" spans="1:3" x14ac:dyDescent="0.2">
      <c r="A2373" t="s">
        <v>848</v>
      </c>
      <c r="B2373" t="s">
        <v>461</v>
      </c>
      <c r="C2373">
        <v>1</v>
      </c>
    </row>
    <row r="2374" spans="1:3" x14ac:dyDescent="0.2">
      <c r="A2374" t="s">
        <v>849</v>
      </c>
      <c r="B2374" t="s">
        <v>14</v>
      </c>
      <c r="C2374">
        <v>96</v>
      </c>
    </row>
    <row r="2375" spans="1:3" x14ac:dyDescent="0.2">
      <c r="A2375" t="s">
        <v>849</v>
      </c>
      <c r="B2375" t="s">
        <v>6</v>
      </c>
      <c r="C2375">
        <v>2</v>
      </c>
    </row>
    <row r="2376" spans="1:3" x14ac:dyDescent="0.2">
      <c r="A2376" t="s">
        <v>849</v>
      </c>
      <c r="B2376" t="s">
        <v>4</v>
      </c>
      <c r="C2376">
        <v>485</v>
      </c>
    </row>
    <row r="2377" spans="1:3" x14ac:dyDescent="0.2">
      <c r="A2377" t="s">
        <v>849</v>
      </c>
      <c r="B2377" t="s">
        <v>461</v>
      </c>
      <c r="C2377">
        <v>2</v>
      </c>
    </row>
    <row r="2378" spans="1:3" x14ac:dyDescent="0.2">
      <c r="A2378" t="s">
        <v>849</v>
      </c>
      <c r="B2378" t="s">
        <v>800</v>
      </c>
      <c r="C2378">
        <v>3</v>
      </c>
    </row>
    <row r="2379" spans="1:3" x14ac:dyDescent="0.2">
      <c r="A2379" t="s">
        <v>849</v>
      </c>
      <c r="B2379" t="s">
        <v>5</v>
      </c>
      <c r="C2379">
        <v>113</v>
      </c>
    </row>
    <row r="2380" spans="1:3" x14ac:dyDescent="0.2">
      <c r="A2380" t="s">
        <v>849</v>
      </c>
      <c r="B2380" t="s">
        <v>76</v>
      </c>
      <c r="C2380">
        <v>17</v>
      </c>
    </row>
    <row r="2381" spans="1:3" x14ac:dyDescent="0.2">
      <c r="A2381" t="s">
        <v>850</v>
      </c>
      <c r="B2381" t="s">
        <v>5</v>
      </c>
      <c r="C2381">
        <v>92</v>
      </c>
    </row>
    <row r="2382" spans="1:3" x14ac:dyDescent="0.2">
      <c r="A2382" t="s">
        <v>850</v>
      </c>
      <c r="B2382" t="s">
        <v>76</v>
      </c>
      <c r="C2382">
        <v>10</v>
      </c>
    </row>
    <row r="2383" spans="1:3" x14ac:dyDescent="0.2">
      <c r="A2383" t="s">
        <v>850</v>
      </c>
      <c r="B2383" t="s">
        <v>14</v>
      </c>
      <c r="C2383">
        <v>71</v>
      </c>
    </row>
    <row r="2384" spans="1:3" x14ac:dyDescent="0.2">
      <c r="A2384" t="s">
        <v>850</v>
      </c>
      <c r="B2384" t="s">
        <v>4</v>
      </c>
      <c r="C2384">
        <v>558</v>
      </c>
    </row>
    <row r="2385" spans="1:3" x14ac:dyDescent="0.2">
      <c r="A2385" t="s">
        <v>850</v>
      </c>
      <c r="B2385" t="s">
        <v>800</v>
      </c>
      <c r="C2385">
        <v>4</v>
      </c>
    </row>
    <row r="2386" spans="1:3" x14ac:dyDescent="0.2">
      <c r="A2386" t="s">
        <v>850</v>
      </c>
      <c r="B2386" t="s">
        <v>6</v>
      </c>
      <c r="C2386">
        <v>2</v>
      </c>
    </row>
    <row r="2387" spans="1:3" x14ac:dyDescent="0.2">
      <c r="A2387" t="s">
        <v>850</v>
      </c>
      <c r="B2387" t="s">
        <v>461</v>
      </c>
      <c r="C2387">
        <v>3</v>
      </c>
    </row>
    <row r="2388" spans="1:3" x14ac:dyDescent="0.2">
      <c r="A2388" t="s">
        <v>851</v>
      </c>
      <c r="B2388" t="s">
        <v>4</v>
      </c>
      <c r="C2388">
        <v>273</v>
      </c>
    </row>
    <row r="2389" spans="1:3" x14ac:dyDescent="0.2">
      <c r="A2389" t="s">
        <v>851</v>
      </c>
      <c r="B2389" t="s">
        <v>800</v>
      </c>
      <c r="C2389">
        <v>5</v>
      </c>
    </row>
    <row r="2390" spans="1:3" x14ac:dyDescent="0.2">
      <c r="A2390" t="s">
        <v>851</v>
      </c>
      <c r="B2390" t="s">
        <v>6</v>
      </c>
      <c r="C2390">
        <v>1</v>
      </c>
    </row>
    <row r="2391" spans="1:3" x14ac:dyDescent="0.2">
      <c r="A2391" t="s">
        <v>851</v>
      </c>
      <c r="B2391" t="s">
        <v>5</v>
      </c>
      <c r="C2391">
        <v>56</v>
      </c>
    </row>
    <row r="2392" spans="1:3" x14ac:dyDescent="0.2">
      <c r="A2392" t="s">
        <v>851</v>
      </c>
      <c r="B2392" t="s">
        <v>14</v>
      </c>
      <c r="C2392">
        <v>39</v>
      </c>
    </row>
    <row r="2393" spans="1:3" x14ac:dyDescent="0.2">
      <c r="A2393" t="s">
        <v>851</v>
      </c>
      <c r="B2393" t="s">
        <v>76</v>
      </c>
      <c r="C2393">
        <v>7</v>
      </c>
    </row>
    <row r="2394" spans="1:3" x14ac:dyDescent="0.2">
      <c r="A2394" t="s">
        <v>851</v>
      </c>
      <c r="B2394" t="s">
        <v>461</v>
      </c>
      <c r="C2394">
        <v>1</v>
      </c>
    </row>
    <row r="2395" spans="1:3" x14ac:dyDescent="0.2">
      <c r="A2395" t="s">
        <v>852</v>
      </c>
      <c r="B2395" t="s">
        <v>14</v>
      </c>
      <c r="C2395">
        <v>263</v>
      </c>
    </row>
    <row r="2396" spans="1:3" x14ac:dyDescent="0.2">
      <c r="A2396" t="s">
        <v>852</v>
      </c>
      <c r="B2396" t="s">
        <v>5</v>
      </c>
      <c r="C2396">
        <v>101</v>
      </c>
    </row>
    <row r="2397" spans="1:3" x14ac:dyDescent="0.2">
      <c r="A2397" t="s">
        <v>852</v>
      </c>
      <c r="B2397" t="s">
        <v>4</v>
      </c>
      <c r="C2397">
        <v>300</v>
      </c>
    </row>
    <row r="2398" spans="1:3" x14ac:dyDescent="0.2">
      <c r="A2398" t="s">
        <v>852</v>
      </c>
      <c r="B2398" t="s">
        <v>6</v>
      </c>
      <c r="C2398">
        <v>6</v>
      </c>
    </row>
    <row r="2399" spans="1:3" x14ac:dyDescent="0.2">
      <c r="A2399" t="s">
        <v>852</v>
      </c>
      <c r="B2399" t="s">
        <v>76</v>
      </c>
      <c r="C2399">
        <v>12</v>
      </c>
    </row>
    <row r="2400" spans="1:3" x14ac:dyDescent="0.2">
      <c r="A2400" t="s">
        <v>852</v>
      </c>
      <c r="B2400" t="s">
        <v>461</v>
      </c>
      <c r="C2400">
        <v>3</v>
      </c>
    </row>
    <row r="2401" spans="1:3" x14ac:dyDescent="0.2">
      <c r="A2401" t="s">
        <v>853</v>
      </c>
      <c r="B2401" t="s">
        <v>6</v>
      </c>
      <c r="C2401">
        <v>5</v>
      </c>
    </row>
    <row r="2402" spans="1:3" x14ac:dyDescent="0.2">
      <c r="A2402" t="s">
        <v>853</v>
      </c>
      <c r="B2402" t="s">
        <v>5</v>
      </c>
      <c r="C2402">
        <v>53</v>
      </c>
    </row>
    <row r="2403" spans="1:3" x14ac:dyDescent="0.2">
      <c r="A2403" t="s">
        <v>853</v>
      </c>
      <c r="B2403" t="s">
        <v>14</v>
      </c>
      <c r="C2403">
        <v>113</v>
      </c>
    </row>
    <row r="2404" spans="1:3" x14ac:dyDescent="0.2">
      <c r="A2404" t="s">
        <v>853</v>
      </c>
      <c r="B2404" t="s">
        <v>4</v>
      </c>
      <c r="C2404">
        <v>451</v>
      </c>
    </row>
    <row r="2405" spans="1:3" x14ac:dyDescent="0.2">
      <c r="A2405" t="s">
        <v>853</v>
      </c>
      <c r="B2405" t="s">
        <v>461</v>
      </c>
      <c r="C2405">
        <v>1</v>
      </c>
    </row>
    <row r="2406" spans="1:3" x14ac:dyDescent="0.2">
      <c r="A2406" t="s">
        <v>854</v>
      </c>
      <c r="B2406" t="s">
        <v>5</v>
      </c>
      <c r="C2406">
        <v>56</v>
      </c>
    </row>
    <row r="2407" spans="1:3" x14ac:dyDescent="0.2">
      <c r="A2407" t="s">
        <v>854</v>
      </c>
      <c r="B2407" t="s">
        <v>4</v>
      </c>
      <c r="C2407">
        <v>452</v>
      </c>
    </row>
    <row r="2408" spans="1:3" x14ac:dyDescent="0.2">
      <c r="A2408" t="s">
        <v>854</v>
      </c>
      <c r="B2408" t="s">
        <v>6</v>
      </c>
      <c r="C2408">
        <v>3</v>
      </c>
    </row>
    <row r="2409" spans="1:3" x14ac:dyDescent="0.2">
      <c r="A2409" t="s">
        <v>854</v>
      </c>
      <c r="B2409" t="s">
        <v>800</v>
      </c>
      <c r="C2409">
        <v>2</v>
      </c>
    </row>
    <row r="2410" spans="1:3" x14ac:dyDescent="0.2">
      <c r="A2410" t="s">
        <v>854</v>
      </c>
      <c r="B2410" t="s">
        <v>14</v>
      </c>
      <c r="C2410">
        <v>76</v>
      </c>
    </row>
    <row r="2411" spans="1:3" x14ac:dyDescent="0.2">
      <c r="A2411" t="s">
        <v>854</v>
      </c>
      <c r="B2411" t="s">
        <v>76</v>
      </c>
      <c r="C2411">
        <v>5</v>
      </c>
    </row>
    <row r="2412" spans="1:3" x14ac:dyDescent="0.2">
      <c r="A2412" t="s">
        <v>855</v>
      </c>
      <c r="B2412" t="s">
        <v>4</v>
      </c>
      <c r="C2412">
        <v>386</v>
      </c>
    </row>
    <row r="2413" spans="1:3" x14ac:dyDescent="0.2">
      <c r="A2413" t="s">
        <v>855</v>
      </c>
      <c r="B2413" t="s">
        <v>800</v>
      </c>
      <c r="C2413">
        <v>7</v>
      </c>
    </row>
    <row r="2414" spans="1:3" x14ac:dyDescent="0.2">
      <c r="A2414" t="s">
        <v>855</v>
      </c>
      <c r="B2414" t="s">
        <v>461</v>
      </c>
      <c r="C2414">
        <v>1</v>
      </c>
    </row>
    <row r="2415" spans="1:3" x14ac:dyDescent="0.2">
      <c r="A2415" t="s">
        <v>855</v>
      </c>
      <c r="B2415" t="s">
        <v>14</v>
      </c>
      <c r="C2415">
        <v>30</v>
      </c>
    </row>
    <row r="2416" spans="1:3" x14ac:dyDescent="0.2">
      <c r="A2416" t="s">
        <v>855</v>
      </c>
      <c r="B2416" t="s">
        <v>76</v>
      </c>
      <c r="C2416">
        <v>5</v>
      </c>
    </row>
    <row r="2417" spans="1:3" x14ac:dyDescent="0.2">
      <c r="A2417" t="s">
        <v>855</v>
      </c>
      <c r="B2417" t="s">
        <v>5</v>
      </c>
      <c r="C2417">
        <v>63</v>
      </c>
    </row>
    <row r="2418" spans="1:3" x14ac:dyDescent="0.2">
      <c r="A2418" t="s">
        <v>855</v>
      </c>
      <c r="B2418" t="s">
        <v>6</v>
      </c>
      <c r="C2418">
        <v>2</v>
      </c>
    </row>
    <row r="2419" spans="1:3" x14ac:dyDescent="0.2">
      <c r="A2419" t="s">
        <v>856</v>
      </c>
      <c r="B2419" t="s">
        <v>14</v>
      </c>
      <c r="C2419">
        <v>57</v>
      </c>
    </row>
    <row r="2420" spans="1:3" x14ac:dyDescent="0.2">
      <c r="A2420" t="s">
        <v>856</v>
      </c>
      <c r="B2420" t="s">
        <v>5</v>
      </c>
      <c r="C2420">
        <v>62</v>
      </c>
    </row>
    <row r="2421" spans="1:3" x14ac:dyDescent="0.2">
      <c r="A2421" t="s">
        <v>856</v>
      </c>
      <c r="B2421" t="s">
        <v>800</v>
      </c>
      <c r="C2421">
        <v>3</v>
      </c>
    </row>
    <row r="2422" spans="1:3" x14ac:dyDescent="0.2">
      <c r="A2422" t="s">
        <v>856</v>
      </c>
      <c r="B2422" t="s">
        <v>76</v>
      </c>
      <c r="C2422">
        <v>7</v>
      </c>
    </row>
    <row r="2423" spans="1:3" x14ac:dyDescent="0.2">
      <c r="A2423" t="s">
        <v>856</v>
      </c>
      <c r="B2423" t="s">
        <v>6</v>
      </c>
      <c r="C2423">
        <v>2</v>
      </c>
    </row>
    <row r="2424" spans="1:3" x14ac:dyDescent="0.2">
      <c r="A2424" t="s">
        <v>856</v>
      </c>
      <c r="B2424" t="s">
        <v>4</v>
      </c>
      <c r="C2424">
        <v>349</v>
      </c>
    </row>
    <row r="2425" spans="1:3" x14ac:dyDescent="0.2">
      <c r="A2425" t="s">
        <v>857</v>
      </c>
      <c r="B2425" t="s">
        <v>14</v>
      </c>
      <c r="C2425">
        <v>68</v>
      </c>
    </row>
    <row r="2426" spans="1:3" x14ac:dyDescent="0.2">
      <c r="A2426" t="s">
        <v>857</v>
      </c>
      <c r="B2426" t="s">
        <v>461</v>
      </c>
      <c r="C2426">
        <v>3</v>
      </c>
    </row>
    <row r="2427" spans="1:3" x14ac:dyDescent="0.2">
      <c r="A2427" t="s">
        <v>857</v>
      </c>
      <c r="B2427" t="s">
        <v>76</v>
      </c>
      <c r="C2427">
        <v>5</v>
      </c>
    </row>
    <row r="2428" spans="1:3" x14ac:dyDescent="0.2">
      <c r="A2428" t="s">
        <v>857</v>
      </c>
      <c r="B2428" t="s">
        <v>4</v>
      </c>
      <c r="C2428">
        <v>577</v>
      </c>
    </row>
    <row r="2429" spans="1:3" x14ac:dyDescent="0.2">
      <c r="A2429" t="s">
        <v>857</v>
      </c>
      <c r="B2429" t="s">
        <v>5</v>
      </c>
      <c r="C2429">
        <v>111</v>
      </c>
    </row>
    <row r="2430" spans="1:3" x14ac:dyDescent="0.2">
      <c r="A2430" t="s">
        <v>857</v>
      </c>
      <c r="B2430" t="s">
        <v>6</v>
      </c>
      <c r="C2430">
        <v>2</v>
      </c>
    </row>
    <row r="2431" spans="1:3" x14ac:dyDescent="0.2">
      <c r="A2431" t="s">
        <v>858</v>
      </c>
      <c r="B2431" t="s">
        <v>5</v>
      </c>
      <c r="C2431">
        <v>67</v>
      </c>
    </row>
    <row r="2432" spans="1:3" x14ac:dyDescent="0.2">
      <c r="A2432" t="s">
        <v>858</v>
      </c>
      <c r="B2432" t="s">
        <v>14</v>
      </c>
      <c r="C2432">
        <v>26</v>
      </c>
    </row>
    <row r="2433" spans="1:3" x14ac:dyDescent="0.2">
      <c r="A2433" t="s">
        <v>858</v>
      </c>
      <c r="B2433" t="s">
        <v>6</v>
      </c>
      <c r="C2433">
        <v>2</v>
      </c>
    </row>
    <row r="2434" spans="1:3" x14ac:dyDescent="0.2">
      <c r="A2434" t="s">
        <v>858</v>
      </c>
      <c r="B2434" t="s">
        <v>76</v>
      </c>
      <c r="C2434">
        <v>7</v>
      </c>
    </row>
    <row r="2435" spans="1:3" x14ac:dyDescent="0.2">
      <c r="A2435" t="s">
        <v>858</v>
      </c>
      <c r="B2435" t="s">
        <v>4</v>
      </c>
      <c r="C2435">
        <v>459</v>
      </c>
    </row>
    <row r="2436" spans="1:3" x14ac:dyDescent="0.2">
      <c r="A2436" t="s">
        <v>859</v>
      </c>
      <c r="B2436" t="s">
        <v>76</v>
      </c>
      <c r="C2436">
        <v>8</v>
      </c>
    </row>
    <row r="2437" spans="1:3" x14ac:dyDescent="0.2">
      <c r="A2437" t="s">
        <v>859</v>
      </c>
      <c r="B2437" t="s">
        <v>4</v>
      </c>
      <c r="C2437">
        <v>399</v>
      </c>
    </row>
    <row r="2438" spans="1:3" x14ac:dyDescent="0.2">
      <c r="A2438" t="s">
        <v>859</v>
      </c>
      <c r="B2438" t="s">
        <v>800</v>
      </c>
      <c r="C2438">
        <v>2</v>
      </c>
    </row>
    <row r="2439" spans="1:3" x14ac:dyDescent="0.2">
      <c r="A2439" t="s">
        <v>859</v>
      </c>
      <c r="B2439" t="s">
        <v>5</v>
      </c>
      <c r="C2439">
        <v>56</v>
      </c>
    </row>
    <row r="2440" spans="1:3" x14ac:dyDescent="0.2">
      <c r="A2440" t="s">
        <v>859</v>
      </c>
      <c r="B2440" t="s">
        <v>6</v>
      </c>
      <c r="C2440">
        <v>4</v>
      </c>
    </row>
    <row r="2441" spans="1:3" x14ac:dyDescent="0.2">
      <c r="A2441" t="s">
        <v>859</v>
      </c>
      <c r="B2441" t="s">
        <v>14</v>
      </c>
      <c r="C2441">
        <v>11</v>
      </c>
    </row>
    <row r="2442" spans="1:3" x14ac:dyDescent="0.2">
      <c r="A2442" t="s">
        <v>859</v>
      </c>
      <c r="B2442" t="s">
        <v>461</v>
      </c>
      <c r="C2442">
        <v>1</v>
      </c>
    </row>
    <row r="2443" spans="1:3" x14ac:dyDescent="0.2">
      <c r="A2443" t="s">
        <v>860</v>
      </c>
      <c r="B2443" t="s">
        <v>76</v>
      </c>
      <c r="C2443">
        <v>4</v>
      </c>
    </row>
    <row r="2444" spans="1:3" x14ac:dyDescent="0.2">
      <c r="A2444" t="s">
        <v>860</v>
      </c>
      <c r="B2444" t="s">
        <v>800</v>
      </c>
      <c r="C2444">
        <v>14</v>
      </c>
    </row>
    <row r="2445" spans="1:3" x14ac:dyDescent="0.2">
      <c r="A2445" t="s">
        <v>860</v>
      </c>
      <c r="B2445" t="s">
        <v>4</v>
      </c>
      <c r="C2445">
        <v>358</v>
      </c>
    </row>
    <row r="2446" spans="1:3" x14ac:dyDescent="0.2">
      <c r="A2446" t="s">
        <v>860</v>
      </c>
      <c r="B2446" t="s">
        <v>461</v>
      </c>
      <c r="C2446">
        <v>1</v>
      </c>
    </row>
    <row r="2447" spans="1:3" x14ac:dyDescent="0.2">
      <c r="A2447" t="s">
        <v>860</v>
      </c>
      <c r="B2447" t="s">
        <v>5</v>
      </c>
      <c r="C2447">
        <v>56</v>
      </c>
    </row>
    <row r="2448" spans="1:3" x14ac:dyDescent="0.2">
      <c r="A2448" t="s">
        <v>860</v>
      </c>
      <c r="B2448" t="s">
        <v>14</v>
      </c>
      <c r="C2448">
        <v>15</v>
      </c>
    </row>
    <row r="2449" spans="1:3" x14ac:dyDescent="0.2">
      <c r="A2449" t="s">
        <v>860</v>
      </c>
      <c r="B2449" t="s">
        <v>6</v>
      </c>
      <c r="C2449">
        <v>2</v>
      </c>
    </row>
    <row r="2450" spans="1:3" x14ac:dyDescent="0.2">
      <c r="A2450" t="s">
        <v>861</v>
      </c>
      <c r="B2450" t="s">
        <v>5</v>
      </c>
      <c r="C2450">
        <v>56</v>
      </c>
    </row>
    <row r="2451" spans="1:3" x14ac:dyDescent="0.2">
      <c r="A2451" t="s">
        <v>861</v>
      </c>
      <c r="B2451" t="s">
        <v>76</v>
      </c>
      <c r="C2451">
        <v>11</v>
      </c>
    </row>
    <row r="2452" spans="1:3" x14ac:dyDescent="0.2">
      <c r="A2452" t="s">
        <v>861</v>
      </c>
      <c r="B2452" t="s">
        <v>461</v>
      </c>
      <c r="C2452">
        <v>1</v>
      </c>
    </row>
    <row r="2453" spans="1:3" x14ac:dyDescent="0.2">
      <c r="A2453" t="s">
        <v>861</v>
      </c>
      <c r="B2453" t="s">
        <v>4</v>
      </c>
      <c r="C2453">
        <v>198</v>
      </c>
    </row>
    <row r="2454" spans="1:3" x14ac:dyDescent="0.2">
      <c r="A2454" t="s">
        <v>861</v>
      </c>
      <c r="B2454" t="s">
        <v>14</v>
      </c>
      <c r="C2454">
        <v>275</v>
      </c>
    </row>
    <row r="2455" spans="1:3" x14ac:dyDescent="0.2">
      <c r="A2455" t="s">
        <v>861</v>
      </c>
      <c r="B2455" t="s">
        <v>800</v>
      </c>
      <c r="C2455">
        <v>5</v>
      </c>
    </row>
    <row r="2456" spans="1:3" x14ac:dyDescent="0.2">
      <c r="A2456" t="s">
        <v>861</v>
      </c>
      <c r="B2456" t="s">
        <v>6</v>
      </c>
      <c r="C2456">
        <v>1</v>
      </c>
    </row>
    <row r="2457" spans="1:3" x14ac:dyDescent="0.2">
      <c r="A2457" t="s">
        <v>862</v>
      </c>
      <c r="B2457" t="s">
        <v>5</v>
      </c>
      <c r="C2457">
        <v>60</v>
      </c>
    </row>
    <row r="2458" spans="1:3" x14ac:dyDescent="0.2">
      <c r="A2458" t="s">
        <v>862</v>
      </c>
      <c r="B2458" t="s">
        <v>14</v>
      </c>
      <c r="C2458">
        <v>119</v>
      </c>
    </row>
    <row r="2459" spans="1:3" x14ac:dyDescent="0.2">
      <c r="A2459" t="s">
        <v>862</v>
      </c>
      <c r="B2459" t="s">
        <v>4</v>
      </c>
      <c r="C2459">
        <v>420</v>
      </c>
    </row>
    <row r="2460" spans="1:3" x14ac:dyDescent="0.2">
      <c r="A2460" t="s">
        <v>862</v>
      </c>
      <c r="B2460" t="s">
        <v>76</v>
      </c>
      <c r="C2460">
        <v>1</v>
      </c>
    </row>
    <row r="2461" spans="1:3" x14ac:dyDescent="0.2">
      <c r="A2461" t="s">
        <v>862</v>
      </c>
      <c r="B2461" t="s">
        <v>800</v>
      </c>
      <c r="C2461">
        <v>4</v>
      </c>
    </row>
    <row r="2462" spans="1:3" x14ac:dyDescent="0.2">
      <c r="A2462" t="s">
        <v>863</v>
      </c>
      <c r="B2462" t="s">
        <v>4</v>
      </c>
      <c r="C2462">
        <v>97</v>
      </c>
    </row>
    <row r="2463" spans="1:3" x14ac:dyDescent="0.2">
      <c r="A2463" t="s">
        <v>863</v>
      </c>
      <c r="B2463" t="s">
        <v>800</v>
      </c>
      <c r="C2463">
        <v>30</v>
      </c>
    </row>
    <row r="2464" spans="1:3" x14ac:dyDescent="0.2">
      <c r="A2464" t="s">
        <v>863</v>
      </c>
      <c r="B2464" t="s">
        <v>5</v>
      </c>
      <c r="C2464">
        <v>18</v>
      </c>
    </row>
    <row r="2465" spans="1:3" x14ac:dyDescent="0.2">
      <c r="A2465" t="s">
        <v>863</v>
      </c>
      <c r="B2465" t="s">
        <v>76</v>
      </c>
      <c r="C2465">
        <v>4</v>
      </c>
    </row>
    <row r="2466" spans="1:3" x14ac:dyDescent="0.2">
      <c r="A2466" t="s">
        <v>863</v>
      </c>
      <c r="B2466" t="s">
        <v>6</v>
      </c>
      <c r="C2466">
        <v>1</v>
      </c>
    </row>
    <row r="2467" spans="1:3" x14ac:dyDescent="0.2">
      <c r="A2467" t="s">
        <v>863</v>
      </c>
      <c r="B2467" t="s">
        <v>14</v>
      </c>
      <c r="C2467">
        <v>75</v>
      </c>
    </row>
    <row r="2468" spans="1:3" x14ac:dyDescent="0.2">
      <c r="A2468" t="s">
        <v>864</v>
      </c>
      <c r="B2468" t="s">
        <v>5</v>
      </c>
      <c r="C2468">
        <v>53</v>
      </c>
    </row>
    <row r="2469" spans="1:3" x14ac:dyDescent="0.2">
      <c r="A2469" t="s">
        <v>864</v>
      </c>
      <c r="B2469" t="s">
        <v>4</v>
      </c>
      <c r="C2469">
        <v>177</v>
      </c>
    </row>
    <row r="2470" spans="1:3" x14ac:dyDescent="0.2">
      <c r="A2470" t="s">
        <v>864</v>
      </c>
      <c r="B2470" t="s">
        <v>800</v>
      </c>
      <c r="C2470">
        <v>7</v>
      </c>
    </row>
    <row r="2471" spans="1:3" x14ac:dyDescent="0.2">
      <c r="A2471" t="s">
        <v>864</v>
      </c>
      <c r="B2471" t="s">
        <v>14</v>
      </c>
      <c r="C2471">
        <v>139</v>
      </c>
    </row>
    <row r="2472" spans="1:3" x14ac:dyDescent="0.2">
      <c r="A2472" t="s">
        <v>864</v>
      </c>
      <c r="B2472" t="s">
        <v>6</v>
      </c>
      <c r="C2472">
        <v>1</v>
      </c>
    </row>
    <row r="2473" spans="1:3" x14ac:dyDescent="0.2">
      <c r="A2473" t="s">
        <v>864</v>
      </c>
      <c r="B2473" t="s">
        <v>76</v>
      </c>
      <c r="C2473">
        <v>12</v>
      </c>
    </row>
    <row r="2474" spans="1:3" x14ac:dyDescent="0.2">
      <c r="A2474" t="s">
        <v>865</v>
      </c>
      <c r="B2474" t="s">
        <v>4</v>
      </c>
      <c r="C2474">
        <v>141</v>
      </c>
    </row>
    <row r="2475" spans="1:3" x14ac:dyDescent="0.2">
      <c r="A2475" t="s">
        <v>865</v>
      </c>
      <c r="B2475" t="s">
        <v>6</v>
      </c>
      <c r="C2475">
        <v>3</v>
      </c>
    </row>
    <row r="2476" spans="1:3" x14ac:dyDescent="0.2">
      <c r="A2476" t="s">
        <v>865</v>
      </c>
      <c r="B2476" t="s">
        <v>14</v>
      </c>
      <c r="C2476">
        <v>52</v>
      </c>
    </row>
    <row r="2477" spans="1:3" x14ac:dyDescent="0.2">
      <c r="A2477" t="s">
        <v>865</v>
      </c>
      <c r="B2477" t="s">
        <v>5</v>
      </c>
      <c r="C2477">
        <v>22</v>
      </c>
    </row>
    <row r="2478" spans="1:3" x14ac:dyDescent="0.2">
      <c r="A2478" t="s">
        <v>865</v>
      </c>
      <c r="B2478" t="s">
        <v>76</v>
      </c>
      <c r="C2478">
        <v>7</v>
      </c>
    </row>
    <row r="2479" spans="1:3" x14ac:dyDescent="0.2">
      <c r="A2479" t="s">
        <v>865</v>
      </c>
      <c r="B2479" t="s">
        <v>800</v>
      </c>
      <c r="C2479">
        <v>5</v>
      </c>
    </row>
    <row r="2480" spans="1:3" x14ac:dyDescent="0.2">
      <c r="A2480" t="s">
        <v>866</v>
      </c>
      <c r="B2480" t="s">
        <v>5</v>
      </c>
      <c r="C2480">
        <v>42</v>
      </c>
    </row>
    <row r="2481" spans="1:3" x14ac:dyDescent="0.2">
      <c r="A2481" t="s">
        <v>866</v>
      </c>
      <c r="B2481" t="s">
        <v>14</v>
      </c>
      <c r="C2481">
        <v>144</v>
      </c>
    </row>
    <row r="2482" spans="1:3" x14ac:dyDescent="0.2">
      <c r="A2482" t="s">
        <v>866</v>
      </c>
      <c r="B2482" t="s">
        <v>4</v>
      </c>
      <c r="C2482">
        <v>117</v>
      </c>
    </row>
    <row r="2483" spans="1:3" x14ac:dyDescent="0.2">
      <c r="A2483" t="s">
        <v>866</v>
      </c>
      <c r="B2483" t="s">
        <v>76</v>
      </c>
      <c r="C2483">
        <v>6</v>
      </c>
    </row>
    <row r="2484" spans="1:3" x14ac:dyDescent="0.2">
      <c r="A2484" t="s">
        <v>866</v>
      </c>
      <c r="B2484" t="s">
        <v>6</v>
      </c>
      <c r="C2484">
        <v>6</v>
      </c>
    </row>
    <row r="2485" spans="1:3" x14ac:dyDescent="0.2">
      <c r="A2485" t="s">
        <v>867</v>
      </c>
      <c r="B2485" t="s">
        <v>14</v>
      </c>
      <c r="C2485">
        <v>83</v>
      </c>
    </row>
    <row r="2486" spans="1:3" x14ac:dyDescent="0.2">
      <c r="A2486" t="s">
        <v>867</v>
      </c>
      <c r="B2486" t="s">
        <v>4</v>
      </c>
      <c r="C2486">
        <v>334</v>
      </c>
    </row>
    <row r="2487" spans="1:3" x14ac:dyDescent="0.2">
      <c r="A2487" t="s">
        <v>867</v>
      </c>
      <c r="B2487" t="s">
        <v>800</v>
      </c>
      <c r="C2487">
        <v>5</v>
      </c>
    </row>
    <row r="2488" spans="1:3" x14ac:dyDescent="0.2">
      <c r="A2488" t="s">
        <v>867</v>
      </c>
      <c r="B2488" t="s">
        <v>461</v>
      </c>
      <c r="C2488">
        <v>1</v>
      </c>
    </row>
    <row r="2489" spans="1:3" x14ac:dyDescent="0.2">
      <c r="A2489" t="s">
        <v>867</v>
      </c>
      <c r="B2489" t="s">
        <v>5</v>
      </c>
      <c r="C2489">
        <v>52</v>
      </c>
    </row>
    <row r="2490" spans="1:3" x14ac:dyDescent="0.2">
      <c r="A2490" t="s">
        <v>867</v>
      </c>
      <c r="B2490" t="s">
        <v>76</v>
      </c>
      <c r="C2490">
        <v>4</v>
      </c>
    </row>
    <row r="2491" spans="1:3" x14ac:dyDescent="0.2">
      <c r="A2491" t="s">
        <v>867</v>
      </c>
      <c r="B2491" t="s">
        <v>6</v>
      </c>
      <c r="C2491">
        <v>1</v>
      </c>
    </row>
    <row r="2492" spans="1:3" x14ac:dyDescent="0.2">
      <c r="A2492" t="s">
        <v>868</v>
      </c>
      <c r="B2492" t="s">
        <v>76</v>
      </c>
      <c r="C2492">
        <v>6</v>
      </c>
    </row>
    <row r="2493" spans="1:3" x14ac:dyDescent="0.2">
      <c r="A2493" t="s">
        <v>868</v>
      </c>
      <c r="B2493" t="s">
        <v>6</v>
      </c>
      <c r="C2493">
        <v>6</v>
      </c>
    </row>
    <row r="2494" spans="1:3" x14ac:dyDescent="0.2">
      <c r="A2494" t="s">
        <v>868</v>
      </c>
      <c r="B2494" t="s">
        <v>4</v>
      </c>
      <c r="C2494">
        <v>351</v>
      </c>
    </row>
    <row r="2495" spans="1:3" x14ac:dyDescent="0.2">
      <c r="A2495" t="s">
        <v>868</v>
      </c>
      <c r="B2495" t="s">
        <v>14</v>
      </c>
      <c r="C2495">
        <v>140</v>
      </c>
    </row>
    <row r="2496" spans="1:3" x14ac:dyDescent="0.2">
      <c r="A2496" t="s">
        <v>868</v>
      </c>
      <c r="B2496" t="s">
        <v>800</v>
      </c>
      <c r="C2496">
        <v>4</v>
      </c>
    </row>
    <row r="2497" spans="1:3" x14ac:dyDescent="0.2">
      <c r="A2497" t="s">
        <v>868</v>
      </c>
      <c r="B2497" t="s">
        <v>5</v>
      </c>
      <c r="C2497">
        <v>52</v>
      </c>
    </row>
    <row r="2498" spans="1:3" x14ac:dyDescent="0.2">
      <c r="A2498" t="s">
        <v>869</v>
      </c>
      <c r="B2498" t="s">
        <v>14</v>
      </c>
      <c r="C2498">
        <v>55</v>
      </c>
    </row>
    <row r="2499" spans="1:3" x14ac:dyDescent="0.2">
      <c r="A2499" t="s">
        <v>869</v>
      </c>
      <c r="B2499" t="s">
        <v>4</v>
      </c>
      <c r="C2499">
        <v>166</v>
      </c>
    </row>
    <row r="2500" spans="1:3" x14ac:dyDescent="0.2">
      <c r="A2500" t="s">
        <v>869</v>
      </c>
      <c r="B2500" t="s">
        <v>6</v>
      </c>
      <c r="C2500">
        <v>4</v>
      </c>
    </row>
    <row r="2501" spans="1:3" x14ac:dyDescent="0.2">
      <c r="A2501" t="s">
        <v>869</v>
      </c>
      <c r="B2501" t="s">
        <v>5</v>
      </c>
      <c r="C2501">
        <v>28</v>
      </c>
    </row>
    <row r="2502" spans="1:3" x14ac:dyDescent="0.2">
      <c r="A2502" t="s">
        <v>869</v>
      </c>
      <c r="B2502" t="s">
        <v>76</v>
      </c>
      <c r="C2502">
        <v>5</v>
      </c>
    </row>
    <row r="2503" spans="1:3" x14ac:dyDescent="0.2">
      <c r="A2503" t="s">
        <v>869</v>
      </c>
      <c r="B2503" t="s">
        <v>800</v>
      </c>
      <c r="C2503">
        <v>7</v>
      </c>
    </row>
    <row r="2504" spans="1:3" x14ac:dyDescent="0.2">
      <c r="A2504" t="s">
        <v>870</v>
      </c>
      <c r="B2504" t="s">
        <v>14</v>
      </c>
      <c r="C2504">
        <v>43</v>
      </c>
    </row>
    <row r="2505" spans="1:3" x14ac:dyDescent="0.2">
      <c r="A2505" t="s">
        <v>870</v>
      </c>
      <c r="B2505" t="s">
        <v>6</v>
      </c>
      <c r="C2505">
        <v>1</v>
      </c>
    </row>
    <row r="2506" spans="1:3" x14ac:dyDescent="0.2">
      <c r="A2506" t="s">
        <v>870</v>
      </c>
      <c r="B2506" t="s">
        <v>4</v>
      </c>
      <c r="C2506">
        <v>41</v>
      </c>
    </row>
    <row r="2507" spans="1:3" x14ac:dyDescent="0.2">
      <c r="A2507" t="s">
        <v>870</v>
      </c>
      <c r="B2507" t="s">
        <v>800</v>
      </c>
      <c r="C2507">
        <v>7</v>
      </c>
    </row>
    <row r="2508" spans="1:3" x14ac:dyDescent="0.2">
      <c r="A2508" t="s">
        <v>870</v>
      </c>
      <c r="B2508" t="s">
        <v>5</v>
      </c>
      <c r="C2508">
        <v>23</v>
      </c>
    </row>
    <row r="2509" spans="1:3" x14ac:dyDescent="0.2">
      <c r="A2509" t="s">
        <v>870</v>
      </c>
      <c r="B2509" t="s">
        <v>76</v>
      </c>
      <c r="C2509">
        <v>2</v>
      </c>
    </row>
    <row r="2510" spans="1:3" x14ac:dyDescent="0.2">
      <c r="A2510" t="s">
        <v>871</v>
      </c>
      <c r="B2510" t="s">
        <v>800</v>
      </c>
      <c r="C2510">
        <v>3</v>
      </c>
    </row>
    <row r="2511" spans="1:3" x14ac:dyDescent="0.2">
      <c r="A2511" t="s">
        <v>871</v>
      </c>
      <c r="B2511" t="s">
        <v>6</v>
      </c>
      <c r="C2511">
        <v>5</v>
      </c>
    </row>
    <row r="2512" spans="1:3" x14ac:dyDescent="0.2">
      <c r="A2512" t="s">
        <v>871</v>
      </c>
      <c r="B2512" t="s">
        <v>76</v>
      </c>
      <c r="C2512">
        <v>11</v>
      </c>
    </row>
    <row r="2513" spans="1:3" x14ac:dyDescent="0.2">
      <c r="A2513" t="s">
        <v>871</v>
      </c>
      <c r="B2513" t="s">
        <v>5</v>
      </c>
      <c r="C2513">
        <v>71</v>
      </c>
    </row>
    <row r="2514" spans="1:3" x14ac:dyDescent="0.2">
      <c r="A2514" t="s">
        <v>871</v>
      </c>
      <c r="B2514" t="s">
        <v>4</v>
      </c>
      <c r="C2514">
        <v>233</v>
      </c>
    </row>
    <row r="2515" spans="1:3" x14ac:dyDescent="0.2">
      <c r="A2515" t="s">
        <v>871</v>
      </c>
      <c r="B2515" t="s">
        <v>14</v>
      </c>
      <c r="C2515">
        <v>168</v>
      </c>
    </row>
    <row r="2516" spans="1:3" x14ac:dyDescent="0.2">
      <c r="A2516" t="s">
        <v>872</v>
      </c>
      <c r="B2516" t="s">
        <v>4</v>
      </c>
      <c r="C2516">
        <v>4</v>
      </c>
    </row>
    <row r="2517" spans="1:3" x14ac:dyDescent="0.2">
      <c r="A2517" t="s">
        <v>872</v>
      </c>
      <c r="B2517" t="s">
        <v>76</v>
      </c>
      <c r="C2517">
        <v>5</v>
      </c>
    </row>
    <row r="2518" spans="1:3" x14ac:dyDescent="0.2">
      <c r="A2518" t="s">
        <v>872</v>
      </c>
      <c r="B2518" t="s">
        <v>14</v>
      </c>
      <c r="C2518">
        <v>16</v>
      </c>
    </row>
    <row r="2519" spans="1:3" x14ac:dyDescent="0.2">
      <c r="A2519" t="s">
        <v>872</v>
      </c>
      <c r="B2519" t="s">
        <v>5</v>
      </c>
      <c r="C2519">
        <v>2</v>
      </c>
    </row>
    <row r="2520" spans="1:3" x14ac:dyDescent="0.2">
      <c r="A2520" t="s">
        <v>873</v>
      </c>
      <c r="B2520" t="s">
        <v>6</v>
      </c>
      <c r="C2520">
        <v>3</v>
      </c>
    </row>
    <row r="2521" spans="1:3" x14ac:dyDescent="0.2">
      <c r="A2521" t="s">
        <v>873</v>
      </c>
      <c r="B2521" t="s">
        <v>800</v>
      </c>
      <c r="C2521">
        <v>7</v>
      </c>
    </row>
    <row r="2522" spans="1:3" x14ac:dyDescent="0.2">
      <c r="A2522" t="s">
        <v>873</v>
      </c>
      <c r="B2522" t="s">
        <v>76</v>
      </c>
      <c r="C2522">
        <v>7</v>
      </c>
    </row>
    <row r="2523" spans="1:3" x14ac:dyDescent="0.2">
      <c r="A2523" t="s">
        <v>873</v>
      </c>
      <c r="B2523" t="s">
        <v>5</v>
      </c>
      <c r="C2523">
        <v>30</v>
      </c>
    </row>
    <row r="2524" spans="1:3" x14ac:dyDescent="0.2">
      <c r="A2524" t="s">
        <v>873</v>
      </c>
      <c r="B2524" t="s">
        <v>4</v>
      </c>
      <c r="C2524">
        <v>200</v>
      </c>
    </row>
    <row r="2525" spans="1:3" x14ac:dyDescent="0.2">
      <c r="A2525" t="s">
        <v>873</v>
      </c>
      <c r="B2525" t="s">
        <v>14</v>
      </c>
      <c r="C2525">
        <v>69</v>
      </c>
    </row>
    <row r="2526" spans="1:3" x14ac:dyDescent="0.2">
      <c r="A2526" t="s">
        <v>874</v>
      </c>
      <c r="B2526" t="s">
        <v>14</v>
      </c>
      <c r="C2526">
        <v>91</v>
      </c>
    </row>
    <row r="2527" spans="1:3" x14ac:dyDescent="0.2">
      <c r="A2527" t="s">
        <v>874</v>
      </c>
      <c r="B2527" t="s">
        <v>5</v>
      </c>
      <c r="C2527">
        <v>36</v>
      </c>
    </row>
    <row r="2528" spans="1:3" x14ac:dyDescent="0.2">
      <c r="A2528" t="s">
        <v>874</v>
      </c>
      <c r="B2528" t="s">
        <v>76</v>
      </c>
      <c r="C2528">
        <v>1</v>
      </c>
    </row>
    <row r="2529" spans="1:3" x14ac:dyDescent="0.2">
      <c r="A2529" t="s">
        <v>874</v>
      </c>
      <c r="B2529" t="s">
        <v>461</v>
      </c>
      <c r="C2529">
        <v>1</v>
      </c>
    </row>
    <row r="2530" spans="1:3" x14ac:dyDescent="0.2">
      <c r="A2530" t="s">
        <v>874</v>
      </c>
      <c r="B2530" t="s">
        <v>6</v>
      </c>
      <c r="C2530">
        <v>2</v>
      </c>
    </row>
    <row r="2531" spans="1:3" x14ac:dyDescent="0.2">
      <c r="A2531" t="s">
        <v>874</v>
      </c>
      <c r="B2531" t="s">
        <v>800</v>
      </c>
      <c r="C2531">
        <v>1</v>
      </c>
    </row>
    <row r="2532" spans="1:3" x14ac:dyDescent="0.2">
      <c r="A2532" t="s">
        <v>874</v>
      </c>
      <c r="B2532" t="s">
        <v>4</v>
      </c>
      <c r="C2532">
        <v>218</v>
      </c>
    </row>
    <row r="2533" spans="1:3" x14ac:dyDescent="0.2">
      <c r="A2533" t="s">
        <v>875</v>
      </c>
      <c r="B2533" t="s">
        <v>76</v>
      </c>
      <c r="C2533">
        <v>2</v>
      </c>
    </row>
    <row r="2534" spans="1:3" x14ac:dyDescent="0.2">
      <c r="A2534" t="s">
        <v>875</v>
      </c>
      <c r="B2534" t="s">
        <v>6</v>
      </c>
      <c r="C2534">
        <v>1</v>
      </c>
    </row>
    <row r="2535" spans="1:3" x14ac:dyDescent="0.2">
      <c r="A2535" t="s">
        <v>875</v>
      </c>
      <c r="B2535" t="s">
        <v>4</v>
      </c>
      <c r="C2535">
        <v>138</v>
      </c>
    </row>
    <row r="2536" spans="1:3" x14ac:dyDescent="0.2">
      <c r="A2536" t="s">
        <v>875</v>
      </c>
      <c r="B2536" t="s">
        <v>5</v>
      </c>
      <c r="C2536">
        <v>23</v>
      </c>
    </row>
    <row r="2537" spans="1:3" x14ac:dyDescent="0.2">
      <c r="A2537" t="s">
        <v>875</v>
      </c>
      <c r="B2537" t="s">
        <v>800</v>
      </c>
      <c r="C2537">
        <v>1</v>
      </c>
    </row>
    <row r="2538" spans="1:3" x14ac:dyDescent="0.2">
      <c r="A2538" t="s">
        <v>875</v>
      </c>
      <c r="B2538" t="s">
        <v>14</v>
      </c>
      <c r="C2538">
        <v>62</v>
      </c>
    </row>
    <row r="2539" spans="1:3" x14ac:dyDescent="0.2">
      <c r="A2539" t="s">
        <v>876</v>
      </c>
      <c r="B2539" t="s">
        <v>4</v>
      </c>
      <c r="C2539">
        <v>312</v>
      </c>
    </row>
    <row r="2540" spans="1:3" x14ac:dyDescent="0.2">
      <c r="A2540" t="s">
        <v>876</v>
      </c>
      <c r="B2540" t="s">
        <v>5</v>
      </c>
      <c r="C2540">
        <v>37</v>
      </c>
    </row>
    <row r="2541" spans="1:3" x14ac:dyDescent="0.2">
      <c r="A2541" t="s">
        <v>876</v>
      </c>
      <c r="B2541" t="s">
        <v>6</v>
      </c>
      <c r="C2541">
        <v>2</v>
      </c>
    </row>
    <row r="2542" spans="1:3" x14ac:dyDescent="0.2">
      <c r="A2542" t="s">
        <v>876</v>
      </c>
      <c r="B2542" t="s">
        <v>76</v>
      </c>
      <c r="C2542">
        <v>1</v>
      </c>
    </row>
    <row r="2543" spans="1:3" x14ac:dyDescent="0.2">
      <c r="A2543" t="s">
        <v>876</v>
      </c>
      <c r="B2543" t="s">
        <v>14</v>
      </c>
      <c r="C2543">
        <v>127</v>
      </c>
    </row>
    <row r="2544" spans="1:3" x14ac:dyDescent="0.2">
      <c r="A2544" t="s">
        <v>877</v>
      </c>
      <c r="B2544" t="s">
        <v>14</v>
      </c>
      <c r="C2544">
        <v>129</v>
      </c>
    </row>
    <row r="2545" spans="1:3" x14ac:dyDescent="0.2">
      <c r="A2545" t="s">
        <v>877</v>
      </c>
      <c r="B2545" t="s">
        <v>4</v>
      </c>
      <c r="C2545">
        <v>466</v>
      </c>
    </row>
    <row r="2546" spans="1:3" x14ac:dyDescent="0.2">
      <c r="A2546" t="s">
        <v>877</v>
      </c>
      <c r="B2546" t="s">
        <v>5</v>
      </c>
      <c r="C2546">
        <v>48</v>
      </c>
    </row>
    <row r="2547" spans="1:3" x14ac:dyDescent="0.2">
      <c r="A2547" t="s">
        <v>877</v>
      </c>
      <c r="B2547" t="s">
        <v>6</v>
      </c>
      <c r="C2547">
        <v>10</v>
      </c>
    </row>
    <row r="2548" spans="1:3" x14ac:dyDescent="0.2">
      <c r="A2548" t="s">
        <v>877</v>
      </c>
      <c r="B2548" t="s">
        <v>76</v>
      </c>
      <c r="C2548">
        <v>2</v>
      </c>
    </row>
    <row r="2549" spans="1:3" x14ac:dyDescent="0.2">
      <c r="A2549" t="s">
        <v>878</v>
      </c>
      <c r="B2549" t="s">
        <v>6</v>
      </c>
      <c r="C2549">
        <v>4</v>
      </c>
    </row>
    <row r="2550" spans="1:3" x14ac:dyDescent="0.2">
      <c r="A2550" t="s">
        <v>878</v>
      </c>
      <c r="B2550" t="s">
        <v>461</v>
      </c>
      <c r="C2550">
        <v>1</v>
      </c>
    </row>
    <row r="2551" spans="1:3" x14ac:dyDescent="0.2">
      <c r="A2551" t="s">
        <v>878</v>
      </c>
      <c r="B2551" t="s">
        <v>4</v>
      </c>
      <c r="C2551">
        <v>313</v>
      </c>
    </row>
    <row r="2552" spans="1:3" x14ac:dyDescent="0.2">
      <c r="A2552" t="s">
        <v>878</v>
      </c>
      <c r="B2552" t="s">
        <v>14</v>
      </c>
      <c r="C2552">
        <v>105</v>
      </c>
    </row>
    <row r="2553" spans="1:3" x14ac:dyDescent="0.2">
      <c r="A2553" t="s">
        <v>878</v>
      </c>
      <c r="B2553" t="s">
        <v>5</v>
      </c>
      <c r="C2553">
        <v>55</v>
      </c>
    </row>
    <row r="2554" spans="1:3" x14ac:dyDescent="0.2">
      <c r="A2554" t="s">
        <v>878</v>
      </c>
      <c r="B2554" t="s">
        <v>800</v>
      </c>
      <c r="C2554">
        <v>7</v>
      </c>
    </row>
    <row r="2555" spans="1:3" x14ac:dyDescent="0.2">
      <c r="A2555" t="s">
        <v>878</v>
      </c>
      <c r="B2555" t="s">
        <v>76</v>
      </c>
      <c r="C2555">
        <v>7</v>
      </c>
    </row>
    <row r="2556" spans="1:3" x14ac:dyDescent="0.2">
      <c r="A2556" t="s">
        <v>879</v>
      </c>
      <c r="B2556" t="s">
        <v>14</v>
      </c>
      <c r="C2556">
        <v>104</v>
      </c>
    </row>
    <row r="2557" spans="1:3" x14ac:dyDescent="0.2">
      <c r="A2557" t="s">
        <v>879</v>
      </c>
      <c r="B2557" t="s">
        <v>76</v>
      </c>
      <c r="C2557">
        <v>5</v>
      </c>
    </row>
    <row r="2558" spans="1:3" x14ac:dyDescent="0.2">
      <c r="A2558" t="s">
        <v>879</v>
      </c>
      <c r="B2558" t="s">
        <v>6</v>
      </c>
      <c r="C2558">
        <v>4</v>
      </c>
    </row>
    <row r="2559" spans="1:3" x14ac:dyDescent="0.2">
      <c r="A2559" t="s">
        <v>879</v>
      </c>
      <c r="B2559" t="s">
        <v>4</v>
      </c>
      <c r="C2559">
        <v>724</v>
      </c>
    </row>
    <row r="2560" spans="1:3" x14ac:dyDescent="0.2">
      <c r="A2560" t="s">
        <v>879</v>
      </c>
      <c r="B2560" t="s">
        <v>5</v>
      </c>
      <c r="C2560">
        <v>78</v>
      </c>
    </row>
    <row r="2561" spans="1:3" x14ac:dyDescent="0.2">
      <c r="A2561" t="s">
        <v>880</v>
      </c>
      <c r="B2561" t="s">
        <v>5</v>
      </c>
      <c r="C2561">
        <v>86</v>
      </c>
    </row>
    <row r="2562" spans="1:3" x14ac:dyDescent="0.2">
      <c r="A2562" t="s">
        <v>880</v>
      </c>
      <c r="B2562" t="s">
        <v>4</v>
      </c>
      <c r="C2562">
        <v>659</v>
      </c>
    </row>
    <row r="2563" spans="1:3" x14ac:dyDescent="0.2">
      <c r="A2563" t="s">
        <v>880</v>
      </c>
      <c r="B2563" t="s">
        <v>14</v>
      </c>
      <c r="C2563">
        <v>28</v>
      </c>
    </row>
    <row r="2564" spans="1:3" x14ac:dyDescent="0.2">
      <c r="A2564" t="s">
        <v>880</v>
      </c>
      <c r="B2564" t="s">
        <v>76</v>
      </c>
      <c r="C2564">
        <v>7</v>
      </c>
    </row>
    <row r="2565" spans="1:3" x14ac:dyDescent="0.2">
      <c r="A2565" t="s">
        <v>880</v>
      </c>
      <c r="B2565" t="s">
        <v>6</v>
      </c>
      <c r="C2565">
        <v>9</v>
      </c>
    </row>
    <row r="2566" spans="1:3" x14ac:dyDescent="0.2">
      <c r="A2566" t="s">
        <v>881</v>
      </c>
      <c r="B2566" t="s">
        <v>800</v>
      </c>
      <c r="C2566">
        <v>5</v>
      </c>
    </row>
    <row r="2567" spans="1:3" x14ac:dyDescent="0.2">
      <c r="A2567" t="s">
        <v>881</v>
      </c>
      <c r="B2567" t="s">
        <v>76</v>
      </c>
      <c r="C2567">
        <v>4</v>
      </c>
    </row>
    <row r="2568" spans="1:3" x14ac:dyDescent="0.2">
      <c r="A2568" t="s">
        <v>881</v>
      </c>
      <c r="B2568" t="s">
        <v>6</v>
      </c>
      <c r="C2568">
        <v>1</v>
      </c>
    </row>
    <row r="2569" spans="1:3" x14ac:dyDescent="0.2">
      <c r="A2569" t="s">
        <v>881</v>
      </c>
      <c r="B2569" t="s">
        <v>4</v>
      </c>
      <c r="C2569">
        <v>109</v>
      </c>
    </row>
    <row r="2570" spans="1:3" x14ac:dyDescent="0.2">
      <c r="A2570" t="s">
        <v>881</v>
      </c>
      <c r="B2570" t="s">
        <v>14</v>
      </c>
      <c r="C2570">
        <v>15</v>
      </c>
    </row>
    <row r="2571" spans="1:3" x14ac:dyDescent="0.2">
      <c r="A2571" t="s">
        <v>881</v>
      </c>
      <c r="B2571" t="s">
        <v>5</v>
      </c>
      <c r="C2571">
        <v>13</v>
      </c>
    </row>
    <row r="2572" spans="1:3" x14ac:dyDescent="0.2">
      <c r="A2572" t="s">
        <v>882</v>
      </c>
      <c r="B2572" t="s">
        <v>800</v>
      </c>
      <c r="C2572">
        <v>4</v>
      </c>
    </row>
    <row r="2573" spans="1:3" x14ac:dyDescent="0.2">
      <c r="A2573" t="s">
        <v>882</v>
      </c>
      <c r="B2573" t="s">
        <v>14</v>
      </c>
      <c r="C2573">
        <v>4</v>
      </c>
    </row>
    <row r="2574" spans="1:3" x14ac:dyDescent="0.2">
      <c r="A2574" t="s">
        <v>882</v>
      </c>
      <c r="B2574" t="s">
        <v>76</v>
      </c>
      <c r="C2574">
        <v>1</v>
      </c>
    </row>
    <row r="2575" spans="1:3" x14ac:dyDescent="0.2">
      <c r="A2575" t="s">
        <v>883</v>
      </c>
      <c r="B2575" t="s">
        <v>14</v>
      </c>
      <c r="C2575">
        <v>166</v>
      </c>
    </row>
    <row r="2576" spans="1:3" x14ac:dyDescent="0.2">
      <c r="A2576" t="s">
        <v>883</v>
      </c>
      <c r="B2576" t="s">
        <v>800</v>
      </c>
      <c r="C2576">
        <v>13</v>
      </c>
    </row>
    <row r="2577" spans="1:3" x14ac:dyDescent="0.2">
      <c r="A2577" t="s">
        <v>883</v>
      </c>
      <c r="B2577" t="s">
        <v>6</v>
      </c>
      <c r="C2577">
        <v>9</v>
      </c>
    </row>
    <row r="2578" spans="1:3" x14ac:dyDescent="0.2">
      <c r="A2578" t="s">
        <v>883</v>
      </c>
      <c r="B2578" t="s">
        <v>4</v>
      </c>
      <c r="C2578">
        <v>223</v>
      </c>
    </row>
    <row r="2579" spans="1:3" x14ac:dyDescent="0.2">
      <c r="A2579" t="s">
        <v>883</v>
      </c>
      <c r="B2579" t="s">
        <v>76</v>
      </c>
      <c r="C2579">
        <v>20</v>
      </c>
    </row>
    <row r="2580" spans="1:3" x14ac:dyDescent="0.2">
      <c r="A2580" t="s">
        <v>883</v>
      </c>
      <c r="B2580" t="s">
        <v>5</v>
      </c>
      <c r="C2580">
        <v>66</v>
      </c>
    </row>
    <row r="2581" spans="1:3" x14ac:dyDescent="0.2">
      <c r="A2581" t="s">
        <v>884</v>
      </c>
      <c r="B2581" t="s">
        <v>76</v>
      </c>
      <c r="C2581">
        <v>7</v>
      </c>
    </row>
    <row r="2582" spans="1:3" x14ac:dyDescent="0.2">
      <c r="A2582" t="s">
        <v>884</v>
      </c>
      <c r="B2582" t="s">
        <v>5</v>
      </c>
      <c r="C2582">
        <v>13</v>
      </c>
    </row>
    <row r="2583" spans="1:3" x14ac:dyDescent="0.2">
      <c r="A2583" t="s">
        <v>884</v>
      </c>
      <c r="B2583" t="s">
        <v>800</v>
      </c>
      <c r="C2583">
        <v>6</v>
      </c>
    </row>
    <row r="2584" spans="1:3" x14ac:dyDescent="0.2">
      <c r="A2584" t="s">
        <v>884</v>
      </c>
      <c r="B2584" t="s">
        <v>14</v>
      </c>
      <c r="C2584">
        <v>19</v>
      </c>
    </row>
    <row r="2585" spans="1:3" x14ac:dyDescent="0.2">
      <c r="A2585" t="s">
        <v>884</v>
      </c>
      <c r="B2585" t="s">
        <v>4</v>
      </c>
      <c r="C2585">
        <v>39</v>
      </c>
    </row>
    <row r="2586" spans="1:3" x14ac:dyDescent="0.2">
      <c r="A2586" t="s">
        <v>885</v>
      </c>
      <c r="B2586" t="s">
        <v>5</v>
      </c>
      <c r="C2586">
        <v>11</v>
      </c>
    </row>
    <row r="2587" spans="1:3" x14ac:dyDescent="0.2">
      <c r="A2587" t="s">
        <v>885</v>
      </c>
      <c r="B2587" t="s">
        <v>4</v>
      </c>
      <c r="C2587">
        <v>35</v>
      </c>
    </row>
    <row r="2588" spans="1:3" x14ac:dyDescent="0.2">
      <c r="A2588" t="s">
        <v>885</v>
      </c>
      <c r="B2588" t="s">
        <v>14</v>
      </c>
      <c r="C2588">
        <v>41</v>
      </c>
    </row>
    <row r="2589" spans="1:3" x14ac:dyDescent="0.2">
      <c r="A2589" t="s">
        <v>885</v>
      </c>
      <c r="B2589" t="s">
        <v>6</v>
      </c>
      <c r="C2589">
        <v>1</v>
      </c>
    </row>
    <row r="2590" spans="1:3" x14ac:dyDescent="0.2">
      <c r="A2590" t="s">
        <v>886</v>
      </c>
      <c r="B2590" t="s">
        <v>14</v>
      </c>
      <c r="C2590">
        <v>171</v>
      </c>
    </row>
    <row r="2591" spans="1:3" x14ac:dyDescent="0.2">
      <c r="A2591" t="s">
        <v>886</v>
      </c>
      <c r="B2591" t="s">
        <v>800</v>
      </c>
      <c r="C2591">
        <v>3</v>
      </c>
    </row>
    <row r="2592" spans="1:3" x14ac:dyDescent="0.2">
      <c r="A2592" t="s">
        <v>886</v>
      </c>
      <c r="B2592" t="s">
        <v>5</v>
      </c>
      <c r="C2592">
        <v>52</v>
      </c>
    </row>
    <row r="2593" spans="1:3" x14ac:dyDescent="0.2">
      <c r="A2593" t="s">
        <v>886</v>
      </c>
      <c r="B2593" t="s">
        <v>76</v>
      </c>
      <c r="C2593">
        <v>11</v>
      </c>
    </row>
    <row r="2594" spans="1:3" x14ac:dyDescent="0.2">
      <c r="A2594" t="s">
        <v>886</v>
      </c>
      <c r="B2594" t="s">
        <v>6</v>
      </c>
      <c r="C2594">
        <v>7</v>
      </c>
    </row>
    <row r="2595" spans="1:3" x14ac:dyDescent="0.2">
      <c r="A2595" t="s">
        <v>886</v>
      </c>
      <c r="B2595" t="s">
        <v>4</v>
      </c>
      <c r="C2595">
        <v>191</v>
      </c>
    </row>
    <row r="2596" spans="1:3" x14ac:dyDescent="0.2">
      <c r="A2596" t="s">
        <v>887</v>
      </c>
      <c r="B2596" t="s">
        <v>800</v>
      </c>
      <c r="C2596">
        <v>7</v>
      </c>
    </row>
    <row r="2597" spans="1:3" x14ac:dyDescent="0.2">
      <c r="A2597" t="s">
        <v>887</v>
      </c>
      <c r="B2597" t="s">
        <v>14</v>
      </c>
      <c r="C2597">
        <v>103</v>
      </c>
    </row>
    <row r="2598" spans="1:3" x14ac:dyDescent="0.2">
      <c r="A2598" t="s">
        <v>887</v>
      </c>
      <c r="B2598" t="s">
        <v>4</v>
      </c>
      <c r="C2598">
        <v>124</v>
      </c>
    </row>
    <row r="2599" spans="1:3" x14ac:dyDescent="0.2">
      <c r="A2599" t="s">
        <v>887</v>
      </c>
      <c r="B2599" t="s">
        <v>76</v>
      </c>
      <c r="C2599">
        <v>8</v>
      </c>
    </row>
    <row r="2600" spans="1:3" x14ac:dyDescent="0.2">
      <c r="A2600" t="s">
        <v>887</v>
      </c>
      <c r="B2600" t="s">
        <v>5</v>
      </c>
      <c r="C2600">
        <v>33</v>
      </c>
    </row>
    <row r="2601" spans="1:3" x14ac:dyDescent="0.2">
      <c r="A2601" t="s">
        <v>887</v>
      </c>
      <c r="B2601" t="s">
        <v>6</v>
      </c>
      <c r="C2601">
        <v>6</v>
      </c>
    </row>
    <row r="2602" spans="1:3" x14ac:dyDescent="0.2">
      <c r="A2602" t="s">
        <v>888</v>
      </c>
      <c r="B2602" t="s">
        <v>76</v>
      </c>
      <c r="C2602">
        <v>10</v>
      </c>
    </row>
    <row r="2603" spans="1:3" x14ac:dyDescent="0.2">
      <c r="A2603" t="s">
        <v>888</v>
      </c>
      <c r="B2603" t="s">
        <v>4</v>
      </c>
      <c r="C2603">
        <v>193</v>
      </c>
    </row>
    <row r="2604" spans="1:3" x14ac:dyDescent="0.2">
      <c r="A2604" t="s">
        <v>888</v>
      </c>
      <c r="B2604" t="s">
        <v>6</v>
      </c>
      <c r="C2604">
        <v>3</v>
      </c>
    </row>
    <row r="2605" spans="1:3" x14ac:dyDescent="0.2">
      <c r="A2605" t="s">
        <v>888</v>
      </c>
      <c r="B2605" t="s">
        <v>5</v>
      </c>
      <c r="C2605">
        <v>30</v>
      </c>
    </row>
    <row r="2606" spans="1:3" x14ac:dyDescent="0.2">
      <c r="A2606" t="s">
        <v>888</v>
      </c>
      <c r="B2606" t="s">
        <v>800</v>
      </c>
      <c r="C2606">
        <v>1</v>
      </c>
    </row>
    <row r="2607" spans="1:3" x14ac:dyDescent="0.2">
      <c r="A2607" t="s">
        <v>888</v>
      </c>
      <c r="B2607" t="s">
        <v>14</v>
      </c>
      <c r="C2607">
        <v>68</v>
      </c>
    </row>
    <row r="2608" spans="1:3" x14ac:dyDescent="0.2">
      <c r="A2608" t="s">
        <v>889</v>
      </c>
      <c r="B2608" t="s">
        <v>6</v>
      </c>
      <c r="C2608">
        <v>7</v>
      </c>
    </row>
    <row r="2609" spans="1:3" x14ac:dyDescent="0.2">
      <c r="A2609" t="s">
        <v>889</v>
      </c>
      <c r="B2609" t="s">
        <v>4</v>
      </c>
      <c r="C2609">
        <v>282</v>
      </c>
    </row>
    <row r="2610" spans="1:3" x14ac:dyDescent="0.2">
      <c r="A2610" t="s">
        <v>889</v>
      </c>
      <c r="B2610" t="s">
        <v>14</v>
      </c>
      <c r="C2610">
        <v>110</v>
      </c>
    </row>
    <row r="2611" spans="1:3" x14ac:dyDescent="0.2">
      <c r="A2611" t="s">
        <v>889</v>
      </c>
      <c r="B2611" t="s">
        <v>5</v>
      </c>
      <c r="C2611">
        <v>33</v>
      </c>
    </row>
    <row r="2612" spans="1:3" x14ac:dyDescent="0.2">
      <c r="A2612" t="s">
        <v>889</v>
      </c>
      <c r="B2612" t="s">
        <v>800</v>
      </c>
      <c r="C2612">
        <v>7</v>
      </c>
    </row>
    <row r="2613" spans="1:3" x14ac:dyDescent="0.2">
      <c r="A2613" t="s">
        <v>889</v>
      </c>
      <c r="B2613" t="s">
        <v>76</v>
      </c>
      <c r="C2613">
        <v>6</v>
      </c>
    </row>
    <row r="2614" spans="1:3" x14ac:dyDescent="0.2">
      <c r="A2614" t="s">
        <v>890</v>
      </c>
      <c r="B2614" t="s">
        <v>4</v>
      </c>
      <c r="C2614">
        <v>58</v>
      </c>
    </row>
    <row r="2615" spans="1:3" x14ac:dyDescent="0.2">
      <c r="A2615" t="s">
        <v>890</v>
      </c>
      <c r="B2615" t="s">
        <v>6</v>
      </c>
      <c r="C2615">
        <v>2</v>
      </c>
    </row>
    <row r="2616" spans="1:3" x14ac:dyDescent="0.2">
      <c r="A2616" t="s">
        <v>890</v>
      </c>
      <c r="B2616" t="s">
        <v>14</v>
      </c>
      <c r="C2616">
        <v>32</v>
      </c>
    </row>
    <row r="2617" spans="1:3" x14ac:dyDescent="0.2">
      <c r="A2617" t="s">
        <v>890</v>
      </c>
      <c r="B2617" t="s">
        <v>5</v>
      </c>
      <c r="C2617">
        <v>10</v>
      </c>
    </row>
    <row r="2618" spans="1:3" x14ac:dyDescent="0.2">
      <c r="A2618" t="s">
        <v>890</v>
      </c>
      <c r="B2618" t="s">
        <v>800</v>
      </c>
      <c r="C2618">
        <v>2</v>
      </c>
    </row>
    <row r="2619" spans="1:3" x14ac:dyDescent="0.2">
      <c r="A2619" t="s">
        <v>890</v>
      </c>
      <c r="B2619" t="s">
        <v>76</v>
      </c>
      <c r="C2619">
        <v>6</v>
      </c>
    </row>
    <row r="2620" spans="1:3" x14ac:dyDescent="0.2">
      <c r="A2620" t="s">
        <v>891</v>
      </c>
      <c r="B2620" t="s">
        <v>14</v>
      </c>
      <c r="C2620">
        <v>97</v>
      </c>
    </row>
    <row r="2621" spans="1:3" x14ac:dyDescent="0.2">
      <c r="A2621" t="s">
        <v>891</v>
      </c>
      <c r="B2621" t="s">
        <v>4</v>
      </c>
      <c r="C2621">
        <v>121</v>
      </c>
    </row>
    <row r="2622" spans="1:3" x14ac:dyDescent="0.2">
      <c r="A2622" t="s">
        <v>891</v>
      </c>
      <c r="B2622" t="s">
        <v>5</v>
      </c>
      <c r="C2622">
        <v>32</v>
      </c>
    </row>
    <row r="2623" spans="1:3" x14ac:dyDescent="0.2">
      <c r="A2623" t="s">
        <v>891</v>
      </c>
      <c r="B2623" t="s">
        <v>6</v>
      </c>
      <c r="C2623">
        <v>4</v>
      </c>
    </row>
    <row r="2624" spans="1:3" x14ac:dyDescent="0.2">
      <c r="A2624" t="s">
        <v>891</v>
      </c>
      <c r="B2624" t="s">
        <v>76</v>
      </c>
      <c r="C2624">
        <v>7</v>
      </c>
    </row>
    <row r="2625" spans="1:3" x14ac:dyDescent="0.2">
      <c r="A2625" t="s">
        <v>891</v>
      </c>
      <c r="B2625" t="s">
        <v>800</v>
      </c>
      <c r="C2625">
        <v>8</v>
      </c>
    </row>
    <row r="2626" spans="1:3" x14ac:dyDescent="0.2">
      <c r="A2626" t="s">
        <v>892</v>
      </c>
      <c r="B2626" t="s">
        <v>5</v>
      </c>
      <c r="C2626">
        <v>11</v>
      </c>
    </row>
    <row r="2627" spans="1:3" x14ac:dyDescent="0.2">
      <c r="A2627" t="s">
        <v>892</v>
      </c>
      <c r="B2627" t="s">
        <v>76</v>
      </c>
      <c r="C2627">
        <v>3</v>
      </c>
    </row>
    <row r="2628" spans="1:3" x14ac:dyDescent="0.2">
      <c r="A2628" t="s">
        <v>892</v>
      </c>
      <c r="B2628" t="s">
        <v>14</v>
      </c>
      <c r="C2628">
        <v>39</v>
      </c>
    </row>
    <row r="2629" spans="1:3" x14ac:dyDescent="0.2">
      <c r="A2629" t="s">
        <v>892</v>
      </c>
      <c r="B2629" t="s">
        <v>4</v>
      </c>
      <c r="C2629">
        <v>19</v>
      </c>
    </row>
    <row r="2630" spans="1:3" x14ac:dyDescent="0.2">
      <c r="A2630" t="s">
        <v>892</v>
      </c>
      <c r="B2630" t="s">
        <v>800</v>
      </c>
      <c r="C2630">
        <v>1</v>
      </c>
    </row>
    <row r="2631" spans="1:3" x14ac:dyDescent="0.2">
      <c r="A2631" t="s">
        <v>893</v>
      </c>
      <c r="B2631" t="s">
        <v>4</v>
      </c>
      <c r="C2631">
        <v>169</v>
      </c>
    </row>
    <row r="2632" spans="1:3" x14ac:dyDescent="0.2">
      <c r="A2632" t="s">
        <v>893</v>
      </c>
      <c r="B2632" t="s">
        <v>6</v>
      </c>
      <c r="C2632">
        <v>3</v>
      </c>
    </row>
    <row r="2633" spans="1:3" x14ac:dyDescent="0.2">
      <c r="A2633" t="s">
        <v>893</v>
      </c>
      <c r="B2633" t="s">
        <v>14</v>
      </c>
      <c r="C2633">
        <v>85</v>
      </c>
    </row>
    <row r="2634" spans="1:3" x14ac:dyDescent="0.2">
      <c r="A2634" t="s">
        <v>893</v>
      </c>
      <c r="B2634" t="s">
        <v>5</v>
      </c>
      <c r="C2634">
        <v>32</v>
      </c>
    </row>
    <row r="2635" spans="1:3" x14ac:dyDescent="0.2">
      <c r="A2635" t="s">
        <v>893</v>
      </c>
      <c r="B2635" t="s">
        <v>800</v>
      </c>
      <c r="C2635">
        <v>8</v>
      </c>
    </row>
    <row r="2636" spans="1:3" x14ac:dyDescent="0.2">
      <c r="A2636" t="s">
        <v>893</v>
      </c>
      <c r="B2636" t="s">
        <v>76</v>
      </c>
      <c r="C2636">
        <v>2</v>
      </c>
    </row>
    <row r="2637" spans="1:3" x14ac:dyDescent="0.2">
      <c r="A2637" t="s">
        <v>894</v>
      </c>
      <c r="B2637" t="s">
        <v>6</v>
      </c>
      <c r="C2637">
        <v>3</v>
      </c>
    </row>
    <row r="2638" spans="1:3" x14ac:dyDescent="0.2">
      <c r="A2638" t="s">
        <v>894</v>
      </c>
      <c r="B2638" t="s">
        <v>76</v>
      </c>
      <c r="C2638">
        <v>3</v>
      </c>
    </row>
    <row r="2639" spans="1:3" x14ac:dyDescent="0.2">
      <c r="A2639" t="s">
        <v>894</v>
      </c>
      <c r="B2639" t="s">
        <v>4</v>
      </c>
      <c r="C2639">
        <v>80</v>
      </c>
    </row>
    <row r="2640" spans="1:3" x14ac:dyDescent="0.2">
      <c r="A2640" t="s">
        <v>894</v>
      </c>
      <c r="B2640" t="s">
        <v>14</v>
      </c>
      <c r="C2640">
        <v>75</v>
      </c>
    </row>
    <row r="2641" spans="1:3" x14ac:dyDescent="0.2">
      <c r="A2641" t="s">
        <v>894</v>
      </c>
      <c r="B2641" t="s">
        <v>5</v>
      </c>
      <c r="C2641">
        <v>19</v>
      </c>
    </row>
    <row r="2642" spans="1:3" x14ac:dyDescent="0.2">
      <c r="A2642" t="s">
        <v>895</v>
      </c>
      <c r="B2642" t="s">
        <v>6</v>
      </c>
      <c r="C2642">
        <v>3</v>
      </c>
    </row>
    <row r="2643" spans="1:3" x14ac:dyDescent="0.2">
      <c r="A2643" t="s">
        <v>895</v>
      </c>
      <c r="B2643" t="s">
        <v>14</v>
      </c>
      <c r="C2643">
        <v>80</v>
      </c>
    </row>
    <row r="2644" spans="1:3" x14ac:dyDescent="0.2">
      <c r="A2644" t="s">
        <v>895</v>
      </c>
      <c r="B2644" t="s">
        <v>5</v>
      </c>
      <c r="C2644">
        <v>26</v>
      </c>
    </row>
    <row r="2645" spans="1:3" x14ac:dyDescent="0.2">
      <c r="A2645" t="s">
        <v>895</v>
      </c>
      <c r="B2645" t="s">
        <v>76</v>
      </c>
      <c r="C2645">
        <v>5</v>
      </c>
    </row>
    <row r="2646" spans="1:3" x14ac:dyDescent="0.2">
      <c r="A2646" t="s">
        <v>895</v>
      </c>
      <c r="B2646" t="s">
        <v>800</v>
      </c>
      <c r="C2646">
        <v>2</v>
      </c>
    </row>
    <row r="2647" spans="1:3" x14ac:dyDescent="0.2">
      <c r="A2647" t="s">
        <v>895</v>
      </c>
      <c r="B2647" t="s">
        <v>4</v>
      </c>
      <c r="C2647">
        <v>139</v>
      </c>
    </row>
    <row r="2648" spans="1:3" x14ac:dyDescent="0.2">
      <c r="A2648" t="s">
        <v>896</v>
      </c>
      <c r="B2648" t="s">
        <v>5</v>
      </c>
      <c r="C2648">
        <v>66</v>
      </c>
    </row>
    <row r="2649" spans="1:3" x14ac:dyDescent="0.2">
      <c r="A2649" t="s">
        <v>896</v>
      </c>
      <c r="B2649" t="s">
        <v>76</v>
      </c>
      <c r="C2649">
        <v>4</v>
      </c>
    </row>
    <row r="2650" spans="1:3" x14ac:dyDescent="0.2">
      <c r="A2650" t="s">
        <v>896</v>
      </c>
      <c r="B2650" t="s">
        <v>800</v>
      </c>
      <c r="C2650">
        <v>3</v>
      </c>
    </row>
    <row r="2651" spans="1:3" x14ac:dyDescent="0.2">
      <c r="A2651" t="s">
        <v>896</v>
      </c>
      <c r="B2651" t="s">
        <v>14</v>
      </c>
      <c r="C2651">
        <v>140</v>
      </c>
    </row>
    <row r="2652" spans="1:3" x14ac:dyDescent="0.2">
      <c r="A2652" t="s">
        <v>896</v>
      </c>
      <c r="B2652" t="s">
        <v>4</v>
      </c>
      <c r="C2652">
        <v>293</v>
      </c>
    </row>
    <row r="2653" spans="1:3" x14ac:dyDescent="0.2">
      <c r="A2653" t="s">
        <v>896</v>
      </c>
      <c r="B2653" t="s">
        <v>6</v>
      </c>
      <c r="C2653">
        <v>5</v>
      </c>
    </row>
    <row r="2654" spans="1:3" x14ac:dyDescent="0.2">
      <c r="A2654" t="s">
        <v>897</v>
      </c>
      <c r="B2654" t="s">
        <v>4</v>
      </c>
      <c r="C2654">
        <v>419</v>
      </c>
    </row>
    <row r="2655" spans="1:3" x14ac:dyDescent="0.2">
      <c r="A2655" t="s">
        <v>897</v>
      </c>
      <c r="B2655" t="s">
        <v>800</v>
      </c>
      <c r="C2655">
        <v>3</v>
      </c>
    </row>
    <row r="2656" spans="1:3" x14ac:dyDescent="0.2">
      <c r="A2656" t="s">
        <v>897</v>
      </c>
      <c r="B2656" t="s">
        <v>76</v>
      </c>
      <c r="C2656">
        <v>4</v>
      </c>
    </row>
    <row r="2657" spans="1:3" x14ac:dyDescent="0.2">
      <c r="A2657" t="s">
        <v>897</v>
      </c>
      <c r="B2657" t="s">
        <v>14</v>
      </c>
      <c r="C2657">
        <v>90</v>
      </c>
    </row>
    <row r="2658" spans="1:3" x14ac:dyDescent="0.2">
      <c r="A2658" t="s">
        <v>897</v>
      </c>
      <c r="B2658" t="s">
        <v>6</v>
      </c>
      <c r="C2658">
        <v>2</v>
      </c>
    </row>
    <row r="2659" spans="1:3" x14ac:dyDescent="0.2">
      <c r="A2659" t="s">
        <v>897</v>
      </c>
      <c r="B2659" t="s">
        <v>5</v>
      </c>
      <c r="C2659">
        <v>49</v>
      </c>
    </row>
    <row r="2660" spans="1:3" x14ac:dyDescent="0.2">
      <c r="A2660" t="s">
        <v>898</v>
      </c>
      <c r="B2660" t="s">
        <v>14</v>
      </c>
      <c r="C2660">
        <v>20</v>
      </c>
    </row>
    <row r="2661" spans="1:3" x14ac:dyDescent="0.2">
      <c r="A2661" t="s">
        <v>898</v>
      </c>
      <c r="B2661" t="s">
        <v>76</v>
      </c>
      <c r="C2661">
        <v>4</v>
      </c>
    </row>
    <row r="2662" spans="1:3" x14ac:dyDescent="0.2">
      <c r="A2662" t="s">
        <v>898</v>
      </c>
      <c r="B2662" t="s">
        <v>4</v>
      </c>
      <c r="C2662">
        <v>44</v>
      </c>
    </row>
    <row r="2663" spans="1:3" x14ac:dyDescent="0.2">
      <c r="A2663" t="s">
        <v>898</v>
      </c>
      <c r="B2663" t="s">
        <v>5</v>
      </c>
      <c r="C2663">
        <v>5</v>
      </c>
    </row>
    <row r="2664" spans="1:3" x14ac:dyDescent="0.2">
      <c r="A2664" t="s">
        <v>898</v>
      </c>
      <c r="B2664" t="s">
        <v>800</v>
      </c>
      <c r="C2664">
        <v>4</v>
      </c>
    </row>
    <row r="2665" spans="1:3" x14ac:dyDescent="0.2">
      <c r="A2665" t="s">
        <v>899</v>
      </c>
      <c r="B2665" t="s">
        <v>800</v>
      </c>
      <c r="C2665">
        <v>5</v>
      </c>
    </row>
    <row r="2666" spans="1:3" x14ac:dyDescent="0.2">
      <c r="A2666" t="s">
        <v>899</v>
      </c>
      <c r="B2666" t="s">
        <v>4</v>
      </c>
      <c r="C2666">
        <v>38</v>
      </c>
    </row>
    <row r="2667" spans="1:3" x14ac:dyDescent="0.2">
      <c r="A2667" t="s">
        <v>899</v>
      </c>
      <c r="B2667" t="s">
        <v>76</v>
      </c>
      <c r="C2667">
        <v>9</v>
      </c>
    </row>
    <row r="2668" spans="1:3" x14ac:dyDescent="0.2">
      <c r="A2668" t="s">
        <v>899</v>
      </c>
      <c r="B2668" t="s">
        <v>6</v>
      </c>
      <c r="C2668">
        <v>2</v>
      </c>
    </row>
    <row r="2669" spans="1:3" x14ac:dyDescent="0.2">
      <c r="A2669" t="s">
        <v>899</v>
      </c>
      <c r="B2669" t="s">
        <v>5</v>
      </c>
      <c r="C2669">
        <v>11</v>
      </c>
    </row>
    <row r="2670" spans="1:3" x14ac:dyDescent="0.2">
      <c r="A2670" t="s">
        <v>899</v>
      </c>
      <c r="B2670" t="s">
        <v>14</v>
      </c>
      <c r="C2670">
        <v>30</v>
      </c>
    </row>
    <row r="2671" spans="1:3" x14ac:dyDescent="0.2">
      <c r="A2671" t="s">
        <v>900</v>
      </c>
      <c r="B2671" t="s">
        <v>800</v>
      </c>
      <c r="C2671">
        <v>5</v>
      </c>
    </row>
    <row r="2672" spans="1:3" x14ac:dyDescent="0.2">
      <c r="A2672" t="s">
        <v>900</v>
      </c>
      <c r="B2672" t="s">
        <v>461</v>
      </c>
      <c r="C2672">
        <v>2</v>
      </c>
    </row>
    <row r="2673" spans="1:3" x14ac:dyDescent="0.2">
      <c r="A2673" t="s">
        <v>900</v>
      </c>
      <c r="B2673" t="s">
        <v>5</v>
      </c>
      <c r="C2673">
        <v>52</v>
      </c>
    </row>
    <row r="2674" spans="1:3" x14ac:dyDescent="0.2">
      <c r="A2674" t="s">
        <v>900</v>
      </c>
      <c r="B2674" t="s">
        <v>76</v>
      </c>
      <c r="C2674">
        <v>13</v>
      </c>
    </row>
    <row r="2675" spans="1:3" x14ac:dyDescent="0.2">
      <c r="A2675" t="s">
        <v>900</v>
      </c>
      <c r="B2675" t="s">
        <v>6</v>
      </c>
      <c r="C2675">
        <v>9</v>
      </c>
    </row>
    <row r="2676" spans="1:3" x14ac:dyDescent="0.2">
      <c r="A2676" t="s">
        <v>900</v>
      </c>
      <c r="B2676" t="s">
        <v>14</v>
      </c>
      <c r="C2676">
        <v>140</v>
      </c>
    </row>
    <row r="2677" spans="1:3" x14ac:dyDescent="0.2">
      <c r="A2677" t="s">
        <v>900</v>
      </c>
      <c r="B2677" t="s">
        <v>4</v>
      </c>
      <c r="C2677">
        <v>243</v>
      </c>
    </row>
    <row r="2678" spans="1:3" x14ac:dyDescent="0.2">
      <c r="A2678" t="s">
        <v>901</v>
      </c>
      <c r="B2678" t="s">
        <v>76</v>
      </c>
      <c r="C2678">
        <v>4</v>
      </c>
    </row>
    <row r="2679" spans="1:3" x14ac:dyDescent="0.2">
      <c r="A2679" t="s">
        <v>901</v>
      </c>
      <c r="B2679" t="s">
        <v>5</v>
      </c>
      <c r="C2679">
        <v>26</v>
      </c>
    </row>
    <row r="2680" spans="1:3" x14ac:dyDescent="0.2">
      <c r="A2680" t="s">
        <v>901</v>
      </c>
      <c r="B2680" t="s">
        <v>800</v>
      </c>
      <c r="C2680">
        <v>1</v>
      </c>
    </row>
    <row r="2681" spans="1:3" x14ac:dyDescent="0.2">
      <c r="A2681" t="s">
        <v>901</v>
      </c>
      <c r="B2681" t="s">
        <v>6</v>
      </c>
      <c r="C2681">
        <v>1</v>
      </c>
    </row>
    <row r="2682" spans="1:3" x14ac:dyDescent="0.2">
      <c r="A2682" t="s">
        <v>901</v>
      </c>
      <c r="B2682" t="s">
        <v>4</v>
      </c>
      <c r="C2682">
        <v>107</v>
      </c>
    </row>
    <row r="2683" spans="1:3" x14ac:dyDescent="0.2">
      <c r="A2683" t="s">
        <v>901</v>
      </c>
      <c r="B2683" t="s">
        <v>14</v>
      </c>
      <c r="C2683">
        <v>66</v>
      </c>
    </row>
    <row r="2684" spans="1:3" x14ac:dyDescent="0.2">
      <c r="A2684" t="s">
        <v>902</v>
      </c>
      <c r="B2684" t="s">
        <v>14</v>
      </c>
      <c r="C2684">
        <v>67</v>
      </c>
    </row>
    <row r="2685" spans="1:3" x14ac:dyDescent="0.2">
      <c r="A2685" t="s">
        <v>902</v>
      </c>
      <c r="B2685" t="s">
        <v>76</v>
      </c>
      <c r="C2685">
        <v>10</v>
      </c>
    </row>
    <row r="2686" spans="1:3" x14ac:dyDescent="0.2">
      <c r="A2686" t="s">
        <v>902</v>
      </c>
      <c r="B2686" t="s">
        <v>800</v>
      </c>
      <c r="C2686">
        <v>1</v>
      </c>
    </row>
    <row r="2687" spans="1:3" x14ac:dyDescent="0.2">
      <c r="A2687" t="s">
        <v>902</v>
      </c>
      <c r="B2687" t="s">
        <v>4</v>
      </c>
      <c r="C2687">
        <v>164</v>
      </c>
    </row>
    <row r="2688" spans="1:3" x14ac:dyDescent="0.2">
      <c r="A2688" t="s">
        <v>902</v>
      </c>
      <c r="B2688" t="s">
        <v>5</v>
      </c>
      <c r="C2688">
        <v>38</v>
      </c>
    </row>
    <row r="2689" spans="1:3" x14ac:dyDescent="0.2">
      <c r="A2689" t="s">
        <v>902</v>
      </c>
      <c r="B2689" t="s">
        <v>6</v>
      </c>
      <c r="C2689">
        <v>2</v>
      </c>
    </row>
    <row r="2690" spans="1:3" x14ac:dyDescent="0.2">
      <c r="A2690" t="s">
        <v>903</v>
      </c>
      <c r="B2690" t="s">
        <v>6</v>
      </c>
      <c r="C2690">
        <v>2</v>
      </c>
    </row>
    <row r="2691" spans="1:3" x14ac:dyDescent="0.2">
      <c r="A2691" t="s">
        <v>903</v>
      </c>
      <c r="B2691" t="s">
        <v>76</v>
      </c>
      <c r="C2691">
        <v>1</v>
      </c>
    </row>
    <row r="2692" spans="1:3" x14ac:dyDescent="0.2">
      <c r="A2692" t="s">
        <v>903</v>
      </c>
      <c r="B2692" t="s">
        <v>14</v>
      </c>
      <c r="C2692">
        <v>76</v>
      </c>
    </row>
    <row r="2693" spans="1:3" x14ac:dyDescent="0.2">
      <c r="A2693" t="s">
        <v>903</v>
      </c>
      <c r="B2693" t="s">
        <v>5</v>
      </c>
      <c r="C2693">
        <v>33</v>
      </c>
    </row>
    <row r="2694" spans="1:3" x14ac:dyDescent="0.2">
      <c r="A2694" t="s">
        <v>903</v>
      </c>
      <c r="B2694" t="s">
        <v>800</v>
      </c>
      <c r="C2694">
        <v>1</v>
      </c>
    </row>
    <row r="2695" spans="1:3" x14ac:dyDescent="0.2">
      <c r="A2695" t="s">
        <v>903</v>
      </c>
      <c r="B2695" t="s">
        <v>4</v>
      </c>
      <c r="C2695">
        <v>124</v>
      </c>
    </row>
    <row r="2696" spans="1:3" x14ac:dyDescent="0.2">
      <c r="A2696" t="s">
        <v>904</v>
      </c>
      <c r="B2696" t="s">
        <v>76</v>
      </c>
      <c r="C2696">
        <v>5</v>
      </c>
    </row>
    <row r="2697" spans="1:3" x14ac:dyDescent="0.2">
      <c r="A2697" t="s">
        <v>904</v>
      </c>
      <c r="B2697" t="s">
        <v>14</v>
      </c>
      <c r="C2697">
        <v>96</v>
      </c>
    </row>
    <row r="2698" spans="1:3" x14ac:dyDescent="0.2">
      <c r="A2698" t="s">
        <v>904</v>
      </c>
      <c r="B2698" t="s">
        <v>5</v>
      </c>
      <c r="C2698">
        <v>28</v>
      </c>
    </row>
    <row r="2699" spans="1:3" x14ac:dyDescent="0.2">
      <c r="A2699" t="s">
        <v>904</v>
      </c>
      <c r="B2699" t="s">
        <v>4</v>
      </c>
      <c r="C2699">
        <v>131</v>
      </c>
    </row>
    <row r="2700" spans="1:3" x14ac:dyDescent="0.2">
      <c r="A2700" t="s">
        <v>904</v>
      </c>
      <c r="B2700" t="s">
        <v>6</v>
      </c>
      <c r="C2700">
        <v>3</v>
      </c>
    </row>
    <row r="2701" spans="1:3" x14ac:dyDescent="0.2">
      <c r="A2701" t="s">
        <v>904</v>
      </c>
      <c r="B2701" t="s">
        <v>800</v>
      </c>
      <c r="C2701">
        <v>2</v>
      </c>
    </row>
    <row r="2702" spans="1:3" x14ac:dyDescent="0.2">
      <c r="A2702" t="s">
        <v>905</v>
      </c>
      <c r="B2702" t="s">
        <v>4</v>
      </c>
      <c r="C2702">
        <v>66</v>
      </c>
    </row>
    <row r="2703" spans="1:3" x14ac:dyDescent="0.2">
      <c r="A2703" t="s">
        <v>905</v>
      </c>
      <c r="B2703" t="s">
        <v>6</v>
      </c>
      <c r="C2703">
        <v>1</v>
      </c>
    </row>
    <row r="2704" spans="1:3" x14ac:dyDescent="0.2">
      <c r="A2704" t="s">
        <v>905</v>
      </c>
      <c r="B2704" t="s">
        <v>76</v>
      </c>
      <c r="C2704">
        <v>2</v>
      </c>
    </row>
    <row r="2705" spans="1:3" x14ac:dyDescent="0.2">
      <c r="A2705" t="s">
        <v>905</v>
      </c>
      <c r="B2705" t="s">
        <v>14</v>
      </c>
      <c r="C2705">
        <v>70</v>
      </c>
    </row>
    <row r="2706" spans="1:3" x14ac:dyDescent="0.2">
      <c r="A2706" t="s">
        <v>905</v>
      </c>
      <c r="B2706" t="s">
        <v>800</v>
      </c>
      <c r="C2706">
        <v>11</v>
      </c>
    </row>
    <row r="2707" spans="1:3" x14ac:dyDescent="0.2">
      <c r="A2707" t="s">
        <v>905</v>
      </c>
      <c r="B2707" t="s">
        <v>5</v>
      </c>
      <c r="C2707">
        <v>17</v>
      </c>
    </row>
    <row r="2708" spans="1:3" x14ac:dyDescent="0.2">
      <c r="A2708" t="s">
        <v>906</v>
      </c>
      <c r="B2708" t="s">
        <v>4</v>
      </c>
      <c r="C2708">
        <v>89</v>
      </c>
    </row>
    <row r="2709" spans="1:3" x14ac:dyDescent="0.2">
      <c r="A2709" t="s">
        <v>906</v>
      </c>
      <c r="B2709" t="s">
        <v>5</v>
      </c>
      <c r="C2709">
        <v>22</v>
      </c>
    </row>
    <row r="2710" spans="1:3" x14ac:dyDescent="0.2">
      <c r="A2710" t="s">
        <v>906</v>
      </c>
      <c r="B2710" t="s">
        <v>76</v>
      </c>
      <c r="C2710">
        <v>6</v>
      </c>
    </row>
    <row r="2711" spans="1:3" x14ac:dyDescent="0.2">
      <c r="A2711" t="s">
        <v>906</v>
      </c>
      <c r="B2711" t="s">
        <v>6</v>
      </c>
      <c r="C2711">
        <v>1</v>
      </c>
    </row>
    <row r="2712" spans="1:3" x14ac:dyDescent="0.2">
      <c r="A2712" t="s">
        <v>906</v>
      </c>
      <c r="B2712" t="s">
        <v>14</v>
      </c>
      <c r="C2712">
        <v>67</v>
      </c>
    </row>
    <row r="2713" spans="1:3" x14ac:dyDescent="0.2">
      <c r="A2713" t="s">
        <v>906</v>
      </c>
      <c r="B2713" t="s">
        <v>800</v>
      </c>
      <c r="C2713">
        <v>2</v>
      </c>
    </row>
    <row r="2714" spans="1:3" x14ac:dyDescent="0.2">
      <c r="A2714" t="s">
        <v>907</v>
      </c>
      <c r="B2714" t="s">
        <v>4</v>
      </c>
      <c r="C2714">
        <v>58</v>
      </c>
    </row>
    <row r="2715" spans="1:3" x14ac:dyDescent="0.2">
      <c r="A2715" t="s">
        <v>907</v>
      </c>
      <c r="B2715" t="s">
        <v>800</v>
      </c>
      <c r="C2715">
        <v>5</v>
      </c>
    </row>
    <row r="2716" spans="1:3" x14ac:dyDescent="0.2">
      <c r="A2716" t="s">
        <v>907</v>
      </c>
      <c r="B2716" t="s">
        <v>5</v>
      </c>
      <c r="C2716">
        <v>21</v>
      </c>
    </row>
    <row r="2717" spans="1:3" x14ac:dyDescent="0.2">
      <c r="A2717" t="s">
        <v>907</v>
      </c>
      <c r="B2717" t="s">
        <v>6</v>
      </c>
      <c r="C2717">
        <v>1</v>
      </c>
    </row>
    <row r="2718" spans="1:3" x14ac:dyDescent="0.2">
      <c r="A2718" t="s">
        <v>907</v>
      </c>
      <c r="B2718" t="s">
        <v>14</v>
      </c>
      <c r="C2718">
        <v>69</v>
      </c>
    </row>
    <row r="2719" spans="1:3" x14ac:dyDescent="0.2">
      <c r="A2719" t="s">
        <v>907</v>
      </c>
      <c r="B2719" t="s">
        <v>76</v>
      </c>
      <c r="C2719">
        <v>4</v>
      </c>
    </row>
    <row r="2720" spans="1:3" x14ac:dyDescent="0.2">
      <c r="A2720" t="s">
        <v>908</v>
      </c>
      <c r="B2720" t="s">
        <v>800</v>
      </c>
      <c r="C2720">
        <v>6</v>
      </c>
    </row>
    <row r="2721" spans="1:3" x14ac:dyDescent="0.2">
      <c r="A2721" t="s">
        <v>908</v>
      </c>
      <c r="B2721" t="s">
        <v>76</v>
      </c>
      <c r="C2721">
        <v>13</v>
      </c>
    </row>
    <row r="2722" spans="1:3" x14ac:dyDescent="0.2">
      <c r="A2722" t="s">
        <v>908</v>
      </c>
      <c r="B2722" t="s">
        <v>6</v>
      </c>
      <c r="C2722">
        <v>10</v>
      </c>
    </row>
    <row r="2723" spans="1:3" x14ac:dyDescent="0.2">
      <c r="A2723" t="s">
        <v>908</v>
      </c>
      <c r="B2723" t="s">
        <v>5</v>
      </c>
      <c r="C2723">
        <v>89</v>
      </c>
    </row>
    <row r="2724" spans="1:3" x14ac:dyDescent="0.2">
      <c r="A2724" t="s">
        <v>908</v>
      </c>
      <c r="B2724" t="s">
        <v>14</v>
      </c>
      <c r="C2724">
        <v>231</v>
      </c>
    </row>
    <row r="2725" spans="1:3" x14ac:dyDescent="0.2">
      <c r="A2725" t="s">
        <v>908</v>
      </c>
      <c r="B2725" t="s">
        <v>4</v>
      </c>
      <c r="C2725">
        <v>560</v>
      </c>
    </row>
    <row r="2726" spans="1:3" x14ac:dyDescent="0.2">
      <c r="A2726" t="s">
        <v>909</v>
      </c>
      <c r="B2726" t="s">
        <v>76</v>
      </c>
      <c r="C2726">
        <v>6</v>
      </c>
    </row>
    <row r="2727" spans="1:3" x14ac:dyDescent="0.2">
      <c r="A2727" t="s">
        <v>909</v>
      </c>
      <c r="B2727" t="s">
        <v>800</v>
      </c>
      <c r="C2727">
        <v>22</v>
      </c>
    </row>
    <row r="2728" spans="1:3" x14ac:dyDescent="0.2">
      <c r="A2728" t="s">
        <v>909</v>
      </c>
      <c r="B2728" t="s">
        <v>5</v>
      </c>
      <c r="C2728">
        <v>5</v>
      </c>
    </row>
    <row r="2729" spans="1:3" x14ac:dyDescent="0.2">
      <c r="A2729" t="s">
        <v>909</v>
      </c>
      <c r="B2729" t="s">
        <v>14</v>
      </c>
      <c r="C2729">
        <v>23</v>
      </c>
    </row>
    <row r="2730" spans="1:3" x14ac:dyDescent="0.2">
      <c r="A2730" t="s">
        <v>909</v>
      </c>
      <c r="B2730" t="s">
        <v>4</v>
      </c>
      <c r="C2730">
        <v>6</v>
      </c>
    </row>
    <row r="2731" spans="1:3" x14ac:dyDescent="0.2">
      <c r="A2731" t="s">
        <v>910</v>
      </c>
      <c r="B2731" t="s">
        <v>4</v>
      </c>
      <c r="C2731">
        <v>35</v>
      </c>
    </row>
    <row r="2732" spans="1:3" x14ac:dyDescent="0.2">
      <c r="A2732" t="s">
        <v>910</v>
      </c>
      <c r="B2732" t="s">
        <v>800</v>
      </c>
      <c r="C2732">
        <v>28</v>
      </c>
    </row>
    <row r="2733" spans="1:3" x14ac:dyDescent="0.2">
      <c r="A2733" t="s">
        <v>910</v>
      </c>
      <c r="B2733" t="s">
        <v>5</v>
      </c>
      <c r="C2733">
        <v>17</v>
      </c>
    </row>
    <row r="2734" spans="1:3" x14ac:dyDescent="0.2">
      <c r="A2734" t="s">
        <v>910</v>
      </c>
      <c r="B2734" t="s">
        <v>76</v>
      </c>
      <c r="C2734">
        <v>10</v>
      </c>
    </row>
    <row r="2735" spans="1:3" x14ac:dyDescent="0.2">
      <c r="A2735" t="s">
        <v>910</v>
      </c>
      <c r="B2735" t="s">
        <v>14</v>
      </c>
      <c r="C2735">
        <v>55</v>
      </c>
    </row>
    <row r="2736" spans="1:3" x14ac:dyDescent="0.2">
      <c r="A2736" t="s">
        <v>910</v>
      </c>
      <c r="B2736" t="s">
        <v>6</v>
      </c>
      <c r="C2736">
        <v>1</v>
      </c>
    </row>
    <row r="2737" spans="1:3" x14ac:dyDescent="0.2">
      <c r="A2737" t="s">
        <v>911</v>
      </c>
      <c r="B2737" t="s">
        <v>4</v>
      </c>
      <c r="C2737">
        <v>367</v>
      </c>
    </row>
    <row r="2738" spans="1:3" x14ac:dyDescent="0.2">
      <c r="A2738" t="s">
        <v>911</v>
      </c>
      <c r="B2738" t="s">
        <v>5</v>
      </c>
      <c r="C2738">
        <v>58</v>
      </c>
    </row>
    <row r="2739" spans="1:3" x14ac:dyDescent="0.2">
      <c r="A2739" t="s">
        <v>911</v>
      </c>
      <c r="B2739" t="s">
        <v>461</v>
      </c>
      <c r="C2739">
        <v>1</v>
      </c>
    </row>
    <row r="2740" spans="1:3" x14ac:dyDescent="0.2">
      <c r="A2740" t="s">
        <v>911</v>
      </c>
      <c r="B2740" t="s">
        <v>800</v>
      </c>
      <c r="C2740">
        <v>2</v>
      </c>
    </row>
    <row r="2741" spans="1:3" x14ac:dyDescent="0.2">
      <c r="A2741" t="s">
        <v>911</v>
      </c>
      <c r="B2741" t="s">
        <v>6</v>
      </c>
      <c r="C2741">
        <v>2</v>
      </c>
    </row>
    <row r="2742" spans="1:3" x14ac:dyDescent="0.2">
      <c r="A2742" t="s">
        <v>911</v>
      </c>
      <c r="B2742" t="s">
        <v>14</v>
      </c>
      <c r="C2742">
        <v>143</v>
      </c>
    </row>
    <row r="2743" spans="1:3" x14ac:dyDescent="0.2">
      <c r="A2743" t="s">
        <v>911</v>
      </c>
      <c r="B2743" t="s">
        <v>76</v>
      </c>
      <c r="C2743">
        <v>7</v>
      </c>
    </row>
    <row r="2744" spans="1:3" x14ac:dyDescent="0.2">
      <c r="A2744" t="s">
        <v>912</v>
      </c>
      <c r="B2744" t="s">
        <v>76</v>
      </c>
      <c r="C2744">
        <v>1</v>
      </c>
    </row>
    <row r="2745" spans="1:3" x14ac:dyDescent="0.2">
      <c r="A2745" t="s">
        <v>912</v>
      </c>
      <c r="B2745" t="s">
        <v>461</v>
      </c>
      <c r="C2745">
        <v>1</v>
      </c>
    </row>
    <row r="2746" spans="1:3" x14ac:dyDescent="0.2">
      <c r="A2746" t="s">
        <v>912</v>
      </c>
      <c r="B2746" t="s">
        <v>5</v>
      </c>
      <c r="C2746">
        <v>52</v>
      </c>
    </row>
    <row r="2747" spans="1:3" x14ac:dyDescent="0.2">
      <c r="A2747" t="s">
        <v>912</v>
      </c>
      <c r="B2747" t="s">
        <v>6</v>
      </c>
      <c r="C2747">
        <v>11</v>
      </c>
    </row>
    <row r="2748" spans="1:3" x14ac:dyDescent="0.2">
      <c r="A2748" t="s">
        <v>912</v>
      </c>
      <c r="B2748" t="s">
        <v>4</v>
      </c>
      <c r="C2748">
        <v>510</v>
      </c>
    </row>
    <row r="2749" spans="1:3" x14ac:dyDescent="0.2">
      <c r="A2749" t="s">
        <v>912</v>
      </c>
      <c r="B2749" t="s">
        <v>14</v>
      </c>
      <c r="C2749">
        <v>175</v>
      </c>
    </row>
    <row r="2750" spans="1:3" x14ac:dyDescent="0.2">
      <c r="A2750" t="s">
        <v>913</v>
      </c>
      <c r="B2750" t="s">
        <v>5</v>
      </c>
      <c r="C2750">
        <v>21</v>
      </c>
    </row>
    <row r="2751" spans="1:3" x14ac:dyDescent="0.2">
      <c r="A2751" t="s">
        <v>913</v>
      </c>
      <c r="B2751" t="s">
        <v>76</v>
      </c>
      <c r="C2751">
        <v>3</v>
      </c>
    </row>
    <row r="2752" spans="1:3" x14ac:dyDescent="0.2">
      <c r="A2752" t="s">
        <v>913</v>
      </c>
      <c r="B2752" t="s">
        <v>6</v>
      </c>
      <c r="C2752">
        <v>2</v>
      </c>
    </row>
    <row r="2753" spans="1:3" x14ac:dyDescent="0.2">
      <c r="A2753" t="s">
        <v>913</v>
      </c>
      <c r="B2753" t="s">
        <v>14</v>
      </c>
      <c r="C2753">
        <v>77</v>
      </c>
    </row>
    <row r="2754" spans="1:3" x14ac:dyDescent="0.2">
      <c r="A2754" t="s">
        <v>913</v>
      </c>
      <c r="B2754" t="s">
        <v>800</v>
      </c>
      <c r="C2754">
        <v>12</v>
      </c>
    </row>
    <row r="2755" spans="1:3" x14ac:dyDescent="0.2">
      <c r="A2755" t="s">
        <v>913</v>
      </c>
      <c r="B2755" t="s">
        <v>4</v>
      </c>
      <c r="C2755">
        <v>81</v>
      </c>
    </row>
    <row r="2756" spans="1:3" x14ac:dyDescent="0.2">
      <c r="A2756" t="s">
        <v>914</v>
      </c>
      <c r="B2756" t="s">
        <v>4</v>
      </c>
      <c r="C2756">
        <v>301</v>
      </c>
    </row>
    <row r="2757" spans="1:3" x14ac:dyDescent="0.2">
      <c r="A2757" t="s">
        <v>914</v>
      </c>
      <c r="B2757" t="s">
        <v>6</v>
      </c>
      <c r="C2757">
        <v>4</v>
      </c>
    </row>
    <row r="2758" spans="1:3" x14ac:dyDescent="0.2">
      <c r="A2758" t="s">
        <v>914</v>
      </c>
      <c r="B2758" t="s">
        <v>800</v>
      </c>
      <c r="C2758">
        <v>2</v>
      </c>
    </row>
    <row r="2759" spans="1:3" x14ac:dyDescent="0.2">
      <c r="A2759" t="s">
        <v>914</v>
      </c>
      <c r="B2759" t="s">
        <v>76</v>
      </c>
      <c r="C2759">
        <v>17</v>
      </c>
    </row>
    <row r="2760" spans="1:3" x14ac:dyDescent="0.2">
      <c r="A2760" t="s">
        <v>914</v>
      </c>
      <c r="B2760" t="s">
        <v>14</v>
      </c>
      <c r="C2760">
        <v>220</v>
      </c>
    </row>
    <row r="2761" spans="1:3" x14ac:dyDescent="0.2">
      <c r="A2761" t="s">
        <v>914</v>
      </c>
      <c r="B2761" t="s">
        <v>5</v>
      </c>
      <c r="C2761">
        <v>86</v>
      </c>
    </row>
    <row r="2762" spans="1:3" x14ac:dyDescent="0.2">
      <c r="A2762" t="s">
        <v>915</v>
      </c>
      <c r="B2762" t="s">
        <v>14</v>
      </c>
      <c r="C2762">
        <v>216</v>
      </c>
    </row>
    <row r="2763" spans="1:3" x14ac:dyDescent="0.2">
      <c r="A2763" t="s">
        <v>915</v>
      </c>
      <c r="B2763" t="s">
        <v>4</v>
      </c>
      <c r="C2763">
        <v>602</v>
      </c>
    </row>
    <row r="2764" spans="1:3" x14ac:dyDescent="0.2">
      <c r="A2764" t="s">
        <v>915</v>
      </c>
      <c r="B2764" t="s">
        <v>6</v>
      </c>
      <c r="C2764">
        <v>8</v>
      </c>
    </row>
    <row r="2765" spans="1:3" x14ac:dyDescent="0.2">
      <c r="A2765" t="s">
        <v>915</v>
      </c>
      <c r="B2765" t="s">
        <v>461</v>
      </c>
      <c r="C2765">
        <v>1</v>
      </c>
    </row>
    <row r="2766" spans="1:3" x14ac:dyDescent="0.2">
      <c r="A2766" t="s">
        <v>915</v>
      </c>
      <c r="B2766" t="s">
        <v>5</v>
      </c>
      <c r="C2766">
        <v>106</v>
      </c>
    </row>
    <row r="2767" spans="1:3" x14ac:dyDescent="0.2">
      <c r="A2767" t="s">
        <v>915</v>
      </c>
      <c r="B2767" t="s">
        <v>76</v>
      </c>
      <c r="C2767">
        <v>9</v>
      </c>
    </row>
    <row r="2768" spans="1:3" x14ac:dyDescent="0.2">
      <c r="A2768" t="s">
        <v>916</v>
      </c>
      <c r="B2768" t="s">
        <v>14</v>
      </c>
      <c r="C2768">
        <v>135</v>
      </c>
    </row>
    <row r="2769" spans="1:3" x14ac:dyDescent="0.2">
      <c r="A2769" t="s">
        <v>916</v>
      </c>
      <c r="B2769" t="s">
        <v>800</v>
      </c>
      <c r="C2769">
        <v>11</v>
      </c>
    </row>
    <row r="2770" spans="1:3" x14ac:dyDescent="0.2">
      <c r="A2770" t="s">
        <v>916</v>
      </c>
      <c r="B2770" t="s">
        <v>76</v>
      </c>
      <c r="C2770">
        <v>5</v>
      </c>
    </row>
    <row r="2771" spans="1:3" x14ac:dyDescent="0.2">
      <c r="A2771" t="s">
        <v>916</v>
      </c>
      <c r="B2771" t="s">
        <v>5</v>
      </c>
      <c r="C2771">
        <v>96</v>
      </c>
    </row>
    <row r="2772" spans="1:3" x14ac:dyDescent="0.2">
      <c r="A2772" t="s">
        <v>916</v>
      </c>
      <c r="B2772" t="s">
        <v>4</v>
      </c>
      <c r="C2772">
        <v>773</v>
      </c>
    </row>
    <row r="2773" spans="1:3" x14ac:dyDescent="0.2">
      <c r="A2773" t="s">
        <v>916</v>
      </c>
      <c r="B2773" t="s">
        <v>6</v>
      </c>
      <c r="C2773">
        <v>6</v>
      </c>
    </row>
    <row r="2774" spans="1:3" x14ac:dyDescent="0.2">
      <c r="A2774" t="s">
        <v>917</v>
      </c>
      <c r="B2774" t="s">
        <v>14</v>
      </c>
      <c r="C2774">
        <v>53</v>
      </c>
    </row>
    <row r="2775" spans="1:3" x14ac:dyDescent="0.2">
      <c r="A2775" t="s">
        <v>917</v>
      </c>
      <c r="B2775" t="s">
        <v>6</v>
      </c>
      <c r="C2775">
        <v>4</v>
      </c>
    </row>
    <row r="2776" spans="1:3" x14ac:dyDescent="0.2">
      <c r="A2776" t="s">
        <v>917</v>
      </c>
      <c r="B2776" t="s">
        <v>5</v>
      </c>
      <c r="C2776">
        <v>55</v>
      </c>
    </row>
    <row r="2777" spans="1:3" x14ac:dyDescent="0.2">
      <c r="A2777" t="s">
        <v>917</v>
      </c>
      <c r="B2777" t="s">
        <v>800</v>
      </c>
      <c r="C2777">
        <v>2</v>
      </c>
    </row>
    <row r="2778" spans="1:3" x14ac:dyDescent="0.2">
      <c r="A2778" t="s">
        <v>917</v>
      </c>
      <c r="B2778" t="s">
        <v>76</v>
      </c>
      <c r="C2778">
        <v>2</v>
      </c>
    </row>
    <row r="2779" spans="1:3" x14ac:dyDescent="0.2">
      <c r="A2779" t="s">
        <v>917</v>
      </c>
      <c r="B2779" t="s">
        <v>4</v>
      </c>
      <c r="C2779">
        <v>392</v>
      </c>
    </row>
    <row r="2780" spans="1:3" x14ac:dyDescent="0.2">
      <c r="A2780" t="s">
        <v>918</v>
      </c>
      <c r="B2780" t="s">
        <v>4</v>
      </c>
      <c r="C2780">
        <v>511</v>
      </c>
    </row>
    <row r="2781" spans="1:3" x14ac:dyDescent="0.2">
      <c r="A2781" t="s">
        <v>918</v>
      </c>
      <c r="B2781" t="s">
        <v>800</v>
      </c>
      <c r="C2781">
        <v>14</v>
      </c>
    </row>
    <row r="2782" spans="1:3" x14ac:dyDescent="0.2">
      <c r="A2782" t="s">
        <v>918</v>
      </c>
      <c r="B2782" t="s">
        <v>14</v>
      </c>
      <c r="C2782">
        <v>69</v>
      </c>
    </row>
    <row r="2783" spans="1:3" x14ac:dyDescent="0.2">
      <c r="A2783" t="s">
        <v>918</v>
      </c>
      <c r="B2783" t="s">
        <v>5</v>
      </c>
      <c r="C2783">
        <v>84</v>
      </c>
    </row>
    <row r="2784" spans="1:3" x14ac:dyDescent="0.2">
      <c r="A2784" t="s">
        <v>918</v>
      </c>
      <c r="B2784" t="s">
        <v>6</v>
      </c>
      <c r="C2784">
        <v>8</v>
      </c>
    </row>
    <row r="2785" spans="1:3" x14ac:dyDescent="0.2">
      <c r="A2785" t="s">
        <v>918</v>
      </c>
      <c r="B2785" t="s">
        <v>76</v>
      </c>
      <c r="C2785">
        <v>9</v>
      </c>
    </row>
    <row r="2786" spans="1:3" x14ac:dyDescent="0.2">
      <c r="A2786" t="s">
        <v>919</v>
      </c>
      <c r="B2786" t="s">
        <v>14</v>
      </c>
      <c r="C2786">
        <v>64</v>
      </c>
    </row>
    <row r="2787" spans="1:3" x14ac:dyDescent="0.2">
      <c r="A2787" t="s">
        <v>919</v>
      </c>
      <c r="B2787" t="s">
        <v>4</v>
      </c>
      <c r="C2787">
        <v>648</v>
      </c>
    </row>
    <row r="2788" spans="1:3" x14ac:dyDescent="0.2">
      <c r="A2788" t="s">
        <v>919</v>
      </c>
      <c r="B2788" t="s">
        <v>5</v>
      </c>
      <c r="C2788">
        <v>79</v>
      </c>
    </row>
    <row r="2789" spans="1:3" x14ac:dyDescent="0.2">
      <c r="A2789" t="s">
        <v>919</v>
      </c>
      <c r="B2789" t="s">
        <v>76</v>
      </c>
      <c r="C2789">
        <v>6</v>
      </c>
    </row>
    <row r="2790" spans="1:3" x14ac:dyDescent="0.2">
      <c r="A2790" t="s">
        <v>919</v>
      </c>
      <c r="B2790" t="s">
        <v>6</v>
      </c>
      <c r="C2790">
        <v>6</v>
      </c>
    </row>
    <row r="2791" spans="1:3" x14ac:dyDescent="0.2">
      <c r="A2791" t="s">
        <v>920</v>
      </c>
      <c r="B2791" t="s">
        <v>5</v>
      </c>
      <c r="C2791">
        <v>133</v>
      </c>
    </row>
    <row r="2792" spans="1:3" x14ac:dyDescent="0.2">
      <c r="A2792" t="s">
        <v>920</v>
      </c>
      <c r="B2792" t="s">
        <v>14</v>
      </c>
      <c r="C2792">
        <v>53</v>
      </c>
    </row>
    <row r="2793" spans="1:3" x14ac:dyDescent="0.2">
      <c r="A2793" t="s">
        <v>920</v>
      </c>
      <c r="B2793" t="s">
        <v>4</v>
      </c>
      <c r="C2793">
        <v>640</v>
      </c>
    </row>
    <row r="2794" spans="1:3" x14ac:dyDescent="0.2">
      <c r="A2794" t="s">
        <v>920</v>
      </c>
      <c r="B2794" t="s">
        <v>6</v>
      </c>
      <c r="C2794">
        <v>7</v>
      </c>
    </row>
    <row r="2795" spans="1:3" x14ac:dyDescent="0.2">
      <c r="A2795" t="s">
        <v>920</v>
      </c>
      <c r="B2795" t="s">
        <v>76</v>
      </c>
      <c r="C2795">
        <v>23</v>
      </c>
    </row>
    <row r="2796" spans="1:3" x14ac:dyDescent="0.2">
      <c r="A2796" t="s">
        <v>921</v>
      </c>
      <c r="B2796" t="s">
        <v>6</v>
      </c>
      <c r="C2796">
        <v>8</v>
      </c>
    </row>
    <row r="2797" spans="1:3" x14ac:dyDescent="0.2">
      <c r="A2797" t="s">
        <v>921</v>
      </c>
      <c r="B2797" t="s">
        <v>76</v>
      </c>
      <c r="C2797">
        <v>19</v>
      </c>
    </row>
    <row r="2798" spans="1:3" x14ac:dyDescent="0.2">
      <c r="A2798" t="s">
        <v>921</v>
      </c>
      <c r="B2798" t="s">
        <v>14</v>
      </c>
      <c r="C2798">
        <v>39</v>
      </c>
    </row>
    <row r="2799" spans="1:3" x14ac:dyDescent="0.2">
      <c r="A2799" t="s">
        <v>921</v>
      </c>
      <c r="B2799" t="s">
        <v>4</v>
      </c>
      <c r="C2799">
        <v>569</v>
      </c>
    </row>
    <row r="2800" spans="1:3" x14ac:dyDescent="0.2">
      <c r="A2800" t="s">
        <v>921</v>
      </c>
      <c r="B2800" t="s">
        <v>5</v>
      </c>
      <c r="C2800">
        <v>124</v>
      </c>
    </row>
    <row r="2801" spans="1:3" x14ac:dyDescent="0.2">
      <c r="A2801" t="s">
        <v>922</v>
      </c>
      <c r="B2801" t="s">
        <v>76</v>
      </c>
      <c r="C2801">
        <v>15</v>
      </c>
    </row>
    <row r="2802" spans="1:3" x14ac:dyDescent="0.2">
      <c r="A2802" t="s">
        <v>922</v>
      </c>
      <c r="B2802" t="s">
        <v>5</v>
      </c>
      <c r="C2802">
        <v>104</v>
      </c>
    </row>
    <row r="2803" spans="1:3" x14ac:dyDescent="0.2">
      <c r="A2803" t="s">
        <v>922</v>
      </c>
      <c r="B2803" t="s">
        <v>6</v>
      </c>
      <c r="C2803">
        <v>7</v>
      </c>
    </row>
    <row r="2804" spans="1:3" x14ac:dyDescent="0.2">
      <c r="A2804" t="s">
        <v>922</v>
      </c>
      <c r="B2804" t="s">
        <v>14</v>
      </c>
      <c r="C2804">
        <v>26</v>
      </c>
    </row>
    <row r="2805" spans="1:3" x14ac:dyDescent="0.2">
      <c r="A2805" t="s">
        <v>922</v>
      </c>
      <c r="B2805" t="s">
        <v>4</v>
      </c>
      <c r="C2805">
        <v>512</v>
      </c>
    </row>
    <row r="2806" spans="1:3" x14ac:dyDescent="0.2">
      <c r="A2806" t="s">
        <v>923</v>
      </c>
      <c r="B2806" t="s">
        <v>14</v>
      </c>
      <c r="C2806">
        <v>23</v>
      </c>
    </row>
    <row r="2807" spans="1:3" x14ac:dyDescent="0.2">
      <c r="A2807" t="s">
        <v>923</v>
      </c>
      <c r="B2807" t="s">
        <v>76</v>
      </c>
      <c r="C2807">
        <v>15</v>
      </c>
    </row>
    <row r="2808" spans="1:3" x14ac:dyDescent="0.2">
      <c r="A2808" t="s">
        <v>923</v>
      </c>
      <c r="B2808" t="s">
        <v>4</v>
      </c>
      <c r="C2808">
        <v>502</v>
      </c>
    </row>
    <row r="2809" spans="1:3" x14ac:dyDescent="0.2">
      <c r="A2809" t="s">
        <v>923</v>
      </c>
      <c r="B2809" t="s">
        <v>6</v>
      </c>
      <c r="C2809">
        <v>5</v>
      </c>
    </row>
    <row r="2810" spans="1:3" x14ac:dyDescent="0.2">
      <c r="A2810" t="s">
        <v>923</v>
      </c>
      <c r="B2810" t="s">
        <v>5</v>
      </c>
      <c r="C2810">
        <v>103</v>
      </c>
    </row>
    <row r="2811" spans="1:3" x14ac:dyDescent="0.2">
      <c r="A2811" t="s">
        <v>924</v>
      </c>
      <c r="B2811" t="s">
        <v>76</v>
      </c>
      <c r="C2811">
        <v>7</v>
      </c>
    </row>
    <row r="2812" spans="1:3" x14ac:dyDescent="0.2">
      <c r="A2812" t="s">
        <v>924</v>
      </c>
      <c r="B2812" t="s">
        <v>461</v>
      </c>
      <c r="C2812">
        <v>1</v>
      </c>
    </row>
    <row r="2813" spans="1:3" x14ac:dyDescent="0.2">
      <c r="A2813" t="s">
        <v>924</v>
      </c>
      <c r="B2813" t="s">
        <v>800</v>
      </c>
      <c r="C2813">
        <v>1</v>
      </c>
    </row>
    <row r="2814" spans="1:3" x14ac:dyDescent="0.2">
      <c r="A2814" t="s">
        <v>924</v>
      </c>
      <c r="B2814" t="s">
        <v>4</v>
      </c>
      <c r="C2814">
        <v>491</v>
      </c>
    </row>
    <row r="2815" spans="1:3" x14ac:dyDescent="0.2">
      <c r="A2815" t="s">
        <v>924</v>
      </c>
      <c r="B2815" t="s">
        <v>5</v>
      </c>
      <c r="C2815">
        <v>78</v>
      </c>
    </row>
    <row r="2816" spans="1:3" x14ac:dyDescent="0.2">
      <c r="A2816" t="s">
        <v>924</v>
      </c>
      <c r="B2816" t="s">
        <v>14</v>
      </c>
      <c r="C2816">
        <v>22</v>
      </c>
    </row>
    <row r="2817" spans="1:3" x14ac:dyDescent="0.2">
      <c r="A2817" t="s">
        <v>924</v>
      </c>
      <c r="B2817" t="s">
        <v>6</v>
      </c>
      <c r="C2817">
        <v>2</v>
      </c>
    </row>
    <row r="2818" spans="1:3" x14ac:dyDescent="0.2">
      <c r="A2818" t="s">
        <v>925</v>
      </c>
      <c r="B2818" t="s">
        <v>800</v>
      </c>
      <c r="C2818">
        <v>4</v>
      </c>
    </row>
    <row r="2819" spans="1:3" x14ac:dyDescent="0.2">
      <c r="A2819" t="s">
        <v>925</v>
      </c>
      <c r="B2819" t="s">
        <v>14</v>
      </c>
      <c r="C2819">
        <v>20</v>
      </c>
    </row>
    <row r="2820" spans="1:3" x14ac:dyDescent="0.2">
      <c r="A2820" t="s">
        <v>925</v>
      </c>
      <c r="B2820" t="s">
        <v>76</v>
      </c>
      <c r="C2820">
        <v>10</v>
      </c>
    </row>
    <row r="2821" spans="1:3" x14ac:dyDescent="0.2">
      <c r="A2821" t="s">
        <v>925</v>
      </c>
      <c r="B2821" t="s">
        <v>5</v>
      </c>
      <c r="C2821">
        <v>35</v>
      </c>
    </row>
    <row r="2822" spans="1:3" x14ac:dyDescent="0.2">
      <c r="A2822" t="s">
        <v>925</v>
      </c>
      <c r="B2822" t="s">
        <v>6</v>
      </c>
      <c r="C2822">
        <v>1</v>
      </c>
    </row>
    <row r="2823" spans="1:3" x14ac:dyDescent="0.2">
      <c r="A2823" t="s">
        <v>925</v>
      </c>
      <c r="B2823" t="s">
        <v>4</v>
      </c>
      <c r="C2823">
        <v>343</v>
      </c>
    </row>
    <row r="2824" spans="1:3" x14ac:dyDescent="0.2">
      <c r="A2824" t="s">
        <v>926</v>
      </c>
      <c r="B2824" t="s">
        <v>4</v>
      </c>
      <c r="C2824">
        <v>477</v>
      </c>
    </row>
    <row r="2825" spans="1:3" x14ac:dyDescent="0.2">
      <c r="A2825" t="s">
        <v>926</v>
      </c>
      <c r="B2825" t="s">
        <v>6</v>
      </c>
      <c r="C2825">
        <v>2</v>
      </c>
    </row>
    <row r="2826" spans="1:3" x14ac:dyDescent="0.2">
      <c r="A2826" t="s">
        <v>926</v>
      </c>
      <c r="B2826" t="s">
        <v>76</v>
      </c>
      <c r="C2826">
        <v>5</v>
      </c>
    </row>
    <row r="2827" spans="1:3" x14ac:dyDescent="0.2">
      <c r="A2827" t="s">
        <v>926</v>
      </c>
      <c r="B2827" t="s">
        <v>800</v>
      </c>
      <c r="C2827">
        <v>1</v>
      </c>
    </row>
    <row r="2828" spans="1:3" x14ac:dyDescent="0.2">
      <c r="A2828" t="s">
        <v>926</v>
      </c>
      <c r="B2828" t="s">
        <v>5</v>
      </c>
      <c r="C2828">
        <v>54</v>
      </c>
    </row>
    <row r="2829" spans="1:3" x14ac:dyDescent="0.2">
      <c r="A2829" t="s">
        <v>926</v>
      </c>
      <c r="B2829" t="s">
        <v>14</v>
      </c>
      <c r="C2829">
        <v>35</v>
      </c>
    </row>
    <row r="2830" spans="1:3" x14ac:dyDescent="0.2">
      <c r="A2830" t="s">
        <v>927</v>
      </c>
      <c r="B2830" t="s">
        <v>4</v>
      </c>
      <c r="C2830">
        <v>430</v>
      </c>
    </row>
    <row r="2831" spans="1:3" x14ac:dyDescent="0.2">
      <c r="A2831" t="s">
        <v>927</v>
      </c>
      <c r="B2831" t="s">
        <v>5</v>
      </c>
      <c r="C2831">
        <v>52</v>
      </c>
    </row>
    <row r="2832" spans="1:3" x14ac:dyDescent="0.2">
      <c r="A2832" t="s">
        <v>927</v>
      </c>
      <c r="B2832" t="s">
        <v>76</v>
      </c>
      <c r="C2832">
        <v>2</v>
      </c>
    </row>
    <row r="2833" spans="1:3" x14ac:dyDescent="0.2">
      <c r="A2833" t="s">
        <v>927</v>
      </c>
      <c r="B2833" t="s">
        <v>14</v>
      </c>
      <c r="C2833">
        <v>15</v>
      </c>
    </row>
    <row r="2834" spans="1:3" x14ac:dyDescent="0.2">
      <c r="A2834" t="s">
        <v>927</v>
      </c>
      <c r="B2834" t="s">
        <v>6</v>
      </c>
      <c r="C2834">
        <v>3</v>
      </c>
    </row>
    <row r="2835" spans="1:3" x14ac:dyDescent="0.2">
      <c r="A2835" t="s">
        <v>928</v>
      </c>
      <c r="B2835" t="s">
        <v>14</v>
      </c>
      <c r="C2835">
        <v>8</v>
      </c>
    </row>
    <row r="2836" spans="1:3" x14ac:dyDescent="0.2">
      <c r="A2836" t="s">
        <v>928</v>
      </c>
      <c r="B2836" t="s">
        <v>4</v>
      </c>
      <c r="C2836">
        <v>459</v>
      </c>
    </row>
    <row r="2837" spans="1:3" x14ac:dyDescent="0.2">
      <c r="A2837" t="s">
        <v>928</v>
      </c>
      <c r="B2837" t="s">
        <v>5</v>
      </c>
      <c r="C2837">
        <v>58</v>
      </c>
    </row>
    <row r="2838" spans="1:3" x14ac:dyDescent="0.2">
      <c r="A2838" t="s">
        <v>928</v>
      </c>
      <c r="B2838" t="s">
        <v>76</v>
      </c>
      <c r="C2838">
        <v>2</v>
      </c>
    </row>
    <row r="2839" spans="1:3" x14ac:dyDescent="0.2">
      <c r="A2839" t="s">
        <v>928</v>
      </c>
      <c r="B2839" t="s">
        <v>6</v>
      </c>
      <c r="C2839">
        <v>1</v>
      </c>
    </row>
    <row r="2840" spans="1:3" x14ac:dyDescent="0.2">
      <c r="A2840" t="s">
        <v>929</v>
      </c>
      <c r="B2840" t="s">
        <v>5</v>
      </c>
      <c r="C2840">
        <v>48</v>
      </c>
    </row>
    <row r="2841" spans="1:3" x14ac:dyDescent="0.2">
      <c r="A2841" t="s">
        <v>929</v>
      </c>
      <c r="B2841" t="s">
        <v>14</v>
      </c>
      <c r="C2841">
        <v>14</v>
      </c>
    </row>
    <row r="2842" spans="1:3" x14ac:dyDescent="0.2">
      <c r="A2842" t="s">
        <v>929</v>
      </c>
      <c r="B2842" t="s">
        <v>800</v>
      </c>
      <c r="C2842">
        <v>2</v>
      </c>
    </row>
    <row r="2843" spans="1:3" x14ac:dyDescent="0.2">
      <c r="A2843" t="s">
        <v>929</v>
      </c>
      <c r="B2843" t="s">
        <v>4</v>
      </c>
      <c r="C2843">
        <v>391</v>
      </c>
    </row>
    <row r="2844" spans="1:3" x14ac:dyDescent="0.2">
      <c r="A2844" t="s">
        <v>929</v>
      </c>
      <c r="B2844" t="s">
        <v>6</v>
      </c>
      <c r="C2844">
        <v>2</v>
      </c>
    </row>
    <row r="2845" spans="1:3" x14ac:dyDescent="0.2">
      <c r="A2845" t="s">
        <v>930</v>
      </c>
      <c r="B2845" t="s">
        <v>800</v>
      </c>
      <c r="C2845">
        <v>11</v>
      </c>
    </row>
    <row r="2846" spans="1:3" x14ac:dyDescent="0.2">
      <c r="A2846" t="s">
        <v>930</v>
      </c>
      <c r="B2846" t="s">
        <v>5</v>
      </c>
      <c r="C2846">
        <v>1</v>
      </c>
    </row>
    <row r="2847" spans="1:3" x14ac:dyDescent="0.2">
      <c r="A2847" t="s">
        <v>930</v>
      </c>
      <c r="B2847" t="s">
        <v>14</v>
      </c>
      <c r="C2847">
        <v>1</v>
      </c>
    </row>
    <row r="2848" spans="1:3" x14ac:dyDescent="0.2">
      <c r="A2848" t="s">
        <v>930</v>
      </c>
      <c r="B2848" t="s">
        <v>4</v>
      </c>
      <c r="C2848">
        <v>11</v>
      </c>
    </row>
    <row r="2849" spans="1:3" x14ac:dyDescent="0.2">
      <c r="A2849" t="s">
        <v>930</v>
      </c>
      <c r="B2849" t="s">
        <v>76</v>
      </c>
      <c r="C2849">
        <v>2</v>
      </c>
    </row>
    <row r="2850" spans="1:3" x14ac:dyDescent="0.2">
      <c r="A2850" t="s">
        <v>931</v>
      </c>
      <c r="B2850" t="s">
        <v>4</v>
      </c>
      <c r="C2850">
        <v>30</v>
      </c>
    </row>
    <row r="2851" spans="1:3" x14ac:dyDescent="0.2">
      <c r="A2851" t="s">
        <v>931</v>
      </c>
      <c r="B2851" t="s">
        <v>14</v>
      </c>
      <c r="C2851">
        <v>31</v>
      </c>
    </row>
    <row r="2852" spans="1:3" x14ac:dyDescent="0.2">
      <c r="A2852" t="s">
        <v>931</v>
      </c>
      <c r="B2852" t="s">
        <v>5</v>
      </c>
      <c r="C2852">
        <v>16</v>
      </c>
    </row>
    <row r="2853" spans="1:3" x14ac:dyDescent="0.2">
      <c r="A2853" t="s">
        <v>931</v>
      </c>
      <c r="B2853" t="s">
        <v>76</v>
      </c>
      <c r="C2853">
        <v>2</v>
      </c>
    </row>
    <row r="2854" spans="1:3" x14ac:dyDescent="0.2">
      <c r="A2854" t="s">
        <v>932</v>
      </c>
      <c r="B2854" t="s">
        <v>14</v>
      </c>
      <c r="C2854">
        <v>109</v>
      </c>
    </row>
    <row r="2855" spans="1:3" x14ac:dyDescent="0.2">
      <c r="A2855" t="s">
        <v>932</v>
      </c>
      <c r="B2855" t="s">
        <v>5</v>
      </c>
      <c r="C2855">
        <v>55</v>
      </c>
    </row>
    <row r="2856" spans="1:3" x14ac:dyDescent="0.2">
      <c r="A2856" t="s">
        <v>932</v>
      </c>
      <c r="B2856" t="s">
        <v>76</v>
      </c>
      <c r="C2856">
        <v>4</v>
      </c>
    </row>
    <row r="2857" spans="1:3" x14ac:dyDescent="0.2">
      <c r="A2857" t="s">
        <v>932</v>
      </c>
      <c r="B2857" t="s">
        <v>6</v>
      </c>
      <c r="C2857">
        <v>4</v>
      </c>
    </row>
    <row r="2858" spans="1:3" x14ac:dyDescent="0.2">
      <c r="A2858" t="s">
        <v>932</v>
      </c>
      <c r="B2858" t="s">
        <v>800</v>
      </c>
      <c r="C2858">
        <v>7</v>
      </c>
    </row>
    <row r="2859" spans="1:3" x14ac:dyDescent="0.2">
      <c r="A2859" t="s">
        <v>932</v>
      </c>
      <c r="B2859" t="s">
        <v>4</v>
      </c>
      <c r="C2859">
        <v>378</v>
      </c>
    </row>
    <row r="2860" spans="1:3" x14ac:dyDescent="0.2">
      <c r="A2860" t="s">
        <v>933</v>
      </c>
      <c r="B2860" t="s">
        <v>6</v>
      </c>
      <c r="C2860">
        <v>1</v>
      </c>
    </row>
    <row r="2861" spans="1:3" x14ac:dyDescent="0.2">
      <c r="A2861" t="s">
        <v>933</v>
      </c>
      <c r="B2861" t="s">
        <v>800</v>
      </c>
      <c r="C2861">
        <v>9</v>
      </c>
    </row>
    <row r="2862" spans="1:3" x14ac:dyDescent="0.2">
      <c r="A2862" t="s">
        <v>933</v>
      </c>
      <c r="B2862" t="s">
        <v>14</v>
      </c>
      <c r="C2862">
        <v>35</v>
      </c>
    </row>
    <row r="2863" spans="1:3" x14ac:dyDescent="0.2">
      <c r="A2863" t="s">
        <v>933</v>
      </c>
      <c r="B2863" t="s">
        <v>4</v>
      </c>
      <c r="C2863">
        <v>45</v>
      </c>
    </row>
    <row r="2864" spans="1:3" x14ac:dyDescent="0.2">
      <c r="A2864" t="s">
        <v>933</v>
      </c>
      <c r="B2864" t="s">
        <v>5</v>
      </c>
      <c r="C2864">
        <v>4</v>
      </c>
    </row>
    <row r="2865" spans="1:3" x14ac:dyDescent="0.2">
      <c r="A2865" t="s">
        <v>934</v>
      </c>
      <c r="B2865" t="s">
        <v>4</v>
      </c>
      <c r="C2865">
        <v>69</v>
      </c>
    </row>
    <row r="2866" spans="1:3" x14ac:dyDescent="0.2">
      <c r="A2866" t="s">
        <v>934</v>
      </c>
      <c r="B2866" t="s">
        <v>76</v>
      </c>
      <c r="C2866">
        <v>6</v>
      </c>
    </row>
    <row r="2867" spans="1:3" x14ac:dyDescent="0.2">
      <c r="A2867" t="s">
        <v>934</v>
      </c>
      <c r="B2867" t="s">
        <v>800</v>
      </c>
      <c r="C2867">
        <v>5</v>
      </c>
    </row>
    <row r="2868" spans="1:3" x14ac:dyDescent="0.2">
      <c r="A2868" t="s">
        <v>934</v>
      </c>
      <c r="B2868" t="s">
        <v>5</v>
      </c>
      <c r="C2868">
        <v>21</v>
      </c>
    </row>
    <row r="2869" spans="1:3" x14ac:dyDescent="0.2">
      <c r="A2869" t="s">
        <v>934</v>
      </c>
      <c r="B2869" t="s">
        <v>6</v>
      </c>
      <c r="C2869">
        <v>2</v>
      </c>
    </row>
    <row r="2870" spans="1:3" x14ac:dyDescent="0.2">
      <c r="A2870" t="s">
        <v>934</v>
      </c>
      <c r="B2870" t="s">
        <v>14</v>
      </c>
      <c r="C2870">
        <v>105</v>
      </c>
    </row>
    <row r="2871" spans="1:3" x14ac:dyDescent="0.2">
      <c r="A2871" t="s">
        <v>935</v>
      </c>
      <c r="B2871" t="s">
        <v>14</v>
      </c>
      <c r="C2871">
        <v>131</v>
      </c>
    </row>
    <row r="2872" spans="1:3" x14ac:dyDescent="0.2">
      <c r="A2872" t="s">
        <v>935</v>
      </c>
      <c r="B2872" t="s">
        <v>800</v>
      </c>
      <c r="C2872">
        <v>7</v>
      </c>
    </row>
    <row r="2873" spans="1:3" x14ac:dyDescent="0.2">
      <c r="A2873" t="s">
        <v>935</v>
      </c>
      <c r="B2873" t="s">
        <v>76</v>
      </c>
      <c r="C2873">
        <v>5</v>
      </c>
    </row>
    <row r="2874" spans="1:3" x14ac:dyDescent="0.2">
      <c r="A2874" t="s">
        <v>935</v>
      </c>
      <c r="B2874" t="s">
        <v>5</v>
      </c>
      <c r="C2874">
        <v>27</v>
      </c>
    </row>
    <row r="2875" spans="1:3" x14ac:dyDescent="0.2">
      <c r="A2875" t="s">
        <v>935</v>
      </c>
      <c r="B2875" t="s">
        <v>6</v>
      </c>
      <c r="C2875">
        <v>2</v>
      </c>
    </row>
    <row r="2876" spans="1:3" x14ac:dyDescent="0.2">
      <c r="A2876" t="s">
        <v>935</v>
      </c>
      <c r="B2876" t="s">
        <v>4</v>
      </c>
      <c r="C2876">
        <v>102</v>
      </c>
    </row>
    <row r="2877" spans="1:3" x14ac:dyDescent="0.2">
      <c r="A2877" t="s">
        <v>936</v>
      </c>
      <c r="B2877" t="s">
        <v>6</v>
      </c>
      <c r="C2877">
        <v>8</v>
      </c>
    </row>
    <row r="2878" spans="1:3" x14ac:dyDescent="0.2">
      <c r="A2878" t="s">
        <v>936</v>
      </c>
      <c r="B2878" t="s">
        <v>14</v>
      </c>
      <c r="C2878">
        <v>190</v>
      </c>
    </row>
    <row r="2879" spans="1:3" x14ac:dyDescent="0.2">
      <c r="A2879" t="s">
        <v>936</v>
      </c>
      <c r="B2879" t="s">
        <v>4</v>
      </c>
      <c r="C2879">
        <v>305</v>
      </c>
    </row>
    <row r="2880" spans="1:3" x14ac:dyDescent="0.2">
      <c r="A2880" t="s">
        <v>936</v>
      </c>
      <c r="B2880" t="s">
        <v>76</v>
      </c>
      <c r="C2880">
        <v>4</v>
      </c>
    </row>
    <row r="2881" spans="1:3" x14ac:dyDescent="0.2">
      <c r="A2881" t="s">
        <v>936</v>
      </c>
      <c r="B2881" t="s">
        <v>5</v>
      </c>
      <c r="C2881">
        <v>46</v>
      </c>
    </row>
    <row r="2882" spans="1:3" x14ac:dyDescent="0.2">
      <c r="A2882" t="s">
        <v>936</v>
      </c>
      <c r="B2882" t="s">
        <v>800</v>
      </c>
      <c r="C2882">
        <v>2</v>
      </c>
    </row>
    <row r="2883" spans="1:3" x14ac:dyDescent="0.2">
      <c r="A2883" t="s">
        <v>937</v>
      </c>
      <c r="B2883" t="s">
        <v>6</v>
      </c>
      <c r="C2883">
        <v>6</v>
      </c>
    </row>
    <row r="2884" spans="1:3" x14ac:dyDescent="0.2">
      <c r="A2884" t="s">
        <v>937</v>
      </c>
      <c r="B2884" t="s">
        <v>14</v>
      </c>
      <c r="C2884">
        <v>168</v>
      </c>
    </row>
    <row r="2885" spans="1:3" x14ac:dyDescent="0.2">
      <c r="A2885" t="s">
        <v>937</v>
      </c>
      <c r="B2885" t="s">
        <v>5</v>
      </c>
      <c r="C2885">
        <v>92</v>
      </c>
    </row>
    <row r="2886" spans="1:3" x14ac:dyDescent="0.2">
      <c r="A2886" t="s">
        <v>937</v>
      </c>
      <c r="B2886" t="s">
        <v>4</v>
      </c>
      <c r="C2886">
        <v>420</v>
      </c>
    </row>
    <row r="2887" spans="1:3" x14ac:dyDescent="0.2">
      <c r="A2887" t="s">
        <v>937</v>
      </c>
      <c r="B2887" t="s">
        <v>76</v>
      </c>
      <c r="C2887">
        <v>7</v>
      </c>
    </row>
    <row r="2888" spans="1:3" x14ac:dyDescent="0.2">
      <c r="A2888" t="s">
        <v>938</v>
      </c>
      <c r="B2888" t="s">
        <v>4</v>
      </c>
      <c r="C2888">
        <v>627</v>
      </c>
    </row>
    <row r="2889" spans="1:3" x14ac:dyDescent="0.2">
      <c r="A2889" t="s">
        <v>938</v>
      </c>
      <c r="B2889" t="s">
        <v>800</v>
      </c>
      <c r="C2889">
        <v>4</v>
      </c>
    </row>
    <row r="2890" spans="1:3" x14ac:dyDescent="0.2">
      <c r="A2890" t="s">
        <v>938</v>
      </c>
      <c r="B2890" t="s">
        <v>14</v>
      </c>
      <c r="C2890">
        <v>108</v>
      </c>
    </row>
    <row r="2891" spans="1:3" x14ac:dyDescent="0.2">
      <c r="A2891" t="s">
        <v>938</v>
      </c>
      <c r="B2891" t="s">
        <v>5</v>
      </c>
      <c r="C2891">
        <v>63</v>
      </c>
    </row>
    <row r="2892" spans="1:3" x14ac:dyDescent="0.2">
      <c r="A2892" t="s">
        <v>938</v>
      </c>
      <c r="B2892" t="s">
        <v>76</v>
      </c>
      <c r="C2892">
        <v>3</v>
      </c>
    </row>
    <row r="2893" spans="1:3" x14ac:dyDescent="0.2">
      <c r="A2893" t="s">
        <v>939</v>
      </c>
      <c r="B2893" t="s">
        <v>800</v>
      </c>
      <c r="C2893">
        <v>1</v>
      </c>
    </row>
    <row r="2894" spans="1:3" x14ac:dyDescent="0.2">
      <c r="A2894" t="s">
        <v>939</v>
      </c>
      <c r="B2894" t="s">
        <v>5</v>
      </c>
      <c r="C2894">
        <v>74</v>
      </c>
    </row>
    <row r="2895" spans="1:3" x14ac:dyDescent="0.2">
      <c r="A2895" t="s">
        <v>939</v>
      </c>
      <c r="B2895" t="s">
        <v>14</v>
      </c>
      <c r="C2895">
        <v>93</v>
      </c>
    </row>
    <row r="2896" spans="1:3" x14ac:dyDescent="0.2">
      <c r="A2896" t="s">
        <v>939</v>
      </c>
      <c r="B2896" t="s">
        <v>76</v>
      </c>
      <c r="C2896">
        <v>4</v>
      </c>
    </row>
    <row r="2897" spans="1:3" x14ac:dyDescent="0.2">
      <c r="A2897" t="s">
        <v>939</v>
      </c>
      <c r="B2897" t="s">
        <v>4</v>
      </c>
      <c r="C2897">
        <v>573</v>
      </c>
    </row>
    <row r="2898" spans="1:3" x14ac:dyDescent="0.2">
      <c r="A2898" t="s">
        <v>939</v>
      </c>
      <c r="B2898" t="s">
        <v>6</v>
      </c>
      <c r="C2898">
        <v>6</v>
      </c>
    </row>
    <row r="2899" spans="1:3" x14ac:dyDescent="0.2">
      <c r="A2899" t="s">
        <v>940</v>
      </c>
      <c r="B2899" t="s">
        <v>76</v>
      </c>
      <c r="C2899">
        <v>8</v>
      </c>
    </row>
    <row r="2900" spans="1:3" x14ac:dyDescent="0.2">
      <c r="A2900" t="s">
        <v>940</v>
      </c>
      <c r="B2900" t="s">
        <v>4</v>
      </c>
      <c r="C2900">
        <v>686</v>
      </c>
    </row>
    <row r="2901" spans="1:3" x14ac:dyDescent="0.2">
      <c r="A2901" t="s">
        <v>940</v>
      </c>
      <c r="B2901" t="s">
        <v>5</v>
      </c>
      <c r="C2901">
        <v>96</v>
      </c>
    </row>
    <row r="2902" spans="1:3" x14ac:dyDescent="0.2">
      <c r="A2902" t="s">
        <v>940</v>
      </c>
      <c r="B2902" t="s">
        <v>800</v>
      </c>
      <c r="C2902">
        <v>11</v>
      </c>
    </row>
    <row r="2903" spans="1:3" x14ac:dyDescent="0.2">
      <c r="A2903" t="s">
        <v>940</v>
      </c>
      <c r="B2903" t="s">
        <v>6</v>
      </c>
      <c r="C2903">
        <v>3</v>
      </c>
    </row>
    <row r="2904" spans="1:3" x14ac:dyDescent="0.2">
      <c r="A2904" t="s">
        <v>940</v>
      </c>
      <c r="B2904" t="s">
        <v>14</v>
      </c>
      <c r="C2904">
        <v>51</v>
      </c>
    </row>
    <row r="2905" spans="1:3" x14ac:dyDescent="0.2">
      <c r="A2905" t="s">
        <v>941</v>
      </c>
      <c r="B2905" t="s">
        <v>5</v>
      </c>
      <c r="C2905">
        <v>25</v>
      </c>
    </row>
    <row r="2906" spans="1:3" x14ac:dyDescent="0.2">
      <c r="A2906" t="s">
        <v>941</v>
      </c>
      <c r="B2906" t="s">
        <v>76</v>
      </c>
      <c r="C2906">
        <v>5</v>
      </c>
    </row>
    <row r="2907" spans="1:3" x14ac:dyDescent="0.2">
      <c r="A2907" t="s">
        <v>941</v>
      </c>
      <c r="B2907" t="s">
        <v>4</v>
      </c>
      <c r="C2907">
        <v>154</v>
      </c>
    </row>
    <row r="2908" spans="1:3" x14ac:dyDescent="0.2">
      <c r="A2908" t="s">
        <v>941</v>
      </c>
      <c r="B2908" t="s">
        <v>800</v>
      </c>
      <c r="C2908">
        <v>11</v>
      </c>
    </row>
    <row r="2909" spans="1:3" x14ac:dyDescent="0.2">
      <c r="A2909" t="s">
        <v>941</v>
      </c>
      <c r="B2909" t="s">
        <v>14</v>
      </c>
      <c r="C2909">
        <v>18</v>
      </c>
    </row>
    <row r="2910" spans="1:3" x14ac:dyDescent="0.2">
      <c r="A2910" t="s">
        <v>942</v>
      </c>
      <c r="B2910" t="s">
        <v>5</v>
      </c>
      <c r="C2910">
        <v>2</v>
      </c>
    </row>
    <row r="2911" spans="1:3" x14ac:dyDescent="0.2">
      <c r="A2911" t="s">
        <v>942</v>
      </c>
      <c r="B2911" t="s">
        <v>4</v>
      </c>
      <c r="C2911">
        <v>15</v>
      </c>
    </row>
    <row r="2912" spans="1:3" x14ac:dyDescent="0.2">
      <c r="A2912" t="s">
        <v>942</v>
      </c>
      <c r="B2912" t="s">
        <v>800</v>
      </c>
      <c r="C2912">
        <v>10</v>
      </c>
    </row>
    <row r="2913" spans="1:3" x14ac:dyDescent="0.2">
      <c r="A2913" t="s">
        <v>942</v>
      </c>
      <c r="B2913" t="s">
        <v>14</v>
      </c>
      <c r="C2913">
        <v>19</v>
      </c>
    </row>
    <row r="2914" spans="1:3" x14ac:dyDescent="0.2">
      <c r="A2914" t="s">
        <v>942</v>
      </c>
      <c r="B2914" t="s">
        <v>76</v>
      </c>
      <c r="C2914">
        <v>20</v>
      </c>
    </row>
    <row r="2915" spans="1:3" x14ac:dyDescent="0.2">
      <c r="A2915" t="s">
        <v>943</v>
      </c>
      <c r="B2915" t="s">
        <v>4</v>
      </c>
      <c r="C2915">
        <v>30</v>
      </c>
    </row>
    <row r="2916" spans="1:3" x14ac:dyDescent="0.2">
      <c r="A2916" t="s">
        <v>943</v>
      </c>
      <c r="B2916" t="s">
        <v>800</v>
      </c>
      <c r="C2916">
        <v>6</v>
      </c>
    </row>
    <row r="2917" spans="1:3" x14ac:dyDescent="0.2">
      <c r="A2917" t="s">
        <v>943</v>
      </c>
      <c r="B2917" t="s">
        <v>6</v>
      </c>
      <c r="C2917">
        <v>1</v>
      </c>
    </row>
    <row r="2918" spans="1:3" x14ac:dyDescent="0.2">
      <c r="A2918" t="s">
        <v>943</v>
      </c>
      <c r="B2918" t="s">
        <v>14</v>
      </c>
      <c r="C2918">
        <v>35</v>
      </c>
    </row>
    <row r="2919" spans="1:3" x14ac:dyDescent="0.2">
      <c r="A2919" t="s">
        <v>943</v>
      </c>
      <c r="B2919" t="s">
        <v>5</v>
      </c>
      <c r="C2919">
        <v>9</v>
      </c>
    </row>
    <row r="2920" spans="1:3" x14ac:dyDescent="0.2">
      <c r="A2920" t="s">
        <v>943</v>
      </c>
      <c r="B2920" t="s">
        <v>76</v>
      </c>
      <c r="C2920">
        <v>6</v>
      </c>
    </row>
    <row r="2921" spans="1:3" x14ac:dyDescent="0.2">
      <c r="A2921" t="s">
        <v>944</v>
      </c>
      <c r="B2921" t="s">
        <v>14</v>
      </c>
      <c r="C2921">
        <v>5</v>
      </c>
    </row>
    <row r="2922" spans="1:3" x14ac:dyDescent="0.2">
      <c r="A2922" t="s">
        <v>944</v>
      </c>
      <c r="B2922" t="s">
        <v>800</v>
      </c>
      <c r="C2922">
        <v>2</v>
      </c>
    </row>
    <row r="2923" spans="1:3" x14ac:dyDescent="0.2">
      <c r="A2923" t="s">
        <v>944</v>
      </c>
      <c r="B2923" t="s">
        <v>76</v>
      </c>
      <c r="C2923">
        <v>13</v>
      </c>
    </row>
    <row r="2924" spans="1:3" x14ac:dyDescent="0.2">
      <c r="A2924" t="s">
        <v>945</v>
      </c>
      <c r="B2924" t="s">
        <v>76</v>
      </c>
      <c r="C2924">
        <v>9</v>
      </c>
    </row>
    <row r="2925" spans="1:3" x14ac:dyDescent="0.2">
      <c r="A2925" t="s">
        <v>945</v>
      </c>
      <c r="B2925" t="s">
        <v>14</v>
      </c>
      <c r="C2925">
        <v>10</v>
      </c>
    </row>
    <row r="2926" spans="1:3" x14ac:dyDescent="0.2">
      <c r="A2926" t="s">
        <v>945</v>
      </c>
      <c r="B2926" t="s">
        <v>800</v>
      </c>
      <c r="C2926">
        <v>2</v>
      </c>
    </row>
    <row r="2927" spans="1:3" x14ac:dyDescent="0.2">
      <c r="A2927" t="s">
        <v>945</v>
      </c>
      <c r="B2927" t="s">
        <v>5</v>
      </c>
      <c r="C2927">
        <v>3</v>
      </c>
    </row>
    <row r="2928" spans="1:3" x14ac:dyDescent="0.2">
      <c r="A2928" t="s">
        <v>945</v>
      </c>
      <c r="B2928" t="s">
        <v>6</v>
      </c>
      <c r="C2928">
        <v>1</v>
      </c>
    </row>
    <row r="2929" spans="1:3" x14ac:dyDescent="0.2">
      <c r="A2929" t="s">
        <v>945</v>
      </c>
      <c r="B2929" t="s">
        <v>4</v>
      </c>
      <c r="C2929">
        <v>13</v>
      </c>
    </row>
    <row r="2930" spans="1:3" x14ac:dyDescent="0.2">
      <c r="A2930" t="s">
        <v>946</v>
      </c>
      <c r="B2930" t="s">
        <v>76</v>
      </c>
      <c r="C2930">
        <v>1</v>
      </c>
    </row>
    <row r="2931" spans="1:3" x14ac:dyDescent="0.2">
      <c r="A2931" t="s">
        <v>946</v>
      </c>
      <c r="B2931" t="s">
        <v>14</v>
      </c>
      <c r="C2931">
        <v>5</v>
      </c>
    </row>
    <row r="2932" spans="1:3" x14ac:dyDescent="0.2">
      <c r="A2932" t="s">
        <v>946</v>
      </c>
      <c r="B2932" t="s">
        <v>4</v>
      </c>
      <c r="C2932">
        <v>84</v>
      </c>
    </row>
    <row r="2933" spans="1:3" x14ac:dyDescent="0.2">
      <c r="A2933" t="s">
        <v>946</v>
      </c>
      <c r="B2933" t="s">
        <v>5</v>
      </c>
      <c r="C2933">
        <v>9</v>
      </c>
    </row>
    <row r="2934" spans="1:3" x14ac:dyDescent="0.2">
      <c r="A2934" t="s">
        <v>946</v>
      </c>
      <c r="B2934" t="s">
        <v>6</v>
      </c>
      <c r="C2934">
        <v>1</v>
      </c>
    </row>
    <row r="2935" spans="1:3" x14ac:dyDescent="0.2">
      <c r="A2935" t="s">
        <v>946</v>
      </c>
      <c r="B2935" t="s">
        <v>800</v>
      </c>
      <c r="C2935">
        <v>5</v>
      </c>
    </row>
    <row r="2936" spans="1:3" x14ac:dyDescent="0.2">
      <c r="A2936" t="s">
        <v>947</v>
      </c>
      <c r="B2936" t="s">
        <v>5</v>
      </c>
      <c r="C2936">
        <v>8</v>
      </c>
    </row>
    <row r="2937" spans="1:3" x14ac:dyDescent="0.2">
      <c r="A2937" t="s">
        <v>947</v>
      </c>
      <c r="B2937" t="s">
        <v>76</v>
      </c>
      <c r="C2937">
        <v>4</v>
      </c>
    </row>
    <row r="2938" spans="1:3" x14ac:dyDescent="0.2">
      <c r="A2938" t="s">
        <v>947</v>
      </c>
      <c r="B2938" t="s">
        <v>4</v>
      </c>
      <c r="C2938">
        <v>52</v>
      </c>
    </row>
    <row r="2939" spans="1:3" x14ac:dyDescent="0.2">
      <c r="A2939" t="s">
        <v>947</v>
      </c>
      <c r="B2939" t="s">
        <v>14</v>
      </c>
      <c r="C2939">
        <v>46</v>
      </c>
    </row>
    <row r="2940" spans="1:3" x14ac:dyDescent="0.2">
      <c r="A2940" t="s">
        <v>947</v>
      </c>
      <c r="B2940" t="s">
        <v>800</v>
      </c>
      <c r="C2940">
        <v>6</v>
      </c>
    </row>
    <row r="2941" spans="1:3" x14ac:dyDescent="0.2">
      <c r="A2941" t="s">
        <v>948</v>
      </c>
      <c r="B2941" t="s">
        <v>4</v>
      </c>
      <c r="C2941">
        <v>384</v>
      </c>
    </row>
    <row r="2942" spans="1:3" x14ac:dyDescent="0.2">
      <c r="A2942" t="s">
        <v>948</v>
      </c>
      <c r="B2942" t="s">
        <v>5</v>
      </c>
      <c r="C2942">
        <v>40</v>
      </c>
    </row>
    <row r="2943" spans="1:3" x14ac:dyDescent="0.2">
      <c r="A2943" t="s">
        <v>948</v>
      </c>
      <c r="B2943" t="s">
        <v>76</v>
      </c>
      <c r="C2943">
        <v>2</v>
      </c>
    </row>
    <row r="2944" spans="1:3" x14ac:dyDescent="0.2">
      <c r="A2944" t="s">
        <v>948</v>
      </c>
      <c r="B2944" t="s">
        <v>14</v>
      </c>
      <c r="C2944">
        <v>169</v>
      </c>
    </row>
    <row r="2945" spans="1:3" x14ac:dyDescent="0.2">
      <c r="A2945" t="s">
        <v>948</v>
      </c>
      <c r="B2945" t="s">
        <v>6</v>
      </c>
      <c r="C2945">
        <v>7</v>
      </c>
    </row>
    <row r="2946" spans="1:3" x14ac:dyDescent="0.2">
      <c r="A2946" t="s">
        <v>949</v>
      </c>
      <c r="B2946" t="s">
        <v>5</v>
      </c>
      <c r="C2946">
        <v>36</v>
      </c>
    </row>
    <row r="2947" spans="1:3" x14ac:dyDescent="0.2">
      <c r="A2947" t="s">
        <v>949</v>
      </c>
      <c r="B2947" t="s">
        <v>6</v>
      </c>
      <c r="C2947">
        <v>4</v>
      </c>
    </row>
    <row r="2948" spans="1:3" x14ac:dyDescent="0.2">
      <c r="A2948" t="s">
        <v>949</v>
      </c>
      <c r="B2948" t="s">
        <v>76</v>
      </c>
      <c r="C2948">
        <v>6</v>
      </c>
    </row>
    <row r="2949" spans="1:3" x14ac:dyDescent="0.2">
      <c r="A2949" t="s">
        <v>949</v>
      </c>
      <c r="B2949" t="s">
        <v>800</v>
      </c>
      <c r="C2949">
        <v>2</v>
      </c>
    </row>
    <row r="2950" spans="1:3" x14ac:dyDescent="0.2">
      <c r="A2950" t="s">
        <v>949</v>
      </c>
      <c r="B2950" t="s">
        <v>14</v>
      </c>
      <c r="C2950">
        <v>113</v>
      </c>
    </row>
    <row r="2951" spans="1:3" x14ac:dyDescent="0.2">
      <c r="A2951" t="s">
        <v>949</v>
      </c>
      <c r="B2951" t="s">
        <v>4</v>
      </c>
      <c r="C2951">
        <v>304</v>
      </c>
    </row>
    <row r="2952" spans="1:3" x14ac:dyDescent="0.2">
      <c r="A2952" t="s">
        <v>950</v>
      </c>
      <c r="B2952" t="s">
        <v>76</v>
      </c>
      <c r="C2952">
        <v>4</v>
      </c>
    </row>
    <row r="2953" spans="1:3" x14ac:dyDescent="0.2">
      <c r="A2953" t="s">
        <v>950</v>
      </c>
      <c r="B2953" t="s">
        <v>6</v>
      </c>
      <c r="C2953">
        <v>7</v>
      </c>
    </row>
    <row r="2954" spans="1:3" x14ac:dyDescent="0.2">
      <c r="A2954" t="s">
        <v>950</v>
      </c>
      <c r="B2954" t="s">
        <v>14</v>
      </c>
      <c r="C2954">
        <v>114</v>
      </c>
    </row>
    <row r="2955" spans="1:3" x14ac:dyDescent="0.2">
      <c r="A2955" t="s">
        <v>950</v>
      </c>
      <c r="B2955" t="s">
        <v>800</v>
      </c>
      <c r="C2955">
        <v>1</v>
      </c>
    </row>
    <row r="2956" spans="1:3" x14ac:dyDescent="0.2">
      <c r="A2956" t="s">
        <v>950</v>
      </c>
      <c r="B2956" t="s">
        <v>5</v>
      </c>
      <c r="C2956">
        <v>38</v>
      </c>
    </row>
    <row r="2957" spans="1:3" x14ac:dyDescent="0.2">
      <c r="A2957" t="s">
        <v>950</v>
      </c>
      <c r="B2957" t="s">
        <v>4</v>
      </c>
      <c r="C2957">
        <v>150</v>
      </c>
    </row>
    <row r="2958" spans="1:3" x14ac:dyDescent="0.2">
      <c r="A2958" t="s">
        <v>951</v>
      </c>
      <c r="B2958" t="s">
        <v>14</v>
      </c>
      <c r="C2958">
        <v>124</v>
      </c>
    </row>
    <row r="2959" spans="1:3" x14ac:dyDescent="0.2">
      <c r="A2959" t="s">
        <v>951</v>
      </c>
      <c r="B2959" t="s">
        <v>5</v>
      </c>
      <c r="C2959">
        <v>47</v>
      </c>
    </row>
    <row r="2960" spans="1:3" x14ac:dyDescent="0.2">
      <c r="A2960" t="s">
        <v>951</v>
      </c>
      <c r="B2960" t="s">
        <v>4</v>
      </c>
      <c r="C2960">
        <v>297</v>
      </c>
    </row>
    <row r="2961" spans="1:3" x14ac:dyDescent="0.2">
      <c r="A2961" t="s">
        <v>951</v>
      </c>
      <c r="B2961" t="s">
        <v>6</v>
      </c>
      <c r="C2961">
        <v>7</v>
      </c>
    </row>
    <row r="2962" spans="1:3" x14ac:dyDescent="0.2">
      <c r="A2962" t="s">
        <v>951</v>
      </c>
      <c r="B2962" t="s">
        <v>76</v>
      </c>
      <c r="C2962">
        <v>11</v>
      </c>
    </row>
    <row r="2963" spans="1:3" x14ac:dyDescent="0.2">
      <c r="A2963" t="s">
        <v>951</v>
      </c>
      <c r="B2963" t="s">
        <v>800</v>
      </c>
      <c r="C2963">
        <v>6</v>
      </c>
    </row>
    <row r="2964" spans="1:3" x14ac:dyDescent="0.2">
      <c r="A2964" t="s">
        <v>952</v>
      </c>
      <c r="B2964" t="s">
        <v>14</v>
      </c>
      <c r="C2964">
        <v>2</v>
      </c>
    </row>
    <row r="2965" spans="1:3" x14ac:dyDescent="0.2">
      <c r="A2965" t="s">
        <v>952</v>
      </c>
      <c r="B2965" t="s">
        <v>800</v>
      </c>
      <c r="C2965">
        <v>2</v>
      </c>
    </row>
    <row r="2966" spans="1:3" x14ac:dyDescent="0.2">
      <c r="A2966" t="s">
        <v>952</v>
      </c>
      <c r="B2966" t="s">
        <v>76</v>
      </c>
      <c r="C2966">
        <v>1</v>
      </c>
    </row>
    <row r="2967" spans="1:3" x14ac:dyDescent="0.2">
      <c r="A2967" t="s">
        <v>952</v>
      </c>
      <c r="B2967" t="s">
        <v>5</v>
      </c>
      <c r="C2967">
        <v>1</v>
      </c>
    </row>
    <row r="2968" spans="1:3" x14ac:dyDescent="0.2">
      <c r="A2968" t="s">
        <v>953</v>
      </c>
      <c r="B2968" t="s">
        <v>14</v>
      </c>
      <c r="C2968">
        <v>100</v>
      </c>
    </row>
    <row r="2969" spans="1:3" x14ac:dyDescent="0.2">
      <c r="A2969" t="s">
        <v>953</v>
      </c>
      <c r="B2969" t="s">
        <v>6</v>
      </c>
      <c r="C2969">
        <v>6</v>
      </c>
    </row>
    <row r="2970" spans="1:3" x14ac:dyDescent="0.2">
      <c r="A2970" t="s">
        <v>953</v>
      </c>
      <c r="B2970" t="s">
        <v>4</v>
      </c>
      <c r="C2970">
        <v>246</v>
      </c>
    </row>
    <row r="2971" spans="1:3" x14ac:dyDescent="0.2">
      <c r="A2971" t="s">
        <v>953</v>
      </c>
      <c r="B2971" t="s">
        <v>800</v>
      </c>
      <c r="C2971">
        <v>9</v>
      </c>
    </row>
    <row r="2972" spans="1:3" x14ac:dyDescent="0.2">
      <c r="A2972" t="s">
        <v>953</v>
      </c>
      <c r="B2972" t="s">
        <v>5</v>
      </c>
      <c r="C2972">
        <v>59</v>
      </c>
    </row>
    <row r="2973" spans="1:3" x14ac:dyDescent="0.2">
      <c r="A2973" t="s">
        <v>953</v>
      </c>
      <c r="B2973" t="s">
        <v>76</v>
      </c>
      <c r="C2973">
        <v>16</v>
      </c>
    </row>
    <row r="2974" spans="1:3" x14ac:dyDescent="0.2">
      <c r="A2974" t="s">
        <v>954</v>
      </c>
      <c r="B2974" t="s">
        <v>6</v>
      </c>
      <c r="C2974">
        <v>4</v>
      </c>
    </row>
    <row r="2975" spans="1:3" x14ac:dyDescent="0.2">
      <c r="A2975" t="s">
        <v>954</v>
      </c>
      <c r="B2975" t="s">
        <v>4</v>
      </c>
      <c r="C2975">
        <v>198</v>
      </c>
    </row>
    <row r="2976" spans="1:3" x14ac:dyDescent="0.2">
      <c r="A2976" t="s">
        <v>954</v>
      </c>
      <c r="B2976" t="s">
        <v>14</v>
      </c>
      <c r="C2976">
        <v>113</v>
      </c>
    </row>
    <row r="2977" spans="1:3" x14ac:dyDescent="0.2">
      <c r="A2977" t="s">
        <v>954</v>
      </c>
      <c r="B2977" t="s">
        <v>76</v>
      </c>
      <c r="C2977">
        <v>8</v>
      </c>
    </row>
    <row r="2978" spans="1:3" x14ac:dyDescent="0.2">
      <c r="A2978" t="s">
        <v>954</v>
      </c>
      <c r="B2978" t="s">
        <v>5</v>
      </c>
      <c r="C2978">
        <v>61</v>
      </c>
    </row>
    <row r="2979" spans="1:3" x14ac:dyDescent="0.2">
      <c r="A2979" t="s">
        <v>954</v>
      </c>
      <c r="B2979" t="s">
        <v>800</v>
      </c>
      <c r="C2979">
        <v>2</v>
      </c>
    </row>
    <row r="2980" spans="1:3" x14ac:dyDescent="0.2">
      <c r="A2980" t="s">
        <v>955</v>
      </c>
      <c r="B2980" t="s">
        <v>14</v>
      </c>
      <c r="C2980">
        <v>87</v>
      </c>
    </row>
    <row r="2981" spans="1:3" x14ac:dyDescent="0.2">
      <c r="A2981" t="s">
        <v>955</v>
      </c>
      <c r="B2981" t="s">
        <v>6</v>
      </c>
      <c r="C2981">
        <v>6</v>
      </c>
    </row>
    <row r="2982" spans="1:3" x14ac:dyDescent="0.2">
      <c r="A2982" t="s">
        <v>955</v>
      </c>
      <c r="B2982" t="s">
        <v>4</v>
      </c>
      <c r="C2982">
        <v>177</v>
      </c>
    </row>
    <row r="2983" spans="1:3" x14ac:dyDescent="0.2">
      <c r="A2983" t="s">
        <v>955</v>
      </c>
      <c r="B2983" t="s">
        <v>5</v>
      </c>
      <c r="C2983">
        <v>31</v>
      </c>
    </row>
    <row r="2984" spans="1:3" x14ac:dyDescent="0.2">
      <c r="A2984" t="s">
        <v>955</v>
      </c>
      <c r="B2984" t="s">
        <v>76</v>
      </c>
      <c r="C2984">
        <v>13</v>
      </c>
    </row>
    <row r="2985" spans="1:3" x14ac:dyDescent="0.2">
      <c r="A2985" t="s">
        <v>955</v>
      </c>
      <c r="B2985" t="s">
        <v>800</v>
      </c>
      <c r="C2985">
        <v>3</v>
      </c>
    </row>
    <row r="2986" spans="1:3" x14ac:dyDescent="0.2">
      <c r="A2986" t="s">
        <v>956</v>
      </c>
      <c r="B2986" t="s">
        <v>4</v>
      </c>
      <c r="C2986">
        <v>89</v>
      </c>
    </row>
    <row r="2987" spans="1:3" x14ac:dyDescent="0.2">
      <c r="A2987" t="s">
        <v>956</v>
      </c>
      <c r="B2987" t="s">
        <v>14</v>
      </c>
      <c r="C2987">
        <v>48</v>
      </c>
    </row>
    <row r="2988" spans="1:3" x14ac:dyDescent="0.2">
      <c r="A2988" t="s">
        <v>956</v>
      </c>
      <c r="B2988" t="s">
        <v>5</v>
      </c>
      <c r="C2988">
        <v>26</v>
      </c>
    </row>
    <row r="2989" spans="1:3" x14ac:dyDescent="0.2">
      <c r="A2989" t="s">
        <v>956</v>
      </c>
      <c r="B2989" t="s">
        <v>800</v>
      </c>
      <c r="C2989">
        <v>5</v>
      </c>
    </row>
    <row r="2990" spans="1:3" x14ac:dyDescent="0.2">
      <c r="A2990" t="s">
        <v>956</v>
      </c>
      <c r="B2990" t="s">
        <v>6</v>
      </c>
      <c r="C2990">
        <v>5</v>
      </c>
    </row>
    <row r="2991" spans="1:3" x14ac:dyDescent="0.2">
      <c r="A2991" t="s">
        <v>956</v>
      </c>
      <c r="B2991" t="s">
        <v>76</v>
      </c>
      <c r="C2991">
        <v>11</v>
      </c>
    </row>
    <row r="2992" spans="1:3" x14ac:dyDescent="0.2">
      <c r="A2992" t="s">
        <v>957</v>
      </c>
      <c r="B2992" t="s">
        <v>14</v>
      </c>
      <c r="C2992">
        <v>24</v>
      </c>
    </row>
    <row r="2993" spans="1:3" x14ac:dyDescent="0.2">
      <c r="A2993" t="s">
        <v>957</v>
      </c>
      <c r="B2993" t="s">
        <v>6</v>
      </c>
      <c r="C2993">
        <v>1</v>
      </c>
    </row>
    <row r="2994" spans="1:3" x14ac:dyDescent="0.2">
      <c r="A2994" t="s">
        <v>957</v>
      </c>
      <c r="B2994" t="s">
        <v>76</v>
      </c>
      <c r="C2994">
        <v>8</v>
      </c>
    </row>
    <row r="2995" spans="1:3" x14ac:dyDescent="0.2">
      <c r="A2995" t="s">
        <v>957</v>
      </c>
      <c r="B2995" t="s">
        <v>800</v>
      </c>
      <c r="C2995">
        <v>3</v>
      </c>
    </row>
    <row r="2996" spans="1:3" x14ac:dyDescent="0.2">
      <c r="A2996" t="s">
        <v>957</v>
      </c>
      <c r="B2996" t="s">
        <v>5</v>
      </c>
      <c r="C2996">
        <v>12</v>
      </c>
    </row>
    <row r="2997" spans="1:3" x14ac:dyDescent="0.2">
      <c r="A2997" t="s">
        <v>957</v>
      </c>
      <c r="B2997" t="s">
        <v>4</v>
      </c>
      <c r="C2997">
        <v>33</v>
      </c>
    </row>
    <row r="2998" spans="1:3" x14ac:dyDescent="0.2">
      <c r="A2998" t="s">
        <v>958</v>
      </c>
      <c r="B2998" t="s">
        <v>14</v>
      </c>
      <c r="C2998">
        <v>76</v>
      </c>
    </row>
    <row r="2999" spans="1:3" x14ac:dyDescent="0.2">
      <c r="A2999" t="s">
        <v>958</v>
      </c>
      <c r="B2999" t="s">
        <v>4</v>
      </c>
      <c r="C2999">
        <v>216</v>
      </c>
    </row>
    <row r="3000" spans="1:3" x14ac:dyDescent="0.2">
      <c r="A3000" t="s">
        <v>958</v>
      </c>
      <c r="B3000" t="s">
        <v>6</v>
      </c>
      <c r="C3000">
        <v>2</v>
      </c>
    </row>
    <row r="3001" spans="1:3" x14ac:dyDescent="0.2">
      <c r="A3001" t="s">
        <v>958</v>
      </c>
      <c r="B3001" t="s">
        <v>5</v>
      </c>
      <c r="C3001">
        <v>81</v>
      </c>
    </row>
    <row r="3002" spans="1:3" x14ac:dyDescent="0.2">
      <c r="A3002" t="s">
        <v>958</v>
      </c>
      <c r="B3002" t="s">
        <v>76</v>
      </c>
      <c r="C3002">
        <v>18</v>
      </c>
    </row>
    <row r="3003" spans="1:3" x14ac:dyDescent="0.2">
      <c r="A3003" t="s">
        <v>958</v>
      </c>
      <c r="B3003" t="s">
        <v>800</v>
      </c>
      <c r="C3003">
        <v>3</v>
      </c>
    </row>
    <row r="3004" spans="1:3" x14ac:dyDescent="0.2">
      <c r="A3004" t="s">
        <v>959</v>
      </c>
      <c r="B3004" t="s">
        <v>4</v>
      </c>
      <c r="C3004">
        <v>117</v>
      </c>
    </row>
    <row r="3005" spans="1:3" x14ac:dyDescent="0.2">
      <c r="A3005" t="s">
        <v>959</v>
      </c>
      <c r="B3005" t="s">
        <v>800</v>
      </c>
      <c r="C3005">
        <v>3</v>
      </c>
    </row>
    <row r="3006" spans="1:3" x14ac:dyDescent="0.2">
      <c r="A3006" t="s">
        <v>959</v>
      </c>
      <c r="B3006" t="s">
        <v>14</v>
      </c>
      <c r="C3006">
        <v>32</v>
      </c>
    </row>
    <row r="3007" spans="1:3" x14ac:dyDescent="0.2">
      <c r="A3007" t="s">
        <v>959</v>
      </c>
      <c r="B3007" t="s">
        <v>76</v>
      </c>
      <c r="C3007">
        <v>5</v>
      </c>
    </row>
    <row r="3008" spans="1:3" x14ac:dyDescent="0.2">
      <c r="A3008" t="s">
        <v>959</v>
      </c>
      <c r="B3008" t="s">
        <v>5</v>
      </c>
      <c r="C3008">
        <v>20</v>
      </c>
    </row>
    <row r="3009" spans="1:3" x14ac:dyDescent="0.2">
      <c r="A3009" t="s">
        <v>960</v>
      </c>
      <c r="B3009" t="s">
        <v>76</v>
      </c>
      <c r="C3009">
        <v>13</v>
      </c>
    </row>
    <row r="3010" spans="1:3" x14ac:dyDescent="0.2">
      <c r="A3010" t="s">
        <v>960</v>
      </c>
      <c r="B3010" t="s">
        <v>5</v>
      </c>
      <c r="C3010">
        <v>12</v>
      </c>
    </row>
    <row r="3011" spans="1:3" x14ac:dyDescent="0.2">
      <c r="A3011" t="s">
        <v>960</v>
      </c>
      <c r="B3011" t="s">
        <v>6</v>
      </c>
      <c r="C3011">
        <v>1</v>
      </c>
    </row>
    <row r="3012" spans="1:3" x14ac:dyDescent="0.2">
      <c r="A3012" t="s">
        <v>960</v>
      </c>
      <c r="B3012" t="s">
        <v>4</v>
      </c>
      <c r="C3012">
        <v>118</v>
      </c>
    </row>
    <row r="3013" spans="1:3" x14ac:dyDescent="0.2">
      <c r="A3013" t="s">
        <v>960</v>
      </c>
      <c r="B3013" t="s">
        <v>800</v>
      </c>
      <c r="C3013">
        <v>6</v>
      </c>
    </row>
    <row r="3014" spans="1:3" x14ac:dyDescent="0.2">
      <c r="A3014" t="s">
        <v>960</v>
      </c>
      <c r="B3014" t="s">
        <v>14</v>
      </c>
      <c r="C3014">
        <v>24</v>
      </c>
    </row>
    <row r="3015" spans="1:3" x14ac:dyDescent="0.2">
      <c r="A3015" t="s">
        <v>961</v>
      </c>
      <c r="B3015" t="s">
        <v>14</v>
      </c>
      <c r="C3015">
        <v>1</v>
      </c>
    </row>
    <row r="3016" spans="1:3" x14ac:dyDescent="0.2">
      <c r="A3016" t="s">
        <v>961</v>
      </c>
      <c r="B3016" t="s">
        <v>800</v>
      </c>
      <c r="C3016">
        <v>5</v>
      </c>
    </row>
    <row r="3017" spans="1:3" x14ac:dyDescent="0.2">
      <c r="A3017" t="s">
        <v>961</v>
      </c>
      <c r="B3017" t="s">
        <v>4</v>
      </c>
      <c r="C3017">
        <v>1</v>
      </c>
    </row>
    <row r="3018" spans="1:3" x14ac:dyDescent="0.2">
      <c r="A3018" t="s">
        <v>961</v>
      </c>
      <c r="B3018" t="s">
        <v>76</v>
      </c>
      <c r="C3018">
        <v>5</v>
      </c>
    </row>
    <row r="3019" spans="1:3" x14ac:dyDescent="0.2">
      <c r="A3019" t="s">
        <v>962</v>
      </c>
      <c r="B3019" t="s">
        <v>76</v>
      </c>
      <c r="C3019">
        <v>12</v>
      </c>
    </row>
    <row r="3020" spans="1:3" x14ac:dyDescent="0.2">
      <c r="A3020" t="s">
        <v>962</v>
      </c>
      <c r="B3020" t="s">
        <v>14</v>
      </c>
      <c r="C3020">
        <v>63</v>
      </c>
    </row>
    <row r="3021" spans="1:3" x14ac:dyDescent="0.2">
      <c r="A3021" t="s">
        <v>962</v>
      </c>
      <c r="B3021" t="s">
        <v>4</v>
      </c>
      <c r="C3021">
        <v>190</v>
      </c>
    </row>
    <row r="3022" spans="1:3" x14ac:dyDescent="0.2">
      <c r="A3022" t="s">
        <v>962</v>
      </c>
      <c r="B3022" t="s">
        <v>5</v>
      </c>
      <c r="C3022">
        <v>35</v>
      </c>
    </row>
    <row r="3023" spans="1:3" x14ac:dyDescent="0.2">
      <c r="A3023" t="s">
        <v>962</v>
      </c>
      <c r="B3023" t="s">
        <v>6</v>
      </c>
      <c r="C3023">
        <v>4</v>
      </c>
    </row>
    <row r="3024" spans="1:3" x14ac:dyDescent="0.2">
      <c r="A3024" t="s">
        <v>962</v>
      </c>
      <c r="B3024" t="s">
        <v>800</v>
      </c>
      <c r="C3024">
        <v>4</v>
      </c>
    </row>
    <row r="3025" spans="1:3" x14ac:dyDescent="0.2">
      <c r="A3025" t="s">
        <v>963</v>
      </c>
      <c r="B3025" t="s">
        <v>800</v>
      </c>
      <c r="C3025">
        <v>14</v>
      </c>
    </row>
    <row r="3026" spans="1:3" x14ac:dyDescent="0.2">
      <c r="A3026" t="s">
        <v>963</v>
      </c>
      <c r="B3026" t="s">
        <v>14</v>
      </c>
      <c r="C3026">
        <v>17</v>
      </c>
    </row>
    <row r="3027" spans="1:3" x14ac:dyDescent="0.2">
      <c r="A3027" t="s">
        <v>963</v>
      </c>
      <c r="B3027" t="s">
        <v>6</v>
      </c>
      <c r="C3027">
        <v>8</v>
      </c>
    </row>
    <row r="3028" spans="1:3" x14ac:dyDescent="0.2">
      <c r="A3028" t="s">
        <v>963</v>
      </c>
      <c r="B3028" t="s">
        <v>4</v>
      </c>
      <c r="C3028">
        <v>102</v>
      </c>
    </row>
    <row r="3029" spans="1:3" x14ac:dyDescent="0.2">
      <c r="A3029" t="s">
        <v>963</v>
      </c>
      <c r="B3029" t="s">
        <v>76</v>
      </c>
      <c r="C3029">
        <v>4</v>
      </c>
    </row>
    <row r="3030" spans="1:3" x14ac:dyDescent="0.2">
      <c r="A3030" t="s">
        <v>963</v>
      </c>
      <c r="B3030" t="s">
        <v>5</v>
      </c>
      <c r="C3030">
        <v>5</v>
      </c>
    </row>
    <row r="3031" spans="1:3" x14ac:dyDescent="0.2">
      <c r="A3031" t="s">
        <v>964</v>
      </c>
      <c r="B3031" t="s">
        <v>6</v>
      </c>
      <c r="C3031">
        <v>1</v>
      </c>
    </row>
    <row r="3032" spans="1:3" x14ac:dyDescent="0.2">
      <c r="A3032" t="s">
        <v>964</v>
      </c>
      <c r="B3032" t="s">
        <v>4</v>
      </c>
      <c r="C3032">
        <v>10</v>
      </c>
    </row>
    <row r="3033" spans="1:3" x14ac:dyDescent="0.2">
      <c r="A3033" t="s">
        <v>964</v>
      </c>
      <c r="B3033" t="s">
        <v>800</v>
      </c>
      <c r="C3033">
        <v>1</v>
      </c>
    </row>
    <row r="3034" spans="1:3" x14ac:dyDescent="0.2">
      <c r="A3034" t="s">
        <v>964</v>
      </c>
      <c r="B3034" t="s">
        <v>14</v>
      </c>
      <c r="C3034">
        <v>6</v>
      </c>
    </row>
    <row r="3035" spans="1:3" x14ac:dyDescent="0.2">
      <c r="A3035" t="s">
        <v>964</v>
      </c>
      <c r="B3035" t="s">
        <v>5</v>
      </c>
      <c r="C3035">
        <v>1</v>
      </c>
    </row>
    <row r="3036" spans="1:3" x14ac:dyDescent="0.2">
      <c r="A3036" t="s">
        <v>964</v>
      </c>
      <c r="B3036" t="s">
        <v>76</v>
      </c>
      <c r="C3036">
        <v>1</v>
      </c>
    </row>
    <row r="3037" spans="1:3" x14ac:dyDescent="0.2">
      <c r="A3037" t="s">
        <v>965</v>
      </c>
      <c r="B3037" t="s">
        <v>76</v>
      </c>
      <c r="C3037">
        <v>4</v>
      </c>
    </row>
    <row r="3038" spans="1:3" x14ac:dyDescent="0.2">
      <c r="A3038" t="s">
        <v>965</v>
      </c>
      <c r="B3038" t="s">
        <v>800</v>
      </c>
      <c r="C3038">
        <v>2</v>
      </c>
    </row>
    <row r="3039" spans="1:3" x14ac:dyDescent="0.2">
      <c r="A3039" t="s">
        <v>966</v>
      </c>
      <c r="B3039" t="s">
        <v>76</v>
      </c>
      <c r="C3039">
        <v>2</v>
      </c>
    </row>
    <row r="3040" spans="1:3" x14ac:dyDescent="0.2">
      <c r="A3040" t="s">
        <v>966</v>
      </c>
      <c r="B3040" t="s">
        <v>800</v>
      </c>
      <c r="C3040">
        <v>6</v>
      </c>
    </row>
    <row r="3041" spans="1:3" x14ac:dyDescent="0.2">
      <c r="A3041" t="s">
        <v>966</v>
      </c>
      <c r="B3041" t="s">
        <v>14</v>
      </c>
      <c r="C3041">
        <v>20</v>
      </c>
    </row>
    <row r="3042" spans="1:3" x14ac:dyDescent="0.2">
      <c r="A3042" t="s">
        <v>966</v>
      </c>
      <c r="B3042" t="s">
        <v>4</v>
      </c>
      <c r="C3042">
        <v>38</v>
      </c>
    </row>
    <row r="3043" spans="1:3" x14ac:dyDescent="0.2">
      <c r="A3043" t="s">
        <v>966</v>
      </c>
      <c r="B3043" t="s">
        <v>5</v>
      </c>
      <c r="C3043">
        <v>7</v>
      </c>
    </row>
    <row r="3044" spans="1:3" x14ac:dyDescent="0.2">
      <c r="A3044" t="s">
        <v>967</v>
      </c>
      <c r="B3044" t="s">
        <v>4</v>
      </c>
      <c r="C3044">
        <v>15</v>
      </c>
    </row>
    <row r="3045" spans="1:3" x14ac:dyDescent="0.2">
      <c r="A3045" t="s">
        <v>967</v>
      </c>
      <c r="B3045" t="s">
        <v>800</v>
      </c>
      <c r="C3045">
        <v>7</v>
      </c>
    </row>
    <row r="3046" spans="1:3" x14ac:dyDescent="0.2">
      <c r="A3046" t="s">
        <v>967</v>
      </c>
      <c r="B3046" t="s">
        <v>76</v>
      </c>
      <c r="C3046">
        <v>7</v>
      </c>
    </row>
    <row r="3047" spans="1:3" x14ac:dyDescent="0.2">
      <c r="A3047" t="s">
        <v>967</v>
      </c>
      <c r="B3047" t="s">
        <v>14</v>
      </c>
      <c r="C3047">
        <v>4</v>
      </c>
    </row>
    <row r="3048" spans="1:3" x14ac:dyDescent="0.2">
      <c r="A3048" t="s">
        <v>967</v>
      </c>
      <c r="B3048" t="s">
        <v>5</v>
      </c>
      <c r="C3048">
        <v>2</v>
      </c>
    </row>
    <row r="3049" spans="1:3" x14ac:dyDescent="0.2">
      <c r="A3049" t="s">
        <v>968</v>
      </c>
      <c r="B3049" t="s">
        <v>76</v>
      </c>
      <c r="C3049">
        <v>3</v>
      </c>
    </row>
    <row r="3050" spans="1:3" x14ac:dyDescent="0.2">
      <c r="A3050" t="s">
        <v>968</v>
      </c>
      <c r="B3050" t="s">
        <v>14</v>
      </c>
      <c r="C3050">
        <v>7</v>
      </c>
    </row>
    <row r="3051" spans="1:3" x14ac:dyDescent="0.2">
      <c r="A3051" t="s">
        <v>968</v>
      </c>
      <c r="B3051" t="s">
        <v>800</v>
      </c>
      <c r="C3051">
        <v>3</v>
      </c>
    </row>
    <row r="3052" spans="1:3" x14ac:dyDescent="0.2">
      <c r="A3052" t="s">
        <v>968</v>
      </c>
      <c r="B3052" t="s">
        <v>4</v>
      </c>
      <c r="C3052">
        <v>9</v>
      </c>
    </row>
    <row r="3053" spans="1:3" x14ac:dyDescent="0.2">
      <c r="A3053" t="s">
        <v>969</v>
      </c>
      <c r="B3053" t="s">
        <v>800</v>
      </c>
      <c r="C3053">
        <v>6</v>
      </c>
    </row>
    <row r="3054" spans="1:3" x14ac:dyDescent="0.2">
      <c r="A3054" t="s">
        <v>969</v>
      </c>
      <c r="B3054" t="s">
        <v>5</v>
      </c>
      <c r="C3054">
        <v>6</v>
      </c>
    </row>
    <row r="3055" spans="1:3" x14ac:dyDescent="0.2">
      <c r="A3055" t="s">
        <v>969</v>
      </c>
      <c r="B3055" t="s">
        <v>4</v>
      </c>
      <c r="C3055">
        <v>49</v>
      </c>
    </row>
    <row r="3056" spans="1:3" x14ac:dyDescent="0.2">
      <c r="A3056" t="s">
        <v>969</v>
      </c>
      <c r="B3056" t="s">
        <v>76</v>
      </c>
      <c r="C3056">
        <v>5</v>
      </c>
    </row>
    <row r="3057" spans="1:3" x14ac:dyDescent="0.2">
      <c r="A3057" t="s">
        <v>969</v>
      </c>
      <c r="B3057" t="s">
        <v>14</v>
      </c>
      <c r="C3057">
        <v>11</v>
      </c>
    </row>
    <row r="3058" spans="1:3" x14ac:dyDescent="0.2">
      <c r="A3058" t="s">
        <v>970</v>
      </c>
      <c r="B3058" t="s">
        <v>4</v>
      </c>
      <c r="C3058">
        <v>2</v>
      </c>
    </row>
    <row r="3059" spans="1:3" x14ac:dyDescent="0.2">
      <c r="A3059" t="s">
        <v>970</v>
      </c>
      <c r="B3059" t="s">
        <v>76</v>
      </c>
      <c r="C3059">
        <v>4</v>
      </c>
    </row>
    <row r="3060" spans="1:3" x14ac:dyDescent="0.2">
      <c r="A3060" t="s">
        <v>970</v>
      </c>
      <c r="B3060" t="s">
        <v>14</v>
      </c>
      <c r="C3060">
        <v>3</v>
      </c>
    </row>
    <row r="3061" spans="1:3" x14ac:dyDescent="0.2">
      <c r="A3061" t="s">
        <v>970</v>
      </c>
      <c r="B3061" t="s">
        <v>800</v>
      </c>
      <c r="C3061">
        <v>2</v>
      </c>
    </row>
    <row r="3062" spans="1:3" x14ac:dyDescent="0.2">
      <c r="A3062" t="s">
        <v>971</v>
      </c>
      <c r="B3062" t="s">
        <v>14</v>
      </c>
      <c r="C3062">
        <v>28</v>
      </c>
    </row>
    <row r="3063" spans="1:3" x14ac:dyDescent="0.2">
      <c r="A3063" t="s">
        <v>971</v>
      </c>
      <c r="B3063" t="s">
        <v>5</v>
      </c>
      <c r="C3063">
        <v>7</v>
      </c>
    </row>
    <row r="3064" spans="1:3" x14ac:dyDescent="0.2">
      <c r="A3064" t="s">
        <v>971</v>
      </c>
      <c r="B3064" t="s">
        <v>4</v>
      </c>
      <c r="C3064">
        <v>55</v>
      </c>
    </row>
    <row r="3065" spans="1:3" x14ac:dyDescent="0.2">
      <c r="A3065" t="s">
        <v>971</v>
      </c>
      <c r="B3065" t="s">
        <v>800</v>
      </c>
      <c r="C3065">
        <v>2</v>
      </c>
    </row>
    <row r="3066" spans="1:3" x14ac:dyDescent="0.2">
      <c r="A3066" t="s">
        <v>971</v>
      </c>
      <c r="B3066" t="s">
        <v>76</v>
      </c>
      <c r="C3066">
        <v>7</v>
      </c>
    </row>
    <row r="3067" spans="1:3" x14ac:dyDescent="0.2">
      <c r="A3067" t="s">
        <v>972</v>
      </c>
      <c r="B3067" t="s">
        <v>5</v>
      </c>
      <c r="C3067">
        <v>5</v>
      </c>
    </row>
    <row r="3068" spans="1:3" x14ac:dyDescent="0.2">
      <c r="A3068" t="s">
        <v>972</v>
      </c>
      <c r="B3068" t="s">
        <v>76</v>
      </c>
      <c r="C3068">
        <v>3</v>
      </c>
    </row>
    <row r="3069" spans="1:3" x14ac:dyDescent="0.2">
      <c r="A3069" t="s">
        <v>972</v>
      </c>
      <c r="B3069" t="s">
        <v>6</v>
      </c>
      <c r="C3069">
        <v>1</v>
      </c>
    </row>
    <row r="3070" spans="1:3" x14ac:dyDescent="0.2">
      <c r="A3070" t="s">
        <v>972</v>
      </c>
      <c r="B3070" t="s">
        <v>4</v>
      </c>
      <c r="C3070">
        <v>29</v>
      </c>
    </row>
    <row r="3071" spans="1:3" x14ac:dyDescent="0.2">
      <c r="A3071" t="s">
        <v>972</v>
      </c>
      <c r="B3071" t="s">
        <v>14</v>
      </c>
      <c r="C3071">
        <v>14</v>
      </c>
    </row>
    <row r="3072" spans="1:3" x14ac:dyDescent="0.2">
      <c r="A3072" t="s">
        <v>972</v>
      </c>
      <c r="B3072" t="s">
        <v>800</v>
      </c>
      <c r="C3072">
        <v>5</v>
      </c>
    </row>
    <row r="3073" spans="1:3" x14ac:dyDescent="0.2">
      <c r="A3073" t="s">
        <v>973</v>
      </c>
      <c r="B3073" t="s">
        <v>76</v>
      </c>
      <c r="C3073">
        <v>3</v>
      </c>
    </row>
    <row r="3074" spans="1:3" x14ac:dyDescent="0.2">
      <c r="A3074" t="s">
        <v>973</v>
      </c>
      <c r="B3074" t="s">
        <v>800</v>
      </c>
      <c r="C3074">
        <v>1</v>
      </c>
    </row>
    <row r="3075" spans="1:3" x14ac:dyDescent="0.2">
      <c r="A3075" t="s">
        <v>974</v>
      </c>
      <c r="B3075" t="s">
        <v>4</v>
      </c>
      <c r="C3075">
        <v>3</v>
      </c>
    </row>
    <row r="3076" spans="1:3" x14ac:dyDescent="0.2">
      <c r="A3076" t="s">
        <v>974</v>
      </c>
      <c r="B3076" t="s">
        <v>14</v>
      </c>
      <c r="C3076">
        <v>2</v>
      </c>
    </row>
    <row r="3077" spans="1:3" x14ac:dyDescent="0.2">
      <c r="A3077" t="s">
        <v>974</v>
      </c>
      <c r="B3077" t="s">
        <v>76</v>
      </c>
      <c r="C3077">
        <v>3</v>
      </c>
    </row>
    <row r="3078" spans="1:3" x14ac:dyDescent="0.2">
      <c r="A3078" t="s">
        <v>975</v>
      </c>
      <c r="B3078" t="s">
        <v>4</v>
      </c>
      <c r="C3078">
        <v>32</v>
      </c>
    </row>
    <row r="3079" spans="1:3" x14ac:dyDescent="0.2">
      <c r="A3079" t="s">
        <v>975</v>
      </c>
      <c r="B3079" t="s">
        <v>76</v>
      </c>
      <c r="C3079">
        <v>4</v>
      </c>
    </row>
    <row r="3080" spans="1:3" x14ac:dyDescent="0.2">
      <c r="A3080" t="s">
        <v>975</v>
      </c>
      <c r="B3080" t="s">
        <v>14</v>
      </c>
      <c r="C3080">
        <v>11</v>
      </c>
    </row>
    <row r="3081" spans="1:3" x14ac:dyDescent="0.2">
      <c r="A3081" t="s">
        <v>975</v>
      </c>
      <c r="B3081" t="s">
        <v>800</v>
      </c>
      <c r="C3081">
        <v>1</v>
      </c>
    </row>
    <row r="3082" spans="1:3" x14ac:dyDescent="0.2">
      <c r="A3082" t="s">
        <v>975</v>
      </c>
      <c r="B3082" t="s">
        <v>5</v>
      </c>
      <c r="C3082">
        <v>4</v>
      </c>
    </row>
    <row r="3083" spans="1:3" x14ac:dyDescent="0.2">
      <c r="A3083" t="s">
        <v>976</v>
      </c>
      <c r="B3083" t="s">
        <v>4</v>
      </c>
      <c r="C3083">
        <v>11</v>
      </c>
    </row>
    <row r="3084" spans="1:3" x14ac:dyDescent="0.2">
      <c r="A3084" t="s">
        <v>976</v>
      </c>
      <c r="B3084" t="s">
        <v>76</v>
      </c>
      <c r="C3084">
        <v>2</v>
      </c>
    </row>
    <row r="3085" spans="1:3" x14ac:dyDescent="0.2">
      <c r="A3085" t="s">
        <v>976</v>
      </c>
      <c r="B3085" t="s">
        <v>800</v>
      </c>
      <c r="C3085">
        <v>1</v>
      </c>
    </row>
    <row r="3086" spans="1:3" x14ac:dyDescent="0.2">
      <c r="A3086" t="s">
        <v>976</v>
      </c>
      <c r="B3086" t="s">
        <v>14</v>
      </c>
      <c r="C3086">
        <v>13</v>
      </c>
    </row>
    <row r="3087" spans="1:3" x14ac:dyDescent="0.2">
      <c r="A3087" t="s">
        <v>976</v>
      </c>
      <c r="B3087" t="s">
        <v>5</v>
      </c>
      <c r="C3087">
        <v>1</v>
      </c>
    </row>
    <row r="3088" spans="1:3" x14ac:dyDescent="0.2">
      <c r="A3088" t="s">
        <v>977</v>
      </c>
      <c r="B3088" t="s">
        <v>4</v>
      </c>
      <c r="C3088">
        <v>4</v>
      </c>
    </row>
    <row r="3089" spans="1:3" x14ac:dyDescent="0.2">
      <c r="A3089" t="s">
        <v>977</v>
      </c>
      <c r="B3089" t="s">
        <v>14</v>
      </c>
      <c r="C3089">
        <v>6</v>
      </c>
    </row>
    <row r="3090" spans="1:3" x14ac:dyDescent="0.2">
      <c r="A3090" t="s">
        <v>977</v>
      </c>
      <c r="B3090" t="s">
        <v>76</v>
      </c>
      <c r="C3090">
        <v>5</v>
      </c>
    </row>
    <row r="3091" spans="1:3" x14ac:dyDescent="0.2">
      <c r="A3091" t="s">
        <v>977</v>
      </c>
      <c r="B3091" t="s">
        <v>800</v>
      </c>
      <c r="C3091">
        <v>10</v>
      </c>
    </row>
    <row r="3092" spans="1:3" x14ac:dyDescent="0.2">
      <c r="A3092" t="s">
        <v>978</v>
      </c>
      <c r="B3092" t="s">
        <v>6</v>
      </c>
      <c r="C3092">
        <v>2</v>
      </c>
    </row>
    <row r="3093" spans="1:3" x14ac:dyDescent="0.2">
      <c r="A3093" t="s">
        <v>978</v>
      </c>
      <c r="B3093" t="s">
        <v>4</v>
      </c>
      <c r="C3093">
        <v>11</v>
      </c>
    </row>
    <row r="3094" spans="1:3" x14ac:dyDescent="0.2">
      <c r="A3094" t="s">
        <v>978</v>
      </c>
      <c r="B3094" t="s">
        <v>5</v>
      </c>
      <c r="C3094">
        <v>5</v>
      </c>
    </row>
    <row r="3095" spans="1:3" x14ac:dyDescent="0.2">
      <c r="A3095" t="s">
        <v>978</v>
      </c>
      <c r="B3095" t="s">
        <v>14</v>
      </c>
      <c r="C3095">
        <v>6</v>
      </c>
    </row>
    <row r="3096" spans="1:3" x14ac:dyDescent="0.2">
      <c r="A3096" t="s">
        <v>978</v>
      </c>
      <c r="B3096" t="s">
        <v>800</v>
      </c>
      <c r="C3096">
        <v>7</v>
      </c>
    </row>
    <row r="3097" spans="1:3" x14ac:dyDescent="0.2">
      <c r="A3097" t="s">
        <v>978</v>
      </c>
      <c r="B3097" t="s">
        <v>76</v>
      </c>
      <c r="C3097">
        <v>2</v>
      </c>
    </row>
    <row r="3098" spans="1:3" x14ac:dyDescent="0.2">
      <c r="A3098" t="s">
        <v>979</v>
      </c>
      <c r="B3098" t="s">
        <v>4</v>
      </c>
      <c r="C3098">
        <v>9</v>
      </c>
    </row>
    <row r="3099" spans="1:3" x14ac:dyDescent="0.2">
      <c r="A3099" t="s">
        <v>979</v>
      </c>
      <c r="B3099" t="s">
        <v>14</v>
      </c>
      <c r="C3099">
        <v>4</v>
      </c>
    </row>
    <row r="3100" spans="1:3" x14ac:dyDescent="0.2">
      <c r="A3100" t="s">
        <v>979</v>
      </c>
      <c r="B3100" t="s">
        <v>76</v>
      </c>
      <c r="C3100">
        <v>2</v>
      </c>
    </row>
    <row r="3101" spans="1:3" x14ac:dyDescent="0.2">
      <c r="A3101" t="s">
        <v>979</v>
      </c>
      <c r="B3101" t="s">
        <v>5</v>
      </c>
      <c r="C3101">
        <v>1</v>
      </c>
    </row>
    <row r="3102" spans="1:3" x14ac:dyDescent="0.2">
      <c r="A3102" t="s">
        <v>979</v>
      </c>
      <c r="B3102" t="s">
        <v>6</v>
      </c>
      <c r="C3102">
        <v>1</v>
      </c>
    </row>
    <row r="3103" spans="1:3" x14ac:dyDescent="0.2">
      <c r="A3103" t="s">
        <v>980</v>
      </c>
      <c r="B3103" t="s">
        <v>14</v>
      </c>
      <c r="C3103">
        <v>1</v>
      </c>
    </row>
    <row r="3104" spans="1:3" x14ac:dyDescent="0.2">
      <c r="A3104" t="s">
        <v>980</v>
      </c>
      <c r="B3104" t="s">
        <v>76</v>
      </c>
      <c r="C3104">
        <v>1</v>
      </c>
    </row>
    <row r="3105" spans="1:3" x14ac:dyDescent="0.2">
      <c r="A3105" t="s">
        <v>981</v>
      </c>
      <c r="B3105" t="s">
        <v>14</v>
      </c>
      <c r="C3105">
        <v>5</v>
      </c>
    </row>
    <row r="3106" spans="1:3" x14ac:dyDescent="0.2">
      <c r="A3106" t="s">
        <v>981</v>
      </c>
      <c r="B3106" t="s">
        <v>4</v>
      </c>
      <c r="C3106">
        <v>6</v>
      </c>
    </row>
    <row r="3107" spans="1:3" x14ac:dyDescent="0.2">
      <c r="A3107" t="s">
        <v>981</v>
      </c>
      <c r="B3107" t="s">
        <v>5</v>
      </c>
      <c r="C3107">
        <v>2</v>
      </c>
    </row>
    <row r="3108" spans="1:3" x14ac:dyDescent="0.2">
      <c r="A3108" t="s">
        <v>981</v>
      </c>
      <c r="B3108" t="s">
        <v>800</v>
      </c>
      <c r="C3108">
        <v>1</v>
      </c>
    </row>
    <row r="3109" spans="1:3" x14ac:dyDescent="0.2">
      <c r="A3109" t="s">
        <v>981</v>
      </c>
      <c r="B3109" t="s">
        <v>76</v>
      </c>
      <c r="C3109">
        <v>1</v>
      </c>
    </row>
    <row r="3110" spans="1:3" x14ac:dyDescent="0.2">
      <c r="A3110" t="s">
        <v>982</v>
      </c>
      <c r="B3110" t="s">
        <v>14</v>
      </c>
      <c r="C3110">
        <v>2</v>
      </c>
    </row>
    <row r="3111" spans="1:3" x14ac:dyDescent="0.2">
      <c r="A3111" t="s">
        <v>982</v>
      </c>
      <c r="B3111" t="s">
        <v>4</v>
      </c>
      <c r="C3111">
        <v>18</v>
      </c>
    </row>
    <row r="3112" spans="1:3" x14ac:dyDescent="0.2">
      <c r="A3112" t="s">
        <v>982</v>
      </c>
      <c r="B3112" t="s">
        <v>800</v>
      </c>
      <c r="C3112">
        <v>4</v>
      </c>
    </row>
    <row r="3113" spans="1:3" x14ac:dyDescent="0.2">
      <c r="A3113" t="s">
        <v>982</v>
      </c>
      <c r="B3113" t="s">
        <v>76</v>
      </c>
      <c r="C3113">
        <v>1</v>
      </c>
    </row>
    <row r="3114" spans="1:3" x14ac:dyDescent="0.2">
      <c r="A3114" t="s">
        <v>982</v>
      </c>
      <c r="B3114" t="s">
        <v>5</v>
      </c>
      <c r="C3114">
        <v>1</v>
      </c>
    </row>
    <row r="3115" spans="1:3" x14ac:dyDescent="0.2">
      <c r="A3115" t="s">
        <v>983</v>
      </c>
      <c r="B3115" t="s">
        <v>800</v>
      </c>
      <c r="C3115">
        <v>4</v>
      </c>
    </row>
    <row r="3116" spans="1:3" x14ac:dyDescent="0.2">
      <c r="A3116" t="s">
        <v>983</v>
      </c>
      <c r="B3116" t="s">
        <v>14</v>
      </c>
      <c r="C3116">
        <v>5</v>
      </c>
    </row>
    <row r="3117" spans="1:3" x14ac:dyDescent="0.2">
      <c r="A3117" t="s">
        <v>983</v>
      </c>
      <c r="B3117" t="s">
        <v>4</v>
      </c>
      <c r="C3117">
        <v>30</v>
      </c>
    </row>
    <row r="3118" spans="1:3" x14ac:dyDescent="0.2">
      <c r="A3118" t="s">
        <v>983</v>
      </c>
      <c r="B3118" t="s">
        <v>5</v>
      </c>
      <c r="C3118">
        <v>2</v>
      </c>
    </row>
    <row r="3119" spans="1:3" x14ac:dyDescent="0.2">
      <c r="A3119" t="s">
        <v>984</v>
      </c>
      <c r="B3119" t="s">
        <v>14</v>
      </c>
      <c r="C3119">
        <v>28</v>
      </c>
    </row>
    <row r="3120" spans="1:3" x14ac:dyDescent="0.2">
      <c r="A3120" t="s">
        <v>984</v>
      </c>
      <c r="B3120" t="s">
        <v>5</v>
      </c>
      <c r="C3120">
        <v>11</v>
      </c>
    </row>
    <row r="3121" spans="1:3" x14ac:dyDescent="0.2">
      <c r="A3121" t="s">
        <v>984</v>
      </c>
      <c r="B3121" t="s">
        <v>76</v>
      </c>
      <c r="C3121">
        <v>3</v>
      </c>
    </row>
    <row r="3122" spans="1:3" x14ac:dyDescent="0.2">
      <c r="A3122" t="s">
        <v>984</v>
      </c>
      <c r="B3122" t="s">
        <v>800</v>
      </c>
      <c r="C3122">
        <v>2</v>
      </c>
    </row>
    <row r="3123" spans="1:3" x14ac:dyDescent="0.2">
      <c r="A3123" t="s">
        <v>984</v>
      </c>
      <c r="B3123" t="s">
        <v>4</v>
      </c>
      <c r="C3123">
        <v>49</v>
      </c>
    </row>
    <row r="3124" spans="1:3" x14ac:dyDescent="0.2">
      <c r="A3124" t="s">
        <v>985</v>
      </c>
      <c r="B3124" t="s">
        <v>14</v>
      </c>
      <c r="C3124">
        <v>11</v>
      </c>
    </row>
    <row r="3125" spans="1:3" x14ac:dyDescent="0.2">
      <c r="A3125" t="s">
        <v>985</v>
      </c>
      <c r="B3125" t="s">
        <v>5</v>
      </c>
      <c r="C3125">
        <v>1</v>
      </c>
    </row>
    <row r="3126" spans="1:3" x14ac:dyDescent="0.2">
      <c r="A3126" t="s">
        <v>985</v>
      </c>
      <c r="B3126" t="s">
        <v>4</v>
      </c>
      <c r="C3126">
        <v>33</v>
      </c>
    </row>
    <row r="3127" spans="1:3" x14ac:dyDescent="0.2">
      <c r="A3127" t="s">
        <v>985</v>
      </c>
      <c r="B3127" t="s">
        <v>800</v>
      </c>
      <c r="C3127">
        <v>2</v>
      </c>
    </row>
    <row r="3128" spans="1:3" x14ac:dyDescent="0.2">
      <c r="A3128" t="s">
        <v>986</v>
      </c>
      <c r="B3128" t="s">
        <v>4</v>
      </c>
      <c r="C3128">
        <v>14</v>
      </c>
    </row>
    <row r="3129" spans="1:3" x14ac:dyDescent="0.2">
      <c r="A3129" t="s">
        <v>986</v>
      </c>
      <c r="B3129" t="s">
        <v>14</v>
      </c>
      <c r="C3129">
        <v>13</v>
      </c>
    </row>
    <row r="3130" spans="1:3" x14ac:dyDescent="0.2">
      <c r="A3130" t="s">
        <v>986</v>
      </c>
      <c r="B3130" t="s">
        <v>5</v>
      </c>
      <c r="C3130">
        <v>2</v>
      </c>
    </row>
    <row r="3131" spans="1:3" x14ac:dyDescent="0.2">
      <c r="A3131" t="s">
        <v>986</v>
      </c>
      <c r="B3131" t="s">
        <v>76</v>
      </c>
      <c r="C3131">
        <v>2</v>
      </c>
    </row>
    <row r="3132" spans="1:3" x14ac:dyDescent="0.2">
      <c r="A3132" t="s">
        <v>987</v>
      </c>
      <c r="B3132" t="s">
        <v>4</v>
      </c>
      <c r="C3132">
        <v>140</v>
      </c>
    </row>
    <row r="3133" spans="1:3" x14ac:dyDescent="0.2">
      <c r="A3133" t="s">
        <v>987</v>
      </c>
      <c r="B3133" t="s">
        <v>5</v>
      </c>
      <c r="C3133">
        <v>25</v>
      </c>
    </row>
    <row r="3134" spans="1:3" x14ac:dyDescent="0.2">
      <c r="A3134" t="s">
        <v>987</v>
      </c>
      <c r="B3134" t="s">
        <v>76</v>
      </c>
      <c r="C3134">
        <v>2</v>
      </c>
    </row>
    <row r="3135" spans="1:3" x14ac:dyDescent="0.2">
      <c r="A3135" t="s">
        <v>987</v>
      </c>
      <c r="B3135" t="s">
        <v>14</v>
      </c>
      <c r="C3135">
        <v>29</v>
      </c>
    </row>
    <row r="3136" spans="1:3" x14ac:dyDescent="0.2">
      <c r="A3136" t="s">
        <v>988</v>
      </c>
      <c r="B3136" t="s">
        <v>4</v>
      </c>
      <c r="C3136">
        <v>80</v>
      </c>
    </row>
    <row r="3137" spans="1:3" x14ac:dyDescent="0.2">
      <c r="A3137" t="s">
        <v>988</v>
      </c>
      <c r="B3137" t="s">
        <v>14</v>
      </c>
      <c r="C3137">
        <v>43</v>
      </c>
    </row>
    <row r="3138" spans="1:3" x14ac:dyDescent="0.2">
      <c r="A3138" t="s">
        <v>988</v>
      </c>
      <c r="B3138" t="s">
        <v>5</v>
      </c>
      <c r="C3138">
        <v>14</v>
      </c>
    </row>
    <row r="3139" spans="1:3" x14ac:dyDescent="0.2">
      <c r="A3139" t="s">
        <v>988</v>
      </c>
      <c r="B3139" t="s">
        <v>6</v>
      </c>
      <c r="C3139">
        <v>3</v>
      </c>
    </row>
    <row r="3140" spans="1:3" x14ac:dyDescent="0.2">
      <c r="A3140" t="s">
        <v>988</v>
      </c>
      <c r="B3140" t="s">
        <v>76</v>
      </c>
      <c r="C3140">
        <v>2</v>
      </c>
    </row>
    <row r="3141" spans="1:3" x14ac:dyDescent="0.2">
      <c r="A3141" t="s">
        <v>989</v>
      </c>
      <c r="B3141" t="s">
        <v>5</v>
      </c>
      <c r="C3141">
        <v>13</v>
      </c>
    </row>
    <row r="3142" spans="1:3" x14ac:dyDescent="0.2">
      <c r="A3142" t="s">
        <v>989</v>
      </c>
      <c r="B3142" t="s">
        <v>4</v>
      </c>
      <c r="C3142">
        <v>115</v>
      </c>
    </row>
    <row r="3143" spans="1:3" x14ac:dyDescent="0.2">
      <c r="A3143" t="s">
        <v>989</v>
      </c>
      <c r="B3143" t="s">
        <v>800</v>
      </c>
      <c r="C3143">
        <v>9</v>
      </c>
    </row>
    <row r="3144" spans="1:3" x14ac:dyDescent="0.2">
      <c r="A3144" t="s">
        <v>989</v>
      </c>
      <c r="B3144" t="s">
        <v>76</v>
      </c>
      <c r="C3144">
        <v>9</v>
      </c>
    </row>
    <row r="3145" spans="1:3" x14ac:dyDescent="0.2">
      <c r="A3145" t="s">
        <v>989</v>
      </c>
      <c r="B3145" t="s">
        <v>6</v>
      </c>
      <c r="C3145">
        <v>5</v>
      </c>
    </row>
    <row r="3146" spans="1:3" x14ac:dyDescent="0.2">
      <c r="A3146" t="s">
        <v>989</v>
      </c>
      <c r="B3146" t="s">
        <v>14</v>
      </c>
      <c r="C3146">
        <v>27</v>
      </c>
    </row>
    <row r="3147" spans="1:3" x14ac:dyDescent="0.2">
      <c r="A3147" t="s">
        <v>990</v>
      </c>
      <c r="B3147" t="s">
        <v>14</v>
      </c>
      <c r="C3147">
        <v>42</v>
      </c>
    </row>
    <row r="3148" spans="1:3" x14ac:dyDescent="0.2">
      <c r="A3148" t="s">
        <v>990</v>
      </c>
      <c r="B3148" t="s">
        <v>6</v>
      </c>
      <c r="C3148">
        <v>1</v>
      </c>
    </row>
    <row r="3149" spans="1:3" x14ac:dyDescent="0.2">
      <c r="A3149" t="s">
        <v>990</v>
      </c>
      <c r="B3149" t="s">
        <v>5</v>
      </c>
      <c r="C3149">
        <v>8</v>
      </c>
    </row>
    <row r="3150" spans="1:3" x14ac:dyDescent="0.2">
      <c r="A3150" t="s">
        <v>990</v>
      </c>
      <c r="B3150" t="s">
        <v>4</v>
      </c>
      <c r="C3150">
        <v>60</v>
      </c>
    </row>
    <row r="3151" spans="1:3" x14ac:dyDescent="0.2">
      <c r="A3151" t="s">
        <v>990</v>
      </c>
      <c r="B3151" t="s">
        <v>76</v>
      </c>
      <c r="C3151">
        <v>12</v>
      </c>
    </row>
    <row r="3152" spans="1:3" x14ac:dyDescent="0.2">
      <c r="A3152" t="s">
        <v>990</v>
      </c>
      <c r="B3152" t="s">
        <v>800</v>
      </c>
      <c r="C3152">
        <v>6</v>
      </c>
    </row>
    <row r="3153" spans="1:3" x14ac:dyDescent="0.2">
      <c r="A3153" t="s">
        <v>991</v>
      </c>
      <c r="B3153" t="s">
        <v>76</v>
      </c>
      <c r="C3153">
        <v>8</v>
      </c>
    </row>
    <row r="3154" spans="1:3" x14ac:dyDescent="0.2">
      <c r="A3154" t="s">
        <v>991</v>
      </c>
      <c r="B3154" t="s">
        <v>14</v>
      </c>
      <c r="C3154">
        <v>8</v>
      </c>
    </row>
    <row r="3155" spans="1:3" x14ac:dyDescent="0.2">
      <c r="A3155" t="s">
        <v>991</v>
      </c>
      <c r="B3155" t="s">
        <v>800</v>
      </c>
      <c r="C3155">
        <v>2</v>
      </c>
    </row>
    <row r="3156" spans="1:3" x14ac:dyDescent="0.2">
      <c r="A3156" t="s">
        <v>991</v>
      </c>
      <c r="B3156" t="s">
        <v>4</v>
      </c>
      <c r="C3156">
        <v>3</v>
      </c>
    </row>
    <row r="3157" spans="1:3" x14ac:dyDescent="0.2">
      <c r="A3157" t="s">
        <v>992</v>
      </c>
      <c r="B3157" t="s">
        <v>5</v>
      </c>
      <c r="C3157">
        <v>21</v>
      </c>
    </row>
    <row r="3158" spans="1:3" x14ac:dyDescent="0.2">
      <c r="A3158" t="s">
        <v>992</v>
      </c>
      <c r="B3158" t="s">
        <v>14</v>
      </c>
      <c r="C3158">
        <v>47</v>
      </c>
    </row>
    <row r="3159" spans="1:3" x14ac:dyDescent="0.2">
      <c r="A3159" t="s">
        <v>992</v>
      </c>
      <c r="B3159" t="s">
        <v>4</v>
      </c>
      <c r="C3159">
        <v>118</v>
      </c>
    </row>
    <row r="3160" spans="1:3" x14ac:dyDescent="0.2">
      <c r="A3160" t="s">
        <v>992</v>
      </c>
      <c r="B3160" t="s">
        <v>76</v>
      </c>
      <c r="C3160">
        <v>10</v>
      </c>
    </row>
    <row r="3161" spans="1:3" x14ac:dyDescent="0.2">
      <c r="A3161" t="s">
        <v>992</v>
      </c>
      <c r="B3161" t="s">
        <v>800</v>
      </c>
      <c r="C3161">
        <v>4</v>
      </c>
    </row>
    <row r="3162" spans="1:3" x14ac:dyDescent="0.2">
      <c r="A3162" t="s">
        <v>992</v>
      </c>
      <c r="B3162" t="s">
        <v>6</v>
      </c>
      <c r="C3162">
        <v>2</v>
      </c>
    </row>
    <row r="3163" spans="1:3" x14ac:dyDescent="0.2">
      <c r="A3163" t="s">
        <v>993</v>
      </c>
      <c r="B3163" t="s">
        <v>5</v>
      </c>
      <c r="C3163">
        <v>2</v>
      </c>
    </row>
    <row r="3164" spans="1:3" x14ac:dyDescent="0.2">
      <c r="A3164" t="s">
        <v>993</v>
      </c>
      <c r="B3164" t="s">
        <v>14</v>
      </c>
      <c r="C3164">
        <v>4</v>
      </c>
    </row>
    <row r="3165" spans="1:3" x14ac:dyDescent="0.2">
      <c r="A3165" t="s">
        <v>993</v>
      </c>
      <c r="B3165" t="s">
        <v>4</v>
      </c>
      <c r="C3165">
        <v>1</v>
      </c>
    </row>
    <row r="3166" spans="1:3" x14ac:dyDescent="0.2">
      <c r="A3166" t="s">
        <v>994</v>
      </c>
      <c r="B3166" t="s">
        <v>76</v>
      </c>
      <c r="C3166">
        <v>12</v>
      </c>
    </row>
    <row r="3167" spans="1:3" x14ac:dyDescent="0.2">
      <c r="A3167" t="s">
        <v>994</v>
      </c>
      <c r="B3167" t="s">
        <v>14</v>
      </c>
      <c r="C3167">
        <v>57</v>
      </c>
    </row>
    <row r="3168" spans="1:3" x14ac:dyDescent="0.2">
      <c r="A3168" t="s">
        <v>994</v>
      </c>
      <c r="B3168" t="s">
        <v>4</v>
      </c>
      <c r="C3168">
        <v>89</v>
      </c>
    </row>
    <row r="3169" spans="1:3" x14ac:dyDescent="0.2">
      <c r="A3169" t="s">
        <v>994</v>
      </c>
      <c r="B3169" t="s">
        <v>800</v>
      </c>
      <c r="C3169">
        <v>5</v>
      </c>
    </row>
    <row r="3170" spans="1:3" x14ac:dyDescent="0.2">
      <c r="A3170" t="s">
        <v>994</v>
      </c>
      <c r="B3170" t="s">
        <v>6</v>
      </c>
      <c r="C3170">
        <v>5</v>
      </c>
    </row>
    <row r="3171" spans="1:3" x14ac:dyDescent="0.2">
      <c r="A3171" t="s">
        <v>994</v>
      </c>
      <c r="B3171" t="s">
        <v>5</v>
      </c>
      <c r="C3171">
        <v>21</v>
      </c>
    </row>
    <row r="3172" spans="1:3" x14ac:dyDescent="0.2">
      <c r="A3172" t="s">
        <v>995</v>
      </c>
      <c r="B3172" t="s">
        <v>5</v>
      </c>
      <c r="C3172">
        <v>20</v>
      </c>
    </row>
    <row r="3173" spans="1:3" x14ac:dyDescent="0.2">
      <c r="A3173" t="s">
        <v>995</v>
      </c>
      <c r="B3173" t="s">
        <v>14</v>
      </c>
      <c r="C3173">
        <v>46</v>
      </c>
    </row>
    <row r="3174" spans="1:3" x14ac:dyDescent="0.2">
      <c r="A3174" t="s">
        <v>995</v>
      </c>
      <c r="B3174" t="s">
        <v>4</v>
      </c>
      <c r="C3174">
        <v>178</v>
      </c>
    </row>
    <row r="3175" spans="1:3" x14ac:dyDescent="0.2">
      <c r="A3175" t="s">
        <v>995</v>
      </c>
      <c r="B3175" t="s">
        <v>76</v>
      </c>
      <c r="C3175">
        <v>4</v>
      </c>
    </row>
    <row r="3176" spans="1:3" x14ac:dyDescent="0.2">
      <c r="A3176" t="s">
        <v>995</v>
      </c>
      <c r="B3176" t="s">
        <v>800</v>
      </c>
      <c r="C3176">
        <v>5</v>
      </c>
    </row>
    <row r="3177" spans="1:3" x14ac:dyDescent="0.2">
      <c r="A3177" t="s">
        <v>996</v>
      </c>
      <c r="B3177" t="s">
        <v>4</v>
      </c>
      <c r="C3177">
        <v>41</v>
      </c>
    </row>
    <row r="3178" spans="1:3" x14ac:dyDescent="0.2">
      <c r="A3178" t="s">
        <v>996</v>
      </c>
      <c r="B3178" t="s">
        <v>5</v>
      </c>
      <c r="C3178">
        <v>6</v>
      </c>
    </row>
    <row r="3179" spans="1:3" x14ac:dyDescent="0.2">
      <c r="A3179" t="s">
        <v>996</v>
      </c>
      <c r="B3179" t="s">
        <v>800</v>
      </c>
      <c r="C3179">
        <v>6</v>
      </c>
    </row>
    <row r="3180" spans="1:3" x14ac:dyDescent="0.2">
      <c r="A3180" t="s">
        <v>996</v>
      </c>
      <c r="B3180" t="s">
        <v>14</v>
      </c>
      <c r="C3180">
        <v>19</v>
      </c>
    </row>
    <row r="3181" spans="1:3" x14ac:dyDescent="0.2">
      <c r="A3181" t="s">
        <v>996</v>
      </c>
      <c r="B3181" t="s">
        <v>76</v>
      </c>
      <c r="C3181">
        <v>3</v>
      </c>
    </row>
    <row r="3182" spans="1:3" x14ac:dyDescent="0.2">
      <c r="A3182" t="s">
        <v>997</v>
      </c>
      <c r="B3182" t="s">
        <v>4</v>
      </c>
      <c r="C3182">
        <v>14</v>
      </c>
    </row>
    <row r="3183" spans="1:3" x14ac:dyDescent="0.2">
      <c r="A3183" t="s">
        <v>997</v>
      </c>
      <c r="B3183" t="s">
        <v>14</v>
      </c>
      <c r="C3183">
        <v>12</v>
      </c>
    </row>
    <row r="3184" spans="1:3" x14ac:dyDescent="0.2">
      <c r="A3184" t="s">
        <v>997</v>
      </c>
      <c r="B3184" t="s">
        <v>5</v>
      </c>
      <c r="C3184">
        <v>3</v>
      </c>
    </row>
    <row r="3185" spans="1:3" x14ac:dyDescent="0.2">
      <c r="A3185" t="s">
        <v>998</v>
      </c>
      <c r="B3185" t="s">
        <v>76</v>
      </c>
      <c r="C3185">
        <v>3</v>
      </c>
    </row>
    <row r="3186" spans="1:3" x14ac:dyDescent="0.2">
      <c r="A3186" t="s">
        <v>998</v>
      </c>
      <c r="B3186" t="s">
        <v>800</v>
      </c>
      <c r="C3186">
        <v>3</v>
      </c>
    </row>
    <row r="3187" spans="1:3" x14ac:dyDescent="0.2">
      <c r="A3187" t="s">
        <v>998</v>
      </c>
      <c r="B3187" t="s">
        <v>4</v>
      </c>
      <c r="C3187">
        <v>94</v>
      </c>
    </row>
    <row r="3188" spans="1:3" x14ac:dyDescent="0.2">
      <c r="A3188" t="s">
        <v>998</v>
      </c>
      <c r="B3188" t="s">
        <v>6</v>
      </c>
      <c r="C3188">
        <v>3</v>
      </c>
    </row>
    <row r="3189" spans="1:3" x14ac:dyDescent="0.2">
      <c r="A3189" t="s">
        <v>998</v>
      </c>
      <c r="B3189" t="s">
        <v>14</v>
      </c>
      <c r="C3189">
        <v>41</v>
      </c>
    </row>
    <row r="3190" spans="1:3" x14ac:dyDescent="0.2">
      <c r="A3190" t="s">
        <v>998</v>
      </c>
      <c r="B3190" t="s">
        <v>5</v>
      </c>
      <c r="C3190">
        <v>19</v>
      </c>
    </row>
    <row r="3191" spans="1:3" x14ac:dyDescent="0.2">
      <c r="A3191" t="s">
        <v>999</v>
      </c>
      <c r="B3191" t="s">
        <v>76</v>
      </c>
      <c r="C3191">
        <v>2</v>
      </c>
    </row>
    <row r="3192" spans="1:3" x14ac:dyDescent="0.2">
      <c r="A3192" t="s">
        <v>999</v>
      </c>
      <c r="B3192" t="s">
        <v>800</v>
      </c>
      <c r="C3192">
        <v>5</v>
      </c>
    </row>
    <row r="3193" spans="1:3" x14ac:dyDescent="0.2">
      <c r="A3193" t="s">
        <v>999</v>
      </c>
      <c r="B3193" t="s">
        <v>14</v>
      </c>
      <c r="C3193">
        <v>55</v>
      </c>
    </row>
    <row r="3194" spans="1:3" x14ac:dyDescent="0.2">
      <c r="A3194" t="s">
        <v>999</v>
      </c>
      <c r="B3194" t="s">
        <v>4</v>
      </c>
      <c r="C3194">
        <v>126</v>
      </c>
    </row>
    <row r="3195" spans="1:3" x14ac:dyDescent="0.2">
      <c r="A3195" t="s">
        <v>999</v>
      </c>
      <c r="B3195" t="s">
        <v>5</v>
      </c>
      <c r="C3195">
        <v>21</v>
      </c>
    </row>
    <row r="3196" spans="1:3" x14ac:dyDescent="0.2">
      <c r="A3196" t="s">
        <v>999</v>
      </c>
      <c r="B3196" t="s">
        <v>6</v>
      </c>
      <c r="C3196">
        <v>2</v>
      </c>
    </row>
    <row r="3197" spans="1:3" x14ac:dyDescent="0.2">
      <c r="A3197" t="s">
        <v>1000</v>
      </c>
      <c r="B3197" t="s">
        <v>4</v>
      </c>
      <c r="C3197">
        <v>5</v>
      </c>
    </row>
    <row r="3198" spans="1:3" x14ac:dyDescent="0.2">
      <c r="A3198" t="s">
        <v>1000</v>
      </c>
      <c r="B3198" t="s">
        <v>6</v>
      </c>
      <c r="C3198">
        <v>1</v>
      </c>
    </row>
    <row r="3199" spans="1:3" x14ac:dyDescent="0.2">
      <c r="A3199" t="s">
        <v>1000</v>
      </c>
      <c r="B3199" t="s">
        <v>76</v>
      </c>
      <c r="C3199">
        <v>1</v>
      </c>
    </row>
    <row r="3200" spans="1:3" x14ac:dyDescent="0.2">
      <c r="A3200" t="s">
        <v>1000</v>
      </c>
      <c r="B3200" t="s">
        <v>14</v>
      </c>
      <c r="C3200">
        <v>7</v>
      </c>
    </row>
    <row r="3201" spans="1:3" x14ac:dyDescent="0.2">
      <c r="A3201" t="s">
        <v>1000</v>
      </c>
      <c r="B3201" t="s">
        <v>800</v>
      </c>
      <c r="C3201">
        <v>2</v>
      </c>
    </row>
    <row r="3202" spans="1:3" x14ac:dyDescent="0.2">
      <c r="A3202" t="s">
        <v>1001</v>
      </c>
      <c r="B3202" t="s">
        <v>4</v>
      </c>
      <c r="C3202">
        <v>59</v>
      </c>
    </row>
    <row r="3203" spans="1:3" x14ac:dyDescent="0.2">
      <c r="A3203" t="s">
        <v>1001</v>
      </c>
      <c r="B3203" t="s">
        <v>800</v>
      </c>
      <c r="C3203">
        <v>3</v>
      </c>
    </row>
    <row r="3204" spans="1:3" x14ac:dyDescent="0.2">
      <c r="A3204" t="s">
        <v>1001</v>
      </c>
      <c r="B3204" t="s">
        <v>5</v>
      </c>
      <c r="C3204">
        <v>9</v>
      </c>
    </row>
    <row r="3205" spans="1:3" x14ac:dyDescent="0.2">
      <c r="A3205" t="s">
        <v>1001</v>
      </c>
      <c r="B3205" t="s">
        <v>76</v>
      </c>
      <c r="C3205">
        <v>7</v>
      </c>
    </row>
    <row r="3206" spans="1:3" x14ac:dyDescent="0.2">
      <c r="A3206" t="s">
        <v>1001</v>
      </c>
      <c r="B3206" t="s">
        <v>14</v>
      </c>
      <c r="C3206">
        <v>38</v>
      </c>
    </row>
    <row r="3207" spans="1:3" x14ac:dyDescent="0.2">
      <c r="A3207" t="s">
        <v>1002</v>
      </c>
      <c r="B3207" t="s">
        <v>14</v>
      </c>
      <c r="C3207">
        <v>30</v>
      </c>
    </row>
    <row r="3208" spans="1:3" x14ac:dyDescent="0.2">
      <c r="A3208" t="s">
        <v>1002</v>
      </c>
      <c r="B3208" t="s">
        <v>461</v>
      </c>
      <c r="C3208">
        <v>1</v>
      </c>
    </row>
    <row r="3209" spans="1:3" x14ac:dyDescent="0.2">
      <c r="A3209" t="s">
        <v>1002</v>
      </c>
      <c r="B3209" t="s">
        <v>5</v>
      </c>
      <c r="C3209">
        <v>15</v>
      </c>
    </row>
    <row r="3210" spans="1:3" x14ac:dyDescent="0.2">
      <c r="A3210" t="s">
        <v>1002</v>
      </c>
      <c r="B3210" t="s">
        <v>800</v>
      </c>
      <c r="C3210">
        <v>9</v>
      </c>
    </row>
    <row r="3211" spans="1:3" x14ac:dyDescent="0.2">
      <c r="A3211" t="s">
        <v>1002</v>
      </c>
      <c r="B3211" t="s">
        <v>4</v>
      </c>
      <c r="C3211">
        <v>57</v>
      </c>
    </row>
    <row r="3212" spans="1:3" x14ac:dyDescent="0.2">
      <c r="A3212" t="s">
        <v>1002</v>
      </c>
      <c r="B3212" t="s">
        <v>76</v>
      </c>
      <c r="C3212">
        <v>7</v>
      </c>
    </row>
    <row r="3213" spans="1:3" x14ac:dyDescent="0.2">
      <c r="A3213" t="s">
        <v>1002</v>
      </c>
      <c r="B3213" t="s">
        <v>6</v>
      </c>
      <c r="C3213">
        <v>1</v>
      </c>
    </row>
    <row r="3214" spans="1:3" x14ac:dyDescent="0.2">
      <c r="A3214" t="s">
        <v>1003</v>
      </c>
      <c r="B3214" t="s">
        <v>4</v>
      </c>
      <c r="C3214">
        <v>145</v>
      </c>
    </row>
    <row r="3215" spans="1:3" x14ac:dyDescent="0.2">
      <c r="A3215" t="s">
        <v>1003</v>
      </c>
      <c r="B3215" t="s">
        <v>14</v>
      </c>
      <c r="C3215">
        <v>84</v>
      </c>
    </row>
    <row r="3216" spans="1:3" x14ac:dyDescent="0.2">
      <c r="A3216" t="s">
        <v>1003</v>
      </c>
      <c r="B3216" t="s">
        <v>5</v>
      </c>
      <c r="C3216">
        <v>28</v>
      </c>
    </row>
    <row r="3217" spans="1:3" x14ac:dyDescent="0.2">
      <c r="A3217" t="s">
        <v>1003</v>
      </c>
      <c r="B3217" t="s">
        <v>800</v>
      </c>
      <c r="C3217">
        <v>3</v>
      </c>
    </row>
    <row r="3218" spans="1:3" x14ac:dyDescent="0.2">
      <c r="A3218" t="s">
        <v>1003</v>
      </c>
      <c r="B3218" t="s">
        <v>6</v>
      </c>
      <c r="C3218">
        <v>9</v>
      </c>
    </row>
    <row r="3219" spans="1:3" x14ac:dyDescent="0.2">
      <c r="A3219" t="s">
        <v>1003</v>
      </c>
      <c r="B3219" t="s">
        <v>76</v>
      </c>
      <c r="C3219">
        <v>7</v>
      </c>
    </row>
    <row r="3220" spans="1:3" x14ac:dyDescent="0.2">
      <c r="A3220" t="s">
        <v>1003</v>
      </c>
      <c r="B3220" t="s">
        <v>461</v>
      </c>
      <c r="C3220">
        <v>1</v>
      </c>
    </row>
    <row r="3221" spans="1:3" x14ac:dyDescent="0.2">
      <c r="A3221" t="s">
        <v>1004</v>
      </c>
      <c r="B3221" t="s">
        <v>14</v>
      </c>
      <c r="C3221">
        <v>106</v>
      </c>
    </row>
    <row r="3222" spans="1:3" x14ac:dyDescent="0.2">
      <c r="A3222" t="s">
        <v>1004</v>
      </c>
      <c r="B3222" t="s">
        <v>4</v>
      </c>
      <c r="C3222">
        <v>237</v>
      </c>
    </row>
    <row r="3223" spans="1:3" x14ac:dyDescent="0.2">
      <c r="A3223" t="s">
        <v>1004</v>
      </c>
      <c r="B3223" t="s">
        <v>6</v>
      </c>
      <c r="C3223">
        <v>3</v>
      </c>
    </row>
    <row r="3224" spans="1:3" x14ac:dyDescent="0.2">
      <c r="A3224" t="s">
        <v>1004</v>
      </c>
      <c r="B3224" t="s">
        <v>5</v>
      </c>
      <c r="C3224">
        <v>29</v>
      </c>
    </row>
    <row r="3225" spans="1:3" x14ac:dyDescent="0.2">
      <c r="A3225" t="s">
        <v>1004</v>
      </c>
      <c r="B3225" t="s">
        <v>76</v>
      </c>
      <c r="C3225">
        <v>6</v>
      </c>
    </row>
    <row r="3226" spans="1:3" x14ac:dyDescent="0.2">
      <c r="A3226" t="s">
        <v>1004</v>
      </c>
      <c r="B3226" t="s">
        <v>800</v>
      </c>
      <c r="C3226">
        <v>8</v>
      </c>
    </row>
    <row r="3227" spans="1:3" x14ac:dyDescent="0.2">
      <c r="A3227" t="s">
        <v>1005</v>
      </c>
      <c r="B3227" t="s">
        <v>5</v>
      </c>
      <c r="C3227">
        <v>40</v>
      </c>
    </row>
    <row r="3228" spans="1:3" x14ac:dyDescent="0.2">
      <c r="A3228" t="s">
        <v>1005</v>
      </c>
      <c r="B3228" t="s">
        <v>14</v>
      </c>
      <c r="C3228">
        <v>101</v>
      </c>
    </row>
    <row r="3229" spans="1:3" x14ac:dyDescent="0.2">
      <c r="A3229" t="s">
        <v>1005</v>
      </c>
      <c r="B3229" t="s">
        <v>6</v>
      </c>
      <c r="C3229">
        <v>4</v>
      </c>
    </row>
    <row r="3230" spans="1:3" x14ac:dyDescent="0.2">
      <c r="A3230" t="s">
        <v>1005</v>
      </c>
      <c r="B3230" t="s">
        <v>4</v>
      </c>
      <c r="C3230">
        <v>227</v>
      </c>
    </row>
    <row r="3231" spans="1:3" x14ac:dyDescent="0.2">
      <c r="A3231" t="s">
        <v>1005</v>
      </c>
      <c r="B3231" t="s">
        <v>76</v>
      </c>
      <c r="C3231">
        <v>14</v>
      </c>
    </row>
    <row r="3232" spans="1:3" x14ac:dyDescent="0.2">
      <c r="A3232" t="s">
        <v>1005</v>
      </c>
      <c r="B3232" t="s">
        <v>800</v>
      </c>
      <c r="C3232">
        <v>3</v>
      </c>
    </row>
    <row r="3233" spans="1:3" x14ac:dyDescent="0.2">
      <c r="A3233" t="s">
        <v>1006</v>
      </c>
      <c r="B3233" t="s">
        <v>6</v>
      </c>
      <c r="C3233">
        <v>2</v>
      </c>
    </row>
    <row r="3234" spans="1:3" x14ac:dyDescent="0.2">
      <c r="A3234" t="s">
        <v>1006</v>
      </c>
      <c r="B3234" t="s">
        <v>4</v>
      </c>
      <c r="C3234">
        <v>49</v>
      </c>
    </row>
    <row r="3235" spans="1:3" x14ac:dyDescent="0.2">
      <c r="A3235" t="s">
        <v>1006</v>
      </c>
      <c r="B3235" t="s">
        <v>800</v>
      </c>
      <c r="C3235">
        <v>3</v>
      </c>
    </row>
    <row r="3236" spans="1:3" x14ac:dyDescent="0.2">
      <c r="A3236" t="s">
        <v>1006</v>
      </c>
      <c r="B3236" t="s">
        <v>14</v>
      </c>
      <c r="C3236">
        <v>18</v>
      </c>
    </row>
    <row r="3237" spans="1:3" x14ac:dyDescent="0.2">
      <c r="A3237" t="s">
        <v>1006</v>
      </c>
      <c r="B3237" t="s">
        <v>5</v>
      </c>
      <c r="C3237">
        <v>14</v>
      </c>
    </row>
    <row r="3238" spans="1:3" x14ac:dyDescent="0.2">
      <c r="A3238" t="s">
        <v>1006</v>
      </c>
      <c r="B3238" t="s">
        <v>76</v>
      </c>
      <c r="C3238">
        <v>5</v>
      </c>
    </row>
    <row r="3239" spans="1:3" x14ac:dyDescent="0.2">
      <c r="A3239" t="s">
        <v>1007</v>
      </c>
      <c r="B3239" t="s">
        <v>76</v>
      </c>
      <c r="C3239">
        <v>10</v>
      </c>
    </row>
    <row r="3240" spans="1:3" x14ac:dyDescent="0.2">
      <c r="A3240" t="s">
        <v>1007</v>
      </c>
      <c r="B3240" t="s">
        <v>800</v>
      </c>
      <c r="C3240">
        <v>3</v>
      </c>
    </row>
    <row r="3241" spans="1:3" x14ac:dyDescent="0.2">
      <c r="A3241" t="s">
        <v>1007</v>
      </c>
      <c r="B3241" t="s">
        <v>4</v>
      </c>
      <c r="C3241">
        <v>100</v>
      </c>
    </row>
    <row r="3242" spans="1:3" x14ac:dyDescent="0.2">
      <c r="A3242" t="s">
        <v>1007</v>
      </c>
      <c r="B3242" t="s">
        <v>14</v>
      </c>
      <c r="C3242">
        <v>35</v>
      </c>
    </row>
    <row r="3243" spans="1:3" x14ac:dyDescent="0.2">
      <c r="A3243" t="s">
        <v>1007</v>
      </c>
      <c r="B3243" t="s">
        <v>5</v>
      </c>
      <c r="C3243">
        <v>16</v>
      </c>
    </row>
    <row r="3244" spans="1:3" x14ac:dyDescent="0.2">
      <c r="A3244" t="s">
        <v>1007</v>
      </c>
      <c r="B3244" t="s">
        <v>6</v>
      </c>
      <c r="C3244">
        <v>3</v>
      </c>
    </row>
    <row r="3245" spans="1:3" x14ac:dyDescent="0.2">
      <c r="A3245" t="s">
        <v>1008</v>
      </c>
      <c r="B3245" t="s">
        <v>14</v>
      </c>
      <c r="C3245">
        <v>103</v>
      </c>
    </row>
    <row r="3246" spans="1:3" x14ac:dyDescent="0.2">
      <c r="A3246" t="s">
        <v>1008</v>
      </c>
      <c r="B3246" t="s">
        <v>6</v>
      </c>
      <c r="C3246">
        <v>5</v>
      </c>
    </row>
    <row r="3247" spans="1:3" x14ac:dyDescent="0.2">
      <c r="A3247" t="s">
        <v>1008</v>
      </c>
      <c r="B3247" t="s">
        <v>76</v>
      </c>
      <c r="C3247">
        <v>11</v>
      </c>
    </row>
    <row r="3248" spans="1:3" x14ac:dyDescent="0.2">
      <c r="A3248" t="s">
        <v>1008</v>
      </c>
      <c r="B3248" t="s">
        <v>5</v>
      </c>
      <c r="C3248">
        <v>60</v>
      </c>
    </row>
    <row r="3249" spans="1:3" x14ac:dyDescent="0.2">
      <c r="A3249" t="s">
        <v>1008</v>
      </c>
      <c r="B3249" t="s">
        <v>4</v>
      </c>
      <c r="C3249">
        <v>306</v>
      </c>
    </row>
    <row r="3250" spans="1:3" x14ac:dyDescent="0.2">
      <c r="A3250" t="s">
        <v>1009</v>
      </c>
      <c r="B3250" t="s">
        <v>4</v>
      </c>
      <c r="C3250">
        <v>28</v>
      </c>
    </row>
    <row r="3251" spans="1:3" x14ac:dyDescent="0.2">
      <c r="A3251" t="s">
        <v>1009</v>
      </c>
      <c r="B3251" t="s">
        <v>14</v>
      </c>
      <c r="C3251">
        <v>7</v>
      </c>
    </row>
    <row r="3252" spans="1:3" x14ac:dyDescent="0.2">
      <c r="A3252" t="s">
        <v>1009</v>
      </c>
      <c r="B3252" t="s">
        <v>76</v>
      </c>
      <c r="C3252">
        <v>4</v>
      </c>
    </row>
    <row r="3253" spans="1:3" x14ac:dyDescent="0.2">
      <c r="A3253" t="s">
        <v>1009</v>
      </c>
      <c r="B3253" t="s">
        <v>5</v>
      </c>
      <c r="C3253">
        <v>5</v>
      </c>
    </row>
    <row r="3254" spans="1:3" x14ac:dyDescent="0.2">
      <c r="A3254" t="s">
        <v>1009</v>
      </c>
      <c r="B3254" t="s">
        <v>800</v>
      </c>
      <c r="C3254">
        <v>1</v>
      </c>
    </row>
    <row r="3255" spans="1:3" x14ac:dyDescent="0.2">
      <c r="A3255" t="s">
        <v>1009</v>
      </c>
      <c r="B3255" t="s">
        <v>6</v>
      </c>
      <c r="C3255">
        <v>1</v>
      </c>
    </row>
    <row r="3256" spans="1:3" x14ac:dyDescent="0.2">
      <c r="A3256" t="s">
        <v>1010</v>
      </c>
      <c r="B3256" t="s">
        <v>76</v>
      </c>
      <c r="C3256">
        <v>4</v>
      </c>
    </row>
    <row r="3257" spans="1:3" x14ac:dyDescent="0.2">
      <c r="A3257" t="s">
        <v>1010</v>
      </c>
      <c r="B3257" t="s">
        <v>4</v>
      </c>
      <c r="C3257">
        <v>16</v>
      </c>
    </row>
    <row r="3258" spans="1:3" x14ac:dyDescent="0.2">
      <c r="A3258" t="s">
        <v>1010</v>
      </c>
      <c r="B3258" t="s">
        <v>800</v>
      </c>
      <c r="C3258">
        <v>2</v>
      </c>
    </row>
    <row r="3259" spans="1:3" x14ac:dyDescent="0.2">
      <c r="A3259" t="s">
        <v>1010</v>
      </c>
      <c r="B3259" t="s">
        <v>5</v>
      </c>
      <c r="C3259">
        <v>11</v>
      </c>
    </row>
    <row r="3260" spans="1:3" x14ac:dyDescent="0.2">
      <c r="A3260" t="s">
        <v>1010</v>
      </c>
      <c r="B3260" t="s">
        <v>14</v>
      </c>
      <c r="C3260">
        <v>10</v>
      </c>
    </row>
    <row r="3261" spans="1:3" x14ac:dyDescent="0.2">
      <c r="A3261" t="s">
        <v>1011</v>
      </c>
      <c r="B3261" t="s">
        <v>14</v>
      </c>
      <c r="C3261">
        <v>6</v>
      </c>
    </row>
    <row r="3262" spans="1:3" x14ac:dyDescent="0.2">
      <c r="A3262" t="s">
        <v>1011</v>
      </c>
      <c r="B3262" t="s">
        <v>76</v>
      </c>
      <c r="C3262">
        <v>4</v>
      </c>
    </row>
    <row r="3263" spans="1:3" x14ac:dyDescent="0.2">
      <c r="A3263" t="s">
        <v>1011</v>
      </c>
      <c r="B3263" t="s">
        <v>800</v>
      </c>
      <c r="C3263">
        <v>2</v>
      </c>
    </row>
    <row r="3264" spans="1:3" x14ac:dyDescent="0.2">
      <c r="A3264" t="s">
        <v>1011</v>
      </c>
      <c r="B3264" t="s">
        <v>4</v>
      </c>
      <c r="C3264">
        <v>6</v>
      </c>
    </row>
    <row r="3265" spans="1:3" x14ac:dyDescent="0.2">
      <c r="A3265" t="s">
        <v>1012</v>
      </c>
      <c r="B3265" t="s">
        <v>5</v>
      </c>
      <c r="C3265">
        <v>1</v>
      </c>
    </row>
    <row r="3266" spans="1:3" x14ac:dyDescent="0.2">
      <c r="A3266" t="s">
        <v>1012</v>
      </c>
      <c r="B3266" t="s">
        <v>4</v>
      </c>
      <c r="C3266">
        <v>22</v>
      </c>
    </row>
    <row r="3267" spans="1:3" x14ac:dyDescent="0.2">
      <c r="A3267" t="s">
        <v>1012</v>
      </c>
      <c r="B3267" t="s">
        <v>14</v>
      </c>
      <c r="C3267">
        <v>1</v>
      </c>
    </row>
    <row r="3268" spans="1:3" x14ac:dyDescent="0.2">
      <c r="A3268" t="s">
        <v>1013</v>
      </c>
      <c r="B3268" t="s">
        <v>14</v>
      </c>
      <c r="C3268">
        <v>23</v>
      </c>
    </row>
    <row r="3269" spans="1:3" x14ac:dyDescent="0.2">
      <c r="A3269" t="s">
        <v>1013</v>
      </c>
      <c r="B3269" t="s">
        <v>5</v>
      </c>
      <c r="C3269">
        <v>7</v>
      </c>
    </row>
    <row r="3270" spans="1:3" x14ac:dyDescent="0.2">
      <c r="A3270" t="s">
        <v>1013</v>
      </c>
      <c r="B3270" t="s">
        <v>4</v>
      </c>
      <c r="C3270">
        <v>113</v>
      </c>
    </row>
    <row r="3271" spans="1:3" x14ac:dyDescent="0.2">
      <c r="A3271" t="s">
        <v>1014</v>
      </c>
      <c r="B3271" t="s">
        <v>5</v>
      </c>
      <c r="C3271">
        <v>19</v>
      </c>
    </row>
    <row r="3272" spans="1:3" x14ac:dyDescent="0.2">
      <c r="A3272" t="s">
        <v>1014</v>
      </c>
      <c r="B3272" t="s">
        <v>4</v>
      </c>
      <c r="C3272">
        <v>182</v>
      </c>
    </row>
    <row r="3273" spans="1:3" x14ac:dyDescent="0.2">
      <c r="A3273" t="s">
        <v>1014</v>
      </c>
      <c r="B3273" t="s">
        <v>14</v>
      </c>
      <c r="C3273">
        <v>66</v>
      </c>
    </row>
    <row r="3274" spans="1:3" x14ac:dyDescent="0.2">
      <c r="A3274" t="s">
        <v>1014</v>
      </c>
      <c r="B3274" t="s">
        <v>6</v>
      </c>
      <c r="C3274">
        <v>2</v>
      </c>
    </row>
    <row r="3275" spans="1:3" x14ac:dyDescent="0.2">
      <c r="A3275" t="s">
        <v>1015</v>
      </c>
      <c r="B3275" t="s">
        <v>14</v>
      </c>
      <c r="C3275">
        <v>53</v>
      </c>
    </row>
    <row r="3276" spans="1:3" x14ac:dyDescent="0.2">
      <c r="A3276" t="s">
        <v>1015</v>
      </c>
      <c r="B3276" t="s">
        <v>5</v>
      </c>
      <c r="C3276">
        <v>21</v>
      </c>
    </row>
    <row r="3277" spans="1:3" x14ac:dyDescent="0.2">
      <c r="A3277" t="s">
        <v>1015</v>
      </c>
      <c r="B3277" t="s">
        <v>4</v>
      </c>
      <c r="C3277">
        <v>225</v>
      </c>
    </row>
    <row r="3278" spans="1:3" x14ac:dyDescent="0.2">
      <c r="A3278" t="s">
        <v>1015</v>
      </c>
      <c r="B3278" t="s">
        <v>6</v>
      </c>
      <c r="C3278">
        <v>4</v>
      </c>
    </row>
    <row r="3279" spans="1:3" x14ac:dyDescent="0.2">
      <c r="A3279" t="s">
        <v>1016</v>
      </c>
      <c r="B3279" t="s">
        <v>5</v>
      </c>
      <c r="C3279">
        <v>49</v>
      </c>
    </row>
    <row r="3280" spans="1:3" x14ac:dyDescent="0.2">
      <c r="A3280" t="s">
        <v>1016</v>
      </c>
      <c r="B3280" t="s">
        <v>4</v>
      </c>
      <c r="C3280">
        <v>389</v>
      </c>
    </row>
    <row r="3281" spans="1:3" x14ac:dyDescent="0.2">
      <c r="A3281" t="s">
        <v>1016</v>
      </c>
      <c r="B3281" t="s">
        <v>14</v>
      </c>
      <c r="C3281">
        <v>46</v>
      </c>
    </row>
    <row r="3282" spans="1:3" x14ac:dyDescent="0.2">
      <c r="A3282" t="s">
        <v>1016</v>
      </c>
      <c r="B3282" t="s">
        <v>6</v>
      </c>
      <c r="C3282">
        <v>4</v>
      </c>
    </row>
    <row r="3283" spans="1:3" x14ac:dyDescent="0.2">
      <c r="A3283" t="s">
        <v>1017</v>
      </c>
      <c r="B3283" t="s">
        <v>5</v>
      </c>
      <c r="C3283">
        <v>48</v>
      </c>
    </row>
    <row r="3284" spans="1:3" x14ac:dyDescent="0.2">
      <c r="A3284" t="s">
        <v>1017</v>
      </c>
      <c r="B3284" t="s">
        <v>76</v>
      </c>
      <c r="C3284">
        <v>5</v>
      </c>
    </row>
    <row r="3285" spans="1:3" x14ac:dyDescent="0.2">
      <c r="A3285" t="s">
        <v>1017</v>
      </c>
      <c r="B3285" t="s">
        <v>14</v>
      </c>
      <c r="C3285">
        <v>19</v>
      </c>
    </row>
    <row r="3286" spans="1:3" x14ac:dyDescent="0.2">
      <c r="A3286" t="s">
        <v>1017</v>
      </c>
      <c r="B3286" t="s">
        <v>4</v>
      </c>
      <c r="C3286">
        <v>394</v>
      </c>
    </row>
    <row r="3287" spans="1:3" x14ac:dyDescent="0.2">
      <c r="A3287" t="s">
        <v>1017</v>
      </c>
      <c r="B3287" t="s">
        <v>6</v>
      </c>
      <c r="C3287">
        <v>3</v>
      </c>
    </row>
    <row r="3288" spans="1:3" x14ac:dyDescent="0.2">
      <c r="A3288" t="s">
        <v>1018</v>
      </c>
      <c r="B3288" t="s">
        <v>14</v>
      </c>
      <c r="C3288">
        <v>23</v>
      </c>
    </row>
    <row r="3289" spans="1:3" x14ac:dyDescent="0.2">
      <c r="A3289" t="s">
        <v>1018</v>
      </c>
      <c r="B3289" t="s">
        <v>76</v>
      </c>
      <c r="C3289">
        <v>6</v>
      </c>
    </row>
    <row r="3290" spans="1:3" x14ac:dyDescent="0.2">
      <c r="A3290" t="s">
        <v>1018</v>
      </c>
      <c r="B3290" t="s">
        <v>6</v>
      </c>
      <c r="C3290">
        <v>5</v>
      </c>
    </row>
    <row r="3291" spans="1:3" x14ac:dyDescent="0.2">
      <c r="A3291" t="s">
        <v>1018</v>
      </c>
      <c r="B3291" t="s">
        <v>5</v>
      </c>
      <c r="C3291">
        <v>68</v>
      </c>
    </row>
    <row r="3292" spans="1:3" x14ac:dyDescent="0.2">
      <c r="A3292" t="s">
        <v>1018</v>
      </c>
      <c r="B3292" t="s">
        <v>4</v>
      </c>
      <c r="C3292">
        <v>373</v>
      </c>
    </row>
    <row r="3293" spans="1:3" x14ac:dyDescent="0.2">
      <c r="A3293" t="s">
        <v>1019</v>
      </c>
      <c r="B3293" t="s">
        <v>76</v>
      </c>
      <c r="C3293">
        <v>2</v>
      </c>
    </row>
    <row r="3294" spans="1:3" x14ac:dyDescent="0.2">
      <c r="A3294" t="s">
        <v>1019</v>
      </c>
      <c r="B3294" t="s">
        <v>5</v>
      </c>
      <c r="C3294">
        <v>64</v>
      </c>
    </row>
    <row r="3295" spans="1:3" x14ac:dyDescent="0.2">
      <c r="A3295" t="s">
        <v>1019</v>
      </c>
      <c r="B3295" t="s">
        <v>14</v>
      </c>
      <c r="C3295">
        <v>18</v>
      </c>
    </row>
    <row r="3296" spans="1:3" x14ac:dyDescent="0.2">
      <c r="A3296" t="s">
        <v>1019</v>
      </c>
      <c r="B3296" t="s">
        <v>6</v>
      </c>
      <c r="C3296">
        <v>5</v>
      </c>
    </row>
    <row r="3297" spans="1:3" x14ac:dyDescent="0.2">
      <c r="A3297" t="s">
        <v>1019</v>
      </c>
      <c r="B3297" t="s">
        <v>4</v>
      </c>
      <c r="C3297">
        <v>335</v>
      </c>
    </row>
    <row r="3298" spans="1:3" x14ac:dyDescent="0.2">
      <c r="A3298" t="s">
        <v>1020</v>
      </c>
      <c r="B3298" t="s">
        <v>6</v>
      </c>
      <c r="C3298">
        <v>5</v>
      </c>
    </row>
    <row r="3299" spans="1:3" x14ac:dyDescent="0.2">
      <c r="A3299" t="s">
        <v>1020</v>
      </c>
      <c r="B3299" t="s">
        <v>14</v>
      </c>
      <c r="C3299">
        <v>13</v>
      </c>
    </row>
    <row r="3300" spans="1:3" x14ac:dyDescent="0.2">
      <c r="A3300" t="s">
        <v>1020</v>
      </c>
      <c r="B3300" t="s">
        <v>4</v>
      </c>
      <c r="C3300">
        <v>299</v>
      </c>
    </row>
    <row r="3301" spans="1:3" x14ac:dyDescent="0.2">
      <c r="A3301" t="s">
        <v>1020</v>
      </c>
      <c r="B3301" t="s">
        <v>76</v>
      </c>
      <c r="C3301">
        <v>6</v>
      </c>
    </row>
    <row r="3302" spans="1:3" x14ac:dyDescent="0.2">
      <c r="A3302" t="s">
        <v>1020</v>
      </c>
      <c r="B3302" t="s">
        <v>5</v>
      </c>
      <c r="C3302">
        <v>56</v>
      </c>
    </row>
    <row r="3303" spans="1:3" x14ac:dyDescent="0.2">
      <c r="A3303" t="s">
        <v>1021</v>
      </c>
      <c r="B3303" t="s">
        <v>4</v>
      </c>
      <c r="C3303">
        <v>283</v>
      </c>
    </row>
    <row r="3304" spans="1:3" x14ac:dyDescent="0.2">
      <c r="A3304" t="s">
        <v>1021</v>
      </c>
      <c r="B3304" t="s">
        <v>76</v>
      </c>
      <c r="C3304">
        <v>1</v>
      </c>
    </row>
    <row r="3305" spans="1:3" x14ac:dyDescent="0.2">
      <c r="A3305" t="s">
        <v>1021</v>
      </c>
      <c r="B3305" t="s">
        <v>5</v>
      </c>
      <c r="C3305">
        <v>43</v>
      </c>
    </row>
    <row r="3306" spans="1:3" x14ac:dyDescent="0.2">
      <c r="A3306" t="s">
        <v>1021</v>
      </c>
      <c r="B3306" t="s">
        <v>14</v>
      </c>
      <c r="C3306">
        <v>5</v>
      </c>
    </row>
    <row r="3307" spans="1:3" x14ac:dyDescent="0.2">
      <c r="A3307" t="s">
        <v>1022</v>
      </c>
      <c r="B3307" t="s">
        <v>14</v>
      </c>
      <c r="C3307">
        <v>1</v>
      </c>
    </row>
    <row r="3308" spans="1:3" x14ac:dyDescent="0.2">
      <c r="A3308" t="s">
        <v>1022</v>
      </c>
      <c r="B3308" t="s">
        <v>4</v>
      </c>
      <c r="C3308">
        <v>251</v>
      </c>
    </row>
    <row r="3309" spans="1:3" x14ac:dyDescent="0.2">
      <c r="A3309" t="s">
        <v>1022</v>
      </c>
      <c r="B3309" t="s">
        <v>5</v>
      </c>
      <c r="C3309">
        <v>35</v>
      </c>
    </row>
    <row r="3310" spans="1:3" x14ac:dyDescent="0.2">
      <c r="A3310" t="s">
        <v>1022</v>
      </c>
      <c r="B3310" t="s">
        <v>6</v>
      </c>
      <c r="C3310">
        <v>2</v>
      </c>
    </row>
    <row r="3311" spans="1:3" x14ac:dyDescent="0.2">
      <c r="A3311" t="s">
        <v>1023</v>
      </c>
      <c r="B3311" t="s">
        <v>14</v>
      </c>
      <c r="C3311">
        <v>3</v>
      </c>
    </row>
    <row r="3312" spans="1:3" x14ac:dyDescent="0.2">
      <c r="A3312" t="s">
        <v>1023</v>
      </c>
      <c r="B3312" t="s">
        <v>5</v>
      </c>
      <c r="C3312">
        <v>27</v>
      </c>
    </row>
    <row r="3313" spans="1:3" x14ac:dyDescent="0.2">
      <c r="A3313" t="s">
        <v>1023</v>
      </c>
      <c r="B3313" t="s">
        <v>6</v>
      </c>
      <c r="C3313">
        <v>1</v>
      </c>
    </row>
    <row r="3314" spans="1:3" x14ac:dyDescent="0.2">
      <c r="A3314" t="s">
        <v>1023</v>
      </c>
      <c r="B3314" t="s">
        <v>4</v>
      </c>
      <c r="C3314">
        <v>251</v>
      </c>
    </row>
    <row r="3315" spans="1:3" x14ac:dyDescent="0.2">
      <c r="A3315" t="s">
        <v>1024</v>
      </c>
      <c r="B3315" t="s">
        <v>4</v>
      </c>
      <c r="C3315">
        <v>244</v>
      </c>
    </row>
    <row r="3316" spans="1:3" x14ac:dyDescent="0.2">
      <c r="A3316" t="s">
        <v>1024</v>
      </c>
      <c r="B3316" t="s">
        <v>5</v>
      </c>
      <c r="C3316">
        <v>36</v>
      </c>
    </row>
    <row r="3317" spans="1:3" x14ac:dyDescent="0.2">
      <c r="A3317" t="s">
        <v>1024</v>
      </c>
      <c r="B3317" t="s">
        <v>14</v>
      </c>
      <c r="C3317">
        <v>1</v>
      </c>
    </row>
    <row r="3318" spans="1:3" x14ac:dyDescent="0.2">
      <c r="A3318" t="s">
        <v>1025</v>
      </c>
      <c r="B3318" t="s">
        <v>14</v>
      </c>
      <c r="C3318">
        <v>4</v>
      </c>
    </row>
    <row r="3319" spans="1:3" x14ac:dyDescent="0.2">
      <c r="A3319" t="s">
        <v>1025</v>
      </c>
      <c r="B3319" t="s">
        <v>4</v>
      </c>
      <c r="C3319">
        <v>223</v>
      </c>
    </row>
    <row r="3320" spans="1:3" x14ac:dyDescent="0.2">
      <c r="A3320" t="s">
        <v>1025</v>
      </c>
      <c r="B3320" t="s">
        <v>5</v>
      </c>
      <c r="C3320">
        <v>40</v>
      </c>
    </row>
    <row r="3321" spans="1:3" x14ac:dyDescent="0.2">
      <c r="A3321" t="s">
        <v>1026</v>
      </c>
      <c r="B3321" t="s">
        <v>6</v>
      </c>
      <c r="C3321">
        <v>2</v>
      </c>
    </row>
    <row r="3322" spans="1:3" x14ac:dyDescent="0.2">
      <c r="A3322" t="s">
        <v>1026</v>
      </c>
      <c r="B3322" t="s">
        <v>5</v>
      </c>
      <c r="C3322">
        <v>32</v>
      </c>
    </row>
    <row r="3323" spans="1:3" x14ac:dyDescent="0.2">
      <c r="A3323" t="s">
        <v>1026</v>
      </c>
      <c r="B3323" t="s">
        <v>4</v>
      </c>
      <c r="C3323">
        <v>235</v>
      </c>
    </row>
    <row r="3324" spans="1:3" x14ac:dyDescent="0.2">
      <c r="A3324" t="s">
        <v>1026</v>
      </c>
      <c r="B3324" t="s">
        <v>14</v>
      </c>
      <c r="C3324">
        <v>3</v>
      </c>
    </row>
    <row r="3325" spans="1:3" x14ac:dyDescent="0.2">
      <c r="A3325" t="s">
        <v>1027</v>
      </c>
      <c r="B3325" t="s">
        <v>4</v>
      </c>
      <c r="C3325">
        <v>236</v>
      </c>
    </row>
    <row r="3326" spans="1:3" x14ac:dyDescent="0.2">
      <c r="A3326" t="s">
        <v>1027</v>
      </c>
      <c r="B3326" t="s">
        <v>14</v>
      </c>
      <c r="C3326">
        <v>4</v>
      </c>
    </row>
    <row r="3327" spans="1:3" x14ac:dyDescent="0.2">
      <c r="A3327" t="s">
        <v>1027</v>
      </c>
      <c r="B3327" t="s">
        <v>5</v>
      </c>
      <c r="C3327">
        <v>36</v>
      </c>
    </row>
    <row r="3328" spans="1:3" x14ac:dyDescent="0.2">
      <c r="A3328" t="s">
        <v>1027</v>
      </c>
      <c r="B3328" t="s">
        <v>6</v>
      </c>
      <c r="C3328">
        <v>1</v>
      </c>
    </row>
    <row r="3329" spans="1:3" x14ac:dyDescent="0.2">
      <c r="A3329" t="s">
        <v>1028</v>
      </c>
      <c r="B3329" t="s">
        <v>5</v>
      </c>
      <c r="C3329">
        <v>38</v>
      </c>
    </row>
    <row r="3330" spans="1:3" x14ac:dyDescent="0.2">
      <c r="A3330" t="s">
        <v>1028</v>
      </c>
      <c r="B3330" t="s">
        <v>4</v>
      </c>
      <c r="C3330">
        <v>242</v>
      </c>
    </row>
    <row r="3331" spans="1:3" x14ac:dyDescent="0.2">
      <c r="A3331" t="s">
        <v>1028</v>
      </c>
      <c r="B3331" t="s">
        <v>14</v>
      </c>
      <c r="C3331">
        <v>5</v>
      </c>
    </row>
    <row r="3332" spans="1:3" x14ac:dyDescent="0.2">
      <c r="A3332" t="s">
        <v>1029</v>
      </c>
      <c r="B3332" t="s">
        <v>4</v>
      </c>
      <c r="C3332">
        <v>227</v>
      </c>
    </row>
    <row r="3333" spans="1:3" x14ac:dyDescent="0.2">
      <c r="A3333" t="s">
        <v>1029</v>
      </c>
      <c r="B3333" t="s">
        <v>6</v>
      </c>
      <c r="C3333">
        <v>4</v>
      </c>
    </row>
    <row r="3334" spans="1:3" x14ac:dyDescent="0.2">
      <c r="A3334" t="s">
        <v>1029</v>
      </c>
      <c r="B3334" t="s">
        <v>5</v>
      </c>
      <c r="C3334">
        <v>29</v>
      </c>
    </row>
    <row r="3335" spans="1:3" x14ac:dyDescent="0.2">
      <c r="A3335" t="s">
        <v>1029</v>
      </c>
      <c r="B3335" t="s">
        <v>14</v>
      </c>
      <c r="C3335">
        <v>2</v>
      </c>
    </row>
    <row r="3336" spans="1:3" x14ac:dyDescent="0.2">
      <c r="A3336" t="s">
        <v>1030</v>
      </c>
      <c r="B3336" t="s">
        <v>5</v>
      </c>
      <c r="C3336">
        <v>29</v>
      </c>
    </row>
    <row r="3337" spans="1:3" x14ac:dyDescent="0.2">
      <c r="A3337" t="s">
        <v>1030</v>
      </c>
      <c r="B3337" t="s">
        <v>14</v>
      </c>
      <c r="C3337">
        <v>3</v>
      </c>
    </row>
    <row r="3338" spans="1:3" x14ac:dyDescent="0.2">
      <c r="A3338" t="s">
        <v>1030</v>
      </c>
      <c r="B3338" t="s">
        <v>4</v>
      </c>
      <c r="C3338">
        <v>231</v>
      </c>
    </row>
    <row r="3339" spans="1:3" x14ac:dyDescent="0.2">
      <c r="A3339" t="s">
        <v>1031</v>
      </c>
      <c r="B3339" t="s">
        <v>4</v>
      </c>
      <c r="C3339">
        <v>228</v>
      </c>
    </row>
    <row r="3340" spans="1:3" x14ac:dyDescent="0.2">
      <c r="A3340" t="s">
        <v>1031</v>
      </c>
      <c r="B3340" t="s">
        <v>6</v>
      </c>
      <c r="C3340">
        <v>2</v>
      </c>
    </row>
    <row r="3341" spans="1:3" x14ac:dyDescent="0.2">
      <c r="A3341" t="s">
        <v>1031</v>
      </c>
      <c r="B3341" t="s">
        <v>76</v>
      </c>
      <c r="C3341">
        <v>1</v>
      </c>
    </row>
    <row r="3342" spans="1:3" x14ac:dyDescent="0.2">
      <c r="A3342" t="s">
        <v>1031</v>
      </c>
      <c r="B3342" t="s">
        <v>14</v>
      </c>
      <c r="C3342">
        <v>5</v>
      </c>
    </row>
    <row r="3343" spans="1:3" x14ac:dyDescent="0.2">
      <c r="A3343" t="s">
        <v>1031</v>
      </c>
      <c r="B3343" t="s">
        <v>5</v>
      </c>
      <c r="C3343">
        <v>22</v>
      </c>
    </row>
    <row r="3344" spans="1:3" x14ac:dyDescent="0.2">
      <c r="A3344" t="s">
        <v>1032</v>
      </c>
      <c r="B3344" t="s">
        <v>5</v>
      </c>
      <c r="C3344">
        <v>27</v>
      </c>
    </row>
    <row r="3345" spans="1:3" x14ac:dyDescent="0.2">
      <c r="A3345" t="s">
        <v>1032</v>
      </c>
      <c r="B3345" t="s">
        <v>14</v>
      </c>
      <c r="C3345">
        <v>4</v>
      </c>
    </row>
    <row r="3346" spans="1:3" x14ac:dyDescent="0.2">
      <c r="A3346" t="s">
        <v>1032</v>
      </c>
      <c r="B3346" t="s">
        <v>4</v>
      </c>
      <c r="C3346">
        <v>222</v>
      </c>
    </row>
    <row r="3347" spans="1:3" x14ac:dyDescent="0.2">
      <c r="A3347" t="s">
        <v>1033</v>
      </c>
      <c r="B3347" t="s">
        <v>76</v>
      </c>
      <c r="C3347">
        <v>3</v>
      </c>
    </row>
    <row r="3348" spans="1:3" x14ac:dyDescent="0.2">
      <c r="A3348" t="s">
        <v>1033</v>
      </c>
      <c r="B3348" t="s">
        <v>6</v>
      </c>
      <c r="C3348">
        <v>1</v>
      </c>
    </row>
    <row r="3349" spans="1:3" x14ac:dyDescent="0.2">
      <c r="A3349" t="s">
        <v>1033</v>
      </c>
      <c r="B3349" t="s">
        <v>5</v>
      </c>
      <c r="C3349">
        <v>21</v>
      </c>
    </row>
    <row r="3350" spans="1:3" x14ac:dyDescent="0.2">
      <c r="A3350" t="s">
        <v>1033</v>
      </c>
      <c r="B3350" t="s">
        <v>14</v>
      </c>
      <c r="C3350">
        <v>3</v>
      </c>
    </row>
    <row r="3351" spans="1:3" x14ac:dyDescent="0.2">
      <c r="A3351" t="s">
        <v>1033</v>
      </c>
      <c r="B3351" t="s">
        <v>4</v>
      </c>
      <c r="C3351">
        <v>233</v>
      </c>
    </row>
    <row r="3352" spans="1:3" x14ac:dyDescent="0.2">
      <c r="A3352" t="s">
        <v>1033</v>
      </c>
      <c r="B3352" t="s">
        <v>461</v>
      </c>
      <c r="C3352">
        <v>1</v>
      </c>
    </row>
    <row r="3353" spans="1:3" x14ac:dyDescent="0.2">
      <c r="A3353" t="s">
        <v>1034</v>
      </c>
      <c r="B3353" t="s">
        <v>5</v>
      </c>
      <c r="C3353">
        <v>31</v>
      </c>
    </row>
    <row r="3354" spans="1:3" x14ac:dyDescent="0.2">
      <c r="A3354" t="s">
        <v>1034</v>
      </c>
      <c r="B3354" t="s">
        <v>14</v>
      </c>
      <c r="C3354">
        <v>3</v>
      </c>
    </row>
    <row r="3355" spans="1:3" x14ac:dyDescent="0.2">
      <c r="A3355" t="s">
        <v>1034</v>
      </c>
      <c r="B3355" t="s">
        <v>4</v>
      </c>
      <c r="C3355">
        <v>237</v>
      </c>
    </row>
    <row r="3356" spans="1:3" x14ac:dyDescent="0.2">
      <c r="A3356" t="s">
        <v>1035</v>
      </c>
      <c r="B3356" t="s">
        <v>4</v>
      </c>
      <c r="C3356">
        <v>255</v>
      </c>
    </row>
    <row r="3357" spans="1:3" x14ac:dyDescent="0.2">
      <c r="A3357" t="s">
        <v>1035</v>
      </c>
      <c r="B3357" t="s">
        <v>6</v>
      </c>
      <c r="C3357">
        <v>1</v>
      </c>
    </row>
    <row r="3358" spans="1:3" x14ac:dyDescent="0.2">
      <c r="A3358" t="s">
        <v>1035</v>
      </c>
      <c r="B3358" t="s">
        <v>5</v>
      </c>
      <c r="C3358">
        <v>27</v>
      </c>
    </row>
    <row r="3359" spans="1:3" x14ac:dyDescent="0.2">
      <c r="A3359" t="s">
        <v>1035</v>
      </c>
      <c r="B3359" t="s">
        <v>14</v>
      </c>
      <c r="C3359">
        <v>3</v>
      </c>
    </row>
    <row r="3360" spans="1:3" x14ac:dyDescent="0.2">
      <c r="A3360" t="s">
        <v>1036</v>
      </c>
      <c r="B3360" t="s">
        <v>4</v>
      </c>
      <c r="C3360">
        <v>222</v>
      </c>
    </row>
    <row r="3361" spans="1:3" x14ac:dyDescent="0.2">
      <c r="A3361" t="s">
        <v>1036</v>
      </c>
      <c r="B3361" t="s">
        <v>14</v>
      </c>
      <c r="C3361">
        <v>3</v>
      </c>
    </row>
    <row r="3362" spans="1:3" x14ac:dyDescent="0.2">
      <c r="A3362" t="s">
        <v>1036</v>
      </c>
      <c r="B3362" t="s">
        <v>5</v>
      </c>
      <c r="C3362">
        <v>34</v>
      </c>
    </row>
    <row r="3363" spans="1:3" x14ac:dyDescent="0.2">
      <c r="A3363" t="s">
        <v>1037</v>
      </c>
      <c r="B3363" t="s">
        <v>5</v>
      </c>
      <c r="C3363">
        <v>39</v>
      </c>
    </row>
    <row r="3364" spans="1:3" x14ac:dyDescent="0.2">
      <c r="A3364" t="s">
        <v>1037</v>
      </c>
      <c r="B3364" t="s">
        <v>4</v>
      </c>
      <c r="C3364">
        <v>203</v>
      </c>
    </row>
    <row r="3365" spans="1:3" x14ac:dyDescent="0.2">
      <c r="A3365" t="s">
        <v>1037</v>
      </c>
      <c r="B3365" t="s">
        <v>14</v>
      </c>
      <c r="C3365">
        <v>2</v>
      </c>
    </row>
    <row r="3366" spans="1:3" x14ac:dyDescent="0.2">
      <c r="A3366" t="s">
        <v>1038</v>
      </c>
      <c r="B3366" t="s">
        <v>4</v>
      </c>
      <c r="C3366">
        <v>215</v>
      </c>
    </row>
    <row r="3367" spans="1:3" x14ac:dyDescent="0.2">
      <c r="A3367" t="s">
        <v>1038</v>
      </c>
      <c r="B3367" t="s">
        <v>6</v>
      </c>
      <c r="C3367">
        <v>1</v>
      </c>
    </row>
    <row r="3368" spans="1:3" x14ac:dyDescent="0.2">
      <c r="A3368" t="s">
        <v>1038</v>
      </c>
      <c r="B3368" t="s">
        <v>14</v>
      </c>
      <c r="C3368">
        <v>3</v>
      </c>
    </row>
    <row r="3369" spans="1:3" x14ac:dyDescent="0.2">
      <c r="A3369" t="s">
        <v>1038</v>
      </c>
      <c r="B3369" t="s">
        <v>5</v>
      </c>
      <c r="C3369">
        <v>34</v>
      </c>
    </row>
    <row r="3370" spans="1:3" x14ac:dyDescent="0.2">
      <c r="A3370" t="s">
        <v>1039</v>
      </c>
      <c r="B3370" t="s">
        <v>5</v>
      </c>
      <c r="C3370">
        <v>29</v>
      </c>
    </row>
    <row r="3371" spans="1:3" x14ac:dyDescent="0.2">
      <c r="A3371" t="s">
        <v>1039</v>
      </c>
      <c r="B3371" t="s">
        <v>6</v>
      </c>
      <c r="C3371">
        <v>2</v>
      </c>
    </row>
    <row r="3372" spans="1:3" x14ac:dyDescent="0.2">
      <c r="A3372" t="s">
        <v>1039</v>
      </c>
      <c r="B3372" t="s">
        <v>4</v>
      </c>
      <c r="C3372">
        <v>235</v>
      </c>
    </row>
    <row r="3373" spans="1:3" x14ac:dyDescent="0.2">
      <c r="A3373" t="s">
        <v>1039</v>
      </c>
      <c r="B3373" t="s">
        <v>14</v>
      </c>
      <c r="C3373">
        <v>1</v>
      </c>
    </row>
    <row r="3374" spans="1:3" x14ac:dyDescent="0.2">
      <c r="A3374" t="s">
        <v>1040</v>
      </c>
      <c r="B3374" t="s">
        <v>5</v>
      </c>
      <c r="C3374">
        <v>33</v>
      </c>
    </row>
    <row r="3375" spans="1:3" x14ac:dyDescent="0.2">
      <c r="A3375" t="s">
        <v>1040</v>
      </c>
      <c r="B3375" t="s">
        <v>14</v>
      </c>
      <c r="C3375">
        <v>3</v>
      </c>
    </row>
    <row r="3376" spans="1:3" x14ac:dyDescent="0.2">
      <c r="A3376" t="s">
        <v>1040</v>
      </c>
      <c r="B3376" t="s">
        <v>4</v>
      </c>
      <c r="C3376">
        <v>210</v>
      </c>
    </row>
    <row r="3377" spans="1:3" x14ac:dyDescent="0.2">
      <c r="A3377" t="s">
        <v>1040</v>
      </c>
      <c r="B3377" t="s">
        <v>6</v>
      </c>
      <c r="C3377">
        <v>1</v>
      </c>
    </row>
    <row r="3378" spans="1:3" x14ac:dyDescent="0.2">
      <c r="A3378" t="s">
        <v>1041</v>
      </c>
      <c r="B3378" t="s">
        <v>4</v>
      </c>
      <c r="C3378">
        <v>209</v>
      </c>
    </row>
    <row r="3379" spans="1:3" x14ac:dyDescent="0.2">
      <c r="A3379" t="s">
        <v>1041</v>
      </c>
      <c r="B3379" t="s">
        <v>14</v>
      </c>
      <c r="C3379">
        <v>3</v>
      </c>
    </row>
    <row r="3380" spans="1:3" x14ac:dyDescent="0.2">
      <c r="A3380" t="s">
        <v>1041</v>
      </c>
      <c r="B3380" t="s">
        <v>6</v>
      </c>
      <c r="C3380">
        <v>1</v>
      </c>
    </row>
    <row r="3381" spans="1:3" x14ac:dyDescent="0.2">
      <c r="A3381" t="s">
        <v>1041</v>
      </c>
      <c r="B3381" t="s">
        <v>5</v>
      </c>
      <c r="C3381">
        <v>32</v>
      </c>
    </row>
    <row r="3382" spans="1:3" x14ac:dyDescent="0.2">
      <c r="A3382" t="s">
        <v>1042</v>
      </c>
      <c r="B3382" t="s">
        <v>4</v>
      </c>
      <c r="C3382">
        <v>199</v>
      </c>
    </row>
    <row r="3383" spans="1:3" x14ac:dyDescent="0.2">
      <c r="A3383" t="s">
        <v>1042</v>
      </c>
      <c r="B3383" t="s">
        <v>6</v>
      </c>
      <c r="C3383">
        <v>2</v>
      </c>
    </row>
    <row r="3384" spans="1:3" x14ac:dyDescent="0.2">
      <c r="A3384" t="s">
        <v>1042</v>
      </c>
      <c r="B3384" t="s">
        <v>5</v>
      </c>
      <c r="C3384">
        <v>18</v>
      </c>
    </row>
    <row r="3385" spans="1:3" x14ac:dyDescent="0.2">
      <c r="A3385" t="s">
        <v>1042</v>
      </c>
      <c r="B3385" t="s">
        <v>14</v>
      </c>
      <c r="C3385">
        <v>5</v>
      </c>
    </row>
    <row r="3386" spans="1:3" x14ac:dyDescent="0.2">
      <c r="A3386" t="s">
        <v>1042</v>
      </c>
      <c r="B3386" t="s">
        <v>800</v>
      </c>
      <c r="C3386">
        <v>1</v>
      </c>
    </row>
    <row r="3387" spans="1:3" x14ac:dyDescent="0.2">
      <c r="A3387" t="s">
        <v>1043</v>
      </c>
      <c r="B3387" t="s">
        <v>5</v>
      </c>
      <c r="C3387">
        <v>26</v>
      </c>
    </row>
    <row r="3388" spans="1:3" x14ac:dyDescent="0.2">
      <c r="A3388" t="s">
        <v>1043</v>
      </c>
      <c r="B3388" t="s">
        <v>14</v>
      </c>
      <c r="C3388">
        <v>2</v>
      </c>
    </row>
    <row r="3389" spans="1:3" x14ac:dyDescent="0.2">
      <c r="A3389" t="s">
        <v>1043</v>
      </c>
      <c r="B3389" t="s">
        <v>4</v>
      </c>
      <c r="C3389">
        <v>206</v>
      </c>
    </row>
    <row r="3390" spans="1:3" x14ac:dyDescent="0.2">
      <c r="A3390" t="s">
        <v>1044</v>
      </c>
      <c r="B3390" t="s">
        <v>4</v>
      </c>
      <c r="C3390">
        <v>190</v>
      </c>
    </row>
    <row r="3391" spans="1:3" x14ac:dyDescent="0.2">
      <c r="A3391" t="s">
        <v>1044</v>
      </c>
      <c r="B3391" t="s">
        <v>5</v>
      </c>
      <c r="C3391">
        <v>26</v>
      </c>
    </row>
    <row r="3392" spans="1:3" x14ac:dyDescent="0.2">
      <c r="A3392" t="s">
        <v>1044</v>
      </c>
      <c r="B3392" t="s">
        <v>14</v>
      </c>
      <c r="C3392">
        <v>3</v>
      </c>
    </row>
    <row r="3393" spans="1:3" x14ac:dyDescent="0.2">
      <c r="A3393" t="s">
        <v>1045</v>
      </c>
      <c r="B3393" t="s">
        <v>5</v>
      </c>
      <c r="C3393">
        <v>30</v>
      </c>
    </row>
    <row r="3394" spans="1:3" x14ac:dyDescent="0.2">
      <c r="A3394" t="s">
        <v>1045</v>
      </c>
      <c r="B3394" t="s">
        <v>14</v>
      </c>
      <c r="C3394">
        <v>3</v>
      </c>
    </row>
    <row r="3395" spans="1:3" x14ac:dyDescent="0.2">
      <c r="A3395" t="s">
        <v>1045</v>
      </c>
      <c r="B3395" t="s">
        <v>4</v>
      </c>
      <c r="C3395">
        <v>188</v>
      </c>
    </row>
    <row r="3396" spans="1:3" x14ac:dyDescent="0.2">
      <c r="A3396" t="s">
        <v>1046</v>
      </c>
      <c r="B3396" t="s">
        <v>6</v>
      </c>
      <c r="C3396">
        <v>1</v>
      </c>
    </row>
    <row r="3397" spans="1:3" x14ac:dyDescent="0.2">
      <c r="A3397" t="s">
        <v>1046</v>
      </c>
      <c r="B3397" t="s">
        <v>4</v>
      </c>
      <c r="C3397">
        <v>225</v>
      </c>
    </row>
    <row r="3398" spans="1:3" x14ac:dyDescent="0.2">
      <c r="A3398" t="s">
        <v>1046</v>
      </c>
      <c r="B3398" t="s">
        <v>5</v>
      </c>
      <c r="C3398">
        <v>28</v>
      </c>
    </row>
    <row r="3399" spans="1:3" x14ac:dyDescent="0.2">
      <c r="A3399" t="s">
        <v>1046</v>
      </c>
      <c r="B3399" t="s">
        <v>14</v>
      </c>
      <c r="C3399">
        <v>2</v>
      </c>
    </row>
    <row r="3400" spans="1:3" x14ac:dyDescent="0.2">
      <c r="A3400" t="s">
        <v>1047</v>
      </c>
      <c r="B3400" t="s">
        <v>6</v>
      </c>
      <c r="C3400">
        <v>1</v>
      </c>
    </row>
    <row r="3401" spans="1:3" x14ac:dyDescent="0.2">
      <c r="A3401" t="s">
        <v>1047</v>
      </c>
      <c r="B3401" t="s">
        <v>5</v>
      </c>
      <c r="C3401">
        <v>35</v>
      </c>
    </row>
    <row r="3402" spans="1:3" x14ac:dyDescent="0.2">
      <c r="A3402" t="s">
        <v>1047</v>
      </c>
      <c r="B3402" t="s">
        <v>4</v>
      </c>
      <c r="C3402">
        <v>222</v>
      </c>
    </row>
    <row r="3403" spans="1:3" x14ac:dyDescent="0.2">
      <c r="A3403" t="s">
        <v>1047</v>
      </c>
      <c r="B3403" t="s">
        <v>14</v>
      </c>
      <c r="C3403">
        <v>2</v>
      </c>
    </row>
    <row r="3404" spans="1:3" x14ac:dyDescent="0.2">
      <c r="A3404" t="s">
        <v>1048</v>
      </c>
      <c r="B3404" t="s">
        <v>6</v>
      </c>
      <c r="C3404">
        <v>2</v>
      </c>
    </row>
    <row r="3405" spans="1:3" x14ac:dyDescent="0.2">
      <c r="A3405" t="s">
        <v>1048</v>
      </c>
      <c r="B3405" t="s">
        <v>4</v>
      </c>
      <c r="C3405">
        <v>191</v>
      </c>
    </row>
    <row r="3406" spans="1:3" x14ac:dyDescent="0.2">
      <c r="A3406" t="s">
        <v>1048</v>
      </c>
      <c r="B3406" t="s">
        <v>5</v>
      </c>
      <c r="C3406">
        <v>20</v>
      </c>
    </row>
    <row r="3407" spans="1:3" x14ac:dyDescent="0.2">
      <c r="A3407" t="s">
        <v>1049</v>
      </c>
      <c r="B3407" t="s">
        <v>4</v>
      </c>
      <c r="C3407">
        <v>204</v>
      </c>
    </row>
    <row r="3408" spans="1:3" x14ac:dyDescent="0.2">
      <c r="A3408" t="s">
        <v>1049</v>
      </c>
      <c r="B3408" t="s">
        <v>14</v>
      </c>
      <c r="C3408">
        <v>1</v>
      </c>
    </row>
    <row r="3409" spans="1:3" x14ac:dyDescent="0.2">
      <c r="A3409" t="s">
        <v>1049</v>
      </c>
      <c r="B3409" t="s">
        <v>5</v>
      </c>
      <c r="C3409">
        <v>21</v>
      </c>
    </row>
    <row r="3410" spans="1:3" x14ac:dyDescent="0.2">
      <c r="A3410" t="s">
        <v>1050</v>
      </c>
      <c r="B3410" t="s">
        <v>4</v>
      </c>
      <c r="C3410">
        <v>177</v>
      </c>
    </row>
    <row r="3411" spans="1:3" x14ac:dyDescent="0.2">
      <c r="A3411" t="s">
        <v>1050</v>
      </c>
      <c r="B3411" t="s">
        <v>6</v>
      </c>
      <c r="C3411">
        <v>1</v>
      </c>
    </row>
    <row r="3412" spans="1:3" x14ac:dyDescent="0.2">
      <c r="A3412" t="s">
        <v>1050</v>
      </c>
      <c r="B3412" t="s">
        <v>5</v>
      </c>
      <c r="C3412">
        <v>23</v>
      </c>
    </row>
    <row r="3413" spans="1:3" x14ac:dyDescent="0.2">
      <c r="A3413" t="s">
        <v>1050</v>
      </c>
      <c r="B3413" t="s">
        <v>14</v>
      </c>
      <c r="C3413">
        <v>1</v>
      </c>
    </row>
    <row r="3414" spans="1:3" x14ac:dyDescent="0.2">
      <c r="A3414" t="s">
        <v>1051</v>
      </c>
      <c r="B3414" t="s">
        <v>14</v>
      </c>
      <c r="C3414">
        <v>4</v>
      </c>
    </row>
    <row r="3415" spans="1:3" x14ac:dyDescent="0.2">
      <c r="A3415" t="s">
        <v>1051</v>
      </c>
      <c r="B3415" t="s">
        <v>4</v>
      </c>
      <c r="C3415">
        <v>174</v>
      </c>
    </row>
    <row r="3416" spans="1:3" x14ac:dyDescent="0.2">
      <c r="A3416" t="s">
        <v>1051</v>
      </c>
      <c r="B3416" t="s">
        <v>5</v>
      </c>
      <c r="C3416">
        <v>28</v>
      </c>
    </row>
    <row r="3417" spans="1:3" x14ac:dyDescent="0.2">
      <c r="A3417" t="s">
        <v>1052</v>
      </c>
      <c r="B3417" t="s">
        <v>5</v>
      </c>
      <c r="C3417">
        <v>33</v>
      </c>
    </row>
    <row r="3418" spans="1:3" x14ac:dyDescent="0.2">
      <c r="A3418" t="s">
        <v>1052</v>
      </c>
      <c r="B3418" t="s">
        <v>4</v>
      </c>
      <c r="C3418">
        <v>214</v>
      </c>
    </row>
    <row r="3419" spans="1:3" x14ac:dyDescent="0.2">
      <c r="A3419" t="s">
        <v>1052</v>
      </c>
      <c r="B3419" t="s">
        <v>14</v>
      </c>
      <c r="C3419">
        <v>2</v>
      </c>
    </row>
    <row r="3420" spans="1:3" x14ac:dyDescent="0.2">
      <c r="A3420" t="s">
        <v>1052</v>
      </c>
      <c r="B3420" t="s">
        <v>6</v>
      </c>
      <c r="C3420">
        <v>1</v>
      </c>
    </row>
    <row r="3421" spans="1:3" x14ac:dyDescent="0.2">
      <c r="A3421" t="s">
        <v>1053</v>
      </c>
      <c r="B3421" t="s">
        <v>4</v>
      </c>
      <c r="C3421">
        <v>191</v>
      </c>
    </row>
    <row r="3422" spans="1:3" x14ac:dyDescent="0.2">
      <c r="A3422" t="s">
        <v>1053</v>
      </c>
      <c r="B3422" t="s">
        <v>5</v>
      </c>
      <c r="C3422">
        <v>24</v>
      </c>
    </row>
    <row r="3423" spans="1:3" x14ac:dyDescent="0.2">
      <c r="A3423" t="s">
        <v>1053</v>
      </c>
      <c r="B3423" t="s">
        <v>14</v>
      </c>
      <c r="C3423">
        <v>1</v>
      </c>
    </row>
    <row r="3424" spans="1:3" x14ac:dyDescent="0.2">
      <c r="A3424" t="s">
        <v>1054</v>
      </c>
      <c r="B3424" t="s">
        <v>5</v>
      </c>
      <c r="C3424">
        <v>27</v>
      </c>
    </row>
    <row r="3425" spans="1:3" x14ac:dyDescent="0.2">
      <c r="A3425" t="s">
        <v>1054</v>
      </c>
      <c r="B3425" t="s">
        <v>6</v>
      </c>
      <c r="C3425">
        <v>1</v>
      </c>
    </row>
    <row r="3426" spans="1:3" x14ac:dyDescent="0.2">
      <c r="A3426" t="s">
        <v>1054</v>
      </c>
      <c r="B3426" t="s">
        <v>76</v>
      </c>
      <c r="C3426">
        <v>1</v>
      </c>
    </row>
    <row r="3427" spans="1:3" x14ac:dyDescent="0.2">
      <c r="A3427" t="s">
        <v>1054</v>
      </c>
      <c r="B3427" t="s">
        <v>14</v>
      </c>
      <c r="C3427">
        <v>1</v>
      </c>
    </row>
    <row r="3428" spans="1:3" x14ac:dyDescent="0.2">
      <c r="A3428" t="s">
        <v>1054</v>
      </c>
      <c r="B3428" t="s">
        <v>4</v>
      </c>
      <c r="C3428">
        <v>207</v>
      </c>
    </row>
    <row r="3429" spans="1:3" x14ac:dyDescent="0.2">
      <c r="A3429" t="s">
        <v>1055</v>
      </c>
      <c r="B3429" t="s">
        <v>5</v>
      </c>
      <c r="C3429">
        <v>23</v>
      </c>
    </row>
    <row r="3430" spans="1:3" x14ac:dyDescent="0.2">
      <c r="A3430" t="s">
        <v>1055</v>
      </c>
      <c r="B3430" t="s">
        <v>4</v>
      </c>
      <c r="C3430">
        <v>189</v>
      </c>
    </row>
    <row r="3431" spans="1:3" x14ac:dyDescent="0.2">
      <c r="A3431" t="s">
        <v>1055</v>
      </c>
      <c r="B3431" t="s">
        <v>14</v>
      </c>
      <c r="C3431">
        <v>3</v>
      </c>
    </row>
    <row r="3432" spans="1:3" x14ac:dyDescent="0.2">
      <c r="A3432" t="s">
        <v>1056</v>
      </c>
      <c r="B3432" t="s">
        <v>14</v>
      </c>
      <c r="C3432">
        <v>1</v>
      </c>
    </row>
    <row r="3433" spans="1:3" x14ac:dyDescent="0.2">
      <c r="A3433" t="s">
        <v>1056</v>
      </c>
      <c r="B3433" t="s">
        <v>5</v>
      </c>
      <c r="C3433">
        <v>19</v>
      </c>
    </row>
    <row r="3434" spans="1:3" x14ac:dyDescent="0.2">
      <c r="A3434" t="s">
        <v>1056</v>
      </c>
      <c r="B3434" t="s">
        <v>4</v>
      </c>
      <c r="C3434">
        <v>174</v>
      </c>
    </row>
    <row r="3435" spans="1:3" x14ac:dyDescent="0.2">
      <c r="A3435" t="s">
        <v>1057</v>
      </c>
      <c r="B3435" t="s">
        <v>14</v>
      </c>
      <c r="C3435">
        <v>3</v>
      </c>
    </row>
    <row r="3436" spans="1:3" x14ac:dyDescent="0.2">
      <c r="A3436" t="s">
        <v>1057</v>
      </c>
      <c r="B3436" t="s">
        <v>4</v>
      </c>
      <c r="C3436">
        <v>181</v>
      </c>
    </row>
    <row r="3437" spans="1:3" x14ac:dyDescent="0.2">
      <c r="A3437" t="s">
        <v>1057</v>
      </c>
      <c r="B3437" t="s">
        <v>5</v>
      </c>
      <c r="C3437">
        <v>24</v>
      </c>
    </row>
    <row r="3438" spans="1:3" x14ac:dyDescent="0.2">
      <c r="A3438" t="s">
        <v>1058</v>
      </c>
      <c r="B3438" t="s">
        <v>4</v>
      </c>
      <c r="C3438">
        <v>181</v>
      </c>
    </row>
    <row r="3439" spans="1:3" x14ac:dyDescent="0.2">
      <c r="A3439" t="s">
        <v>1058</v>
      </c>
      <c r="B3439" t="s">
        <v>5</v>
      </c>
      <c r="C3439">
        <v>23</v>
      </c>
    </row>
    <row r="3440" spans="1:3" x14ac:dyDescent="0.2">
      <c r="A3440" t="s">
        <v>1058</v>
      </c>
      <c r="B3440" t="s">
        <v>14</v>
      </c>
      <c r="C3440">
        <v>3</v>
      </c>
    </row>
    <row r="3441" spans="1:3" x14ac:dyDescent="0.2">
      <c r="A3441" t="s">
        <v>1058</v>
      </c>
      <c r="B3441" t="s">
        <v>6</v>
      </c>
      <c r="C3441">
        <v>1</v>
      </c>
    </row>
    <row r="3442" spans="1:3" x14ac:dyDescent="0.2">
      <c r="A3442" t="s">
        <v>1059</v>
      </c>
      <c r="B3442" t="s">
        <v>5</v>
      </c>
      <c r="C3442">
        <v>27</v>
      </c>
    </row>
    <row r="3443" spans="1:3" x14ac:dyDescent="0.2">
      <c r="A3443" t="s">
        <v>1059</v>
      </c>
      <c r="B3443" t="s">
        <v>4</v>
      </c>
      <c r="C3443">
        <v>184</v>
      </c>
    </row>
    <row r="3444" spans="1:3" x14ac:dyDescent="0.2">
      <c r="A3444" t="s">
        <v>1059</v>
      </c>
      <c r="B3444" t="s">
        <v>6</v>
      </c>
      <c r="C3444">
        <v>1</v>
      </c>
    </row>
    <row r="3445" spans="1:3" x14ac:dyDescent="0.2">
      <c r="A3445" t="s">
        <v>1059</v>
      </c>
      <c r="B3445" t="s">
        <v>14</v>
      </c>
      <c r="C3445">
        <v>3</v>
      </c>
    </row>
    <row r="3446" spans="1:3" x14ac:dyDescent="0.2">
      <c r="A3446" t="s">
        <v>1060</v>
      </c>
      <c r="B3446" t="s">
        <v>5</v>
      </c>
      <c r="C3446">
        <v>20</v>
      </c>
    </row>
    <row r="3447" spans="1:3" x14ac:dyDescent="0.2">
      <c r="A3447" t="s">
        <v>1060</v>
      </c>
      <c r="B3447" t="s">
        <v>6</v>
      </c>
      <c r="C3447">
        <v>1</v>
      </c>
    </row>
    <row r="3448" spans="1:3" x14ac:dyDescent="0.2">
      <c r="A3448" t="s">
        <v>1060</v>
      </c>
      <c r="B3448" t="s">
        <v>14</v>
      </c>
      <c r="C3448">
        <v>2</v>
      </c>
    </row>
    <row r="3449" spans="1:3" x14ac:dyDescent="0.2">
      <c r="A3449" t="s">
        <v>1060</v>
      </c>
      <c r="B3449" t="s">
        <v>4</v>
      </c>
      <c r="C3449">
        <v>158</v>
      </c>
    </row>
    <row r="3450" spans="1:3" x14ac:dyDescent="0.2">
      <c r="A3450" t="s">
        <v>1061</v>
      </c>
      <c r="B3450" t="s">
        <v>5</v>
      </c>
      <c r="C3450">
        <v>17</v>
      </c>
    </row>
    <row r="3451" spans="1:3" x14ac:dyDescent="0.2">
      <c r="A3451" t="s">
        <v>1061</v>
      </c>
      <c r="B3451" t="s">
        <v>14</v>
      </c>
      <c r="C3451">
        <v>2</v>
      </c>
    </row>
    <row r="3452" spans="1:3" x14ac:dyDescent="0.2">
      <c r="A3452" t="s">
        <v>1061</v>
      </c>
      <c r="B3452" t="s">
        <v>4</v>
      </c>
      <c r="C3452">
        <v>197</v>
      </c>
    </row>
    <row r="3453" spans="1:3" x14ac:dyDescent="0.2">
      <c r="A3453" t="s">
        <v>1062</v>
      </c>
      <c r="B3453" t="s">
        <v>6</v>
      </c>
      <c r="C3453">
        <v>3</v>
      </c>
    </row>
    <row r="3454" spans="1:3" x14ac:dyDescent="0.2">
      <c r="A3454" t="s">
        <v>1062</v>
      </c>
      <c r="B3454" t="s">
        <v>14</v>
      </c>
      <c r="C3454">
        <v>2</v>
      </c>
    </row>
    <row r="3455" spans="1:3" x14ac:dyDescent="0.2">
      <c r="A3455" t="s">
        <v>1062</v>
      </c>
      <c r="B3455" t="s">
        <v>4</v>
      </c>
      <c r="C3455">
        <v>146</v>
      </c>
    </row>
    <row r="3456" spans="1:3" x14ac:dyDescent="0.2">
      <c r="A3456" t="s">
        <v>1062</v>
      </c>
      <c r="B3456" t="s">
        <v>5</v>
      </c>
      <c r="C3456">
        <v>18</v>
      </c>
    </row>
    <row r="3457" spans="1:3" x14ac:dyDescent="0.2">
      <c r="A3457" t="s">
        <v>1063</v>
      </c>
      <c r="B3457" t="s">
        <v>5</v>
      </c>
      <c r="C3457">
        <v>24</v>
      </c>
    </row>
    <row r="3458" spans="1:3" x14ac:dyDescent="0.2">
      <c r="A3458" t="s">
        <v>1063</v>
      </c>
      <c r="B3458" t="s">
        <v>14</v>
      </c>
      <c r="C3458">
        <v>3</v>
      </c>
    </row>
    <row r="3459" spans="1:3" x14ac:dyDescent="0.2">
      <c r="A3459" t="s">
        <v>1063</v>
      </c>
      <c r="B3459" t="s">
        <v>4</v>
      </c>
      <c r="C3459">
        <v>175</v>
      </c>
    </row>
    <row r="3460" spans="1:3" x14ac:dyDescent="0.2">
      <c r="A3460" t="s">
        <v>1064</v>
      </c>
      <c r="B3460" t="s">
        <v>4</v>
      </c>
      <c r="C3460">
        <v>174</v>
      </c>
    </row>
    <row r="3461" spans="1:3" x14ac:dyDescent="0.2">
      <c r="A3461" t="s">
        <v>1064</v>
      </c>
      <c r="B3461" t="s">
        <v>14</v>
      </c>
      <c r="C3461">
        <v>5</v>
      </c>
    </row>
    <row r="3462" spans="1:3" x14ac:dyDescent="0.2">
      <c r="A3462" t="s">
        <v>1064</v>
      </c>
      <c r="B3462" t="s">
        <v>6</v>
      </c>
      <c r="C3462">
        <v>1</v>
      </c>
    </row>
    <row r="3463" spans="1:3" x14ac:dyDescent="0.2">
      <c r="A3463" t="s">
        <v>1064</v>
      </c>
      <c r="B3463" t="s">
        <v>5</v>
      </c>
      <c r="C3463">
        <v>25</v>
      </c>
    </row>
    <row r="3464" spans="1:3" x14ac:dyDescent="0.2">
      <c r="A3464" t="s">
        <v>1065</v>
      </c>
      <c r="B3464" t="s">
        <v>5</v>
      </c>
      <c r="C3464">
        <v>21</v>
      </c>
    </row>
    <row r="3465" spans="1:3" x14ac:dyDescent="0.2">
      <c r="A3465" t="s">
        <v>1065</v>
      </c>
      <c r="B3465" t="s">
        <v>14</v>
      </c>
      <c r="C3465">
        <v>2</v>
      </c>
    </row>
    <row r="3466" spans="1:3" x14ac:dyDescent="0.2">
      <c r="A3466" t="s">
        <v>1065</v>
      </c>
      <c r="B3466" t="s">
        <v>4</v>
      </c>
      <c r="C3466">
        <v>162</v>
      </c>
    </row>
    <row r="3467" spans="1:3" x14ac:dyDescent="0.2">
      <c r="A3467" t="s">
        <v>1065</v>
      </c>
      <c r="B3467" t="s">
        <v>6</v>
      </c>
      <c r="C3467">
        <v>2</v>
      </c>
    </row>
    <row r="3468" spans="1:3" x14ac:dyDescent="0.2">
      <c r="A3468" t="s">
        <v>1066</v>
      </c>
      <c r="B3468" t="s">
        <v>4</v>
      </c>
      <c r="C3468">
        <v>181</v>
      </c>
    </row>
    <row r="3469" spans="1:3" x14ac:dyDescent="0.2">
      <c r="A3469" t="s">
        <v>1066</v>
      </c>
      <c r="B3469" t="s">
        <v>5</v>
      </c>
      <c r="C3469">
        <v>18</v>
      </c>
    </row>
    <row r="3470" spans="1:3" x14ac:dyDescent="0.2">
      <c r="A3470" t="s">
        <v>1066</v>
      </c>
      <c r="B3470" t="s">
        <v>14</v>
      </c>
      <c r="C3470">
        <v>2</v>
      </c>
    </row>
    <row r="3471" spans="1:3" x14ac:dyDescent="0.2">
      <c r="A3471" t="s">
        <v>1067</v>
      </c>
      <c r="B3471" t="s">
        <v>4</v>
      </c>
      <c r="C3471">
        <v>174</v>
      </c>
    </row>
    <row r="3472" spans="1:3" x14ac:dyDescent="0.2">
      <c r="A3472" t="s">
        <v>1067</v>
      </c>
      <c r="B3472" t="s">
        <v>5</v>
      </c>
      <c r="C3472">
        <v>21</v>
      </c>
    </row>
    <row r="3473" spans="1:3" x14ac:dyDescent="0.2">
      <c r="A3473" t="s">
        <v>1067</v>
      </c>
      <c r="B3473" t="s">
        <v>76</v>
      </c>
      <c r="C3473">
        <v>2</v>
      </c>
    </row>
    <row r="3474" spans="1:3" x14ac:dyDescent="0.2">
      <c r="A3474" t="s">
        <v>1067</v>
      </c>
      <c r="B3474" t="s">
        <v>6</v>
      </c>
      <c r="C3474">
        <v>1</v>
      </c>
    </row>
    <row r="3475" spans="1:3" x14ac:dyDescent="0.2">
      <c r="A3475" t="s">
        <v>1067</v>
      </c>
      <c r="B3475" t="s">
        <v>14</v>
      </c>
      <c r="C3475">
        <v>4</v>
      </c>
    </row>
    <row r="3476" spans="1:3" x14ac:dyDescent="0.2">
      <c r="A3476" t="s">
        <v>1068</v>
      </c>
      <c r="B3476" t="s">
        <v>4</v>
      </c>
      <c r="C3476">
        <v>185</v>
      </c>
    </row>
    <row r="3477" spans="1:3" x14ac:dyDescent="0.2">
      <c r="A3477" t="s">
        <v>1068</v>
      </c>
      <c r="B3477" t="s">
        <v>800</v>
      </c>
      <c r="C3477">
        <v>1</v>
      </c>
    </row>
    <row r="3478" spans="1:3" x14ac:dyDescent="0.2">
      <c r="A3478" t="s">
        <v>1068</v>
      </c>
      <c r="B3478" t="s">
        <v>6</v>
      </c>
      <c r="C3478">
        <v>1</v>
      </c>
    </row>
    <row r="3479" spans="1:3" x14ac:dyDescent="0.2">
      <c r="A3479" t="s">
        <v>1068</v>
      </c>
      <c r="B3479" t="s">
        <v>14</v>
      </c>
      <c r="C3479">
        <v>1</v>
      </c>
    </row>
    <row r="3480" spans="1:3" x14ac:dyDescent="0.2">
      <c r="A3480" t="s">
        <v>1068</v>
      </c>
      <c r="B3480" t="s">
        <v>5</v>
      </c>
      <c r="C3480">
        <v>26</v>
      </c>
    </row>
    <row r="3481" spans="1:3" x14ac:dyDescent="0.2">
      <c r="A3481" t="s">
        <v>1069</v>
      </c>
      <c r="B3481" t="s">
        <v>14</v>
      </c>
      <c r="C3481">
        <v>1</v>
      </c>
    </row>
    <row r="3482" spans="1:3" x14ac:dyDescent="0.2">
      <c r="A3482" t="s">
        <v>1069</v>
      </c>
      <c r="B3482" t="s">
        <v>4</v>
      </c>
      <c r="C3482">
        <v>192</v>
      </c>
    </row>
    <row r="3483" spans="1:3" x14ac:dyDescent="0.2">
      <c r="A3483" t="s">
        <v>1069</v>
      </c>
      <c r="B3483" t="s">
        <v>6</v>
      </c>
      <c r="C3483">
        <v>1</v>
      </c>
    </row>
    <row r="3484" spans="1:3" x14ac:dyDescent="0.2">
      <c r="A3484" t="s">
        <v>1069</v>
      </c>
      <c r="B3484" t="s">
        <v>5</v>
      </c>
      <c r="C3484">
        <v>26</v>
      </c>
    </row>
    <row r="3485" spans="1:3" x14ac:dyDescent="0.2">
      <c r="A3485" t="s">
        <v>1070</v>
      </c>
      <c r="B3485" t="s">
        <v>14</v>
      </c>
      <c r="C3485">
        <v>5</v>
      </c>
    </row>
    <row r="3486" spans="1:3" x14ac:dyDescent="0.2">
      <c r="A3486" t="s">
        <v>1070</v>
      </c>
      <c r="B3486" t="s">
        <v>4</v>
      </c>
      <c r="C3486">
        <v>156</v>
      </c>
    </row>
    <row r="3487" spans="1:3" x14ac:dyDescent="0.2">
      <c r="A3487" t="s">
        <v>1070</v>
      </c>
      <c r="B3487" t="s">
        <v>5</v>
      </c>
      <c r="C3487">
        <v>19</v>
      </c>
    </row>
    <row r="3488" spans="1:3" x14ac:dyDescent="0.2">
      <c r="A3488" t="s">
        <v>1071</v>
      </c>
      <c r="B3488" t="s">
        <v>5</v>
      </c>
      <c r="C3488">
        <v>16</v>
      </c>
    </row>
    <row r="3489" spans="1:3" x14ac:dyDescent="0.2">
      <c r="A3489" t="s">
        <v>1071</v>
      </c>
      <c r="B3489" t="s">
        <v>14</v>
      </c>
      <c r="C3489">
        <v>5</v>
      </c>
    </row>
    <row r="3490" spans="1:3" x14ac:dyDescent="0.2">
      <c r="A3490" t="s">
        <v>1071</v>
      </c>
      <c r="B3490" t="s">
        <v>4</v>
      </c>
      <c r="C3490">
        <v>156</v>
      </c>
    </row>
    <row r="3491" spans="1:3" x14ac:dyDescent="0.2">
      <c r="A3491" t="s">
        <v>1072</v>
      </c>
      <c r="B3491" t="s">
        <v>5</v>
      </c>
      <c r="C3491">
        <v>33</v>
      </c>
    </row>
    <row r="3492" spans="1:3" x14ac:dyDescent="0.2">
      <c r="A3492" t="s">
        <v>1072</v>
      </c>
      <c r="B3492" t="s">
        <v>14</v>
      </c>
      <c r="C3492">
        <v>1</v>
      </c>
    </row>
    <row r="3493" spans="1:3" x14ac:dyDescent="0.2">
      <c r="A3493" t="s">
        <v>1072</v>
      </c>
      <c r="B3493" t="s">
        <v>4</v>
      </c>
      <c r="C3493">
        <v>195</v>
      </c>
    </row>
    <row r="3494" spans="1:3" x14ac:dyDescent="0.2">
      <c r="A3494" t="s">
        <v>1073</v>
      </c>
      <c r="B3494" t="s">
        <v>6</v>
      </c>
      <c r="C3494">
        <v>1</v>
      </c>
    </row>
    <row r="3495" spans="1:3" x14ac:dyDescent="0.2">
      <c r="A3495" t="s">
        <v>1073</v>
      </c>
      <c r="B3495" t="s">
        <v>76</v>
      </c>
      <c r="C3495">
        <v>1</v>
      </c>
    </row>
    <row r="3496" spans="1:3" x14ac:dyDescent="0.2">
      <c r="A3496" t="s">
        <v>1073</v>
      </c>
      <c r="B3496" t="s">
        <v>14</v>
      </c>
      <c r="C3496">
        <v>2</v>
      </c>
    </row>
    <row r="3497" spans="1:3" x14ac:dyDescent="0.2">
      <c r="A3497" t="s">
        <v>1073</v>
      </c>
      <c r="B3497" t="s">
        <v>5</v>
      </c>
      <c r="C3497">
        <v>19</v>
      </c>
    </row>
    <row r="3498" spans="1:3" x14ac:dyDescent="0.2">
      <c r="A3498" t="s">
        <v>1073</v>
      </c>
      <c r="B3498" t="s">
        <v>4</v>
      </c>
      <c r="C3498">
        <v>175</v>
      </c>
    </row>
    <row r="3499" spans="1:3" x14ac:dyDescent="0.2">
      <c r="A3499" t="s">
        <v>1074</v>
      </c>
      <c r="B3499" t="s">
        <v>5</v>
      </c>
      <c r="C3499">
        <v>22</v>
      </c>
    </row>
    <row r="3500" spans="1:3" x14ac:dyDescent="0.2">
      <c r="A3500" t="s">
        <v>1074</v>
      </c>
      <c r="B3500" t="s">
        <v>4</v>
      </c>
      <c r="C3500">
        <v>191</v>
      </c>
    </row>
    <row r="3501" spans="1:3" x14ac:dyDescent="0.2">
      <c r="A3501" t="s">
        <v>1074</v>
      </c>
      <c r="B3501" t="s">
        <v>14</v>
      </c>
      <c r="C3501">
        <v>2</v>
      </c>
    </row>
    <row r="3502" spans="1:3" x14ac:dyDescent="0.2">
      <c r="A3502" t="s">
        <v>1075</v>
      </c>
      <c r="B3502" t="s">
        <v>6</v>
      </c>
      <c r="C3502">
        <v>1</v>
      </c>
    </row>
    <row r="3503" spans="1:3" x14ac:dyDescent="0.2">
      <c r="A3503" t="s">
        <v>1075</v>
      </c>
      <c r="B3503" t="s">
        <v>5</v>
      </c>
      <c r="C3503">
        <v>21</v>
      </c>
    </row>
    <row r="3504" spans="1:3" x14ac:dyDescent="0.2">
      <c r="A3504" t="s">
        <v>1075</v>
      </c>
      <c r="B3504" t="s">
        <v>4</v>
      </c>
      <c r="C3504">
        <v>175</v>
      </c>
    </row>
    <row r="3505" spans="1:3" x14ac:dyDescent="0.2">
      <c r="A3505" t="s">
        <v>1075</v>
      </c>
      <c r="B3505" t="s">
        <v>14</v>
      </c>
      <c r="C3505">
        <v>1</v>
      </c>
    </row>
    <row r="3506" spans="1:3" x14ac:dyDescent="0.2">
      <c r="A3506" t="s">
        <v>1076</v>
      </c>
      <c r="B3506" t="s">
        <v>5</v>
      </c>
      <c r="C3506">
        <v>16</v>
      </c>
    </row>
    <row r="3507" spans="1:3" x14ac:dyDescent="0.2">
      <c r="A3507" t="s">
        <v>1076</v>
      </c>
      <c r="B3507" t="s">
        <v>4</v>
      </c>
      <c r="C3507">
        <v>171</v>
      </c>
    </row>
    <row r="3508" spans="1:3" x14ac:dyDescent="0.2">
      <c r="A3508" t="s">
        <v>1076</v>
      </c>
      <c r="B3508" t="s">
        <v>76</v>
      </c>
      <c r="C3508">
        <v>1</v>
      </c>
    </row>
    <row r="3509" spans="1:3" x14ac:dyDescent="0.2">
      <c r="A3509" t="s">
        <v>1077</v>
      </c>
      <c r="B3509" t="s">
        <v>5</v>
      </c>
      <c r="C3509">
        <v>26</v>
      </c>
    </row>
    <row r="3510" spans="1:3" x14ac:dyDescent="0.2">
      <c r="A3510" t="s">
        <v>1077</v>
      </c>
      <c r="B3510" t="s">
        <v>6</v>
      </c>
      <c r="C3510">
        <v>1</v>
      </c>
    </row>
    <row r="3511" spans="1:3" x14ac:dyDescent="0.2">
      <c r="A3511" t="s">
        <v>1077</v>
      </c>
      <c r="B3511" t="s">
        <v>4</v>
      </c>
      <c r="C3511">
        <v>163</v>
      </c>
    </row>
    <row r="3512" spans="1:3" x14ac:dyDescent="0.2">
      <c r="A3512" t="s">
        <v>1077</v>
      </c>
      <c r="B3512" t="s">
        <v>14</v>
      </c>
      <c r="C3512">
        <v>6</v>
      </c>
    </row>
    <row r="3513" spans="1:3" x14ac:dyDescent="0.2">
      <c r="A3513" t="s">
        <v>1078</v>
      </c>
      <c r="B3513" t="s">
        <v>5</v>
      </c>
      <c r="C3513">
        <v>26</v>
      </c>
    </row>
    <row r="3514" spans="1:3" x14ac:dyDescent="0.2">
      <c r="A3514" t="s">
        <v>1078</v>
      </c>
      <c r="B3514" t="s">
        <v>4</v>
      </c>
      <c r="C3514">
        <v>142</v>
      </c>
    </row>
    <row r="3515" spans="1:3" x14ac:dyDescent="0.2">
      <c r="A3515" t="s">
        <v>1078</v>
      </c>
      <c r="B3515" t="s">
        <v>14</v>
      </c>
      <c r="C3515">
        <v>1</v>
      </c>
    </row>
    <row r="3516" spans="1:3" x14ac:dyDescent="0.2">
      <c r="A3516" t="s">
        <v>1079</v>
      </c>
      <c r="B3516" t="s">
        <v>4</v>
      </c>
      <c r="C3516">
        <v>154</v>
      </c>
    </row>
    <row r="3517" spans="1:3" x14ac:dyDescent="0.2">
      <c r="A3517" t="s">
        <v>1079</v>
      </c>
      <c r="B3517" t="s">
        <v>14</v>
      </c>
      <c r="C3517">
        <v>1</v>
      </c>
    </row>
    <row r="3518" spans="1:3" x14ac:dyDescent="0.2">
      <c r="A3518" t="s">
        <v>1079</v>
      </c>
      <c r="B3518" t="s">
        <v>5</v>
      </c>
      <c r="C3518">
        <v>24</v>
      </c>
    </row>
    <row r="3519" spans="1:3" x14ac:dyDescent="0.2">
      <c r="A3519" t="s">
        <v>1080</v>
      </c>
      <c r="B3519" t="s">
        <v>4</v>
      </c>
      <c r="C3519">
        <v>154</v>
      </c>
    </row>
    <row r="3520" spans="1:3" x14ac:dyDescent="0.2">
      <c r="A3520" t="s">
        <v>1080</v>
      </c>
      <c r="B3520" t="s">
        <v>14</v>
      </c>
      <c r="C3520">
        <v>4</v>
      </c>
    </row>
    <row r="3521" spans="1:3" x14ac:dyDescent="0.2">
      <c r="A3521" t="s">
        <v>1080</v>
      </c>
      <c r="B3521" t="s">
        <v>5</v>
      </c>
      <c r="C3521">
        <v>14</v>
      </c>
    </row>
    <row r="3522" spans="1:3" x14ac:dyDescent="0.2">
      <c r="A3522" t="s">
        <v>1081</v>
      </c>
      <c r="B3522" t="s">
        <v>6</v>
      </c>
      <c r="C3522">
        <v>1</v>
      </c>
    </row>
    <row r="3523" spans="1:3" x14ac:dyDescent="0.2">
      <c r="A3523" t="s">
        <v>1081</v>
      </c>
      <c r="B3523" t="s">
        <v>4</v>
      </c>
      <c r="C3523">
        <v>131</v>
      </c>
    </row>
    <row r="3524" spans="1:3" x14ac:dyDescent="0.2">
      <c r="A3524" t="s">
        <v>1081</v>
      </c>
      <c r="B3524" t="s">
        <v>5</v>
      </c>
      <c r="C3524">
        <v>23</v>
      </c>
    </row>
    <row r="3525" spans="1:3" x14ac:dyDescent="0.2">
      <c r="A3525" t="s">
        <v>1081</v>
      </c>
      <c r="B3525" t="s">
        <v>14</v>
      </c>
      <c r="C3525">
        <v>3</v>
      </c>
    </row>
    <row r="3526" spans="1:3" x14ac:dyDescent="0.2">
      <c r="A3526" t="s">
        <v>1082</v>
      </c>
      <c r="B3526" t="s">
        <v>14</v>
      </c>
      <c r="C3526">
        <v>2</v>
      </c>
    </row>
    <row r="3527" spans="1:3" x14ac:dyDescent="0.2">
      <c r="A3527" t="s">
        <v>1082</v>
      </c>
      <c r="B3527" t="s">
        <v>4</v>
      </c>
      <c r="C3527">
        <v>169</v>
      </c>
    </row>
    <row r="3528" spans="1:3" x14ac:dyDescent="0.2">
      <c r="A3528" t="s">
        <v>1082</v>
      </c>
      <c r="B3528" t="s">
        <v>5</v>
      </c>
      <c r="C3528">
        <v>12</v>
      </c>
    </row>
    <row r="3529" spans="1:3" x14ac:dyDescent="0.2">
      <c r="A3529" t="s">
        <v>1083</v>
      </c>
      <c r="B3529" t="s">
        <v>4</v>
      </c>
      <c r="C3529">
        <v>156</v>
      </c>
    </row>
    <row r="3530" spans="1:3" x14ac:dyDescent="0.2">
      <c r="A3530" t="s">
        <v>1083</v>
      </c>
      <c r="B3530" t="s">
        <v>5</v>
      </c>
      <c r="C3530">
        <v>11</v>
      </c>
    </row>
    <row r="3531" spans="1:3" x14ac:dyDescent="0.2">
      <c r="A3531" t="s">
        <v>1083</v>
      </c>
      <c r="B3531" t="s">
        <v>6</v>
      </c>
      <c r="C3531">
        <v>1</v>
      </c>
    </row>
    <row r="3532" spans="1:3" x14ac:dyDescent="0.2">
      <c r="A3532" t="s">
        <v>1084</v>
      </c>
      <c r="B3532" t="s">
        <v>4</v>
      </c>
      <c r="C3532">
        <v>145</v>
      </c>
    </row>
    <row r="3533" spans="1:3" x14ac:dyDescent="0.2">
      <c r="A3533" t="s">
        <v>1084</v>
      </c>
      <c r="B3533" t="s">
        <v>6</v>
      </c>
      <c r="C3533">
        <v>1</v>
      </c>
    </row>
    <row r="3534" spans="1:3" x14ac:dyDescent="0.2">
      <c r="A3534" t="s">
        <v>1084</v>
      </c>
      <c r="B3534" t="s">
        <v>14</v>
      </c>
      <c r="C3534">
        <v>3</v>
      </c>
    </row>
    <row r="3535" spans="1:3" x14ac:dyDescent="0.2">
      <c r="A3535" t="s">
        <v>1084</v>
      </c>
      <c r="B3535" t="s">
        <v>5</v>
      </c>
      <c r="C3535">
        <v>16</v>
      </c>
    </row>
    <row r="3536" spans="1:3" x14ac:dyDescent="0.2">
      <c r="A3536" t="s">
        <v>1085</v>
      </c>
      <c r="B3536" t="s">
        <v>4</v>
      </c>
      <c r="C3536">
        <v>158</v>
      </c>
    </row>
    <row r="3537" spans="1:3" x14ac:dyDescent="0.2">
      <c r="A3537" t="s">
        <v>1085</v>
      </c>
      <c r="B3537" t="s">
        <v>6</v>
      </c>
      <c r="C3537">
        <v>1</v>
      </c>
    </row>
    <row r="3538" spans="1:3" x14ac:dyDescent="0.2">
      <c r="A3538" t="s">
        <v>1085</v>
      </c>
      <c r="B3538" t="s">
        <v>5</v>
      </c>
      <c r="C3538">
        <v>15</v>
      </c>
    </row>
    <row r="3539" spans="1:3" x14ac:dyDescent="0.2">
      <c r="A3539" t="s">
        <v>1086</v>
      </c>
      <c r="B3539" t="s">
        <v>14</v>
      </c>
      <c r="C3539">
        <v>2</v>
      </c>
    </row>
    <row r="3540" spans="1:3" x14ac:dyDescent="0.2">
      <c r="A3540" t="s">
        <v>1086</v>
      </c>
      <c r="B3540" t="s">
        <v>4</v>
      </c>
      <c r="C3540">
        <v>173</v>
      </c>
    </row>
    <row r="3541" spans="1:3" x14ac:dyDescent="0.2">
      <c r="A3541" t="s">
        <v>1086</v>
      </c>
      <c r="B3541" t="s">
        <v>5</v>
      </c>
      <c r="C3541">
        <v>28</v>
      </c>
    </row>
    <row r="3542" spans="1:3" x14ac:dyDescent="0.2">
      <c r="A3542" t="s">
        <v>1087</v>
      </c>
      <c r="B3542" t="s">
        <v>5</v>
      </c>
      <c r="C3542">
        <v>20</v>
      </c>
    </row>
    <row r="3543" spans="1:3" x14ac:dyDescent="0.2">
      <c r="A3543" t="s">
        <v>1087</v>
      </c>
      <c r="B3543" t="s">
        <v>14</v>
      </c>
      <c r="C3543">
        <v>1</v>
      </c>
    </row>
    <row r="3544" spans="1:3" x14ac:dyDescent="0.2">
      <c r="A3544" t="s">
        <v>1087</v>
      </c>
      <c r="B3544" t="s">
        <v>4</v>
      </c>
      <c r="C3544">
        <v>154</v>
      </c>
    </row>
    <row r="3545" spans="1:3" x14ac:dyDescent="0.2">
      <c r="A3545" t="s">
        <v>1088</v>
      </c>
      <c r="B3545" t="s">
        <v>14</v>
      </c>
      <c r="C3545">
        <v>1</v>
      </c>
    </row>
    <row r="3546" spans="1:3" x14ac:dyDescent="0.2">
      <c r="A3546" t="s">
        <v>1088</v>
      </c>
      <c r="B3546" t="s">
        <v>5</v>
      </c>
      <c r="C3546">
        <v>27</v>
      </c>
    </row>
    <row r="3547" spans="1:3" x14ac:dyDescent="0.2">
      <c r="A3547" t="s">
        <v>1088</v>
      </c>
      <c r="B3547" t="s">
        <v>4</v>
      </c>
      <c r="C3547">
        <v>167</v>
      </c>
    </row>
    <row r="3548" spans="1:3" x14ac:dyDescent="0.2">
      <c r="A3548" t="s">
        <v>1089</v>
      </c>
      <c r="B3548" t="s">
        <v>76</v>
      </c>
      <c r="C3548">
        <v>2</v>
      </c>
    </row>
    <row r="3549" spans="1:3" x14ac:dyDescent="0.2">
      <c r="A3549" t="s">
        <v>1089</v>
      </c>
      <c r="B3549" t="s">
        <v>4</v>
      </c>
      <c r="C3549">
        <v>164</v>
      </c>
    </row>
    <row r="3550" spans="1:3" x14ac:dyDescent="0.2">
      <c r="A3550" t="s">
        <v>1089</v>
      </c>
      <c r="B3550" t="s">
        <v>5</v>
      </c>
      <c r="C3550">
        <v>22</v>
      </c>
    </row>
    <row r="3551" spans="1:3" x14ac:dyDescent="0.2">
      <c r="A3551" t="s">
        <v>1090</v>
      </c>
      <c r="B3551" t="s">
        <v>4</v>
      </c>
      <c r="C3551">
        <v>158</v>
      </c>
    </row>
    <row r="3552" spans="1:3" x14ac:dyDescent="0.2">
      <c r="A3552" t="s">
        <v>1090</v>
      </c>
      <c r="B3552" t="s">
        <v>5</v>
      </c>
      <c r="C3552">
        <v>22</v>
      </c>
    </row>
    <row r="3553" spans="1:3" x14ac:dyDescent="0.2">
      <c r="A3553" t="s">
        <v>1091</v>
      </c>
      <c r="B3553" t="s">
        <v>5</v>
      </c>
      <c r="C3553">
        <v>16</v>
      </c>
    </row>
    <row r="3554" spans="1:3" x14ac:dyDescent="0.2">
      <c r="A3554" t="s">
        <v>1091</v>
      </c>
      <c r="B3554" t="s">
        <v>6</v>
      </c>
      <c r="C3554">
        <v>2</v>
      </c>
    </row>
    <row r="3555" spans="1:3" x14ac:dyDescent="0.2">
      <c r="A3555" t="s">
        <v>1091</v>
      </c>
      <c r="B3555" t="s">
        <v>4</v>
      </c>
      <c r="C3555">
        <v>170</v>
      </c>
    </row>
    <row r="3556" spans="1:3" x14ac:dyDescent="0.2">
      <c r="A3556" t="s">
        <v>1092</v>
      </c>
      <c r="B3556" t="s">
        <v>4</v>
      </c>
      <c r="C3556">
        <v>157</v>
      </c>
    </row>
    <row r="3557" spans="1:3" x14ac:dyDescent="0.2">
      <c r="A3557" t="s">
        <v>1092</v>
      </c>
      <c r="B3557" t="s">
        <v>5</v>
      </c>
      <c r="C3557">
        <v>17</v>
      </c>
    </row>
    <row r="3558" spans="1:3" x14ac:dyDescent="0.2">
      <c r="A3558" t="s">
        <v>1092</v>
      </c>
      <c r="B3558" t="s">
        <v>14</v>
      </c>
      <c r="C3558">
        <v>1</v>
      </c>
    </row>
    <row r="3559" spans="1:3" x14ac:dyDescent="0.2">
      <c r="A3559" t="s">
        <v>1093</v>
      </c>
      <c r="B3559" t="s">
        <v>4</v>
      </c>
      <c r="C3559">
        <v>169</v>
      </c>
    </row>
    <row r="3560" spans="1:3" x14ac:dyDescent="0.2">
      <c r="A3560" t="s">
        <v>1093</v>
      </c>
      <c r="B3560" t="s">
        <v>5</v>
      </c>
      <c r="C3560">
        <v>7</v>
      </c>
    </row>
    <row r="3561" spans="1:3" x14ac:dyDescent="0.2">
      <c r="A3561" t="s">
        <v>1094</v>
      </c>
      <c r="B3561" t="s">
        <v>5</v>
      </c>
      <c r="C3561">
        <v>17</v>
      </c>
    </row>
    <row r="3562" spans="1:3" x14ac:dyDescent="0.2">
      <c r="A3562" t="s">
        <v>1094</v>
      </c>
      <c r="B3562" t="s">
        <v>4</v>
      </c>
      <c r="C3562">
        <v>161</v>
      </c>
    </row>
    <row r="3563" spans="1:3" x14ac:dyDescent="0.2">
      <c r="A3563" t="s">
        <v>1095</v>
      </c>
      <c r="B3563" t="s">
        <v>5</v>
      </c>
      <c r="C3563">
        <v>16</v>
      </c>
    </row>
    <row r="3564" spans="1:3" x14ac:dyDescent="0.2">
      <c r="A3564" t="s">
        <v>1095</v>
      </c>
      <c r="B3564" t="s">
        <v>6</v>
      </c>
      <c r="C3564">
        <v>1</v>
      </c>
    </row>
    <row r="3565" spans="1:3" x14ac:dyDescent="0.2">
      <c r="A3565" t="s">
        <v>1095</v>
      </c>
      <c r="B3565" t="s">
        <v>14</v>
      </c>
      <c r="C3565">
        <v>3</v>
      </c>
    </row>
    <row r="3566" spans="1:3" x14ac:dyDescent="0.2">
      <c r="A3566" t="s">
        <v>1095</v>
      </c>
      <c r="B3566" t="s">
        <v>4</v>
      </c>
      <c r="C3566">
        <v>152</v>
      </c>
    </row>
    <row r="3567" spans="1:3" x14ac:dyDescent="0.2">
      <c r="A3567" t="s">
        <v>1096</v>
      </c>
      <c r="B3567" t="s">
        <v>4</v>
      </c>
      <c r="C3567">
        <v>153</v>
      </c>
    </row>
    <row r="3568" spans="1:3" x14ac:dyDescent="0.2">
      <c r="A3568" t="s">
        <v>1096</v>
      </c>
      <c r="B3568" t="s">
        <v>6</v>
      </c>
      <c r="C3568">
        <v>1</v>
      </c>
    </row>
    <row r="3569" spans="1:3" x14ac:dyDescent="0.2">
      <c r="A3569" t="s">
        <v>1096</v>
      </c>
      <c r="B3569" t="s">
        <v>5</v>
      </c>
      <c r="C3569">
        <v>24</v>
      </c>
    </row>
    <row r="3570" spans="1:3" x14ac:dyDescent="0.2">
      <c r="A3570" t="s">
        <v>1096</v>
      </c>
      <c r="B3570" t="s">
        <v>14</v>
      </c>
      <c r="C3570">
        <v>1</v>
      </c>
    </row>
    <row r="3571" spans="1:3" x14ac:dyDescent="0.2">
      <c r="A3571" t="s">
        <v>1097</v>
      </c>
      <c r="B3571" t="s">
        <v>4</v>
      </c>
      <c r="C3571">
        <v>149</v>
      </c>
    </row>
    <row r="3572" spans="1:3" x14ac:dyDescent="0.2">
      <c r="A3572" t="s">
        <v>1097</v>
      </c>
      <c r="B3572" t="s">
        <v>14</v>
      </c>
      <c r="C3572">
        <v>1</v>
      </c>
    </row>
    <row r="3573" spans="1:3" x14ac:dyDescent="0.2">
      <c r="A3573" t="s">
        <v>1097</v>
      </c>
      <c r="B3573" t="s">
        <v>5</v>
      </c>
      <c r="C3573">
        <v>19</v>
      </c>
    </row>
    <row r="3574" spans="1:3" x14ac:dyDescent="0.2">
      <c r="A3574" t="s">
        <v>1097</v>
      </c>
      <c r="B3574" t="s">
        <v>6</v>
      </c>
      <c r="C3574">
        <v>1</v>
      </c>
    </row>
    <row r="3575" spans="1:3" x14ac:dyDescent="0.2">
      <c r="A3575" t="s">
        <v>1098</v>
      </c>
      <c r="B3575" t="s">
        <v>5</v>
      </c>
      <c r="C3575">
        <v>20</v>
      </c>
    </row>
    <row r="3576" spans="1:3" x14ac:dyDescent="0.2">
      <c r="A3576" t="s">
        <v>1098</v>
      </c>
      <c r="B3576" t="s">
        <v>14</v>
      </c>
      <c r="C3576">
        <v>1</v>
      </c>
    </row>
    <row r="3577" spans="1:3" x14ac:dyDescent="0.2">
      <c r="A3577" t="s">
        <v>1098</v>
      </c>
      <c r="B3577" t="s">
        <v>4</v>
      </c>
      <c r="C3577">
        <v>144</v>
      </c>
    </row>
    <row r="3578" spans="1:3" x14ac:dyDescent="0.2">
      <c r="A3578" t="s">
        <v>1098</v>
      </c>
      <c r="B3578" t="s">
        <v>6</v>
      </c>
      <c r="C3578">
        <v>1</v>
      </c>
    </row>
    <row r="3579" spans="1:3" x14ac:dyDescent="0.2">
      <c r="A3579" t="s">
        <v>1099</v>
      </c>
      <c r="B3579" t="s">
        <v>4</v>
      </c>
      <c r="C3579">
        <v>159</v>
      </c>
    </row>
    <row r="3580" spans="1:3" x14ac:dyDescent="0.2">
      <c r="A3580" t="s">
        <v>1099</v>
      </c>
      <c r="B3580" t="s">
        <v>5</v>
      </c>
      <c r="C3580">
        <v>21</v>
      </c>
    </row>
    <row r="3581" spans="1:3" x14ac:dyDescent="0.2">
      <c r="A3581" t="s">
        <v>1099</v>
      </c>
      <c r="B3581" t="s">
        <v>6</v>
      </c>
      <c r="C3581">
        <v>1</v>
      </c>
    </row>
    <row r="3582" spans="1:3" x14ac:dyDescent="0.2">
      <c r="A3582" t="s">
        <v>1099</v>
      </c>
      <c r="B3582" t="s">
        <v>14</v>
      </c>
      <c r="C3582">
        <v>2</v>
      </c>
    </row>
    <row r="3583" spans="1:3" x14ac:dyDescent="0.2">
      <c r="A3583" t="s">
        <v>1100</v>
      </c>
      <c r="B3583" t="s">
        <v>5</v>
      </c>
      <c r="C3583">
        <v>20</v>
      </c>
    </row>
    <row r="3584" spans="1:3" x14ac:dyDescent="0.2">
      <c r="A3584" t="s">
        <v>1100</v>
      </c>
      <c r="B3584" t="s">
        <v>4</v>
      </c>
      <c r="C3584">
        <v>146</v>
      </c>
    </row>
    <row r="3585" spans="1:3" x14ac:dyDescent="0.2">
      <c r="A3585" t="s">
        <v>1100</v>
      </c>
      <c r="B3585" t="s">
        <v>14</v>
      </c>
      <c r="C3585">
        <v>1</v>
      </c>
    </row>
    <row r="3586" spans="1:3" x14ac:dyDescent="0.2">
      <c r="A3586" t="s">
        <v>1101</v>
      </c>
      <c r="B3586" t="s">
        <v>4</v>
      </c>
      <c r="C3586">
        <v>160</v>
      </c>
    </row>
    <row r="3587" spans="1:3" x14ac:dyDescent="0.2">
      <c r="A3587" t="s">
        <v>1101</v>
      </c>
      <c r="B3587" t="s">
        <v>14</v>
      </c>
      <c r="C3587">
        <v>1</v>
      </c>
    </row>
    <row r="3588" spans="1:3" x14ac:dyDescent="0.2">
      <c r="A3588" t="s">
        <v>1101</v>
      </c>
      <c r="B3588" t="s">
        <v>5</v>
      </c>
      <c r="C3588">
        <v>29</v>
      </c>
    </row>
    <row r="3589" spans="1:3" x14ac:dyDescent="0.2">
      <c r="A3589" t="s">
        <v>1102</v>
      </c>
      <c r="B3589" t="s">
        <v>6</v>
      </c>
      <c r="C3589">
        <v>1</v>
      </c>
    </row>
    <row r="3590" spans="1:3" x14ac:dyDescent="0.2">
      <c r="A3590" t="s">
        <v>1102</v>
      </c>
      <c r="B3590" t="s">
        <v>4</v>
      </c>
      <c r="C3590">
        <v>162</v>
      </c>
    </row>
    <row r="3591" spans="1:3" x14ac:dyDescent="0.2">
      <c r="A3591" t="s">
        <v>1102</v>
      </c>
      <c r="B3591" t="s">
        <v>5</v>
      </c>
      <c r="C3591">
        <v>22</v>
      </c>
    </row>
    <row r="3592" spans="1:3" x14ac:dyDescent="0.2">
      <c r="A3592" t="s">
        <v>1103</v>
      </c>
      <c r="B3592" t="s">
        <v>14</v>
      </c>
      <c r="C3592">
        <v>1</v>
      </c>
    </row>
    <row r="3593" spans="1:3" x14ac:dyDescent="0.2">
      <c r="A3593" t="s">
        <v>1103</v>
      </c>
      <c r="B3593" t="s">
        <v>6</v>
      </c>
      <c r="C3593">
        <v>1</v>
      </c>
    </row>
    <row r="3594" spans="1:3" x14ac:dyDescent="0.2">
      <c r="A3594" t="s">
        <v>1103</v>
      </c>
      <c r="B3594" t="s">
        <v>4</v>
      </c>
      <c r="C3594">
        <v>156</v>
      </c>
    </row>
    <row r="3595" spans="1:3" x14ac:dyDescent="0.2">
      <c r="A3595" t="s">
        <v>1103</v>
      </c>
      <c r="B3595" t="s">
        <v>5</v>
      </c>
      <c r="C3595">
        <v>22</v>
      </c>
    </row>
    <row r="3596" spans="1:3" x14ac:dyDescent="0.2">
      <c r="A3596" t="s">
        <v>1104</v>
      </c>
      <c r="B3596" t="s">
        <v>4</v>
      </c>
      <c r="C3596">
        <v>162</v>
      </c>
    </row>
    <row r="3597" spans="1:3" x14ac:dyDescent="0.2">
      <c r="A3597" t="s">
        <v>1104</v>
      </c>
      <c r="B3597" t="s">
        <v>14</v>
      </c>
      <c r="C3597">
        <v>2</v>
      </c>
    </row>
    <row r="3598" spans="1:3" x14ac:dyDescent="0.2">
      <c r="A3598" t="s">
        <v>1104</v>
      </c>
      <c r="B3598" t="s">
        <v>5</v>
      </c>
      <c r="C3598">
        <v>26</v>
      </c>
    </row>
    <row r="3599" spans="1:3" x14ac:dyDescent="0.2">
      <c r="A3599" t="s">
        <v>1105</v>
      </c>
      <c r="B3599" t="s">
        <v>4</v>
      </c>
      <c r="C3599">
        <v>146</v>
      </c>
    </row>
    <row r="3600" spans="1:3" x14ac:dyDescent="0.2">
      <c r="A3600" t="s">
        <v>1105</v>
      </c>
      <c r="B3600" t="s">
        <v>5</v>
      </c>
      <c r="C3600">
        <v>14</v>
      </c>
    </row>
    <row r="3601" spans="1:3" x14ac:dyDescent="0.2">
      <c r="A3601" t="s">
        <v>1105</v>
      </c>
      <c r="B3601" t="s">
        <v>14</v>
      </c>
      <c r="C3601">
        <v>2</v>
      </c>
    </row>
    <row r="3602" spans="1:3" x14ac:dyDescent="0.2">
      <c r="A3602" t="s">
        <v>1106</v>
      </c>
      <c r="B3602" t="s">
        <v>5</v>
      </c>
      <c r="C3602">
        <v>25</v>
      </c>
    </row>
    <row r="3603" spans="1:3" x14ac:dyDescent="0.2">
      <c r="A3603" t="s">
        <v>1106</v>
      </c>
      <c r="B3603" t="s">
        <v>14</v>
      </c>
      <c r="C3603">
        <v>1</v>
      </c>
    </row>
    <row r="3604" spans="1:3" x14ac:dyDescent="0.2">
      <c r="A3604" t="s">
        <v>1106</v>
      </c>
      <c r="B3604" t="s">
        <v>4</v>
      </c>
      <c r="C3604">
        <v>147</v>
      </c>
    </row>
    <row r="3605" spans="1:3" x14ac:dyDescent="0.2">
      <c r="A3605" t="s">
        <v>1107</v>
      </c>
      <c r="B3605" t="s">
        <v>4</v>
      </c>
      <c r="C3605">
        <v>136</v>
      </c>
    </row>
    <row r="3606" spans="1:3" x14ac:dyDescent="0.2">
      <c r="A3606" t="s">
        <v>1107</v>
      </c>
      <c r="B3606" t="s">
        <v>5</v>
      </c>
      <c r="C3606">
        <v>19</v>
      </c>
    </row>
    <row r="3607" spans="1:3" x14ac:dyDescent="0.2">
      <c r="A3607" t="s">
        <v>1107</v>
      </c>
      <c r="B3607" t="s">
        <v>14</v>
      </c>
      <c r="C3607">
        <v>2</v>
      </c>
    </row>
    <row r="3608" spans="1:3" x14ac:dyDescent="0.2">
      <c r="A3608" t="s">
        <v>1107</v>
      </c>
      <c r="B3608" t="s">
        <v>6</v>
      </c>
      <c r="C3608">
        <v>1</v>
      </c>
    </row>
    <row r="3609" spans="1:3" x14ac:dyDescent="0.2">
      <c r="A3609" t="s">
        <v>1108</v>
      </c>
      <c r="B3609" t="s">
        <v>5</v>
      </c>
      <c r="C3609">
        <v>19</v>
      </c>
    </row>
    <row r="3610" spans="1:3" x14ac:dyDescent="0.2">
      <c r="A3610" t="s">
        <v>1108</v>
      </c>
      <c r="B3610" t="s">
        <v>4</v>
      </c>
      <c r="C3610">
        <v>174</v>
      </c>
    </row>
    <row r="3611" spans="1:3" x14ac:dyDescent="0.2">
      <c r="A3611" t="s">
        <v>1108</v>
      </c>
      <c r="B3611" t="s">
        <v>6</v>
      </c>
      <c r="C3611">
        <v>1</v>
      </c>
    </row>
    <row r="3612" spans="1:3" x14ac:dyDescent="0.2">
      <c r="A3612" t="s">
        <v>1108</v>
      </c>
      <c r="B3612" t="s">
        <v>14</v>
      </c>
      <c r="C3612">
        <v>2</v>
      </c>
    </row>
    <row r="3613" spans="1:3" x14ac:dyDescent="0.2">
      <c r="A3613" t="s">
        <v>1109</v>
      </c>
      <c r="B3613" t="s">
        <v>4</v>
      </c>
      <c r="C3613">
        <v>147</v>
      </c>
    </row>
    <row r="3614" spans="1:3" x14ac:dyDescent="0.2">
      <c r="A3614" t="s">
        <v>1109</v>
      </c>
      <c r="B3614" t="s">
        <v>76</v>
      </c>
      <c r="C3614">
        <v>1</v>
      </c>
    </row>
    <row r="3615" spans="1:3" x14ac:dyDescent="0.2">
      <c r="A3615" t="s">
        <v>1109</v>
      </c>
      <c r="B3615" t="s">
        <v>5</v>
      </c>
      <c r="C3615">
        <v>16</v>
      </c>
    </row>
    <row r="3616" spans="1:3" x14ac:dyDescent="0.2">
      <c r="A3616" t="s">
        <v>1110</v>
      </c>
      <c r="B3616" t="s">
        <v>5</v>
      </c>
      <c r="C3616">
        <v>25</v>
      </c>
    </row>
    <row r="3617" spans="1:3" x14ac:dyDescent="0.2">
      <c r="A3617" t="s">
        <v>1110</v>
      </c>
      <c r="B3617" t="s">
        <v>4</v>
      </c>
      <c r="C3617">
        <v>140</v>
      </c>
    </row>
    <row r="3618" spans="1:3" x14ac:dyDescent="0.2">
      <c r="A3618" t="s">
        <v>1110</v>
      </c>
      <c r="B3618" t="s">
        <v>14</v>
      </c>
      <c r="C3618">
        <v>1</v>
      </c>
    </row>
    <row r="3619" spans="1:3" x14ac:dyDescent="0.2">
      <c r="A3619" t="s">
        <v>1111</v>
      </c>
      <c r="B3619" t="s">
        <v>4</v>
      </c>
      <c r="C3619">
        <v>133</v>
      </c>
    </row>
    <row r="3620" spans="1:3" x14ac:dyDescent="0.2">
      <c r="A3620" t="s">
        <v>1111</v>
      </c>
      <c r="B3620" t="s">
        <v>5</v>
      </c>
      <c r="C3620">
        <v>29</v>
      </c>
    </row>
    <row r="3621" spans="1:3" x14ac:dyDescent="0.2">
      <c r="A3621" t="s">
        <v>1111</v>
      </c>
      <c r="B3621" t="s">
        <v>14</v>
      </c>
      <c r="C3621">
        <v>1</v>
      </c>
    </row>
    <row r="3622" spans="1:3" x14ac:dyDescent="0.2">
      <c r="A3622" t="s">
        <v>1112</v>
      </c>
      <c r="B3622" t="s">
        <v>4</v>
      </c>
      <c r="C3622">
        <v>132</v>
      </c>
    </row>
    <row r="3623" spans="1:3" x14ac:dyDescent="0.2">
      <c r="A3623" t="s">
        <v>1112</v>
      </c>
      <c r="B3623" t="s">
        <v>5</v>
      </c>
      <c r="C3623">
        <v>17</v>
      </c>
    </row>
    <row r="3624" spans="1:3" x14ac:dyDescent="0.2">
      <c r="A3624" t="s">
        <v>1112</v>
      </c>
      <c r="B3624" t="s">
        <v>14</v>
      </c>
      <c r="C3624">
        <v>1</v>
      </c>
    </row>
    <row r="3625" spans="1:3" x14ac:dyDescent="0.2">
      <c r="A3625" t="s">
        <v>1113</v>
      </c>
      <c r="B3625" t="s">
        <v>4</v>
      </c>
      <c r="C3625">
        <v>149</v>
      </c>
    </row>
    <row r="3626" spans="1:3" x14ac:dyDescent="0.2">
      <c r="A3626" t="s">
        <v>1113</v>
      </c>
      <c r="B3626" t="s">
        <v>6</v>
      </c>
      <c r="C3626">
        <v>1</v>
      </c>
    </row>
    <row r="3627" spans="1:3" x14ac:dyDescent="0.2">
      <c r="A3627" t="s">
        <v>1113</v>
      </c>
      <c r="B3627" t="s">
        <v>5</v>
      </c>
      <c r="C3627">
        <v>17</v>
      </c>
    </row>
    <row r="3628" spans="1:3" x14ac:dyDescent="0.2">
      <c r="A3628" t="s">
        <v>1113</v>
      </c>
      <c r="B3628" t="s">
        <v>14</v>
      </c>
      <c r="C3628">
        <v>1</v>
      </c>
    </row>
    <row r="3629" spans="1:3" x14ac:dyDescent="0.2">
      <c r="A3629" t="s">
        <v>1113</v>
      </c>
      <c r="B3629" t="s">
        <v>461</v>
      </c>
      <c r="C3629">
        <v>1</v>
      </c>
    </row>
    <row r="3630" spans="1:3" x14ac:dyDescent="0.2">
      <c r="A3630" t="s">
        <v>1114</v>
      </c>
      <c r="B3630" t="s">
        <v>4</v>
      </c>
      <c r="C3630">
        <v>131</v>
      </c>
    </row>
    <row r="3631" spans="1:3" x14ac:dyDescent="0.2">
      <c r="A3631" t="s">
        <v>1114</v>
      </c>
      <c r="B3631" t="s">
        <v>5</v>
      </c>
      <c r="C3631">
        <v>18</v>
      </c>
    </row>
    <row r="3632" spans="1:3" x14ac:dyDescent="0.2">
      <c r="A3632" t="s">
        <v>1114</v>
      </c>
      <c r="B3632" t="s">
        <v>14</v>
      </c>
      <c r="C3632">
        <v>1</v>
      </c>
    </row>
    <row r="3633" spans="1:3" x14ac:dyDescent="0.2">
      <c r="A3633" t="s">
        <v>1115</v>
      </c>
      <c r="B3633" t="s">
        <v>14</v>
      </c>
      <c r="C3633">
        <v>2</v>
      </c>
    </row>
    <row r="3634" spans="1:3" x14ac:dyDescent="0.2">
      <c r="A3634" t="s">
        <v>1115</v>
      </c>
      <c r="B3634" t="s">
        <v>6</v>
      </c>
      <c r="C3634">
        <v>1</v>
      </c>
    </row>
    <row r="3635" spans="1:3" x14ac:dyDescent="0.2">
      <c r="A3635" t="s">
        <v>1115</v>
      </c>
      <c r="B3635" t="s">
        <v>5</v>
      </c>
      <c r="C3635">
        <v>22</v>
      </c>
    </row>
    <row r="3636" spans="1:3" x14ac:dyDescent="0.2">
      <c r="A3636" t="s">
        <v>1115</v>
      </c>
      <c r="B3636" t="s">
        <v>76</v>
      </c>
      <c r="C3636">
        <v>1</v>
      </c>
    </row>
    <row r="3637" spans="1:3" x14ac:dyDescent="0.2">
      <c r="A3637" t="s">
        <v>1115</v>
      </c>
      <c r="B3637" t="s">
        <v>4</v>
      </c>
      <c r="C3637">
        <v>135</v>
      </c>
    </row>
    <row r="3638" spans="1:3" x14ac:dyDescent="0.2">
      <c r="A3638" t="s">
        <v>1116</v>
      </c>
      <c r="B3638" t="s">
        <v>4</v>
      </c>
      <c r="C3638">
        <v>142</v>
      </c>
    </row>
    <row r="3639" spans="1:3" x14ac:dyDescent="0.2">
      <c r="A3639" t="s">
        <v>1116</v>
      </c>
      <c r="B3639" t="s">
        <v>76</v>
      </c>
      <c r="C3639">
        <v>3</v>
      </c>
    </row>
    <row r="3640" spans="1:3" x14ac:dyDescent="0.2">
      <c r="A3640" t="s">
        <v>1116</v>
      </c>
      <c r="B3640" t="s">
        <v>14</v>
      </c>
      <c r="C3640">
        <v>2</v>
      </c>
    </row>
    <row r="3641" spans="1:3" x14ac:dyDescent="0.2">
      <c r="A3641" t="s">
        <v>1116</v>
      </c>
      <c r="B3641" t="s">
        <v>800</v>
      </c>
      <c r="C3641">
        <v>1</v>
      </c>
    </row>
    <row r="3642" spans="1:3" x14ac:dyDescent="0.2">
      <c r="A3642" t="s">
        <v>1116</v>
      </c>
      <c r="B3642" t="s">
        <v>5</v>
      </c>
      <c r="C3642">
        <v>18</v>
      </c>
    </row>
    <row r="3643" spans="1:3" x14ac:dyDescent="0.2">
      <c r="A3643" t="s">
        <v>1117</v>
      </c>
      <c r="B3643" t="s">
        <v>4</v>
      </c>
      <c r="C3643">
        <v>151</v>
      </c>
    </row>
    <row r="3644" spans="1:3" x14ac:dyDescent="0.2">
      <c r="A3644" t="s">
        <v>1117</v>
      </c>
      <c r="B3644" t="s">
        <v>14</v>
      </c>
      <c r="C3644">
        <v>2</v>
      </c>
    </row>
    <row r="3645" spans="1:3" x14ac:dyDescent="0.2">
      <c r="A3645" t="s">
        <v>1117</v>
      </c>
      <c r="B3645" t="s">
        <v>6</v>
      </c>
      <c r="C3645">
        <v>1</v>
      </c>
    </row>
    <row r="3646" spans="1:3" x14ac:dyDescent="0.2">
      <c r="A3646" t="s">
        <v>1117</v>
      </c>
      <c r="B3646" t="s">
        <v>5</v>
      </c>
      <c r="C3646">
        <v>14</v>
      </c>
    </row>
    <row r="3647" spans="1:3" x14ac:dyDescent="0.2">
      <c r="A3647" t="s">
        <v>1117</v>
      </c>
      <c r="B3647" t="s">
        <v>76</v>
      </c>
      <c r="C3647">
        <v>1</v>
      </c>
    </row>
    <row r="3648" spans="1:3" x14ac:dyDescent="0.2">
      <c r="A3648" t="s">
        <v>1118</v>
      </c>
      <c r="B3648" t="s">
        <v>14</v>
      </c>
      <c r="C3648">
        <v>4</v>
      </c>
    </row>
    <row r="3649" spans="1:3" x14ac:dyDescent="0.2">
      <c r="A3649" t="s">
        <v>1118</v>
      </c>
      <c r="B3649" t="s">
        <v>5</v>
      </c>
      <c r="C3649">
        <v>26</v>
      </c>
    </row>
    <row r="3650" spans="1:3" x14ac:dyDescent="0.2">
      <c r="A3650" t="s">
        <v>1118</v>
      </c>
      <c r="B3650" t="s">
        <v>6</v>
      </c>
      <c r="C3650">
        <v>2</v>
      </c>
    </row>
    <row r="3651" spans="1:3" x14ac:dyDescent="0.2">
      <c r="A3651" t="s">
        <v>1118</v>
      </c>
      <c r="B3651" t="s">
        <v>4</v>
      </c>
      <c r="C3651">
        <v>134</v>
      </c>
    </row>
    <row r="3652" spans="1:3" x14ac:dyDescent="0.2">
      <c r="A3652" t="s">
        <v>1119</v>
      </c>
      <c r="B3652" t="s">
        <v>5</v>
      </c>
      <c r="C3652">
        <v>17</v>
      </c>
    </row>
    <row r="3653" spans="1:3" x14ac:dyDescent="0.2">
      <c r="A3653" t="s">
        <v>1119</v>
      </c>
      <c r="B3653" t="s">
        <v>14</v>
      </c>
      <c r="C3653">
        <v>1</v>
      </c>
    </row>
    <row r="3654" spans="1:3" x14ac:dyDescent="0.2">
      <c r="A3654" t="s">
        <v>1119</v>
      </c>
      <c r="B3654" t="s">
        <v>4</v>
      </c>
      <c r="C3654">
        <v>137</v>
      </c>
    </row>
    <row r="3655" spans="1:3" x14ac:dyDescent="0.2">
      <c r="A3655" t="s">
        <v>1120</v>
      </c>
      <c r="B3655" t="s">
        <v>4</v>
      </c>
      <c r="C3655">
        <v>141</v>
      </c>
    </row>
    <row r="3656" spans="1:3" x14ac:dyDescent="0.2">
      <c r="A3656" t="s">
        <v>1120</v>
      </c>
      <c r="B3656" t="s">
        <v>5</v>
      </c>
      <c r="C3656">
        <v>18</v>
      </c>
    </row>
    <row r="3657" spans="1:3" x14ac:dyDescent="0.2">
      <c r="A3657" t="s">
        <v>1120</v>
      </c>
      <c r="B3657" t="s">
        <v>14</v>
      </c>
      <c r="C3657">
        <v>2</v>
      </c>
    </row>
    <row r="3658" spans="1:3" x14ac:dyDescent="0.2">
      <c r="A3658" t="s">
        <v>1121</v>
      </c>
      <c r="B3658" t="s">
        <v>6</v>
      </c>
      <c r="C3658">
        <v>1</v>
      </c>
    </row>
    <row r="3659" spans="1:3" x14ac:dyDescent="0.2">
      <c r="A3659" t="s">
        <v>1121</v>
      </c>
      <c r="B3659" t="s">
        <v>14</v>
      </c>
      <c r="C3659">
        <v>4</v>
      </c>
    </row>
    <row r="3660" spans="1:3" x14ac:dyDescent="0.2">
      <c r="A3660" t="s">
        <v>1121</v>
      </c>
      <c r="B3660" t="s">
        <v>5</v>
      </c>
      <c r="C3660">
        <v>13</v>
      </c>
    </row>
    <row r="3661" spans="1:3" x14ac:dyDescent="0.2">
      <c r="A3661" t="s">
        <v>1121</v>
      </c>
      <c r="B3661" t="s">
        <v>4</v>
      </c>
      <c r="C3661">
        <v>139</v>
      </c>
    </row>
    <row r="3662" spans="1:3" x14ac:dyDescent="0.2">
      <c r="A3662" t="s">
        <v>1122</v>
      </c>
      <c r="B3662" t="s">
        <v>4</v>
      </c>
      <c r="C3662">
        <v>142</v>
      </c>
    </row>
    <row r="3663" spans="1:3" x14ac:dyDescent="0.2">
      <c r="A3663" t="s">
        <v>1122</v>
      </c>
      <c r="B3663" t="s">
        <v>5</v>
      </c>
      <c r="C3663">
        <v>12</v>
      </c>
    </row>
    <row r="3664" spans="1:3" x14ac:dyDescent="0.2">
      <c r="A3664" t="s">
        <v>1122</v>
      </c>
      <c r="B3664" t="s">
        <v>14</v>
      </c>
      <c r="C3664">
        <v>1</v>
      </c>
    </row>
    <row r="3665" spans="1:3" x14ac:dyDescent="0.2">
      <c r="A3665" t="s">
        <v>1123</v>
      </c>
      <c r="B3665" t="s">
        <v>14</v>
      </c>
      <c r="C3665">
        <v>1</v>
      </c>
    </row>
    <row r="3666" spans="1:3" x14ac:dyDescent="0.2">
      <c r="A3666" t="s">
        <v>1123</v>
      </c>
      <c r="B3666" t="s">
        <v>4</v>
      </c>
      <c r="C3666">
        <v>148</v>
      </c>
    </row>
    <row r="3667" spans="1:3" x14ac:dyDescent="0.2">
      <c r="A3667" t="s">
        <v>1123</v>
      </c>
      <c r="B3667" t="s">
        <v>5</v>
      </c>
      <c r="C3667">
        <v>16</v>
      </c>
    </row>
    <row r="3668" spans="1:3" x14ac:dyDescent="0.2">
      <c r="A3668" t="s">
        <v>1124</v>
      </c>
      <c r="B3668" t="s">
        <v>6</v>
      </c>
      <c r="C3668">
        <v>1</v>
      </c>
    </row>
    <row r="3669" spans="1:3" x14ac:dyDescent="0.2">
      <c r="A3669" t="s">
        <v>1124</v>
      </c>
      <c r="B3669" t="s">
        <v>14</v>
      </c>
      <c r="C3669">
        <v>1</v>
      </c>
    </row>
    <row r="3670" spans="1:3" x14ac:dyDescent="0.2">
      <c r="A3670" t="s">
        <v>1124</v>
      </c>
      <c r="B3670" t="s">
        <v>4</v>
      </c>
      <c r="C3670">
        <v>134</v>
      </c>
    </row>
    <row r="3671" spans="1:3" x14ac:dyDescent="0.2">
      <c r="A3671" t="s">
        <v>1124</v>
      </c>
      <c r="B3671" t="s">
        <v>5</v>
      </c>
      <c r="C3671">
        <v>18</v>
      </c>
    </row>
    <row r="3672" spans="1:3" x14ac:dyDescent="0.2">
      <c r="A3672" t="s">
        <v>1125</v>
      </c>
      <c r="B3672" t="s">
        <v>4</v>
      </c>
      <c r="C3672">
        <v>141</v>
      </c>
    </row>
    <row r="3673" spans="1:3" x14ac:dyDescent="0.2">
      <c r="A3673" t="s">
        <v>1125</v>
      </c>
      <c r="B3673" t="s">
        <v>14</v>
      </c>
      <c r="C3673">
        <v>1</v>
      </c>
    </row>
    <row r="3674" spans="1:3" x14ac:dyDescent="0.2">
      <c r="A3674" t="s">
        <v>1125</v>
      </c>
      <c r="B3674" t="s">
        <v>5</v>
      </c>
      <c r="C3674">
        <v>23</v>
      </c>
    </row>
    <row r="3675" spans="1:3" x14ac:dyDescent="0.2">
      <c r="A3675" t="s">
        <v>1126</v>
      </c>
      <c r="B3675" t="s">
        <v>14</v>
      </c>
      <c r="C3675">
        <v>1</v>
      </c>
    </row>
    <row r="3676" spans="1:3" x14ac:dyDescent="0.2">
      <c r="A3676" t="s">
        <v>1126</v>
      </c>
      <c r="B3676" t="s">
        <v>5</v>
      </c>
      <c r="C3676">
        <v>22</v>
      </c>
    </row>
    <row r="3677" spans="1:3" x14ac:dyDescent="0.2">
      <c r="A3677" t="s">
        <v>1126</v>
      </c>
      <c r="B3677" t="s">
        <v>6</v>
      </c>
      <c r="C3677">
        <v>1</v>
      </c>
    </row>
    <row r="3678" spans="1:3" x14ac:dyDescent="0.2">
      <c r="A3678" t="s">
        <v>1126</v>
      </c>
      <c r="B3678" t="s">
        <v>4</v>
      </c>
      <c r="C3678">
        <v>133</v>
      </c>
    </row>
    <row r="3679" spans="1:3" x14ac:dyDescent="0.2">
      <c r="A3679" t="s">
        <v>1127</v>
      </c>
      <c r="B3679" t="s">
        <v>5</v>
      </c>
      <c r="C3679">
        <v>20</v>
      </c>
    </row>
    <row r="3680" spans="1:3" x14ac:dyDescent="0.2">
      <c r="A3680" t="s">
        <v>1127</v>
      </c>
      <c r="B3680" t="s">
        <v>14</v>
      </c>
      <c r="C3680">
        <v>1</v>
      </c>
    </row>
    <row r="3681" spans="1:3" x14ac:dyDescent="0.2">
      <c r="A3681" t="s">
        <v>1127</v>
      </c>
      <c r="B3681" t="s">
        <v>800</v>
      </c>
      <c r="C3681">
        <v>1</v>
      </c>
    </row>
    <row r="3682" spans="1:3" x14ac:dyDescent="0.2">
      <c r="A3682" t="s">
        <v>1127</v>
      </c>
      <c r="B3682" t="s">
        <v>4</v>
      </c>
      <c r="C3682">
        <v>104</v>
      </c>
    </row>
    <row r="3683" spans="1:3" x14ac:dyDescent="0.2">
      <c r="A3683" t="s">
        <v>1127</v>
      </c>
      <c r="B3683" t="s">
        <v>6</v>
      </c>
      <c r="C3683">
        <v>1</v>
      </c>
    </row>
    <row r="3684" spans="1:3" x14ac:dyDescent="0.2">
      <c r="A3684" t="s">
        <v>1128</v>
      </c>
      <c r="B3684" t="s">
        <v>5</v>
      </c>
      <c r="C3684">
        <v>27</v>
      </c>
    </row>
    <row r="3685" spans="1:3" x14ac:dyDescent="0.2">
      <c r="A3685" t="s">
        <v>1128</v>
      </c>
      <c r="B3685" t="s">
        <v>14</v>
      </c>
      <c r="C3685">
        <v>4</v>
      </c>
    </row>
    <row r="3686" spans="1:3" x14ac:dyDescent="0.2">
      <c r="A3686" t="s">
        <v>1128</v>
      </c>
      <c r="B3686" t="s">
        <v>4</v>
      </c>
      <c r="C3686">
        <v>156</v>
      </c>
    </row>
    <row r="3687" spans="1:3" x14ac:dyDescent="0.2">
      <c r="A3687" t="s">
        <v>1128</v>
      </c>
      <c r="B3687" t="s">
        <v>6</v>
      </c>
      <c r="C3687">
        <v>1</v>
      </c>
    </row>
    <row r="3688" spans="1:3" x14ac:dyDescent="0.2">
      <c r="A3688" t="s">
        <v>1128</v>
      </c>
      <c r="B3688" t="s">
        <v>76</v>
      </c>
      <c r="C3688">
        <v>1</v>
      </c>
    </row>
    <row r="3689" spans="1:3" x14ac:dyDescent="0.2">
      <c r="A3689" t="s">
        <v>1129</v>
      </c>
      <c r="B3689" t="s">
        <v>4</v>
      </c>
      <c r="C3689">
        <v>138</v>
      </c>
    </row>
    <row r="3690" spans="1:3" x14ac:dyDescent="0.2">
      <c r="A3690" t="s">
        <v>1129</v>
      </c>
      <c r="B3690" t="s">
        <v>14</v>
      </c>
      <c r="C3690">
        <v>1</v>
      </c>
    </row>
    <row r="3691" spans="1:3" x14ac:dyDescent="0.2">
      <c r="A3691" t="s">
        <v>1129</v>
      </c>
      <c r="B3691" t="s">
        <v>5</v>
      </c>
      <c r="C3691">
        <v>23</v>
      </c>
    </row>
    <row r="3692" spans="1:3" x14ac:dyDescent="0.2">
      <c r="A3692" t="s">
        <v>1130</v>
      </c>
      <c r="B3692" t="s">
        <v>4</v>
      </c>
      <c r="C3692">
        <v>143</v>
      </c>
    </row>
    <row r="3693" spans="1:3" x14ac:dyDescent="0.2">
      <c r="A3693" t="s">
        <v>1130</v>
      </c>
      <c r="B3693" t="s">
        <v>5</v>
      </c>
      <c r="C3693">
        <v>20</v>
      </c>
    </row>
    <row r="3694" spans="1:3" x14ac:dyDescent="0.2">
      <c r="A3694" t="s">
        <v>1131</v>
      </c>
      <c r="B3694" t="s">
        <v>5</v>
      </c>
      <c r="C3694">
        <v>11</v>
      </c>
    </row>
    <row r="3695" spans="1:3" x14ac:dyDescent="0.2">
      <c r="A3695" t="s">
        <v>1131</v>
      </c>
      <c r="B3695" t="s">
        <v>14</v>
      </c>
      <c r="C3695">
        <v>2</v>
      </c>
    </row>
    <row r="3696" spans="1:3" x14ac:dyDescent="0.2">
      <c r="A3696" t="s">
        <v>1131</v>
      </c>
      <c r="B3696" t="s">
        <v>4</v>
      </c>
      <c r="C3696">
        <v>130</v>
      </c>
    </row>
    <row r="3697" spans="1:3" x14ac:dyDescent="0.2">
      <c r="A3697" t="s">
        <v>1132</v>
      </c>
      <c r="B3697" t="s">
        <v>4</v>
      </c>
      <c r="C3697">
        <v>139</v>
      </c>
    </row>
    <row r="3698" spans="1:3" x14ac:dyDescent="0.2">
      <c r="A3698" t="s">
        <v>1132</v>
      </c>
      <c r="B3698" t="s">
        <v>5</v>
      </c>
      <c r="C3698">
        <v>13</v>
      </c>
    </row>
    <row r="3699" spans="1:3" x14ac:dyDescent="0.2">
      <c r="A3699" t="s">
        <v>1132</v>
      </c>
      <c r="B3699" t="s">
        <v>14</v>
      </c>
      <c r="C3699">
        <v>2</v>
      </c>
    </row>
    <row r="3700" spans="1:3" x14ac:dyDescent="0.2">
      <c r="A3700" t="s">
        <v>1132</v>
      </c>
      <c r="B3700" t="s">
        <v>6</v>
      </c>
      <c r="C3700">
        <v>1</v>
      </c>
    </row>
    <row r="3701" spans="1:3" x14ac:dyDescent="0.2">
      <c r="A3701" t="s">
        <v>1133</v>
      </c>
      <c r="B3701" t="s">
        <v>5</v>
      </c>
      <c r="C3701">
        <v>12</v>
      </c>
    </row>
    <row r="3702" spans="1:3" x14ac:dyDescent="0.2">
      <c r="A3702" t="s">
        <v>1133</v>
      </c>
      <c r="B3702" t="s">
        <v>4</v>
      </c>
      <c r="C3702">
        <v>142</v>
      </c>
    </row>
    <row r="3703" spans="1:3" x14ac:dyDescent="0.2">
      <c r="A3703" t="s">
        <v>1133</v>
      </c>
      <c r="B3703" t="s">
        <v>14</v>
      </c>
      <c r="C3703">
        <v>1</v>
      </c>
    </row>
    <row r="3704" spans="1:3" x14ac:dyDescent="0.2">
      <c r="A3704" t="s">
        <v>1133</v>
      </c>
      <c r="B3704" t="s">
        <v>76</v>
      </c>
      <c r="C3704">
        <v>1</v>
      </c>
    </row>
    <row r="3705" spans="1:3" x14ac:dyDescent="0.2">
      <c r="A3705" t="s">
        <v>1134</v>
      </c>
      <c r="B3705" t="s">
        <v>4</v>
      </c>
      <c r="C3705">
        <v>146</v>
      </c>
    </row>
    <row r="3706" spans="1:3" x14ac:dyDescent="0.2">
      <c r="A3706" t="s">
        <v>1134</v>
      </c>
      <c r="B3706" t="s">
        <v>14</v>
      </c>
      <c r="C3706">
        <v>3</v>
      </c>
    </row>
    <row r="3707" spans="1:3" x14ac:dyDescent="0.2">
      <c r="A3707" t="s">
        <v>1134</v>
      </c>
      <c r="B3707" t="s">
        <v>5</v>
      </c>
      <c r="C3707">
        <v>26</v>
      </c>
    </row>
    <row r="3708" spans="1:3" x14ac:dyDescent="0.2">
      <c r="A3708" t="s">
        <v>1135</v>
      </c>
      <c r="B3708" t="s">
        <v>4</v>
      </c>
      <c r="C3708">
        <v>128</v>
      </c>
    </row>
    <row r="3709" spans="1:3" x14ac:dyDescent="0.2">
      <c r="A3709" t="s">
        <v>1135</v>
      </c>
      <c r="B3709" t="s">
        <v>14</v>
      </c>
      <c r="C3709">
        <v>1</v>
      </c>
    </row>
    <row r="3710" spans="1:3" x14ac:dyDescent="0.2">
      <c r="A3710" t="s">
        <v>1135</v>
      </c>
      <c r="B3710" t="s">
        <v>5</v>
      </c>
      <c r="C3710">
        <v>24</v>
      </c>
    </row>
    <row r="3711" spans="1:3" x14ac:dyDescent="0.2">
      <c r="A3711" t="s">
        <v>1136</v>
      </c>
      <c r="B3711" t="s">
        <v>4</v>
      </c>
      <c r="C3711">
        <v>122</v>
      </c>
    </row>
    <row r="3712" spans="1:3" x14ac:dyDescent="0.2">
      <c r="A3712" t="s">
        <v>1136</v>
      </c>
      <c r="B3712" t="s">
        <v>5</v>
      </c>
      <c r="C3712">
        <v>9</v>
      </c>
    </row>
    <row r="3713" spans="1:3" x14ac:dyDescent="0.2">
      <c r="A3713" t="s">
        <v>1136</v>
      </c>
      <c r="B3713" t="s">
        <v>6</v>
      </c>
      <c r="C3713">
        <v>1</v>
      </c>
    </row>
    <row r="3714" spans="1:3" x14ac:dyDescent="0.2">
      <c r="A3714" t="s">
        <v>1137</v>
      </c>
      <c r="B3714" t="s">
        <v>14</v>
      </c>
      <c r="C3714">
        <v>1</v>
      </c>
    </row>
    <row r="3715" spans="1:3" x14ac:dyDescent="0.2">
      <c r="A3715" t="s">
        <v>1137</v>
      </c>
      <c r="B3715" t="s">
        <v>4</v>
      </c>
      <c r="C3715">
        <v>136</v>
      </c>
    </row>
    <row r="3716" spans="1:3" x14ac:dyDescent="0.2">
      <c r="A3716" t="s">
        <v>1137</v>
      </c>
      <c r="B3716" t="s">
        <v>5</v>
      </c>
      <c r="C3716">
        <v>19</v>
      </c>
    </row>
    <row r="3717" spans="1:3" x14ac:dyDescent="0.2">
      <c r="A3717" t="s">
        <v>1138</v>
      </c>
      <c r="B3717" t="s">
        <v>4</v>
      </c>
      <c r="C3717">
        <v>157</v>
      </c>
    </row>
    <row r="3718" spans="1:3" x14ac:dyDescent="0.2">
      <c r="A3718" t="s">
        <v>1138</v>
      </c>
      <c r="B3718" t="s">
        <v>14</v>
      </c>
      <c r="C3718">
        <v>1</v>
      </c>
    </row>
    <row r="3719" spans="1:3" x14ac:dyDescent="0.2">
      <c r="A3719" t="s">
        <v>1138</v>
      </c>
      <c r="B3719" t="s">
        <v>5</v>
      </c>
      <c r="C3719">
        <v>17</v>
      </c>
    </row>
    <row r="3720" spans="1:3" x14ac:dyDescent="0.2">
      <c r="A3720" t="s">
        <v>1139</v>
      </c>
      <c r="B3720" t="s">
        <v>6</v>
      </c>
      <c r="C3720">
        <v>2</v>
      </c>
    </row>
    <row r="3721" spans="1:3" x14ac:dyDescent="0.2">
      <c r="A3721" t="s">
        <v>1139</v>
      </c>
      <c r="B3721" t="s">
        <v>5</v>
      </c>
      <c r="C3721">
        <v>17</v>
      </c>
    </row>
    <row r="3722" spans="1:3" x14ac:dyDescent="0.2">
      <c r="A3722" t="s">
        <v>1139</v>
      </c>
      <c r="B3722" t="s">
        <v>4</v>
      </c>
      <c r="C3722">
        <v>164</v>
      </c>
    </row>
    <row r="3723" spans="1:3" x14ac:dyDescent="0.2">
      <c r="A3723" t="s">
        <v>1140</v>
      </c>
      <c r="B3723" t="s">
        <v>5</v>
      </c>
      <c r="C3723">
        <v>19</v>
      </c>
    </row>
    <row r="3724" spans="1:3" x14ac:dyDescent="0.2">
      <c r="A3724" t="s">
        <v>1140</v>
      </c>
      <c r="B3724" t="s">
        <v>4</v>
      </c>
      <c r="C3724">
        <v>126</v>
      </c>
    </row>
    <row r="3725" spans="1:3" x14ac:dyDescent="0.2">
      <c r="A3725" t="s">
        <v>1141</v>
      </c>
      <c r="B3725" t="s">
        <v>5</v>
      </c>
      <c r="C3725">
        <v>16</v>
      </c>
    </row>
    <row r="3726" spans="1:3" x14ac:dyDescent="0.2">
      <c r="A3726" t="s">
        <v>1141</v>
      </c>
      <c r="B3726" t="s">
        <v>4</v>
      </c>
      <c r="C3726">
        <v>120</v>
      </c>
    </row>
    <row r="3727" spans="1:3" x14ac:dyDescent="0.2">
      <c r="A3727" t="s">
        <v>1141</v>
      </c>
      <c r="B3727" t="s">
        <v>14</v>
      </c>
      <c r="C3727">
        <v>1</v>
      </c>
    </row>
    <row r="3728" spans="1:3" x14ac:dyDescent="0.2">
      <c r="A3728" t="s">
        <v>1142</v>
      </c>
      <c r="B3728" t="s">
        <v>14</v>
      </c>
      <c r="C3728">
        <v>3</v>
      </c>
    </row>
    <row r="3729" spans="1:3" x14ac:dyDescent="0.2">
      <c r="A3729" t="s">
        <v>1142</v>
      </c>
      <c r="B3729" t="s">
        <v>5</v>
      </c>
      <c r="C3729">
        <v>16</v>
      </c>
    </row>
    <row r="3730" spans="1:3" x14ac:dyDescent="0.2">
      <c r="A3730" t="s">
        <v>1142</v>
      </c>
      <c r="B3730" t="s">
        <v>4</v>
      </c>
      <c r="C3730">
        <v>126</v>
      </c>
    </row>
    <row r="3731" spans="1:3" x14ac:dyDescent="0.2">
      <c r="A3731" t="s">
        <v>1143</v>
      </c>
      <c r="B3731" t="s">
        <v>5</v>
      </c>
      <c r="C3731">
        <v>17</v>
      </c>
    </row>
    <row r="3732" spans="1:3" x14ac:dyDescent="0.2">
      <c r="A3732" t="s">
        <v>1143</v>
      </c>
      <c r="B3732" t="s">
        <v>4</v>
      </c>
      <c r="C3732">
        <v>123</v>
      </c>
    </row>
    <row r="3733" spans="1:3" x14ac:dyDescent="0.2">
      <c r="A3733" t="s">
        <v>1143</v>
      </c>
      <c r="B3733" t="s">
        <v>6</v>
      </c>
      <c r="C3733">
        <v>1</v>
      </c>
    </row>
    <row r="3734" spans="1:3" x14ac:dyDescent="0.2">
      <c r="A3734" t="s">
        <v>1144</v>
      </c>
      <c r="B3734" t="s">
        <v>4</v>
      </c>
      <c r="C3734">
        <v>139</v>
      </c>
    </row>
    <row r="3735" spans="1:3" x14ac:dyDescent="0.2">
      <c r="A3735" t="s">
        <v>1144</v>
      </c>
      <c r="B3735" t="s">
        <v>5</v>
      </c>
      <c r="C3735">
        <v>17</v>
      </c>
    </row>
    <row r="3736" spans="1:3" x14ac:dyDescent="0.2">
      <c r="A3736" t="s">
        <v>1144</v>
      </c>
      <c r="B3736" t="s">
        <v>14</v>
      </c>
      <c r="C3736">
        <v>1</v>
      </c>
    </row>
    <row r="3737" spans="1:3" x14ac:dyDescent="0.2">
      <c r="A3737" t="s">
        <v>1144</v>
      </c>
      <c r="B3737" t="s">
        <v>76</v>
      </c>
      <c r="C3737">
        <v>1</v>
      </c>
    </row>
    <row r="3738" spans="1:3" x14ac:dyDescent="0.2">
      <c r="A3738" t="s">
        <v>1145</v>
      </c>
      <c r="B3738" t="s">
        <v>5</v>
      </c>
      <c r="C3738">
        <v>19</v>
      </c>
    </row>
    <row r="3739" spans="1:3" x14ac:dyDescent="0.2">
      <c r="A3739" t="s">
        <v>1145</v>
      </c>
      <c r="B3739" t="s">
        <v>14</v>
      </c>
      <c r="C3739">
        <v>3</v>
      </c>
    </row>
    <row r="3740" spans="1:3" x14ac:dyDescent="0.2">
      <c r="A3740" t="s">
        <v>1145</v>
      </c>
      <c r="B3740" t="s">
        <v>76</v>
      </c>
      <c r="C3740">
        <v>1</v>
      </c>
    </row>
    <row r="3741" spans="1:3" x14ac:dyDescent="0.2">
      <c r="A3741" t="s">
        <v>1145</v>
      </c>
      <c r="B3741" t="s">
        <v>4</v>
      </c>
      <c r="C3741">
        <v>153</v>
      </c>
    </row>
    <row r="3742" spans="1:3" x14ac:dyDescent="0.2">
      <c r="A3742" t="s">
        <v>1145</v>
      </c>
      <c r="B3742" t="s">
        <v>6</v>
      </c>
      <c r="C3742">
        <v>1</v>
      </c>
    </row>
    <row r="3743" spans="1:3" x14ac:dyDescent="0.2">
      <c r="A3743" t="s">
        <v>1146</v>
      </c>
      <c r="B3743" t="s">
        <v>4</v>
      </c>
      <c r="C3743">
        <v>128</v>
      </c>
    </row>
    <row r="3744" spans="1:3" x14ac:dyDescent="0.2">
      <c r="A3744" t="s">
        <v>1146</v>
      </c>
      <c r="B3744" t="s">
        <v>14</v>
      </c>
      <c r="C3744">
        <v>3</v>
      </c>
    </row>
    <row r="3745" spans="1:3" x14ac:dyDescent="0.2">
      <c r="A3745" t="s">
        <v>1146</v>
      </c>
      <c r="B3745" t="s">
        <v>5</v>
      </c>
      <c r="C3745">
        <v>16</v>
      </c>
    </row>
    <row r="3746" spans="1:3" x14ac:dyDescent="0.2">
      <c r="A3746" t="s">
        <v>1147</v>
      </c>
      <c r="B3746" t="s">
        <v>5</v>
      </c>
      <c r="C3746">
        <v>16</v>
      </c>
    </row>
    <row r="3747" spans="1:3" x14ac:dyDescent="0.2">
      <c r="A3747" t="s">
        <v>1147</v>
      </c>
      <c r="B3747" t="s">
        <v>14</v>
      </c>
      <c r="C3747">
        <v>2</v>
      </c>
    </row>
    <row r="3748" spans="1:3" x14ac:dyDescent="0.2">
      <c r="A3748" t="s">
        <v>1147</v>
      </c>
      <c r="B3748" t="s">
        <v>4</v>
      </c>
      <c r="C3748">
        <v>121</v>
      </c>
    </row>
    <row r="3749" spans="1:3" x14ac:dyDescent="0.2">
      <c r="A3749" t="s">
        <v>1148</v>
      </c>
      <c r="B3749" t="s">
        <v>4</v>
      </c>
      <c r="C3749">
        <v>121</v>
      </c>
    </row>
    <row r="3750" spans="1:3" x14ac:dyDescent="0.2">
      <c r="A3750" t="s">
        <v>1148</v>
      </c>
      <c r="B3750" t="s">
        <v>5</v>
      </c>
      <c r="C3750">
        <v>22</v>
      </c>
    </row>
    <row r="3751" spans="1:3" x14ac:dyDescent="0.2">
      <c r="A3751" t="s">
        <v>1149</v>
      </c>
      <c r="B3751" t="s">
        <v>4</v>
      </c>
      <c r="C3751">
        <v>132</v>
      </c>
    </row>
    <row r="3752" spans="1:3" x14ac:dyDescent="0.2">
      <c r="A3752" t="s">
        <v>1149</v>
      </c>
      <c r="B3752" t="s">
        <v>5</v>
      </c>
      <c r="C3752">
        <v>19</v>
      </c>
    </row>
    <row r="3753" spans="1:3" x14ac:dyDescent="0.2">
      <c r="A3753" t="s">
        <v>1149</v>
      </c>
      <c r="B3753" t="s">
        <v>14</v>
      </c>
      <c r="C3753">
        <v>2</v>
      </c>
    </row>
    <row r="3754" spans="1:3" x14ac:dyDescent="0.2">
      <c r="A3754" t="s">
        <v>1150</v>
      </c>
      <c r="B3754" t="s">
        <v>14</v>
      </c>
      <c r="C3754">
        <v>2</v>
      </c>
    </row>
    <row r="3755" spans="1:3" x14ac:dyDescent="0.2">
      <c r="A3755" t="s">
        <v>1150</v>
      </c>
      <c r="B3755" t="s">
        <v>5</v>
      </c>
      <c r="C3755">
        <v>12</v>
      </c>
    </row>
    <row r="3756" spans="1:3" x14ac:dyDescent="0.2">
      <c r="A3756" t="s">
        <v>1150</v>
      </c>
      <c r="B3756" t="s">
        <v>6</v>
      </c>
      <c r="C3756">
        <v>1</v>
      </c>
    </row>
    <row r="3757" spans="1:3" x14ac:dyDescent="0.2">
      <c r="A3757" t="s">
        <v>1150</v>
      </c>
      <c r="B3757" t="s">
        <v>4</v>
      </c>
      <c r="C3757">
        <v>136</v>
      </c>
    </row>
    <row r="3758" spans="1:3" x14ac:dyDescent="0.2">
      <c r="A3758" t="s">
        <v>1151</v>
      </c>
      <c r="B3758" t="s">
        <v>14</v>
      </c>
      <c r="C3758">
        <v>1</v>
      </c>
    </row>
    <row r="3759" spans="1:3" x14ac:dyDescent="0.2">
      <c r="A3759" t="s">
        <v>1151</v>
      </c>
      <c r="B3759" t="s">
        <v>6</v>
      </c>
      <c r="C3759">
        <v>1</v>
      </c>
    </row>
    <row r="3760" spans="1:3" x14ac:dyDescent="0.2">
      <c r="A3760" t="s">
        <v>1151</v>
      </c>
      <c r="B3760" t="s">
        <v>4</v>
      </c>
      <c r="C3760">
        <v>115</v>
      </c>
    </row>
    <row r="3761" spans="1:3" x14ac:dyDescent="0.2">
      <c r="A3761" t="s">
        <v>1151</v>
      </c>
      <c r="B3761" t="s">
        <v>5</v>
      </c>
      <c r="C3761">
        <v>17</v>
      </c>
    </row>
    <row r="3762" spans="1:3" x14ac:dyDescent="0.2">
      <c r="A3762" t="s">
        <v>1152</v>
      </c>
      <c r="B3762" t="s">
        <v>4</v>
      </c>
      <c r="C3762">
        <v>128</v>
      </c>
    </row>
    <row r="3763" spans="1:3" x14ac:dyDescent="0.2">
      <c r="A3763" t="s">
        <v>1152</v>
      </c>
      <c r="B3763" t="s">
        <v>14</v>
      </c>
      <c r="C3763">
        <v>2</v>
      </c>
    </row>
    <row r="3764" spans="1:3" x14ac:dyDescent="0.2">
      <c r="A3764" t="s">
        <v>1152</v>
      </c>
      <c r="B3764" t="s">
        <v>6</v>
      </c>
      <c r="C3764">
        <v>1</v>
      </c>
    </row>
    <row r="3765" spans="1:3" x14ac:dyDescent="0.2">
      <c r="A3765" t="s">
        <v>1152</v>
      </c>
      <c r="B3765" t="s">
        <v>5</v>
      </c>
      <c r="C3765">
        <v>15</v>
      </c>
    </row>
    <row r="3766" spans="1:3" x14ac:dyDescent="0.2">
      <c r="A3766" t="s">
        <v>1153</v>
      </c>
      <c r="B3766" t="s">
        <v>4</v>
      </c>
      <c r="C3766">
        <v>101</v>
      </c>
    </row>
    <row r="3767" spans="1:3" x14ac:dyDescent="0.2">
      <c r="A3767" t="s">
        <v>1153</v>
      </c>
      <c r="B3767" t="s">
        <v>5</v>
      </c>
      <c r="C3767">
        <v>14</v>
      </c>
    </row>
    <row r="3768" spans="1:3" x14ac:dyDescent="0.2">
      <c r="A3768" t="s">
        <v>1154</v>
      </c>
      <c r="B3768" t="s">
        <v>4</v>
      </c>
      <c r="C3768">
        <v>105</v>
      </c>
    </row>
    <row r="3769" spans="1:3" x14ac:dyDescent="0.2">
      <c r="A3769" t="s">
        <v>1154</v>
      </c>
      <c r="B3769" t="s">
        <v>5</v>
      </c>
      <c r="C3769">
        <v>14</v>
      </c>
    </row>
    <row r="3770" spans="1:3" x14ac:dyDescent="0.2">
      <c r="A3770" t="s">
        <v>1155</v>
      </c>
      <c r="B3770" t="s">
        <v>4</v>
      </c>
      <c r="C3770">
        <v>115</v>
      </c>
    </row>
    <row r="3771" spans="1:3" x14ac:dyDescent="0.2">
      <c r="A3771" t="s">
        <v>1155</v>
      </c>
      <c r="B3771" t="s">
        <v>5</v>
      </c>
      <c r="C3771">
        <v>18</v>
      </c>
    </row>
    <row r="3772" spans="1:3" x14ac:dyDescent="0.2">
      <c r="A3772" t="s">
        <v>1155</v>
      </c>
      <c r="B3772" t="s">
        <v>6</v>
      </c>
      <c r="C3772">
        <v>1</v>
      </c>
    </row>
    <row r="3773" spans="1:3" x14ac:dyDescent="0.2">
      <c r="A3773" t="s">
        <v>1156</v>
      </c>
      <c r="B3773" t="s">
        <v>76</v>
      </c>
      <c r="C3773">
        <v>1</v>
      </c>
    </row>
    <row r="3774" spans="1:3" x14ac:dyDescent="0.2">
      <c r="A3774" t="s">
        <v>1156</v>
      </c>
      <c r="B3774" t="s">
        <v>4</v>
      </c>
      <c r="C3774">
        <v>114</v>
      </c>
    </row>
    <row r="3775" spans="1:3" x14ac:dyDescent="0.2">
      <c r="A3775" t="s">
        <v>1156</v>
      </c>
      <c r="B3775" t="s">
        <v>5</v>
      </c>
      <c r="C3775">
        <v>15</v>
      </c>
    </row>
    <row r="3776" spans="1:3" x14ac:dyDescent="0.2">
      <c r="A3776" t="s">
        <v>1157</v>
      </c>
      <c r="B3776" t="s">
        <v>5</v>
      </c>
      <c r="C3776">
        <v>12</v>
      </c>
    </row>
    <row r="3777" spans="1:3" x14ac:dyDescent="0.2">
      <c r="A3777" t="s">
        <v>1157</v>
      </c>
      <c r="B3777" t="s">
        <v>4</v>
      </c>
      <c r="C3777">
        <v>125</v>
      </c>
    </row>
    <row r="3778" spans="1:3" x14ac:dyDescent="0.2">
      <c r="A3778" t="s">
        <v>1158</v>
      </c>
      <c r="B3778" t="s">
        <v>6</v>
      </c>
      <c r="C3778">
        <v>1</v>
      </c>
    </row>
    <row r="3779" spans="1:3" x14ac:dyDescent="0.2">
      <c r="A3779" t="s">
        <v>1158</v>
      </c>
      <c r="B3779" t="s">
        <v>4</v>
      </c>
      <c r="C3779">
        <v>87</v>
      </c>
    </row>
    <row r="3780" spans="1:3" x14ac:dyDescent="0.2">
      <c r="A3780" t="s">
        <v>1158</v>
      </c>
      <c r="B3780" t="s">
        <v>5</v>
      </c>
      <c r="C3780">
        <v>12</v>
      </c>
    </row>
    <row r="3781" spans="1:3" x14ac:dyDescent="0.2">
      <c r="A3781" t="s">
        <v>1159</v>
      </c>
      <c r="B3781" t="s">
        <v>76</v>
      </c>
      <c r="C3781">
        <v>1</v>
      </c>
    </row>
    <row r="3782" spans="1:3" x14ac:dyDescent="0.2">
      <c r="A3782" t="s">
        <v>1159</v>
      </c>
      <c r="B3782" t="s">
        <v>6</v>
      </c>
      <c r="C3782">
        <v>1</v>
      </c>
    </row>
    <row r="3783" spans="1:3" x14ac:dyDescent="0.2">
      <c r="A3783" t="s">
        <v>1159</v>
      </c>
      <c r="B3783" t="s">
        <v>5</v>
      </c>
      <c r="C3783">
        <v>12</v>
      </c>
    </row>
    <row r="3784" spans="1:3" x14ac:dyDescent="0.2">
      <c r="A3784" t="s">
        <v>1159</v>
      </c>
      <c r="B3784" t="s">
        <v>14</v>
      </c>
      <c r="C3784">
        <v>3</v>
      </c>
    </row>
    <row r="3785" spans="1:3" x14ac:dyDescent="0.2">
      <c r="A3785" t="s">
        <v>1159</v>
      </c>
      <c r="B3785" t="s">
        <v>4</v>
      </c>
      <c r="C3785">
        <v>112</v>
      </c>
    </row>
    <row r="3786" spans="1:3" x14ac:dyDescent="0.2">
      <c r="A3786" t="s">
        <v>1160</v>
      </c>
      <c r="B3786" t="s">
        <v>4</v>
      </c>
      <c r="C3786">
        <v>126</v>
      </c>
    </row>
    <row r="3787" spans="1:3" x14ac:dyDescent="0.2">
      <c r="A3787" t="s">
        <v>1160</v>
      </c>
      <c r="B3787" t="s">
        <v>5</v>
      </c>
      <c r="C3787">
        <v>12</v>
      </c>
    </row>
    <row r="3788" spans="1:3" x14ac:dyDescent="0.2">
      <c r="A3788" t="s">
        <v>1160</v>
      </c>
      <c r="B3788" t="s">
        <v>14</v>
      </c>
      <c r="C3788">
        <v>1</v>
      </c>
    </row>
    <row r="3789" spans="1:3" x14ac:dyDescent="0.2">
      <c r="A3789" t="s">
        <v>1161</v>
      </c>
      <c r="B3789" t="s">
        <v>4</v>
      </c>
      <c r="C3789">
        <v>127</v>
      </c>
    </row>
    <row r="3790" spans="1:3" x14ac:dyDescent="0.2">
      <c r="A3790" t="s">
        <v>1161</v>
      </c>
      <c r="B3790" t="s">
        <v>6</v>
      </c>
      <c r="C3790">
        <v>1</v>
      </c>
    </row>
    <row r="3791" spans="1:3" x14ac:dyDescent="0.2">
      <c r="A3791" t="s">
        <v>1161</v>
      </c>
      <c r="B3791" t="s">
        <v>5</v>
      </c>
      <c r="C3791">
        <v>18</v>
      </c>
    </row>
    <row r="3792" spans="1:3" x14ac:dyDescent="0.2">
      <c r="A3792" t="s">
        <v>1162</v>
      </c>
      <c r="B3792" t="s">
        <v>5</v>
      </c>
      <c r="C3792">
        <v>15</v>
      </c>
    </row>
    <row r="3793" spans="1:3" x14ac:dyDescent="0.2">
      <c r="A3793" t="s">
        <v>1162</v>
      </c>
      <c r="B3793" t="s">
        <v>4</v>
      </c>
      <c r="C3793">
        <v>125</v>
      </c>
    </row>
    <row r="3794" spans="1:3" x14ac:dyDescent="0.2">
      <c r="A3794" t="s">
        <v>1163</v>
      </c>
      <c r="B3794" t="s">
        <v>5</v>
      </c>
      <c r="C3794">
        <v>15</v>
      </c>
    </row>
    <row r="3795" spans="1:3" x14ac:dyDescent="0.2">
      <c r="A3795" t="s">
        <v>1163</v>
      </c>
      <c r="B3795" t="s">
        <v>14</v>
      </c>
      <c r="C3795">
        <v>1</v>
      </c>
    </row>
    <row r="3796" spans="1:3" x14ac:dyDescent="0.2">
      <c r="A3796" t="s">
        <v>1163</v>
      </c>
      <c r="B3796" t="s">
        <v>4</v>
      </c>
      <c r="C3796">
        <v>117</v>
      </c>
    </row>
    <row r="3797" spans="1:3" x14ac:dyDescent="0.2">
      <c r="A3797" t="s">
        <v>1164</v>
      </c>
      <c r="B3797" t="s">
        <v>4</v>
      </c>
      <c r="C3797">
        <v>108</v>
      </c>
    </row>
    <row r="3798" spans="1:3" x14ac:dyDescent="0.2">
      <c r="A3798" t="s">
        <v>1164</v>
      </c>
      <c r="B3798" t="s">
        <v>5</v>
      </c>
      <c r="C3798">
        <v>17</v>
      </c>
    </row>
    <row r="3799" spans="1:3" x14ac:dyDescent="0.2">
      <c r="A3799" t="s">
        <v>1165</v>
      </c>
      <c r="B3799" t="s">
        <v>5</v>
      </c>
      <c r="C3799">
        <v>15</v>
      </c>
    </row>
    <row r="3800" spans="1:3" x14ac:dyDescent="0.2">
      <c r="A3800" t="s">
        <v>1165</v>
      </c>
      <c r="B3800" t="s">
        <v>4</v>
      </c>
      <c r="C3800">
        <v>128</v>
      </c>
    </row>
    <row r="3801" spans="1:3" x14ac:dyDescent="0.2">
      <c r="A3801" t="s">
        <v>1165</v>
      </c>
      <c r="B3801" t="s">
        <v>14</v>
      </c>
      <c r="C3801">
        <v>1</v>
      </c>
    </row>
    <row r="3802" spans="1:3" x14ac:dyDescent="0.2">
      <c r="A3802" t="s">
        <v>1166</v>
      </c>
      <c r="B3802" t="s">
        <v>5</v>
      </c>
      <c r="C3802">
        <v>21</v>
      </c>
    </row>
    <row r="3803" spans="1:3" x14ac:dyDescent="0.2">
      <c r="A3803" t="s">
        <v>1166</v>
      </c>
      <c r="B3803" t="s">
        <v>4</v>
      </c>
      <c r="C3803">
        <v>99</v>
      </c>
    </row>
    <row r="3804" spans="1:3" x14ac:dyDescent="0.2">
      <c r="A3804" t="s">
        <v>1167</v>
      </c>
      <c r="B3804" t="s">
        <v>4</v>
      </c>
      <c r="C3804">
        <v>113</v>
      </c>
    </row>
    <row r="3805" spans="1:3" x14ac:dyDescent="0.2">
      <c r="A3805" t="s">
        <v>1167</v>
      </c>
      <c r="B3805" t="s">
        <v>5</v>
      </c>
      <c r="C3805">
        <v>14</v>
      </c>
    </row>
    <row r="3806" spans="1:3" x14ac:dyDescent="0.2">
      <c r="A3806" t="s">
        <v>1168</v>
      </c>
      <c r="B3806" t="s">
        <v>4</v>
      </c>
      <c r="C3806">
        <v>119</v>
      </c>
    </row>
    <row r="3807" spans="1:3" x14ac:dyDescent="0.2">
      <c r="A3807" t="s">
        <v>1168</v>
      </c>
      <c r="B3807" t="s">
        <v>14</v>
      </c>
      <c r="C3807">
        <v>3</v>
      </c>
    </row>
    <row r="3808" spans="1:3" x14ac:dyDescent="0.2">
      <c r="A3808" t="s">
        <v>1168</v>
      </c>
      <c r="B3808" t="s">
        <v>76</v>
      </c>
      <c r="C3808">
        <v>1</v>
      </c>
    </row>
    <row r="3809" spans="1:3" x14ac:dyDescent="0.2">
      <c r="A3809" t="s">
        <v>1168</v>
      </c>
      <c r="B3809" t="s">
        <v>5</v>
      </c>
      <c r="C3809">
        <v>16</v>
      </c>
    </row>
    <row r="3810" spans="1:3" x14ac:dyDescent="0.2">
      <c r="A3810" t="s">
        <v>1169</v>
      </c>
      <c r="B3810" t="s">
        <v>6</v>
      </c>
      <c r="C3810">
        <v>2</v>
      </c>
    </row>
    <row r="3811" spans="1:3" x14ac:dyDescent="0.2">
      <c r="A3811" t="s">
        <v>1169</v>
      </c>
      <c r="B3811" t="s">
        <v>4</v>
      </c>
      <c r="C3811">
        <v>96</v>
      </c>
    </row>
    <row r="3812" spans="1:3" x14ac:dyDescent="0.2">
      <c r="A3812" t="s">
        <v>1169</v>
      </c>
      <c r="B3812" t="s">
        <v>76</v>
      </c>
      <c r="C3812">
        <v>2</v>
      </c>
    </row>
    <row r="3813" spans="1:3" x14ac:dyDescent="0.2">
      <c r="A3813" t="s">
        <v>1169</v>
      </c>
      <c r="B3813" t="s">
        <v>5</v>
      </c>
      <c r="C3813">
        <v>14</v>
      </c>
    </row>
    <row r="3814" spans="1:3" x14ac:dyDescent="0.2">
      <c r="A3814" t="s">
        <v>1169</v>
      </c>
      <c r="B3814" t="s">
        <v>14</v>
      </c>
      <c r="C3814">
        <v>1</v>
      </c>
    </row>
    <row r="3815" spans="1:3" x14ac:dyDescent="0.2">
      <c r="A3815" t="s">
        <v>1170</v>
      </c>
      <c r="B3815" t="s">
        <v>76</v>
      </c>
      <c r="C3815">
        <v>1</v>
      </c>
    </row>
    <row r="3816" spans="1:3" x14ac:dyDescent="0.2">
      <c r="A3816" t="s">
        <v>1170</v>
      </c>
      <c r="B3816" t="s">
        <v>5</v>
      </c>
      <c r="C3816">
        <v>11</v>
      </c>
    </row>
    <row r="3817" spans="1:3" x14ac:dyDescent="0.2">
      <c r="A3817" t="s">
        <v>1170</v>
      </c>
      <c r="B3817" t="s">
        <v>4</v>
      </c>
      <c r="C3817">
        <v>104</v>
      </c>
    </row>
    <row r="3818" spans="1:3" x14ac:dyDescent="0.2">
      <c r="A3818" t="s">
        <v>1170</v>
      </c>
      <c r="B3818" t="s">
        <v>14</v>
      </c>
      <c r="C3818">
        <v>1</v>
      </c>
    </row>
    <row r="3819" spans="1:3" x14ac:dyDescent="0.2">
      <c r="A3819" t="s">
        <v>1171</v>
      </c>
      <c r="B3819" t="s">
        <v>4</v>
      </c>
      <c r="C3819">
        <v>103</v>
      </c>
    </row>
    <row r="3820" spans="1:3" x14ac:dyDescent="0.2">
      <c r="A3820" t="s">
        <v>1171</v>
      </c>
      <c r="B3820" t="s">
        <v>5</v>
      </c>
      <c r="C3820">
        <v>7</v>
      </c>
    </row>
    <row r="3821" spans="1:3" x14ac:dyDescent="0.2">
      <c r="A3821" t="s">
        <v>1171</v>
      </c>
      <c r="B3821" t="s">
        <v>14</v>
      </c>
      <c r="C3821">
        <v>1</v>
      </c>
    </row>
    <row r="3822" spans="1:3" x14ac:dyDescent="0.2">
      <c r="A3822" t="s">
        <v>1171</v>
      </c>
      <c r="B3822" t="s">
        <v>76</v>
      </c>
      <c r="C3822">
        <v>1</v>
      </c>
    </row>
    <row r="3823" spans="1:3" x14ac:dyDescent="0.2">
      <c r="A3823" t="s">
        <v>1172</v>
      </c>
      <c r="B3823" t="s">
        <v>4</v>
      </c>
      <c r="C3823">
        <v>110</v>
      </c>
    </row>
    <row r="3824" spans="1:3" x14ac:dyDescent="0.2">
      <c r="A3824" t="s">
        <v>1172</v>
      </c>
      <c r="B3824" t="s">
        <v>5</v>
      </c>
      <c r="C3824">
        <v>17</v>
      </c>
    </row>
    <row r="3825" spans="1:3" x14ac:dyDescent="0.2">
      <c r="A3825" t="s">
        <v>1172</v>
      </c>
      <c r="B3825" t="s">
        <v>76</v>
      </c>
      <c r="C3825">
        <v>2</v>
      </c>
    </row>
    <row r="3826" spans="1:3" x14ac:dyDescent="0.2">
      <c r="A3826" t="s">
        <v>1172</v>
      </c>
      <c r="B3826" t="s">
        <v>14</v>
      </c>
      <c r="C3826">
        <v>3</v>
      </c>
    </row>
    <row r="3827" spans="1:3" x14ac:dyDescent="0.2">
      <c r="A3827" t="s">
        <v>1173</v>
      </c>
      <c r="B3827" t="s">
        <v>4</v>
      </c>
      <c r="C3827">
        <v>116</v>
      </c>
    </row>
    <row r="3828" spans="1:3" x14ac:dyDescent="0.2">
      <c r="A3828" t="s">
        <v>1173</v>
      </c>
      <c r="B3828" t="s">
        <v>5</v>
      </c>
      <c r="C3828">
        <v>13</v>
      </c>
    </row>
    <row r="3829" spans="1:3" x14ac:dyDescent="0.2">
      <c r="A3829" t="s">
        <v>1173</v>
      </c>
      <c r="B3829" t="s">
        <v>76</v>
      </c>
      <c r="C3829">
        <v>2</v>
      </c>
    </row>
    <row r="3830" spans="1:3" x14ac:dyDescent="0.2">
      <c r="A3830" t="s">
        <v>1174</v>
      </c>
      <c r="B3830" t="s">
        <v>5</v>
      </c>
      <c r="C3830">
        <v>22</v>
      </c>
    </row>
    <row r="3831" spans="1:3" x14ac:dyDescent="0.2">
      <c r="A3831" t="s">
        <v>1174</v>
      </c>
      <c r="B3831" t="s">
        <v>76</v>
      </c>
      <c r="C3831">
        <v>2</v>
      </c>
    </row>
    <row r="3832" spans="1:3" x14ac:dyDescent="0.2">
      <c r="A3832" t="s">
        <v>1174</v>
      </c>
      <c r="B3832" t="s">
        <v>4</v>
      </c>
      <c r="C3832">
        <v>110</v>
      </c>
    </row>
    <row r="3833" spans="1:3" x14ac:dyDescent="0.2">
      <c r="A3833" t="s">
        <v>1174</v>
      </c>
      <c r="B3833" t="s">
        <v>14</v>
      </c>
      <c r="C3833">
        <v>1</v>
      </c>
    </row>
    <row r="3834" spans="1:3" x14ac:dyDescent="0.2">
      <c r="A3834" t="s">
        <v>1175</v>
      </c>
      <c r="B3834" t="s">
        <v>4</v>
      </c>
      <c r="C3834">
        <v>101</v>
      </c>
    </row>
    <row r="3835" spans="1:3" x14ac:dyDescent="0.2">
      <c r="A3835" t="s">
        <v>1175</v>
      </c>
      <c r="B3835" t="s">
        <v>5</v>
      </c>
      <c r="C3835">
        <v>20</v>
      </c>
    </row>
    <row r="3836" spans="1:3" x14ac:dyDescent="0.2">
      <c r="A3836" t="s">
        <v>1176</v>
      </c>
      <c r="B3836" t="s">
        <v>5</v>
      </c>
      <c r="C3836">
        <v>12</v>
      </c>
    </row>
    <row r="3837" spans="1:3" x14ac:dyDescent="0.2">
      <c r="A3837" t="s">
        <v>1176</v>
      </c>
      <c r="B3837" t="s">
        <v>4</v>
      </c>
      <c r="C3837">
        <v>103</v>
      </c>
    </row>
    <row r="3838" spans="1:3" x14ac:dyDescent="0.2">
      <c r="A3838" t="s">
        <v>1176</v>
      </c>
      <c r="B3838" t="s">
        <v>6</v>
      </c>
      <c r="C3838">
        <v>1</v>
      </c>
    </row>
    <row r="3839" spans="1:3" x14ac:dyDescent="0.2">
      <c r="A3839" t="s">
        <v>1176</v>
      </c>
      <c r="B3839" t="s">
        <v>76</v>
      </c>
      <c r="C3839">
        <v>1</v>
      </c>
    </row>
    <row r="3840" spans="1:3" x14ac:dyDescent="0.2">
      <c r="A3840" t="s">
        <v>1177</v>
      </c>
      <c r="B3840" t="s">
        <v>5</v>
      </c>
      <c r="C3840">
        <v>15</v>
      </c>
    </row>
    <row r="3841" spans="1:3" x14ac:dyDescent="0.2">
      <c r="A3841" t="s">
        <v>1177</v>
      </c>
      <c r="B3841" t="s">
        <v>4</v>
      </c>
      <c r="C3841">
        <v>114</v>
      </c>
    </row>
    <row r="3842" spans="1:3" x14ac:dyDescent="0.2">
      <c r="A3842" t="s">
        <v>1178</v>
      </c>
      <c r="B3842" t="s">
        <v>5</v>
      </c>
      <c r="C3842">
        <v>19</v>
      </c>
    </row>
    <row r="3843" spans="1:3" x14ac:dyDescent="0.2">
      <c r="A3843" t="s">
        <v>1178</v>
      </c>
      <c r="B3843" t="s">
        <v>14</v>
      </c>
      <c r="C3843">
        <v>2</v>
      </c>
    </row>
    <row r="3844" spans="1:3" x14ac:dyDescent="0.2">
      <c r="A3844" t="s">
        <v>1178</v>
      </c>
      <c r="B3844" t="s">
        <v>6</v>
      </c>
      <c r="C3844">
        <v>1</v>
      </c>
    </row>
    <row r="3845" spans="1:3" x14ac:dyDescent="0.2">
      <c r="A3845" t="s">
        <v>1178</v>
      </c>
      <c r="B3845" t="s">
        <v>4</v>
      </c>
      <c r="C3845">
        <v>102</v>
      </c>
    </row>
    <row r="3846" spans="1:3" x14ac:dyDescent="0.2">
      <c r="A3846" t="s">
        <v>1179</v>
      </c>
      <c r="B3846" t="s">
        <v>76</v>
      </c>
      <c r="C3846">
        <v>1</v>
      </c>
    </row>
    <row r="3847" spans="1:3" x14ac:dyDescent="0.2">
      <c r="A3847" t="s">
        <v>1179</v>
      </c>
      <c r="B3847" t="s">
        <v>4</v>
      </c>
      <c r="C3847">
        <v>107</v>
      </c>
    </row>
    <row r="3848" spans="1:3" x14ac:dyDescent="0.2">
      <c r="A3848" t="s">
        <v>1179</v>
      </c>
      <c r="B3848" t="s">
        <v>6</v>
      </c>
      <c r="C3848">
        <v>1</v>
      </c>
    </row>
    <row r="3849" spans="1:3" x14ac:dyDescent="0.2">
      <c r="A3849" t="s">
        <v>1179</v>
      </c>
      <c r="B3849" t="s">
        <v>5</v>
      </c>
      <c r="C3849">
        <v>14</v>
      </c>
    </row>
    <row r="3850" spans="1:3" x14ac:dyDescent="0.2">
      <c r="A3850" t="s">
        <v>1179</v>
      </c>
      <c r="B3850" t="s">
        <v>14</v>
      </c>
      <c r="C3850">
        <v>2</v>
      </c>
    </row>
    <row r="3851" spans="1:3" x14ac:dyDescent="0.2">
      <c r="A3851" t="s">
        <v>1180</v>
      </c>
      <c r="B3851" t="s">
        <v>4</v>
      </c>
      <c r="C3851">
        <v>112</v>
      </c>
    </row>
    <row r="3852" spans="1:3" x14ac:dyDescent="0.2">
      <c r="A3852" t="s">
        <v>1180</v>
      </c>
      <c r="B3852" t="s">
        <v>14</v>
      </c>
      <c r="C3852">
        <v>1</v>
      </c>
    </row>
    <row r="3853" spans="1:3" x14ac:dyDescent="0.2">
      <c r="A3853" t="s">
        <v>1180</v>
      </c>
      <c r="B3853" t="s">
        <v>5</v>
      </c>
      <c r="C3853">
        <v>19</v>
      </c>
    </row>
    <row r="3854" spans="1:3" x14ac:dyDescent="0.2">
      <c r="A3854" t="s">
        <v>1181</v>
      </c>
      <c r="B3854" t="s">
        <v>4</v>
      </c>
      <c r="C3854">
        <v>117</v>
      </c>
    </row>
    <row r="3855" spans="1:3" x14ac:dyDescent="0.2">
      <c r="A3855" t="s">
        <v>1181</v>
      </c>
      <c r="B3855" t="s">
        <v>5</v>
      </c>
      <c r="C3855">
        <v>8</v>
      </c>
    </row>
    <row r="3856" spans="1:3" x14ac:dyDescent="0.2">
      <c r="A3856" t="s">
        <v>1181</v>
      </c>
      <c r="B3856" t="s">
        <v>14</v>
      </c>
      <c r="C3856">
        <v>1</v>
      </c>
    </row>
    <row r="3857" spans="1:3" x14ac:dyDescent="0.2">
      <c r="A3857" t="s">
        <v>1182</v>
      </c>
      <c r="B3857" t="s">
        <v>6</v>
      </c>
      <c r="C3857">
        <v>1</v>
      </c>
    </row>
    <row r="3858" spans="1:3" x14ac:dyDescent="0.2">
      <c r="A3858" t="s">
        <v>1182</v>
      </c>
      <c r="B3858" t="s">
        <v>4</v>
      </c>
      <c r="C3858">
        <v>117</v>
      </c>
    </row>
    <row r="3859" spans="1:3" x14ac:dyDescent="0.2">
      <c r="A3859" t="s">
        <v>1182</v>
      </c>
      <c r="B3859" t="s">
        <v>5</v>
      </c>
      <c r="C3859">
        <v>18</v>
      </c>
    </row>
    <row r="3860" spans="1:3" x14ac:dyDescent="0.2">
      <c r="A3860" t="s">
        <v>1183</v>
      </c>
      <c r="B3860" t="s">
        <v>4</v>
      </c>
      <c r="C3860">
        <v>122</v>
      </c>
    </row>
    <row r="3861" spans="1:3" x14ac:dyDescent="0.2">
      <c r="A3861" t="s">
        <v>1183</v>
      </c>
      <c r="B3861" t="s">
        <v>76</v>
      </c>
      <c r="C3861">
        <v>1</v>
      </c>
    </row>
    <row r="3862" spans="1:3" x14ac:dyDescent="0.2">
      <c r="A3862" t="s">
        <v>1183</v>
      </c>
      <c r="B3862" t="s">
        <v>5</v>
      </c>
      <c r="C3862">
        <v>13</v>
      </c>
    </row>
    <row r="3863" spans="1:3" x14ac:dyDescent="0.2">
      <c r="A3863" t="s">
        <v>1184</v>
      </c>
      <c r="B3863" t="s">
        <v>5</v>
      </c>
      <c r="C3863">
        <v>16</v>
      </c>
    </row>
    <row r="3864" spans="1:3" x14ac:dyDescent="0.2">
      <c r="A3864" t="s">
        <v>1184</v>
      </c>
      <c r="B3864" t="s">
        <v>76</v>
      </c>
      <c r="C3864">
        <v>1</v>
      </c>
    </row>
    <row r="3865" spans="1:3" x14ac:dyDescent="0.2">
      <c r="A3865" t="s">
        <v>1184</v>
      </c>
      <c r="B3865" t="s">
        <v>4</v>
      </c>
      <c r="C3865">
        <v>97</v>
      </c>
    </row>
    <row r="3866" spans="1:3" x14ac:dyDescent="0.2">
      <c r="A3866" t="s">
        <v>1185</v>
      </c>
      <c r="B3866" t="s">
        <v>14</v>
      </c>
      <c r="C3866">
        <v>1</v>
      </c>
    </row>
    <row r="3867" spans="1:3" x14ac:dyDescent="0.2">
      <c r="A3867" t="s">
        <v>1185</v>
      </c>
      <c r="B3867" t="s">
        <v>4</v>
      </c>
      <c r="C3867">
        <v>122</v>
      </c>
    </row>
    <row r="3868" spans="1:3" x14ac:dyDescent="0.2">
      <c r="A3868" t="s">
        <v>1185</v>
      </c>
      <c r="B3868" t="s">
        <v>5</v>
      </c>
      <c r="C3868">
        <v>13</v>
      </c>
    </row>
    <row r="3869" spans="1:3" x14ac:dyDescent="0.2">
      <c r="A3869" t="s">
        <v>1185</v>
      </c>
      <c r="B3869" t="s">
        <v>76</v>
      </c>
      <c r="C3869">
        <v>1</v>
      </c>
    </row>
    <row r="3870" spans="1:3" x14ac:dyDescent="0.2">
      <c r="A3870" t="s">
        <v>1186</v>
      </c>
      <c r="B3870" t="s">
        <v>4</v>
      </c>
      <c r="C3870">
        <v>103</v>
      </c>
    </row>
    <row r="3871" spans="1:3" x14ac:dyDescent="0.2">
      <c r="A3871" t="s">
        <v>1186</v>
      </c>
      <c r="B3871" t="s">
        <v>5</v>
      </c>
      <c r="C3871">
        <v>17</v>
      </c>
    </row>
    <row r="3872" spans="1:3" x14ac:dyDescent="0.2">
      <c r="A3872" t="s">
        <v>1187</v>
      </c>
      <c r="B3872" t="s">
        <v>4</v>
      </c>
      <c r="C3872">
        <v>101</v>
      </c>
    </row>
    <row r="3873" spans="1:3" x14ac:dyDescent="0.2">
      <c r="A3873" t="s">
        <v>1187</v>
      </c>
      <c r="B3873" t="s">
        <v>14</v>
      </c>
      <c r="C3873">
        <v>1</v>
      </c>
    </row>
    <row r="3874" spans="1:3" x14ac:dyDescent="0.2">
      <c r="A3874" t="s">
        <v>1187</v>
      </c>
      <c r="B3874" t="s">
        <v>5</v>
      </c>
      <c r="C3874">
        <v>15</v>
      </c>
    </row>
    <row r="3875" spans="1:3" x14ac:dyDescent="0.2">
      <c r="A3875" t="s">
        <v>1188</v>
      </c>
      <c r="B3875" t="s">
        <v>4</v>
      </c>
      <c r="C3875">
        <v>100</v>
      </c>
    </row>
    <row r="3876" spans="1:3" x14ac:dyDescent="0.2">
      <c r="A3876" t="s">
        <v>1188</v>
      </c>
      <c r="B3876" t="s">
        <v>5</v>
      </c>
      <c r="C3876">
        <v>18</v>
      </c>
    </row>
    <row r="3877" spans="1:3" x14ac:dyDescent="0.2">
      <c r="A3877" t="s">
        <v>1189</v>
      </c>
      <c r="B3877" t="s">
        <v>6</v>
      </c>
      <c r="C3877">
        <v>1</v>
      </c>
    </row>
    <row r="3878" spans="1:3" x14ac:dyDescent="0.2">
      <c r="A3878" t="s">
        <v>1189</v>
      </c>
      <c r="B3878" t="s">
        <v>5</v>
      </c>
      <c r="C3878">
        <v>23</v>
      </c>
    </row>
    <row r="3879" spans="1:3" x14ac:dyDescent="0.2">
      <c r="A3879" t="s">
        <v>1189</v>
      </c>
      <c r="B3879" t="s">
        <v>4</v>
      </c>
      <c r="C3879">
        <v>114</v>
      </c>
    </row>
    <row r="3880" spans="1:3" x14ac:dyDescent="0.2">
      <c r="A3880" t="s">
        <v>1190</v>
      </c>
      <c r="B3880" t="s">
        <v>5</v>
      </c>
      <c r="C3880">
        <v>9</v>
      </c>
    </row>
    <row r="3881" spans="1:3" x14ac:dyDescent="0.2">
      <c r="A3881" t="s">
        <v>1190</v>
      </c>
      <c r="B3881" t="s">
        <v>4</v>
      </c>
      <c r="C3881">
        <v>108</v>
      </c>
    </row>
    <row r="3882" spans="1:3" x14ac:dyDescent="0.2">
      <c r="A3882" t="s">
        <v>1190</v>
      </c>
      <c r="B3882" t="s">
        <v>14</v>
      </c>
      <c r="C3882">
        <v>1</v>
      </c>
    </row>
    <row r="3883" spans="1:3" x14ac:dyDescent="0.2">
      <c r="A3883" t="s">
        <v>1191</v>
      </c>
      <c r="B3883" t="s">
        <v>4</v>
      </c>
      <c r="C3883">
        <v>95</v>
      </c>
    </row>
    <row r="3884" spans="1:3" x14ac:dyDescent="0.2">
      <c r="A3884" t="s">
        <v>1191</v>
      </c>
      <c r="B3884" t="s">
        <v>5</v>
      </c>
      <c r="C3884">
        <v>23</v>
      </c>
    </row>
    <row r="3885" spans="1:3" x14ac:dyDescent="0.2">
      <c r="A3885" t="s">
        <v>1192</v>
      </c>
      <c r="B3885" t="s">
        <v>5</v>
      </c>
      <c r="C3885">
        <v>12</v>
      </c>
    </row>
    <row r="3886" spans="1:3" x14ac:dyDescent="0.2">
      <c r="A3886" t="s">
        <v>1192</v>
      </c>
      <c r="B3886" t="s">
        <v>4</v>
      </c>
      <c r="C3886">
        <v>93</v>
      </c>
    </row>
    <row r="3887" spans="1:3" x14ac:dyDescent="0.2">
      <c r="A3887" t="s">
        <v>1192</v>
      </c>
      <c r="B3887" t="s">
        <v>6</v>
      </c>
      <c r="C3887">
        <v>1</v>
      </c>
    </row>
    <row r="3888" spans="1:3" x14ac:dyDescent="0.2">
      <c r="A3888" t="s">
        <v>1193</v>
      </c>
      <c r="B3888" t="s">
        <v>5</v>
      </c>
      <c r="C3888">
        <v>16</v>
      </c>
    </row>
    <row r="3889" spans="1:3" x14ac:dyDescent="0.2">
      <c r="A3889" t="s">
        <v>1193</v>
      </c>
      <c r="B3889" t="s">
        <v>4</v>
      </c>
      <c r="C3889">
        <v>95</v>
      </c>
    </row>
    <row r="3890" spans="1:3" x14ac:dyDescent="0.2">
      <c r="A3890" t="s">
        <v>1193</v>
      </c>
      <c r="B3890" t="s">
        <v>6</v>
      </c>
      <c r="C3890">
        <v>1</v>
      </c>
    </row>
    <row r="3891" spans="1:3" x14ac:dyDescent="0.2">
      <c r="A3891" t="s">
        <v>1193</v>
      </c>
      <c r="B3891" t="s">
        <v>14</v>
      </c>
      <c r="C3891">
        <v>1</v>
      </c>
    </row>
    <row r="3892" spans="1:3" x14ac:dyDescent="0.2">
      <c r="A3892" t="s">
        <v>1194</v>
      </c>
      <c r="B3892" t="s">
        <v>6</v>
      </c>
      <c r="C3892">
        <v>1</v>
      </c>
    </row>
    <row r="3893" spans="1:3" x14ac:dyDescent="0.2">
      <c r="A3893" t="s">
        <v>1194</v>
      </c>
      <c r="B3893" t="s">
        <v>5</v>
      </c>
      <c r="C3893">
        <v>15</v>
      </c>
    </row>
    <row r="3894" spans="1:3" x14ac:dyDescent="0.2">
      <c r="A3894" t="s">
        <v>1194</v>
      </c>
      <c r="B3894" t="s">
        <v>4</v>
      </c>
      <c r="C3894">
        <v>100</v>
      </c>
    </row>
    <row r="3895" spans="1:3" x14ac:dyDescent="0.2">
      <c r="A3895" t="s">
        <v>1195</v>
      </c>
      <c r="B3895" t="s">
        <v>5</v>
      </c>
      <c r="C3895">
        <v>17</v>
      </c>
    </row>
    <row r="3896" spans="1:3" x14ac:dyDescent="0.2">
      <c r="A3896" t="s">
        <v>1195</v>
      </c>
      <c r="B3896" t="s">
        <v>4</v>
      </c>
      <c r="C3896">
        <v>92</v>
      </c>
    </row>
    <row r="3897" spans="1:3" x14ac:dyDescent="0.2">
      <c r="A3897" t="s">
        <v>1196</v>
      </c>
      <c r="B3897" t="s">
        <v>5</v>
      </c>
      <c r="C3897">
        <v>16</v>
      </c>
    </row>
    <row r="3898" spans="1:3" x14ac:dyDescent="0.2">
      <c r="A3898" t="s">
        <v>1196</v>
      </c>
      <c r="B3898" t="s">
        <v>4</v>
      </c>
      <c r="C3898">
        <v>79</v>
      </c>
    </row>
    <row r="3899" spans="1:3" x14ac:dyDescent="0.2">
      <c r="A3899" t="s">
        <v>1197</v>
      </c>
      <c r="B3899" t="s">
        <v>4</v>
      </c>
      <c r="C3899">
        <v>90</v>
      </c>
    </row>
    <row r="3900" spans="1:3" x14ac:dyDescent="0.2">
      <c r="A3900" t="s">
        <v>1197</v>
      </c>
      <c r="B3900" t="s">
        <v>5</v>
      </c>
      <c r="C3900">
        <v>16</v>
      </c>
    </row>
    <row r="3901" spans="1:3" x14ac:dyDescent="0.2">
      <c r="A3901" t="s">
        <v>1198</v>
      </c>
      <c r="B3901" t="s">
        <v>5</v>
      </c>
      <c r="C3901">
        <v>14</v>
      </c>
    </row>
    <row r="3902" spans="1:3" x14ac:dyDescent="0.2">
      <c r="A3902" t="s">
        <v>1198</v>
      </c>
      <c r="B3902" t="s">
        <v>4</v>
      </c>
      <c r="C3902">
        <v>89</v>
      </c>
    </row>
    <row r="3903" spans="1:3" x14ac:dyDescent="0.2">
      <c r="A3903" t="s">
        <v>1199</v>
      </c>
      <c r="B3903" t="s">
        <v>5</v>
      </c>
      <c r="C3903">
        <v>7</v>
      </c>
    </row>
    <row r="3904" spans="1:3" x14ac:dyDescent="0.2">
      <c r="A3904" t="s">
        <v>1199</v>
      </c>
      <c r="B3904" t="s">
        <v>14</v>
      </c>
      <c r="C3904">
        <v>2</v>
      </c>
    </row>
    <row r="3905" spans="1:3" x14ac:dyDescent="0.2">
      <c r="A3905" t="s">
        <v>1199</v>
      </c>
      <c r="B3905" t="s">
        <v>4</v>
      </c>
      <c r="C3905">
        <v>85</v>
      </c>
    </row>
    <row r="3906" spans="1:3" x14ac:dyDescent="0.2">
      <c r="A3906" t="s">
        <v>1199</v>
      </c>
      <c r="B3906" t="s">
        <v>6</v>
      </c>
      <c r="C3906">
        <v>1</v>
      </c>
    </row>
    <row r="3907" spans="1:3" x14ac:dyDescent="0.2">
      <c r="A3907" t="s">
        <v>1200</v>
      </c>
      <c r="B3907" t="s">
        <v>6</v>
      </c>
      <c r="C3907">
        <v>1</v>
      </c>
    </row>
    <row r="3908" spans="1:3" x14ac:dyDescent="0.2">
      <c r="A3908" t="s">
        <v>1200</v>
      </c>
      <c r="B3908" t="s">
        <v>14</v>
      </c>
      <c r="C3908">
        <v>1</v>
      </c>
    </row>
    <row r="3909" spans="1:3" x14ac:dyDescent="0.2">
      <c r="A3909" t="s">
        <v>1200</v>
      </c>
      <c r="B3909" t="s">
        <v>5</v>
      </c>
      <c r="C3909">
        <v>10</v>
      </c>
    </row>
    <row r="3910" spans="1:3" x14ac:dyDescent="0.2">
      <c r="A3910" t="s">
        <v>1200</v>
      </c>
      <c r="B3910" t="s">
        <v>76</v>
      </c>
      <c r="C3910">
        <v>1</v>
      </c>
    </row>
    <row r="3911" spans="1:3" x14ac:dyDescent="0.2">
      <c r="A3911" t="s">
        <v>1200</v>
      </c>
      <c r="B3911" t="s">
        <v>4</v>
      </c>
      <c r="C3911">
        <v>98</v>
      </c>
    </row>
    <row r="3912" spans="1:3" x14ac:dyDescent="0.2">
      <c r="A3912" t="s">
        <v>1201</v>
      </c>
      <c r="B3912" t="s">
        <v>14</v>
      </c>
      <c r="C3912">
        <v>6</v>
      </c>
    </row>
    <row r="3913" spans="1:3" x14ac:dyDescent="0.2">
      <c r="A3913" t="s">
        <v>1201</v>
      </c>
      <c r="B3913" t="s">
        <v>5</v>
      </c>
      <c r="C3913">
        <v>16</v>
      </c>
    </row>
    <row r="3914" spans="1:3" x14ac:dyDescent="0.2">
      <c r="A3914" t="s">
        <v>1201</v>
      </c>
      <c r="B3914" t="s">
        <v>76</v>
      </c>
      <c r="C3914">
        <v>1</v>
      </c>
    </row>
    <row r="3915" spans="1:3" x14ac:dyDescent="0.2">
      <c r="A3915" t="s">
        <v>1201</v>
      </c>
      <c r="B3915" t="s">
        <v>4</v>
      </c>
      <c r="C3915">
        <v>108</v>
      </c>
    </row>
    <row r="3916" spans="1:3" x14ac:dyDescent="0.2">
      <c r="A3916" t="s">
        <v>1202</v>
      </c>
      <c r="B3916" t="s">
        <v>14</v>
      </c>
      <c r="C3916">
        <v>1</v>
      </c>
    </row>
    <row r="3917" spans="1:3" x14ac:dyDescent="0.2">
      <c r="A3917" t="s">
        <v>1202</v>
      </c>
      <c r="B3917" t="s">
        <v>4</v>
      </c>
      <c r="C3917">
        <v>81</v>
      </c>
    </row>
    <row r="3918" spans="1:3" x14ac:dyDescent="0.2">
      <c r="A3918" t="s">
        <v>1202</v>
      </c>
      <c r="B3918" t="s">
        <v>5</v>
      </c>
      <c r="C3918">
        <v>18</v>
      </c>
    </row>
    <row r="3919" spans="1:3" x14ac:dyDescent="0.2">
      <c r="A3919" t="s">
        <v>1203</v>
      </c>
      <c r="B3919" t="s">
        <v>4</v>
      </c>
      <c r="C3919">
        <v>103</v>
      </c>
    </row>
    <row r="3920" spans="1:3" x14ac:dyDescent="0.2">
      <c r="A3920" t="s">
        <v>1203</v>
      </c>
      <c r="B3920" t="s">
        <v>76</v>
      </c>
      <c r="C3920">
        <v>1</v>
      </c>
    </row>
    <row r="3921" spans="1:3" x14ac:dyDescent="0.2">
      <c r="A3921" t="s">
        <v>1203</v>
      </c>
      <c r="B3921" t="s">
        <v>14</v>
      </c>
      <c r="C3921">
        <v>1</v>
      </c>
    </row>
    <row r="3922" spans="1:3" x14ac:dyDescent="0.2">
      <c r="A3922" t="s">
        <v>1203</v>
      </c>
      <c r="B3922" t="s">
        <v>5</v>
      </c>
      <c r="C3922">
        <v>10</v>
      </c>
    </row>
    <row r="3923" spans="1:3" x14ac:dyDescent="0.2">
      <c r="A3923" t="s">
        <v>1204</v>
      </c>
      <c r="B3923" t="s">
        <v>14</v>
      </c>
      <c r="C3923">
        <v>1</v>
      </c>
    </row>
    <row r="3924" spans="1:3" x14ac:dyDescent="0.2">
      <c r="A3924" t="s">
        <v>1204</v>
      </c>
      <c r="B3924" t="s">
        <v>4</v>
      </c>
      <c r="C3924">
        <v>89</v>
      </c>
    </row>
    <row r="3925" spans="1:3" x14ac:dyDescent="0.2">
      <c r="A3925" t="s">
        <v>1204</v>
      </c>
      <c r="B3925" t="s">
        <v>5</v>
      </c>
      <c r="C3925">
        <v>12</v>
      </c>
    </row>
    <row r="3926" spans="1:3" x14ac:dyDescent="0.2">
      <c r="A3926" t="s">
        <v>1205</v>
      </c>
      <c r="B3926" t="s">
        <v>5</v>
      </c>
      <c r="C3926">
        <v>11</v>
      </c>
    </row>
    <row r="3927" spans="1:3" x14ac:dyDescent="0.2">
      <c r="A3927" t="s">
        <v>1205</v>
      </c>
      <c r="B3927" t="s">
        <v>14</v>
      </c>
      <c r="C3927">
        <v>2</v>
      </c>
    </row>
    <row r="3928" spans="1:3" x14ac:dyDescent="0.2">
      <c r="A3928" t="s">
        <v>1205</v>
      </c>
      <c r="B3928" t="s">
        <v>4</v>
      </c>
      <c r="C3928">
        <v>76</v>
      </c>
    </row>
    <row r="3929" spans="1:3" x14ac:dyDescent="0.2">
      <c r="A3929" t="s">
        <v>1206</v>
      </c>
      <c r="B3929" t="s">
        <v>4</v>
      </c>
      <c r="C3929">
        <v>109</v>
      </c>
    </row>
    <row r="3930" spans="1:3" x14ac:dyDescent="0.2">
      <c r="A3930" t="s">
        <v>1206</v>
      </c>
      <c r="B3930" t="s">
        <v>5</v>
      </c>
      <c r="C3930">
        <v>19</v>
      </c>
    </row>
    <row r="3931" spans="1:3" x14ac:dyDescent="0.2">
      <c r="A3931" t="s">
        <v>1207</v>
      </c>
      <c r="B3931" t="s">
        <v>4</v>
      </c>
      <c r="C3931">
        <v>102</v>
      </c>
    </row>
    <row r="3932" spans="1:3" x14ac:dyDescent="0.2">
      <c r="A3932" t="s">
        <v>1207</v>
      </c>
      <c r="B3932" t="s">
        <v>14</v>
      </c>
      <c r="C3932">
        <v>1</v>
      </c>
    </row>
    <row r="3933" spans="1:3" x14ac:dyDescent="0.2">
      <c r="A3933" t="s">
        <v>1207</v>
      </c>
      <c r="B3933" t="s">
        <v>5</v>
      </c>
      <c r="C3933">
        <v>13</v>
      </c>
    </row>
    <row r="3934" spans="1:3" x14ac:dyDescent="0.2">
      <c r="A3934" t="s">
        <v>1208</v>
      </c>
      <c r="B3934" t="s">
        <v>5</v>
      </c>
      <c r="C3934">
        <v>13</v>
      </c>
    </row>
    <row r="3935" spans="1:3" x14ac:dyDescent="0.2">
      <c r="A3935" t="s">
        <v>1208</v>
      </c>
      <c r="B3935" t="s">
        <v>6</v>
      </c>
      <c r="C3935">
        <v>1</v>
      </c>
    </row>
    <row r="3936" spans="1:3" x14ac:dyDescent="0.2">
      <c r="A3936" t="s">
        <v>1208</v>
      </c>
      <c r="B3936" t="s">
        <v>14</v>
      </c>
      <c r="C3936">
        <v>1</v>
      </c>
    </row>
    <row r="3937" spans="1:3" x14ac:dyDescent="0.2">
      <c r="A3937" t="s">
        <v>1208</v>
      </c>
      <c r="B3937" t="s">
        <v>4</v>
      </c>
      <c r="C3937">
        <v>74</v>
      </c>
    </row>
    <row r="3938" spans="1:3" x14ac:dyDescent="0.2">
      <c r="A3938" t="s">
        <v>1209</v>
      </c>
      <c r="B3938" t="s">
        <v>4</v>
      </c>
      <c r="C3938">
        <v>79</v>
      </c>
    </row>
    <row r="3939" spans="1:3" x14ac:dyDescent="0.2">
      <c r="A3939" t="s">
        <v>1209</v>
      </c>
      <c r="B3939" t="s">
        <v>5</v>
      </c>
      <c r="C3939">
        <v>11</v>
      </c>
    </row>
    <row r="3940" spans="1:3" x14ac:dyDescent="0.2">
      <c r="A3940" t="s">
        <v>1210</v>
      </c>
      <c r="B3940" t="s">
        <v>4</v>
      </c>
      <c r="C3940">
        <v>94</v>
      </c>
    </row>
    <row r="3941" spans="1:3" x14ac:dyDescent="0.2">
      <c r="A3941" t="s">
        <v>1210</v>
      </c>
      <c r="B3941" t="s">
        <v>5</v>
      </c>
      <c r="C3941">
        <v>15</v>
      </c>
    </row>
    <row r="3942" spans="1:3" x14ac:dyDescent="0.2">
      <c r="A3942" t="s">
        <v>1211</v>
      </c>
      <c r="B3942" t="s">
        <v>4</v>
      </c>
      <c r="C3942">
        <v>87</v>
      </c>
    </row>
    <row r="3943" spans="1:3" x14ac:dyDescent="0.2">
      <c r="A3943" t="s">
        <v>1211</v>
      </c>
      <c r="B3943" t="s">
        <v>5</v>
      </c>
      <c r="C3943">
        <v>15</v>
      </c>
    </row>
    <row r="3944" spans="1:3" x14ac:dyDescent="0.2">
      <c r="A3944" t="s">
        <v>1212</v>
      </c>
      <c r="B3944" t="s">
        <v>4</v>
      </c>
      <c r="C3944">
        <v>90</v>
      </c>
    </row>
    <row r="3945" spans="1:3" x14ac:dyDescent="0.2">
      <c r="A3945" t="s">
        <v>1212</v>
      </c>
      <c r="B3945" t="s">
        <v>5</v>
      </c>
      <c r="C3945">
        <v>14</v>
      </c>
    </row>
    <row r="3946" spans="1:3" x14ac:dyDescent="0.2">
      <c r="A3946" t="s">
        <v>1213</v>
      </c>
      <c r="B3946" t="s">
        <v>5</v>
      </c>
      <c r="C3946">
        <v>12</v>
      </c>
    </row>
    <row r="3947" spans="1:3" x14ac:dyDescent="0.2">
      <c r="A3947" t="s">
        <v>1213</v>
      </c>
      <c r="B3947" t="s">
        <v>4</v>
      </c>
      <c r="C3947">
        <v>90</v>
      </c>
    </row>
    <row r="3948" spans="1:3" x14ac:dyDescent="0.2">
      <c r="A3948" t="s">
        <v>1214</v>
      </c>
      <c r="B3948" t="s">
        <v>5</v>
      </c>
      <c r="C3948">
        <v>15</v>
      </c>
    </row>
    <row r="3949" spans="1:3" x14ac:dyDescent="0.2">
      <c r="A3949" t="s">
        <v>1214</v>
      </c>
      <c r="B3949" t="s">
        <v>14</v>
      </c>
      <c r="C3949">
        <v>3</v>
      </c>
    </row>
    <row r="3950" spans="1:3" x14ac:dyDescent="0.2">
      <c r="A3950" t="s">
        <v>1214</v>
      </c>
      <c r="B3950" t="s">
        <v>4</v>
      </c>
      <c r="C3950">
        <v>94</v>
      </c>
    </row>
    <row r="3951" spans="1:3" x14ac:dyDescent="0.2">
      <c r="A3951" t="s">
        <v>1215</v>
      </c>
      <c r="B3951" t="s">
        <v>5</v>
      </c>
      <c r="C3951">
        <v>12</v>
      </c>
    </row>
    <row r="3952" spans="1:3" x14ac:dyDescent="0.2">
      <c r="A3952" t="s">
        <v>1215</v>
      </c>
      <c r="B3952" t="s">
        <v>4</v>
      </c>
      <c r="C3952">
        <v>83</v>
      </c>
    </row>
    <row r="3953" spans="1:3" x14ac:dyDescent="0.2">
      <c r="A3953" t="s">
        <v>1216</v>
      </c>
      <c r="B3953" t="s">
        <v>4</v>
      </c>
      <c r="C3953">
        <v>86</v>
      </c>
    </row>
    <row r="3954" spans="1:3" x14ac:dyDescent="0.2">
      <c r="A3954" t="s">
        <v>1216</v>
      </c>
      <c r="B3954" t="s">
        <v>5</v>
      </c>
      <c r="C3954">
        <v>7</v>
      </c>
    </row>
    <row r="3955" spans="1:3" x14ac:dyDescent="0.2">
      <c r="A3955" t="s">
        <v>1216</v>
      </c>
      <c r="B3955" t="s">
        <v>14</v>
      </c>
      <c r="C3955">
        <v>1</v>
      </c>
    </row>
    <row r="3956" spans="1:3" x14ac:dyDescent="0.2">
      <c r="A3956" t="s">
        <v>1216</v>
      </c>
      <c r="B3956" t="s">
        <v>6</v>
      </c>
      <c r="C3956">
        <v>1</v>
      </c>
    </row>
    <row r="3957" spans="1:3" x14ac:dyDescent="0.2">
      <c r="A3957" t="s">
        <v>1217</v>
      </c>
      <c r="B3957" t="s">
        <v>5</v>
      </c>
      <c r="C3957">
        <v>8</v>
      </c>
    </row>
    <row r="3958" spans="1:3" x14ac:dyDescent="0.2">
      <c r="A3958" t="s">
        <v>1217</v>
      </c>
      <c r="B3958" t="s">
        <v>4</v>
      </c>
      <c r="C3958">
        <v>98</v>
      </c>
    </row>
    <row r="3959" spans="1:3" x14ac:dyDescent="0.2">
      <c r="A3959" t="s">
        <v>1218</v>
      </c>
      <c r="B3959" t="s">
        <v>5</v>
      </c>
      <c r="C3959">
        <v>10</v>
      </c>
    </row>
    <row r="3960" spans="1:3" x14ac:dyDescent="0.2">
      <c r="A3960" t="s">
        <v>1218</v>
      </c>
      <c r="B3960" t="s">
        <v>4</v>
      </c>
      <c r="C3960">
        <v>86</v>
      </c>
    </row>
    <row r="3961" spans="1:3" x14ac:dyDescent="0.2">
      <c r="A3961" t="s">
        <v>1219</v>
      </c>
      <c r="B3961" t="s">
        <v>5</v>
      </c>
      <c r="C3961">
        <v>6</v>
      </c>
    </row>
    <row r="3962" spans="1:3" x14ac:dyDescent="0.2">
      <c r="A3962" t="s">
        <v>1219</v>
      </c>
      <c r="B3962" t="s">
        <v>4</v>
      </c>
      <c r="C3962">
        <v>87</v>
      </c>
    </row>
    <row r="3963" spans="1:3" x14ac:dyDescent="0.2">
      <c r="A3963" t="s">
        <v>1219</v>
      </c>
      <c r="B3963" t="s">
        <v>6</v>
      </c>
      <c r="C3963">
        <v>1</v>
      </c>
    </row>
    <row r="3964" spans="1:3" x14ac:dyDescent="0.2">
      <c r="A3964" t="s">
        <v>1220</v>
      </c>
      <c r="B3964" t="s">
        <v>5</v>
      </c>
      <c r="C3964">
        <v>5</v>
      </c>
    </row>
    <row r="3965" spans="1:3" x14ac:dyDescent="0.2">
      <c r="A3965" t="s">
        <v>1220</v>
      </c>
      <c r="B3965" t="s">
        <v>4</v>
      </c>
      <c r="C3965">
        <v>71</v>
      </c>
    </row>
    <row r="3966" spans="1:3" x14ac:dyDescent="0.2">
      <c r="A3966" t="s">
        <v>1220</v>
      </c>
      <c r="B3966" t="s">
        <v>14</v>
      </c>
      <c r="C3966">
        <v>1</v>
      </c>
    </row>
    <row r="3967" spans="1:3" x14ac:dyDescent="0.2">
      <c r="A3967" t="s">
        <v>1221</v>
      </c>
      <c r="B3967" t="s">
        <v>5</v>
      </c>
      <c r="C3967">
        <v>10</v>
      </c>
    </row>
    <row r="3968" spans="1:3" x14ac:dyDescent="0.2">
      <c r="A3968" t="s">
        <v>1221</v>
      </c>
      <c r="B3968" t="s">
        <v>4</v>
      </c>
      <c r="C3968">
        <v>101</v>
      </c>
    </row>
    <row r="3969" spans="1:3" x14ac:dyDescent="0.2">
      <c r="A3969" t="s">
        <v>1222</v>
      </c>
      <c r="B3969" t="s">
        <v>4</v>
      </c>
      <c r="C3969">
        <v>95</v>
      </c>
    </row>
    <row r="3970" spans="1:3" x14ac:dyDescent="0.2">
      <c r="A3970" t="s">
        <v>1222</v>
      </c>
      <c r="B3970" t="s">
        <v>5</v>
      </c>
      <c r="C3970">
        <v>13</v>
      </c>
    </row>
    <row r="3971" spans="1:3" x14ac:dyDescent="0.2">
      <c r="A3971" t="s">
        <v>1223</v>
      </c>
      <c r="B3971" t="s">
        <v>5</v>
      </c>
      <c r="C3971">
        <v>10</v>
      </c>
    </row>
    <row r="3972" spans="1:3" x14ac:dyDescent="0.2">
      <c r="A3972" t="s">
        <v>1223</v>
      </c>
      <c r="B3972" t="s">
        <v>4</v>
      </c>
      <c r="C3972">
        <v>75</v>
      </c>
    </row>
    <row r="3973" spans="1:3" x14ac:dyDescent="0.2">
      <c r="A3973" t="s">
        <v>1224</v>
      </c>
      <c r="B3973" t="s">
        <v>5</v>
      </c>
      <c r="C3973">
        <v>10</v>
      </c>
    </row>
    <row r="3974" spans="1:3" x14ac:dyDescent="0.2">
      <c r="A3974" t="s">
        <v>1224</v>
      </c>
      <c r="B3974" t="s">
        <v>4</v>
      </c>
      <c r="C3974">
        <v>91</v>
      </c>
    </row>
    <row r="3975" spans="1:3" x14ac:dyDescent="0.2">
      <c r="A3975" t="s">
        <v>1225</v>
      </c>
      <c r="B3975" t="s">
        <v>4</v>
      </c>
      <c r="C3975">
        <v>73</v>
      </c>
    </row>
    <row r="3976" spans="1:3" x14ac:dyDescent="0.2">
      <c r="A3976" t="s">
        <v>1225</v>
      </c>
      <c r="B3976" t="s">
        <v>5</v>
      </c>
      <c r="C3976">
        <v>14</v>
      </c>
    </row>
    <row r="3977" spans="1:3" x14ac:dyDescent="0.2">
      <c r="A3977" t="s">
        <v>1226</v>
      </c>
      <c r="B3977" t="s">
        <v>5</v>
      </c>
      <c r="C3977">
        <v>11</v>
      </c>
    </row>
    <row r="3978" spans="1:3" x14ac:dyDescent="0.2">
      <c r="A3978" t="s">
        <v>1226</v>
      </c>
      <c r="B3978" t="s">
        <v>6</v>
      </c>
      <c r="C3978">
        <v>1</v>
      </c>
    </row>
    <row r="3979" spans="1:3" x14ac:dyDescent="0.2">
      <c r="A3979" t="s">
        <v>1226</v>
      </c>
      <c r="B3979" t="s">
        <v>4</v>
      </c>
      <c r="C3979">
        <v>75</v>
      </c>
    </row>
    <row r="3980" spans="1:3" x14ac:dyDescent="0.2">
      <c r="A3980" t="s">
        <v>1227</v>
      </c>
      <c r="B3980" t="s">
        <v>5</v>
      </c>
      <c r="C3980">
        <v>11</v>
      </c>
    </row>
    <row r="3981" spans="1:3" x14ac:dyDescent="0.2">
      <c r="A3981" t="s">
        <v>1227</v>
      </c>
      <c r="B3981" t="s">
        <v>4</v>
      </c>
      <c r="C3981">
        <v>86</v>
      </c>
    </row>
    <row r="3982" spans="1:3" x14ac:dyDescent="0.2">
      <c r="A3982" t="s">
        <v>1227</v>
      </c>
      <c r="B3982" t="s">
        <v>6</v>
      </c>
      <c r="C3982">
        <v>1</v>
      </c>
    </row>
    <row r="3983" spans="1:3" x14ac:dyDescent="0.2">
      <c r="A3983" t="s">
        <v>1228</v>
      </c>
      <c r="B3983" t="s">
        <v>4</v>
      </c>
      <c r="C3983">
        <v>83</v>
      </c>
    </row>
    <row r="3984" spans="1:3" x14ac:dyDescent="0.2">
      <c r="A3984" t="s">
        <v>1228</v>
      </c>
      <c r="B3984" t="s">
        <v>6</v>
      </c>
      <c r="C3984">
        <v>1</v>
      </c>
    </row>
    <row r="3985" spans="1:3" x14ac:dyDescent="0.2">
      <c r="A3985" t="s">
        <v>1228</v>
      </c>
      <c r="B3985" t="s">
        <v>5</v>
      </c>
      <c r="C3985">
        <v>19</v>
      </c>
    </row>
    <row r="3986" spans="1:3" x14ac:dyDescent="0.2">
      <c r="A3986" t="s">
        <v>1229</v>
      </c>
      <c r="B3986" t="s">
        <v>4</v>
      </c>
      <c r="C3986">
        <v>67</v>
      </c>
    </row>
    <row r="3987" spans="1:3" x14ac:dyDescent="0.2">
      <c r="A3987" t="s">
        <v>1229</v>
      </c>
      <c r="B3987" t="s">
        <v>5</v>
      </c>
      <c r="C3987">
        <v>16</v>
      </c>
    </row>
    <row r="3988" spans="1:3" x14ac:dyDescent="0.2">
      <c r="A3988" t="s">
        <v>1230</v>
      </c>
      <c r="B3988" t="s">
        <v>5</v>
      </c>
      <c r="C3988">
        <v>12</v>
      </c>
    </row>
    <row r="3989" spans="1:3" x14ac:dyDescent="0.2">
      <c r="A3989" t="s">
        <v>1230</v>
      </c>
      <c r="B3989" t="s">
        <v>4</v>
      </c>
      <c r="C3989">
        <v>56</v>
      </c>
    </row>
    <row r="3990" spans="1:3" x14ac:dyDescent="0.2">
      <c r="A3990" t="s">
        <v>1231</v>
      </c>
      <c r="B3990" t="s">
        <v>5</v>
      </c>
      <c r="C3990">
        <v>14</v>
      </c>
    </row>
    <row r="3991" spans="1:3" x14ac:dyDescent="0.2">
      <c r="A3991" t="s">
        <v>1231</v>
      </c>
      <c r="B3991" t="s">
        <v>4</v>
      </c>
      <c r="C3991">
        <v>87</v>
      </c>
    </row>
    <row r="3992" spans="1:3" x14ac:dyDescent="0.2">
      <c r="A3992" t="s">
        <v>1232</v>
      </c>
      <c r="B3992" t="s">
        <v>76</v>
      </c>
      <c r="C3992">
        <v>1</v>
      </c>
    </row>
    <row r="3993" spans="1:3" x14ac:dyDescent="0.2">
      <c r="A3993" t="s">
        <v>1232</v>
      </c>
      <c r="B3993" t="s">
        <v>14</v>
      </c>
      <c r="C3993">
        <v>1</v>
      </c>
    </row>
    <row r="3994" spans="1:3" x14ac:dyDescent="0.2">
      <c r="A3994" t="s">
        <v>1232</v>
      </c>
      <c r="B3994" t="s">
        <v>5</v>
      </c>
      <c r="C3994">
        <v>15</v>
      </c>
    </row>
    <row r="3995" spans="1:3" x14ac:dyDescent="0.2">
      <c r="A3995" t="s">
        <v>1232</v>
      </c>
      <c r="B3995" t="s">
        <v>4</v>
      </c>
      <c r="C3995">
        <v>70</v>
      </c>
    </row>
    <row r="3996" spans="1:3" x14ac:dyDescent="0.2">
      <c r="A3996" t="s">
        <v>1233</v>
      </c>
      <c r="B3996" t="s">
        <v>5</v>
      </c>
      <c r="C3996">
        <v>11</v>
      </c>
    </row>
    <row r="3997" spans="1:3" x14ac:dyDescent="0.2">
      <c r="A3997" t="s">
        <v>1233</v>
      </c>
      <c r="B3997" t="s">
        <v>4</v>
      </c>
      <c r="C3997">
        <v>81</v>
      </c>
    </row>
    <row r="3998" spans="1:3" x14ac:dyDescent="0.2">
      <c r="A3998" t="s">
        <v>1234</v>
      </c>
      <c r="B3998" t="s">
        <v>5</v>
      </c>
      <c r="C3998">
        <v>11</v>
      </c>
    </row>
    <row r="3999" spans="1:3" x14ac:dyDescent="0.2">
      <c r="A3999" t="s">
        <v>1234</v>
      </c>
      <c r="B3999" t="s">
        <v>4</v>
      </c>
      <c r="C3999">
        <v>70</v>
      </c>
    </row>
    <row r="4000" spans="1:3" x14ac:dyDescent="0.2">
      <c r="A4000" t="s">
        <v>1235</v>
      </c>
      <c r="B4000" t="s">
        <v>4</v>
      </c>
      <c r="C4000">
        <v>61</v>
      </c>
    </row>
    <row r="4001" spans="1:3" x14ac:dyDescent="0.2">
      <c r="A4001" t="s">
        <v>1235</v>
      </c>
      <c r="B4001" t="s">
        <v>5</v>
      </c>
      <c r="C4001">
        <v>13</v>
      </c>
    </row>
    <row r="4002" spans="1:3" x14ac:dyDescent="0.2">
      <c r="A4002" t="s">
        <v>1236</v>
      </c>
      <c r="B4002" t="s">
        <v>5</v>
      </c>
      <c r="C4002">
        <v>10</v>
      </c>
    </row>
    <row r="4003" spans="1:3" x14ac:dyDescent="0.2">
      <c r="A4003" t="s">
        <v>1236</v>
      </c>
      <c r="B4003" t="s">
        <v>4</v>
      </c>
      <c r="C4003">
        <v>56</v>
      </c>
    </row>
    <row r="4004" spans="1:3" x14ac:dyDescent="0.2">
      <c r="A4004" t="s">
        <v>1236</v>
      </c>
      <c r="B4004" t="s">
        <v>6</v>
      </c>
      <c r="C4004">
        <v>1</v>
      </c>
    </row>
    <row r="4005" spans="1:3" x14ac:dyDescent="0.2">
      <c r="A4005" t="s">
        <v>1237</v>
      </c>
      <c r="B4005" t="s">
        <v>14</v>
      </c>
      <c r="C4005">
        <v>1</v>
      </c>
    </row>
    <row r="4006" spans="1:3" x14ac:dyDescent="0.2">
      <c r="A4006" t="s">
        <v>1237</v>
      </c>
      <c r="B4006" t="s">
        <v>5</v>
      </c>
      <c r="C4006">
        <v>6</v>
      </c>
    </row>
    <row r="4007" spans="1:3" x14ac:dyDescent="0.2">
      <c r="A4007" t="s">
        <v>1237</v>
      </c>
      <c r="B4007" t="s">
        <v>4</v>
      </c>
      <c r="C4007">
        <v>68</v>
      </c>
    </row>
    <row r="4008" spans="1:3" x14ac:dyDescent="0.2">
      <c r="A4008" t="s">
        <v>1238</v>
      </c>
      <c r="B4008" t="s">
        <v>4</v>
      </c>
      <c r="C4008">
        <v>83</v>
      </c>
    </row>
    <row r="4009" spans="1:3" x14ac:dyDescent="0.2">
      <c r="A4009" t="s">
        <v>1238</v>
      </c>
      <c r="B4009" t="s">
        <v>5</v>
      </c>
      <c r="C4009">
        <v>9</v>
      </c>
    </row>
    <row r="4010" spans="1:3" x14ac:dyDescent="0.2">
      <c r="A4010" t="s">
        <v>1239</v>
      </c>
      <c r="B4010" t="s">
        <v>5</v>
      </c>
      <c r="C4010">
        <v>14</v>
      </c>
    </row>
    <row r="4011" spans="1:3" x14ac:dyDescent="0.2">
      <c r="A4011" t="s">
        <v>1239</v>
      </c>
      <c r="B4011" t="s">
        <v>4</v>
      </c>
      <c r="C4011">
        <v>61</v>
      </c>
    </row>
    <row r="4012" spans="1:3" x14ac:dyDescent="0.2">
      <c r="A4012" t="s">
        <v>1240</v>
      </c>
      <c r="B4012" t="s">
        <v>4</v>
      </c>
      <c r="C4012">
        <v>79</v>
      </c>
    </row>
    <row r="4013" spans="1:3" x14ac:dyDescent="0.2">
      <c r="A4013" t="s">
        <v>1240</v>
      </c>
      <c r="B4013" t="s">
        <v>5</v>
      </c>
      <c r="C4013">
        <v>8</v>
      </c>
    </row>
    <row r="4014" spans="1:3" x14ac:dyDescent="0.2">
      <c r="A4014" t="s">
        <v>1241</v>
      </c>
      <c r="B4014" t="s">
        <v>5</v>
      </c>
      <c r="C4014">
        <v>8</v>
      </c>
    </row>
    <row r="4015" spans="1:3" x14ac:dyDescent="0.2">
      <c r="A4015" t="s">
        <v>1241</v>
      </c>
      <c r="B4015" t="s">
        <v>14</v>
      </c>
      <c r="C4015">
        <v>3</v>
      </c>
    </row>
    <row r="4016" spans="1:3" x14ac:dyDescent="0.2">
      <c r="A4016" t="s">
        <v>1241</v>
      </c>
      <c r="B4016" t="s">
        <v>4</v>
      </c>
      <c r="C4016">
        <v>60</v>
      </c>
    </row>
    <row r="4017" spans="1:3" x14ac:dyDescent="0.2">
      <c r="A4017" t="s">
        <v>1242</v>
      </c>
      <c r="B4017" t="s">
        <v>5</v>
      </c>
      <c r="C4017">
        <v>5</v>
      </c>
    </row>
    <row r="4018" spans="1:3" x14ac:dyDescent="0.2">
      <c r="A4018" t="s">
        <v>1242</v>
      </c>
      <c r="B4018" t="s">
        <v>4</v>
      </c>
      <c r="C4018">
        <v>60</v>
      </c>
    </row>
    <row r="4019" spans="1:3" x14ac:dyDescent="0.2">
      <c r="A4019" t="s">
        <v>1243</v>
      </c>
      <c r="B4019" t="s">
        <v>5</v>
      </c>
      <c r="C4019">
        <v>7</v>
      </c>
    </row>
    <row r="4020" spans="1:3" x14ac:dyDescent="0.2">
      <c r="A4020" t="s">
        <v>1243</v>
      </c>
      <c r="B4020" t="s">
        <v>76</v>
      </c>
      <c r="C4020">
        <v>1</v>
      </c>
    </row>
    <row r="4021" spans="1:3" x14ac:dyDescent="0.2">
      <c r="A4021" t="s">
        <v>1243</v>
      </c>
      <c r="B4021" t="s">
        <v>6</v>
      </c>
      <c r="C4021">
        <v>1</v>
      </c>
    </row>
    <row r="4022" spans="1:3" x14ac:dyDescent="0.2">
      <c r="A4022" t="s">
        <v>1243</v>
      </c>
      <c r="B4022" t="s">
        <v>4</v>
      </c>
      <c r="C4022">
        <v>61</v>
      </c>
    </row>
    <row r="4023" spans="1:3" x14ac:dyDescent="0.2">
      <c r="A4023" t="s">
        <v>1243</v>
      </c>
      <c r="B4023" t="s">
        <v>14</v>
      </c>
      <c r="C4023">
        <v>1</v>
      </c>
    </row>
    <row r="4024" spans="1:3" x14ac:dyDescent="0.2">
      <c r="A4024" t="s">
        <v>1244</v>
      </c>
      <c r="B4024" t="s">
        <v>14</v>
      </c>
      <c r="C4024">
        <v>1</v>
      </c>
    </row>
    <row r="4025" spans="1:3" x14ac:dyDescent="0.2">
      <c r="A4025" t="s">
        <v>1244</v>
      </c>
      <c r="B4025" t="s">
        <v>5</v>
      </c>
      <c r="C4025">
        <v>6</v>
      </c>
    </row>
    <row r="4026" spans="1:3" x14ac:dyDescent="0.2">
      <c r="A4026" t="s">
        <v>1244</v>
      </c>
      <c r="B4026" t="s">
        <v>4</v>
      </c>
      <c r="C4026">
        <v>69</v>
      </c>
    </row>
    <row r="4027" spans="1:3" x14ac:dyDescent="0.2">
      <c r="A4027" t="s">
        <v>1245</v>
      </c>
      <c r="B4027" t="s">
        <v>4</v>
      </c>
      <c r="C4027">
        <v>62</v>
      </c>
    </row>
    <row r="4028" spans="1:3" x14ac:dyDescent="0.2">
      <c r="A4028" t="s">
        <v>1245</v>
      </c>
      <c r="B4028" t="s">
        <v>5</v>
      </c>
      <c r="C4028">
        <v>4</v>
      </c>
    </row>
    <row r="4029" spans="1:3" x14ac:dyDescent="0.2">
      <c r="A4029" t="s">
        <v>1245</v>
      </c>
      <c r="B4029" t="s">
        <v>14</v>
      </c>
      <c r="C4029">
        <v>1</v>
      </c>
    </row>
    <row r="4030" spans="1:3" x14ac:dyDescent="0.2">
      <c r="A4030" t="s">
        <v>1246</v>
      </c>
      <c r="B4030" t="s">
        <v>5</v>
      </c>
      <c r="C4030">
        <v>6</v>
      </c>
    </row>
    <row r="4031" spans="1:3" x14ac:dyDescent="0.2">
      <c r="A4031" t="s">
        <v>1246</v>
      </c>
      <c r="B4031" t="s">
        <v>4</v>
      </c>
      <c r="C4031">
        <v>71</v>
      </c>
    </row>
    <row r="4032" spans="1:3" x14ac:dyDescent="0.2">
      <c r="A4032" t="s">
        <v>1247</v>
      </c>
      <c r="B4032" t="s">
        <v>4</v>
      </c>
      <c r="C4032">
        <v>68</v>
      </c>
    </row>
    <row r="4033" spans="1:3" x14ac:dyDescent="0.2">
      <c r="A4033" t="s">
        <v>1247</v>
      </c>
      <c r="B4033" t="s">
        <v>5</v>
      </c>
      <c r="C4033">
        <v>8</v>
      </c>
    </row>
    <row r="4034" spans="1:3" x14ac:dyDescent="0.2">
      <c r="A4034" t="s">
        <v>1247</v>
      </c>
      <c r="B4034" t="s">
        <v>14</v>
      </c>
      <c r="C4034">
        <v>1</v>
      </c>
    </row>
    <row r="4035" spans="1:3" x14ac:dyDescent="0.2">
      <c r="A4035" t="s">
        <v>1248</v>
      </c>
      <c r="B4035" t="s">
        <v>5</v>
      </c>
      <c r="C4035">
        <v>6</v>
      </c>
    </row>
    <row r="4036" spans="1:3" x14ac:dyDescent="0.2">
      <c r="A4036" t="s">
        <v>1248</v>
      </c>
      <c r="B4036" t="s">
        <v>4</v>
      </c>
      <c r="C4036">
        <v>62</v>
      </c>
    </row>
    <row r="4037" spans="1:3" x14ac:dyDescent="0.2">
      <c r="A4037" t="s">
        <v>1249</v>
      </c>
      <c r="B4037" t="s">
        <v>5</v>
      </c>
      <c r="C4037">
        <v>3</v>
      </c>
    </row>
    <row r="4038" spans="1:3" x14ac:dyDescent="0.2">
      <c r="A4038" t="s">
        <v>1249</v>
      </c>
      <c r="B4038" t="s">
        <v>14</v>
      </c>
      <c r="C4038">
        <v>2</v>
      </c>
    </row>
    <row r="4039" spans="1:3" x14ac:dyDescent="0.2">
      <c r="A4039" t="s">
        <v>1249</v>
      </c>
      <c r="B4039" t="s">
        <v>4</v>
      </c>
      <c r="C4039">
        <v>49</v>
      </c>
    </row>
    <row r="4040" spans="1:3" x14ac:dyDescent="0.2">
      <c r="A4040" t="s">
        <v>1250</v>
      </c>
      <c r="B4040" t="s">
        <v>4</v>
      </c>
      <c r="C4040">
        <v>52</v>
      </c>
    </row>
    <row r="4041" spans="1:3" x14ac:dyDescent="0.2">
      <c r="A4041" t="s">
        <v>1250</v>
      </c>
      <c r="B4041" t="s">
        <v>5</v>
      </c>
      <c r="C4041">
        <v>4</v>
      </c>
    </row>
    <row r="4042" spans="1:3" x14ac:dyDescent="0.2">
      <c r="A4042" t="s">
        <v>1250</v>
      </c>
      <c r="B4042" t="s">
        <v>6</v>
      </c>
      <c r="C4042">
        <v>1</v>
      </c>
    </row>
    <row r="4043" spans="1:3" x14ac:dyDescent="0.2">
      <c r="A4043" t="s">
        <v>1251</v>
      </c>
      <c r="B4043" t="s">
        <v>4</v>
      </c>
      <c r="C4043">
        <v>67</v>
      </c>
    </row>
    <row r="4044" spans="1:3" x14ac:dyDescent="0.2">
      <c r="A4044" t="s">
        <v>1251</v>
      </c>
      <c r="B4044" t="s">
        <v>14</v>
      </c>
      <c r="C4044">
        <v>1</v>
      </c>
    </row>
    <row r="4045" spans="1:3" x14ac:dyDescent="0.2">
      <c r="A4045" t="s">
        <v>1251</v>
      </c>
      <c r="B4045" t="s">
        <v>5</v>
      </c>
      <c r="C4045">
        <v>6</v>
      </c>
    </row>
    <row r="4046" spans="1:3" x14ac:dyDescent="0.2">
      <c r="A4046" t="s">
        <v>1252</v>
      </c>
      <c r="B4046" t="s">
        <v>4</v>
      </c>
      <c r="C4046">
        <v>48</v>
      </c>
    </row>
    <row r="4047" spans="1:3" x14ac:dyDescent="0.2">
      <c r="A4047" t="s">
        <v>1252</v>
      </c>
      <c r="B4047" t="s">
        <v>6</v>
      </c>
      <c r="C4047">
        <v>1</v>
      </c>
    </row>
    <row r="4048" spans="1:3" x14ac:dyDescent="0.2">
      <c r="A4048" t="s">
        <v>1252</v>
      </c>
      <c r="B4048" t="s">
        <v>5</v>
      </c>
      <c r="C4048">
        <v>9</v>
      </c>
    </row>
    <row r="4049" spans="1:3" x14ac:dyDescent="0.2">
      <c r="A4049" t="s">
        <v>1253</v>
      </c>
      <c r="B4049" t="s">
        <v>5</v>
      </c>
      <c r="C4049">
        <v>8</v>
      </c>
    </row>
    <row r="4050" spans="1:3" x14ac:dyDescent="0.2">
      <c r="A4050" t="s">
        <v>1253</v>
      </c>
      <c r="B4050" t="s">
        <v>14</v>
      </c>
      <c r="C4050">
        <v>1</v>
      </c>
    </row>
    <row r="4051" spans="1:3" x14ac:dyDescent="0.2">
      <c r="A4051" t="s">
        <v>1253</v>
      </c>
      <c r="B4051" t="s">
        <v>4</v>
      </c>
      <c r="C4051">
        <v>64</v>
      </c>
    </row>
    <row r="4052" spans="1:3" x14ac:dyDescent="0.2">
      <c r="A4052" t="s">
        <v>1254</v>
      </c>
      <c r="B4052" t="s">
        <v>5</v>
      </c>
      <c r="C4052">
        <v>13</v>
      </c>
    </row>
    <row r="4053" spans="1:3" x14ac:dyDescent="0.2">
      <c r="A4053" t="s">
        <v>1254</v>
      </c>
      <c r="B4053" t="s">
        <v>4</v>
      </c>
      <c r="C4053">
        <v>43</v>
      </c>
    </row>
    <row r="4054" spans="1:3" x14ac:dyDescent="0.2">
      <c r="A4054" t="s">
        <v>1255</v>
      </c>
      <c r="B4054" t="s">
        <v>4</v>
      </c>
      <c r="C4054">
        <v>60</v>
      </c>
    </row>
    <row r="4055" spans="1:3" x14ac:dyDescent="0.2">
      <c r="A4055" t="s">
        <v>1255</v>
      </c>
      <c r="B4055" t="s">
        <v>5</v>
      </c>
      <c r="C4055">
        <v>7</v>
      </c>
    </row>
    <row r="4056" spans="1:3" x14ac:dyDescent="0.2">
      <c r="A4056" t="s">
        <v>1256</v>
      </c>
      <c r="B4056" t="s">
        <v>4</v>
      </c>
      <c r="C4056">
        <v>61</v>
      </c>
    </row>
    <row r="4057" spans="1:3" x14ac:dyDescent="0.2">
      <c r="A4057" t="s">
        <v>1256</v>
      </c>
      <c r="B4057" t="s">
        <v>5</v>
      </c>
      <c r="C4057">
        <v>8</v>
      </c>
    </row>
    <row r="4058" spans="1:3" x14ac:dyDescent="0.2">
      <c r="A4058" t="s">
        <v>1256</v>
      </c>
      <c r="B4058" t="s">
        <v>6</v>
      </c>
      <c r="C4058">
        <v>1</v>
      </c>
    </row>
    <row r="4059" spans="1:3" x14ac:dyDescent="0.2">
      <c r="A4059" t="s">
        <v>1257</v>
      </c>
      <c r="B4059" t="s">
        <v>4</v>
      </c>
      <c r="C4059">
        <v>54</v>
      </c>
    </row>
    <row r="4060" spans="1:3" x14ac:dyDescent="0.2">
      <c r="A4060" t="s">
        <v>1257</v>
      </c>
      <c r="B4060" t="s">
        <v>5</v>
      </c>
      <c r="C4060">
        <v>9</v>
      </c>
    </row>
    <row r="4061" spans="1:3" x14ac:dyDescent="0.2">
      <c r="A4061" t="s">
        <v>1258</v>
      </c>
      <c r="B4061" t="s">
        <v>4</v>
      </c>
      <c r="C4061">
        <v>66</v>
      </c>
    </row>
    <row r="4062" spans="1:3" x14ac:dyDescent="0.2">
      <c r="A4062" t="s">
        <v>1258</v>
      </c>
      <c r="B4062" t="s">
        <v>5</v>
      </c>
      <c r="C4062">
        <v>7</v>
      </c>
    </row>
    <row r="4063" spans="1:3" x14ac:dyDescent="0.2">
      <c r="A4063" t="s">
        <v>1259</v>
      </c>
      <c r="B4063" t="s">
        <v>5</v>
      </c>
      <c r="C4063">
        <v>11</v>
      </c>
    </row>
    <row r="4064" spans="1:3" x14ac:dyDescent="0.2">
      <c r="A4064" t="s">
        <v>1259</v>
      </c>
      <c r="B4064" t="s">
        <v>4</v>
      </c>
      <c r="C4064">
        <v>66</v>
      </c>
    </row>
    <row r="4065" spans="1:3" x14ac:dyDescent="0.2">
      <c r="A4065" t="s">
        <v>1260</v>
      </c>
      <c r="B4065" t="s">
        <v>4</v>
      </c>
      <c r="C4065">
        <v>53</v>
      </c>
    </row>
    <row r="4066" spans="1:3" x14ac:dyDescent="0.2">
      <c r="A4066" t="s">
        <v>1260</v>
      </c>
      <c r="B4066" t="s">
        <v>5</v>
      </c>
      <c r="C4066">
        <v>8</v>
      </c>
    </row>
    <row r="4067" spans="1:3" x14ac:dyDescent="0.2">
      <c r="A4067" t="s">
        <v>1261</v>
      </c>
      <c r="B4067" t="s">
        <v>5</v>
      </c>
      <c r="C4067">
        <v>9</v>
      </c>
    </row>
    <row r="4068" spans="1:3" x14ac:dyDescent="0.2">
      <c r="A4068" t="s">
        <v>1261</v>
      </c>
      <c r="B4068" t="s">
        <v>4</v>
      </c>
      <c r="C4068">
        <v>62</v>
      </c>
    </row>
    <row r="4069" spans="1:3" x14ac:dyDescent="0.2">
      <c r="A4069" t="s">
        <v>1262</v>
      </c>
      <c r="B4069" t="s">
        <v>4</v>
      </c>
      <c r="C4069">
        <v>57</v>
      </c>
    </row>
    <row r="4070" spans="1:3" x14ac:dyDescent="0.2">
      <c r="A4070" t="s">
        <v>1262</v>
      </c>
      <c r="B4070" t="s">
        <v>5</v>
      </c>
      <c r="C4070">
        <v>11</v>
      </c>
    </row>
    <row r="4071" spans="1:3" x14ac:dyDescent="0.2">
      <c r="A4071" t="s">
        <v>1263</v>
      </c>
      <c r="B4071" t="s">
        <v>5</v>
      </c>
      <c r="C4071">
        <v>10</v>
      </c>
    </row>
    <row r="4072" spans="1:3" x14ac:dyDescent="0.2">
      <c r="A4072" t="s">
        <v>1263</v>
      </c>
      <c r="B4072" t="s">
        <v>4</v>
      </c>
      <c r="C4072">
        <v>64</v>
      </c>
    </row>
    <row r="4073" spans="1:3" x14ac:dyDescent="0.2">
      <c r="A4073" t="s">
        <v>1263</v>
      </c>
      <c r="B4073" t="s">
        <v>14</v>
      </c>
      <c r="C4073">
        <v>1</v>
      </c>
    </row>
    <row r="4074" spans="1:3" x14ac:dyDescent="0.2">
      <c r="A4074" t="s">
        <v>1264</v>
      </c>
      <c r="B4074" t="s">
        <v>5</v>
      </c>
      <c r="C4074">
        <v>12</v>
      </c>
    </row>
    <row r="4075" spans="1:3" x14ac:dyDescent="0.2">
      <c r="A4075" t="s">
        <v>1264</v>
      </c>
      <c r="B4075" t="s">
        <v>4</v>
      </c>
      <c r="C4075">
        <v>53</v>
      </c>
    </row>
    <row r="4076" spans="1:3" x14ac:dyDescent="0.2">
      <c r="A4076" t="s">
        <v>1265</v>
      </c>
      <c r="B4076" t="s">
        <v>6</v>
      </c>
      <c r="C4076">
        <v>1</v>
      </c>
    </row>
    <row r="4077" spans="1:3" x14ac:dyDescent="0.2">
      <c r="A4077" t="s">
        <v>1265</v>
      </c>
      <c r="B4077" t="s">
        <v>5</v>
      </c>
      <c r="C4077">
        <v>15</v>
      </c>
    </row>
    <row r="4078" spans="1:3" x14ac:dyDescent="0.2">
      <c r="A4078" t="s">
        <v>1265</v>
      </c>
      <c r="B4078" t="s">
        <v>4</v>
      </c>
      <c r="C4078">
        <v>66</v>
      </c>
    </row>
    <row r="4079" spans="1:3" x14ac:dyDescent="0.2">
      <c r="A4079" t="s">
        <v>1266</v>
      </c>
      <c r="B4079" t="s">
        <v>76</v>
      </c>
      <c r="C4079">
        <v>1</v>
      </c>
    </row>
    <row r="4080" spans="1:3" x14ac:dyDescent="0.2">
      <c r="A4080" t="s">
        <v>1266</v>
      </c>
      <c r="B4080" t="s">
        <v>4</v>
      </c>
      <c r="C4080">
        <v>43</v>
      </c>
    </row>
    <row r="4081" spans="1:3" x14ac:dyDescent="0.2">
      <c r="A4081" t="s">
        <v>1266</v>
      </c>
      <c r="B4081" t="s">
        <v>5</v>
      </c>
      <c r="C4081">
        <v>8</v>
      </c>
    </row>
    <row r="4082" spans="1:3" x14ac:dyDescent="0.2">
      <c r="A4082" t="s">
        <v>1267</v>
      </c>
      <c r="B4082" t="s">
        <v>4</v>
      </c>
      <c r="C4082">
        <v>55</v>
      </c>
    </row>
    <row r="4083" spans="1:3" x14ac:dyDescent="0.2">
      <c r="A4083" t="s">
        <v>1267</v>
      </c>
      <c r="B4083" t="s">
        <v>5</v>
      </c>
      <c r="C4083">
        <v>8</v>
      </c>
    </row>
    <row r="4084" spans="1:3" x14ac:dyDescent="0.2">
      <c r="A4084" t="s">
        <v>1268</v>
      </c>
      <c r="B4084" t="s">
        <v>5</v>
      </c>
      <c r="C4084">
        <v>7</v>
      </c>
    </row>
    <row r="4085" spans="1:3" x14ac:dyDescent="0.2">
      <c r="A4085" t="s">
        <v>1268</v>
      </c>
      <c r="B4085" t="s">
        <v>4</v>
      </c>
      <c r="C4085">
        <v>39</v>
      </c>
    </row>
    <row r="4086" spans="1:3" x14ac:dyDescent="0.2">
      <c r="A4086" t="s">
        <v>1269</v>
      </c>
      <c r="B4086" t="s">
        <v>4</v>
      </c>
      <c r="C4086">
        <v>42</v>
      </c>
    </row>
    <row r="4087" spans="1:3" x14ac:dyDescent="0.2">
      <c r="A4087" t="s">
        <v>1269</v>
      </c>
      <c r="B4087" t="s">
        <v>5</v>
      </c>
      <c r="C4087">
        <v>15</v>
      </c>
    </row>
    <row r="4088" spans="1:3" x14ac:dyDescent="0.2">
      <c r="A4088" t="s">
        <v>1270</v>
      </c>
      <c r="B4088" t="s">
        <v>5</v>
      </c>
      <c r="C4088">
        <v>12</v>
      </c>
    </row>
    <row r="4089" spans="1:3" x14ac:dyDescent="0.2">
      <c r="A4089" t="s">
        <v>1270</v>
      </c>
      <c r="B4089" t="s">
        <v>14</v>
      </c>
      <c r="C4089">
        <v>1</v>
      </c>
    </row>
    <row r="4090" spans="1:3" x14ac:dyDescent="0.2">
      <c r="A4090" t="s">
        <v>1270</v>
      </c>
      <c r="B4090" t="s">
        <v>4</v>
      </c>
      <c r="C4090">
        <v>47</v>
      </c>
    </row>
    <row r="4091" spans="1:3" x14ac:dyDescent="0.2">
      <c r="A4091" t="s">
        <v>1271</v>
      </c>
      <c r="B4091" t="s">
        <v>5</v>
      </c>
      <c r="C4091">
        <v>11</v>
      </c>
    </row>
    <row r="4092" spans="1:3" x14ac:dyDescent="0.2">
      <c r="A4092" t="s">
        <v>1271</v>
      </c>
      <c r="B4092" t="s">
        <v>4</v>
      </c>
      <c r="C4092">
        <v>49</v>
      </c>
    </row>
    <row r="4093" spans="1:3" x14ac:dyDescent="0.2">
      <c r="A4093" t="s">
        <v>1272</v>
      </c>
      <c r="B4093" t="s">
        <v>4</v>
      </c>
      <c r="C4093">
        <v>49</v>
      </c>
    </row>
    <row r="4094" spans="1:3" x14ac:dyDescent="0.2">
      <c r="A4094" t="s">
        <v>1272</v>
      </c>
      <c r="B4094" t="s">
        <v>5</v>
      </c>
      <c r="C4094">
        <v>14</v>
      </c>
    </row>
    <row r="4095" spans="1:3" x14ac:dyDescent="0.2">
      <c r="A4095" t="s">
        <v>1273</v>
      </c>
      <c r="B4095" t="s">
        <v>4</v>
      </c>
      <c r="C4095">
        <v>50</v>
      </c>
    </row>
    <row r="4096" spans="1:3" x14ac:dyDescent="0.2">
      <c r="A4096" t="s">
        <v>1273</v>
      </c>
      <c r="B4096" t="s">
        <v>5</v>
      </c>
      <c r="C4096">
        <v>11</v>
      </c>
    </row>
    <row r="4097" spans="1:3" x14ac:dyDescent="0.2">
      <c r="A4097" t="s">
        <v>1273</v>
      </c>
      <c r="B4097" t="s">
        <v>14</v>
      </c>
      <c r="C4097">
        <v>1</v>
      </c>
    </row>
    <row r="4098" spans="1:3" x14ac:dyDescent="0.2">
      <c r="A4098" t="s">
        <v>1274</v>
      </c>
      <c r="B4098" t="s">
        <v>4</v>
      </c>
      <c r="C4098">
        <v>56</v>
      </c>
    </row>
    <row r="4099" spans="1:3" x14ac:dyDescent="0.2">
      <c r="A4099" t="s">
        <v>1274</v>
      </c>
      <c r="B4099" t="s">
        <v>5</v>
      </c>
      <c r="C4099">
        <v>5</v>
      </c>
    </row>
    <row r="4100" spans="1:3" x14ac:dyDescent="0.2">
      <c r="A4100" t="s">
        <v>1275</v>
      </c>
      <c r="B4100" t="s">
        <v>4</v>
      </c>
      <c r="C4100">
        <v>46</v>
      </c>
    </row>
    <row r="4101" spans="1:3" x14ac:dyDescent="0.2">
      <c r="A4101" t="s">
        <v>1275</v>
      </c>
      <c r="B4101" t="s">
        <v>6</v>
      </c>
      <c r="C4101">
        <v>1</v>
      </c>
    </row>
    <row r="4102" spans="1:3" x14ac:dyDescent="0.2">
      <c r="A4102" t="s">
        <v>1275</v>
      </c>
      <c r="B4102" t="s">
        <v>5</v>
      </c>
      <c r="C4102">
        <v>9</v>
      </c>
    </row>
    <row r="4103" spans="1:3" x14ac:dyDescent="0.2">
      <c r="A4103" t="s">
        <v>1276</v>
      </c>
      <c r="B4103" t="s">
        <v>5</v>
      </c>
      <c r="C4103">
        <v>11</v>
      </c>
    </row>
    <row r="4104" spans="1:3" x14ac:dyDescent="0.2">
      <c r="A4104" t="s">
        <v>1276</v>
      </c>
      <c r="B4104" t="s">
        <v>14</v>
      </c>
      <c r="C4104">
        <v>1</v>
      </c>
    </row>
    <row r="4105" spans="1:3" x14ac:dyDescent="0.2">
      <c r="A4105" t="s">
        <v>1276</v>
      </c>
      <c r="B4105" t="s">
        <v>4</v>
      </c>
      <c r="C4105">
        <v>48</v>
      </c>
    </row>
    <row r="4106" spans="1:3" x14ac:dyDescent="0.2">
      <c r="A4106" t="s">
        <v>1277</v>
      </c>
      <c r="B4106" t="s">
        <v>4</v>
      </c>
      <c r="C4106">
        <v>59</v>
      </c>
    </row>
    <row r="4107" spans="1:3" x14ac:dyDescent="0.2">
      <c r="A4107" t="s">
        <v>1277</v>
      </c>
      <c r="B4107" t="s">
        <v>5</v>
      </c>
      <c r="C4107">
        <v>5</v>
      </c>
    </row>
    <row r="4108" spans="1:3" x14ac:dyDescent="0.2">
      <c r="A4108" t="s">
        <v>1277</v>
      </c>
      <c r="B4108" t="s">
        <v>6</v>
      </c>
      <c r="C4108">
        <v>1</v>
      </c>
    </row>
    <row r="4109" spans="1:3" x14ac:dyDescent="0.2">
      <c r="A4109" t="s">
        <v>1278</v>
      </c>
      <c r="B4109" t="s">
        <v>4</v>
      </c>
      <c r="C4109">
        <v>53</v>
      </c>
    </row>
    <row r="4110" spans="1:3" x14ac:dyDescent="0.2">
      <c r="A4110" t="s">
        <v>1278</v>
      </c>
      <c r="B4110" t="s">
        <v>5</v>
      </c>
      <c r="C4110">
        <v>9</v>
      </c>
    </row>
    <row r="4111" spans="1:3" x14ac:dyDescent="0.2">
      <c r="A4111" t="s">
        <v>1279</v>
      </c>
      <c r="B4111" t="s">
        <v>5</v>
      </c>
      <c r="C4111">
        <v>9</v>
      </c>
    </row>
    <row r="4112" spans="1:3" x14ac:dyDescent="0.2">
      <c r="A4112" t="s">
        <v>1279</v>
      </c>
      <c r="B4112" t="s">
        <v>4</v>
      </c>
      <c r="C4112">
        <v>44</v>
      </c>
    </row>
    <row r="4113" spans="1:3" x14ac:dyDescent="0.2">
      <c r="A4113" t="s">
        <v>1280</v>
      </c>
      <c r="B4113" t="s">
        <v>5</v>
      </c>
      <c r="C4113">
        <v>11</v>
      </c>
    </row>
    <row r="4114" spans="1:3" x14ac:dyDescent="0.2">
      <c r="A4114" t="s">
        <v>1280</v>
      </c>
      <c r="B4114" t="s">
        <v>4</v>
      </c>
      <c r="C4114">
        <v>54</v>
      </c>
    </row>
    <row r="4115" spans="1:3" x14ac:dyDescent="0.2">
      <c r="A4115" t="s">
        <v>1281</v>
      </c>
      <c r="B4115" t="s">
        <v>4</v>
      </c>
      <c r="C4115">
        <v>55</v>
      </c>
    </row>
    <row r="4116" spans="1:3" x14ac:dyDescent="0.2">
      <c r="A4116" t="s">
        <v>1281</v>
      </c>
      <c r="B4116" t="s">
        <v>5</v>
      </c>
      <c r="C4116">
        <v>4</v>
      </c>
    </row>
    <row r="4117" spans="1:3" x14ac:dyDescent="0.2">
      <c r="A4117" t="s">
        <v>1282</v>
      </c>
      <c r="B4117" t="s">
        <v>4</v>
      </c>
      <c r="C4117">
        <v>55</v>
      </c>
    </row>
    <row r="4118" spans="1:3" x14ac:dyDescent="0.2">
      <c r="A4118" t="s">
        <v>1282</v>
      </c>
      <c r="B4118" t="s">
        <v>5</v>
      </c>
      <c r="C4118">
        <v>12</v>
      </c>
    </row>
    <row r="4119" spans="1:3" x14ac:dyDescent="0.2">
      <c r="A4119" t="s">
        <v>1283</v>
      </c>
      <c r="B4119" t="s">
        <v>5</v>
      </c>
      <c r="C4119">
        <v>6</v>
      </c>
    </row>
    <row r="4120" spans="1:3" x14ac:dyDescent="0.2">
      <c r="A4120" t="s">
        <v>1283</v>
      </c>
      <c r="B4120" t="s">
        <v>4</v>
      </c>
      <c r="C4120">
        <v>42</v>
      </c>
    </row>
    <row r="4121" spans="1:3" x14ac:dyDescent="0.2">
      <c r="A4121" t="s">
        <v>1284</v>
      </c>
      <c r="B4121" t="s">
        <v>4</v>
      </c>
      <c r="C4121">
        <v>44</v>
      </c>
    </row>
    <row r="4122" spans="1:3" x14ac:dyDescent="0.2">
      <c r="A4122" t="s">
        <v>1284</v>
      </c>
      <c r="B4122" t="s">
        <v>5</v>
      </c>
      <c r="C4122">
        <v>8</v>
      </c>
    </row>
    <row r="4123" spans="1:3" x14ac:dyDescent="0.2">
      <c r="A4123" t="s">
        <v>1285</v>
      </c>
      <c r="B4123" t="s">
        <v>5</v>
      </c>
      <c r="C4123">
        <v>6</v>
      </c>
    </row>
    <row r="4124" spans="1:3" x14ac:dyDescent="0.2">
      <c r="A4124" t="s">
        <v>1285</v>
      </c>
      <c r="B4124" t="s">
        <v>4</v>
      </c>
      <c r="C4124">
        <v>51</v>
      </c>
    </row>
    <row r="4125" spans="1:3" x14ac:dyDescent="0.2">
      <c r="A4125" t="s">
        <v>1285</v>
      </c>
      <c r="B4125" t="s">
        <v>14</v>
      </c>
      <c r="C4125">
        <v>1</v>
      </c>
    </row>
    <row r="4126" spans="1:3" x14ac:dyDescent="0.2">
      <c r="A4126" t="s">
        <v>1286</v>
      </c>
      <c r="B4126" t="s">
        <v>4</v>
      </c>
      <c r="C4126">
        <v>46</v>
      </c>
    </row>
    <row r="4127" spans="1:3" x14ac:dyDescent="0.2">
      <c r="A4127" t="s">
        <v>1286</v>
      </c>
      <c r="B4127" t="s">
        <v>5</v>
      </c>
      <c r="C4127">
        <v>5</v>
      </c>
    </row>
    <row r="4128" spans="1:3" x14ac:dyDescent="0.2">
      <c r="A4128" t="s">
        <v>1287</v>
      </c>
      <c r="B4128" t="s">
        <v>14</v>
      </c>
      <c r="C4128">
        <v>2</v>
      </c>
    </row>
    <row r="4129" spans="1:3" x14ac:dyDescent="0.2">
      <c r="A4129" t="s">
        <v>1287</v>
      </c>
      <c r="B4129" t="s">
        <v>5</v>
      </c>
      <c r="C4129">
        <v>7</v>
      </c>
    </row>
    <row r="4130" spans="1:3" x14ac:dyDescent="0.2">
      <c r="A4130" t="s">
        <v>1287</v>
      </c>
      <c r="B4130" t="s">
        <v>4</v>
      </c>
      <c r="C4130">
        <v>29</v>
      </c>
    </row>
    <row r="4131" spans="1:3" x14ac:dyDescent="0.2">
      <c r="A4131" t="s">
        <v>1288</v>
      </c>
      <c r="B4131" t="s">
        <v>4</v>
      </c>
      <c r="C4131">
        <v>33</v>
      </c>
    </row>
    <row r="4132" spans="1:3" x14ac:dyDescent="0.2">
      <c r="A4132" t="s">
        <v>1288</v>
      </c>
      <c r="B4132" t="s">
        <v>5</v>
      </c>
      <c r="C4132">
        <v>3</v>
      </c>
    </row>
    <row r="4133" spans="1:3" x14ac:dyDescent="0.2">
      <c r="A4133" t="s">
        <v>1289</v>
      </c>
      <c r="B4133" t="s">
        <v>4</v>
      </c>
      <c r="C4133">
        <v>33</v>
      </c>
    </row>
    <row r="4134" spans="1:3" x14ac:dyDescent="0.2">
      <c r="A4134" t="s">
        <v>1289</v>
      </c>
      <c r="B4134" t="s">
        <v>5</v>
      </c>
      <c r="C4134">
        <v>3</v>
      </c>
    </row>
    <row r="4135" spans="1:3" x14ac:dyDescent="0.2">
      <c r="A4135" t="s">
        <v>1290</v>
      </c>
      <c r="B4135" t="s">
        <v>4</v>
      </c>
      <c r="C4135">
        <v>47</v>
      </c>
    </row>
    <row r="4136" spans="1:3" x14ac:dyDescent="0.2">
      <c r="A4136" t="s">
        <v>1290</v>
      </c>
      <c r="B4136" t="s">
        <v>5</v>
      </c>
      <c r="C4136">
        <v>4</v>
      </c>
    </row>
    <row r="4137" spans="1:3" x14ac:dyDescent="0.2">
      <c r="A4137" t="s">
        <v>1291</v>
      </c>
      <c r="B4137" t="s">
        <v>5</v>
      </c>
      <c r="C4137">
        <v>5</v>
      </c>
    </row>
    <row r="4138" spans="1:3" x14ac:dyDescent="0.2">
      <c r="A4138" t="s">
        <v>1291</v>
      </c>
      <c r="B4138" t="s">
        <v>4</v>
      </c>
      <c r="C4138">
        <v>43</v>
      </c>
    </row>
    <row r="4139" spans="1:3" x14ac:dyDescent="0.2">
      <c r="A4139" t="s">
        <v>1292</v>
      </c>
      <c r="B4139" t="s">
        <v>4</v>
      </c>
      <c r="C4139">
        <v>37</v>
      </c>
    </row>
    <row r="4140" spans="1:3" x14ac:dyDescent="0.2">
      <c r="A4140" t="s">
        <v>1292</v>
      </c>
      <c r="B4140" t="s">
        <v>5</v>
      </c>
      <c r="C4140">
        <v>8</v>
      </c>
    </row>
    <row r="4141" spans="1:3" x14ac:dyDescent="0.2">
      <c r="A4141" t="s">
        <v>1292</v>
      </c>
      <c r="B4141" t="s">
        <v>461</v>
      </c>
      <c r="C4141">
        <v>1</v>
      </c>
    </row>
    <row r="4142" spans="1:3" x14ac:dyDescent="0.2">
      <c r="A4142" t="s">
        <v>1293</v>
      </c>
      <c r="B4142" t="s">
        <v>5</v>
      </c>
      <c r="C4142">
        <v>9</v>
      </c>
    </row>
    <row r="4143" spans="1:3" x14ac:dyDescent="0.2">
      <c r="A4143" t="s">
        <v>1293</v>
      </c>
      <c r="B4143" t="s">
        <v>4</v>
      </c>
      <c r="C4143">
        <v>36</v>
      </c>
    </row>
    <row r="4144" spans="1:3" x14ac:dyDescent="0.2">
      <c r="A4144" t="s">
        <v>1294</v>
      </c>
      <c r="B4144" t="s">
        <v>4</v>
      </c>
      <c r="C4144">
        <v>40</v>
      </c>
    </row>
    <row r="4145" spans="1:3" x14ac:dyDescent="0.2">
      <c r="A4145" t="s">
        <v>1294</v>
      </c>
      <c r="B4145" t="s">
        <v>5</v>
      </c>
      <c r="C4145">
        <v>9</v>
      </c>
    </row>
    <row r="4146" spans="1:3" x14ac:dyDescent="0.2">
      <c r="A4146" t="s">
        <v>1295</v>
      </c>
      <c r="B4146" t="s">
        <v>4</v>
      </c>
      <c r="C4146">
        <v>25</v>
      </c>
    </row>
    <row r="4147" spans="1:3" x14ac:dyDescent="0.2">
      <c r="A4147" t="s">
        <v>1295</v>
      </c>
      <c r="B4147" t="s">
        <v>5</v>
      </c>
      <c r="C4147">
        <v>4</v>
      </c>
    </row>
    <row r="4148" spans="1:3" x14ac:dyDescent="0.2">
      <c r="A4148" t="s">
        <v>1296</v>
      </c>
      <c r="B4148" t="s">
        <v>4</v>
      </c>
      <c r="C4148">
        <v>25</v>
      </c>
    </row>
    <row r="4149" spans="1:3" x14ac:dyDescent="0.2">
      <c r="A4149" t="s">
        <v>1296</v>
      </c>
      <c r="B4149" t="s">
        <v>5</v>
      </c>
      <c r="C4149">
        <v>6</v>
      </c>
    </row>
    <row r="4150" spans="1:3" x14ac:dyDescent="0.2">
      <c r="A4150" t="s">
        <v>1297</v>
      </c>
      <c r="B4150" t="s">
        <v>4</v>
      </c>
      <c r="C4150">
        <v>30</v>
      </c>
    </row>
    <row r="4151" spans="1:3" x14ac:dyDescent="0.2">
      <c r="A4151" t="s">
        <v>1297</v>
      </c>
      <c r="B4151" t="s">
        <v>5</v>
      </c>
      <c r="C4151">
        <v>7</v>
      </c>
    </row>
    <row r="4152" spans="1:3" x14ac:dyDescent="0.2">
      <c r="A4152" t="s">
        <v>1298</v>
      </c>
      <c r="B4152" t="s">
        <v>4</v>
      </c>
      <c r="C4152">
        <v>29</v>
      </c>
    </row>
    <row r="4153" spans="1:3" x14ac:dyDescent="0.2">
      <c r="A4153" t="s">
        <v>1298</v>
      </c>
      <c r="B4153" t="s">
        <v>6</v>
      </c>
      <c r="C4153">
        <v>1</v>
      </c>
    </row>
    <row r="4154" spans="1:3" x14ac:dyDescent="0.2">
      <c r="A4154" t="s">
        <v>1298</v>
      </c>
      <c r="B4154" t="s">
        <v>5</v>
      </c>
      <c r="C4154">
        <v>5</v>
      </c>
    </row>
    <row r="4155" spans="1:3" x14ac:dyDescent="0.2">
      <c r="A4155" t="s">
        <v>1299</v>
      </c>
      <c r="B4155" t="s">
        <v>14</v>
      </c>
      <c r="C4155">
        <v>2</v>
      </c>
    </row>
    <row r="4156" spans="1:3" x14ac:dyDescent="0.2">
      <c r="A4156" t="s">
        <v>1299</v>
      </c>
      <c r="B4156" t="s">
        <v>5</v>
      </c>
      <c r="C4156">
        <v>6</v>
      </c>
    </row>
    <row r="4157" spans="1:3" x14ac:dyDescent="0.2">
      <c r="A4157" t="s">
        <v>1299</v>
      </c>
      <c r="B4157" t="s">
        <v>4</v>
      </c>
      <c r="C4157">
        <v>52</v>
      </c>
    </row>
    <row r="4158" spans="1:3" x14ac:dyDescent="0.2">
      <c r="A4158" t="s">
        <v>1300</v>
      </c>
      <c r="B4158" t="s">
        <v>5</v>
      </c>
      <c r="C4158">
        <v>5</v>
      </c>
    </row>
    <row r="4159" spans="1:3" x14ac:dyDescent="0.2">
      <c r="A4159" t="s">
        <v>1300</v>
      </c>
      <c r="B4159" t="s">
        <v>4</v>
      </c>
      <c r="C4159">
        <v>35</v>
      </c>
    </row>
    <row r="4160" spans="1:3" x14ac:dyDescent="0.2">
      <c r="A4160" t="s">
        <v>1301</v>
      </c>
      <c r="B4160" t="s">
        <v>4</v>
      </c>
      <c r="C4160">
        <v>20</v>
      </c>
    </row>
    <row r="4161" spans="1:3" x14ac:dyDescent="0.2">
      <c r="A4161" t="s">
        <v>1301</v>
      </c>
      <c r="B4161" t="s">
        <v>5</v>
      </c>
      <c r="C4161">
        <v>4</v>
      </c>
    </row>
    <row r="4162" spans="1:3" x14ac:dyDescent="0.2">
      <c r="A4162" t="s">
        <v>1302</v>
      </c>
      <c r="B4162" t="s">
        <v>4</v>
      </c>
      <c r="C4162">
        <v>28</v>
      </c>
    </row>
    <row r="4163" spans="1:3" x14ac:dyDescent="0.2">
      <c r="A4163" t="s">
        <v>1302</v>
      </c>
      <c r="B4163" t="s">
        <v>5</v>
      </c>
      <c r="C4163">
        <v>2</v>
      </c>
    </row>
    <row r="4164" spans="1:3" x14ac:dyDescent="0.2">
      <c r="A4164" t="s">
        <v>1302</v>
      </c>
      <c r="B4164" t="s">
        <v>800</v>
      </c>
      <c r="C4164">
        <v>1</v>
      </c>
    </row>
    <row r="4165" spans="1:3" x14ac:dyDescent="0.2">
      <c r="A4165" t="s">
        <v>1303</v>
      </c>
      <c r="B4165" t="s">
        <v>4</v>
      </c>
      <c r="C4165">
        <v>34</v>
      </c>
    </row>
    <row r="4166" spans="1:3" x14ac:dyDescent="0.2">
      <c r="A4166" t="s">
        <v>1303</v>
      </c>
      <c r="B4166" t="s">
        <v>5</v>
      </c>
      <c r="C4166">
        <v>6</v>
      </c>
    </row>
    <row r="4167" spans="1:3" x14ac:dyDescent="0.2">
      <c r="A4167" t="s">
        <v>1304</v>
      </c>
      <c r="B4167" t="s">
        <v>4</v>
      </c>
      <c r="C4167">
        <v>37</v>
      </c>
    </row>
    <row r="4168" spans="1:3" x14ac:dyDescent="0.2">
      <c r="A4168" t="s">
        <v>1304</v>
      </c>
      <c r="B4168" t="s">
        <v>5</v>
      </c>
      <c r="C4168">
        <v>2</v>
      </c>
    </row>
    <row r="4169" spans="1:3" x14ac:dyDescent="0.2">
      <c r="A4169" t="s">
        <v>1305</v>
      </c>
      <c r="B4169" t="s">
        <v>4</v>
      </c>
      <c r="C4169">
        <v>20</v>
      </c>
    </row>
    <row r="4170" spans="1:3" x14ac:dyDescent="0.2">
      <c r="A4170" t="s">
        <v>1305</v>
      </c>
      <c r="B4170" t="s">
        <v>14</v>
      </c>
      <c r="C4170">
        <v>1</v>
      </c>
    </row>
    <row r="4171" spans="1:3" x14ac:dyDescent="0.2">
      <c r="A4171" t="s">
        <v>1305</v>
      </c>
      <c r="B4171" t="s">
        <v>5</v>
      </c>
      <c r="C4171">
        <v>10</v>
      </c>
    </row>
    <row r="4172" spans="1:3" x14ac:dyDescent="0.2">
      <c r="A4172" t="s">
        <v>1306</v>
      </c>
      <c r="B4172" t="s">
        <v>5</v>
      </c>
      <c r="C4172">
        <v>6</v>
      </c>
    </row>
    <row r="4173" spans="1:3" x14ac:dyDescent="0.2">
      <c r="A4173" t="s">
        <v>1306</v>
      </c>
      <c r="B4173" t="s">
        <v>4</v>
      </c>
      <c r="C4173">
        <v>26</v>
      </c>
    </row>
    <row r="4174" spans="1:3" x14ac:dyDescent="0.2">
      <c r="A4174" t="s">
        <v>1307</v>
      </c>
      <c r="B4174" t="s">
        <v>4</v>
      </c>
      <c r="C4174">
        <v>37</v>
      </c>
    </row>
    <row r="4175" spans="1:3" x14ac:dyDescent="0.2">
      <c r="A4175" t="s">
        <v>1307</v>
      </c>
      <c r="B4175" t="s">
        <v>5</v>
      </c>
      <c r="C4175">
        <v>7</v>
      </c>
    </row>
    <row r="4176" spans="1:3" x14ac:dyDescent="0.2">
      <c r="A4176" t="s">
        <v>1308</v>
      </c>
      <c r="B4176" t="s">
        <v>5</v>
      </c>
      <c r="C4176">
        <v>5</v>
      </c>
    </row>
    <row r="4177" spans="1:3" x14ac:dyDescent="0.2">
      <c r="A4177" t="s">
        <v>1308</v>
      </c>
      <c r="B4177" t="s">
        <v>4</v>
      </c>
      <c r="C4177">
        <v>27</v>
      </c>
    </row>
    <row r="4178" spans="1:3" x14ac:dyDescent="0.2">
      <c r="A4178" t="s">
        <v>1309</v>
      </c>
      <c r="B4178" t="s">
        <v>4</v>
      </c>
      <c r="C4178">
        <v>31</v>
      </c>
    </row>
    <row r="4179" spans="1:3" x14ac:dyDescent="0.2">
      <c r="A4179" t="s">
        <v>1309</v>
      </c>
      <c r="B4179" t="s">
        <v>5</v>
      </c>
      <c r="C4179">
        <v>1</v>
      </c>
    </row>
    <row r="4180" spans="1:3" x14ac:dyDescent="0.2">
      <c r="A4180" t="s">
        <v>1310</v>
      </c>
      <c r="B4180" t="s">
        <v>5</v>
      </c>
      <c r="C4180">
        <v>3</v>
      </c>
    </row>
    <row r="4181" spans="1:3" x14ac:dyDescent="0.2">
      <c r="A4181" t="s">
        <v>1310</v>
      </c>
      <c r="B4181" t="s">
        <v>4</v>
      </c>
      <c r="C4181">
        <v>26</v>
      </c>
    </row>
    <row r="4182" spans="1:3" x14ac:dyDescent="0.2">
      <c r="A4182" t="s">
        <v>1311</v>
      </c>
      <c r="B4182" t="s">
        <v>5</v>
      </c>
      <c r="C4182">
        <v>9</v>
      </c>
    </row>
    <row r="4183" spans="1:3" x14ac:dyDescent="0.2">
      <c r="A4183" t="s">
        <v>1311</v>
      </c>
      <c r="B4183" t="s">
        <v>4</v>
      </c>
      <c r="C4183">
        <v>21</v>
      </c>
    </row>
    <row r="4184" spans="1:3" x14ac:dyDescent="0.2">
      <c r="A4184" t="s">
        <v>1312</v>
      </c>
      <c r="B4184" t="s">
        <v>4</v>
      </c>
      <c r="C4184">
        <v>31</v>
      </c>
    </row>
    <row r="4185" spans="1:3" x14ac:dyDescent="0.2">
      <c r="A4185" t="s">
        <v>1312</v>
      </c>
      <c r="B4185" t="s">
        <v>5</v>
      </c>
      <c r="C4185">
        <v>3</v>
      </c>
    </row>
    <row r="4186" spans="1:3" x14ac:dyDescent="0.2">
      <c r="A4186" t="s">
        <v>1313</v>
      </c>
      <c r="B4186" t="s">
        <v>5</v>
      </c>
      <c r="C4186">
        <v>5</v>
      </c>
    </row>
    <row r="4187" spans="1:3" x14ac:dyDescent="0.2">
      <c r="A4187" t="s">
        <v>1313</v>
      </c>
      <c r="B4187" t="s">
        <v>14</v>
      </c>
      <c r="C4187">
        <v>1</v>
      </c>
    </row>
    <row r="4188" spans="1:3" x14ac:dyDescent="0.2">
      <c r="A4188" t="s">
        <v>1313</v>
      </c>
      <c r="B4188" t="s">
        <v>4</v>
      </c>
      <c r="C4188">
        <v>21</v>
      </c>
    </row>
    <row r="4189" spans="1:3" x14ac:dyDescent="0.2">
      <c r="A4189" t="s">
        <v>1314</v>
      </c>
      <c r="B4189" t="s">
        <v>4</v>
      </c>
      <c r="C4189">
        <v>32</v>
      </c>
    </row>
    <row r="4190" spans="1:3" x14ac:dyDescent="0.2">
      <c r="A4190" t="s">
        <v>1314</v>
      </c>
      <c r="B4190" t="s">
        <v>5</v>
      </c>
      <c r="C4190">
        <v>5</v>
      </c>
    </row>
    <row r="4191" spans="1:3" x14ac:dyDescent="0.2">
      <c r="A4191" t="s">
        <v>1315</v>
      </c>
      <c r="B4191" t="s">
        <v>4</v>
      </c>
      <c r="C4191">
        <v>32</v>
      </c>
    </row>
    <row r="4192" spans="1:3" x14ac:dyDescent="0.2">
      <c r="A4192" t="s">
        <v>1315</v>
      </c>
      <c r="B4192" t="s">
        <v>5</v>
      </c>
      <c r="C4192">
        <v>4</v>
      </c>
    </row>
    <row r="4193" spans="1:3" x14ac:dyDescent="0.2">
      <c r="A4193" t="s">
        <v>1316</v>
      </c>
      <c r="B4193" t="s">
        <v>4</v>
      </c>
      <c r="C4193">
        <v>24</v>
      </c>
    </row>
    <row r="4194" spans="1:3" x14ac:dyDescent="0.2">
      <c r="A4194" t="s">
        <v>1316</v>
      </c>
      <c r="B4194" t="s">
        <v>5</v>
      </c>
      <c r="C4194">
        <v>7</v>
      </c>
    </row>
    <row r="4195" spans="1:3" x14ac:dyDescent="0.2">
      <c r="A4195" t="s">
        <v>1317</v>
      </c>
      <c r="B4195" t="s">
        <v>5</v>
      </c>
      <c r="C4195">
        <v>4</v>
      </c>
    </row>
    <row r="4196" spans="1:3" x14ac:dyDescent="0.2">
      <c r="A4196" t="s">
        <v>1317</v>
      </c>
      <c r="B4196" t="s">
        <v>4</v>
      </c>
      <c r="C4196">
        <v>26</v>
      </c>
    </row>
    <row r="4197" spans="1:3" x14ac:dyDescent="0.2">
      <c r="A4197" t="s">
        <v>1318</v>
      </c>
      <c r="B4197" t="s">
        <v>4</v>
      </c>
      <c r="C4197">
        <v>20</v>
      </c>
    </row>
    <row r="4198" spans="1:3" x14ac:dyDescent="0.2">
      <c r="A4198" t="s">
        <v>1318</v>
      </c>
      <c r="B4198" t="s">
        <v>5</v>
      </c>
      <c r="C4198">
        <v>3</v>
      </c>
    </row>
    <row r="4199" spans="1:3" x14ac:dyDescent="0.2">
      <c r="A4199" t="s">
        <v>1319</v>
      </c>
      <c r="B4199" t="s">
        <v>4</v>
      </c>
      <c r="C4199">
        <v>24</v>
      </c>
    </row>
    <row r="4200" spans="1:3" x14ac:dyDescent="0.2">
      <c r="A4200" t="s">
        <v>1319</v>
      </c>
      <c r="B4200" t="s">
        <v>5</v>
      </c>
      <c r="C4200">
        <v>3</v>
      </c>
    </row>
    <row r="4201" spans="1:3" x14ac:dyDescent="0.2">
      <c r="A4201" t="s">
        <v>1320</v>
      </c>
      <c r="B4201" t="s">
        <v>5</v>
      </c>
      <c r="C4201">
        <v>5</v>
      </c>
    </row>
    <row r="4202" spans="1:3" x14ac:dyDescent="0.2">
      <c r="A4202" t="s">
        <v>1320</v>
      </c>
      <c r="B4202" t="s">
        <v>4</v>
      </c>
      <c r="C4202">
        <v>25</v>
      </c>
    </row>
    <row r="4203" spans="1:3" x14ac:dyDescent="0.2">
      <c r="A4203" t="s">
        <v>1321</v>
      </c>
      <c r="B4203" t="s">
        <v>4</v>
      </c>
      <c r="C4203">
        <v>30</v>
      </c>
    </row>
    <row r="4204" spans="1:3" x14ac:dyDescent="0.2">
      <c r="A4204" t="s">
        <v>1321</v>
      </c>
      <c r="B4204" t="s">
        <v>5</v>
      </c>
      <c r="C4204">
        <v>7</v>
      </c>
    </row>
    <row r="4205" spans="1:3" x14ac:dyDescent="0.2">
      <c r="A4205" t="s">
        <v>1322</v>
      </c>
      <c r="B4205" t="s">
        <v>4</v>
      </c>
      <c r="C4205">
        <v>29</v>
      </c>
    </row>
    <row r="4206" spans="1:3" x14ac:dyDescent="0.2">
      <c r="A4206" t="s">
        <v>1322</v>
      </c>
      <c r="B4206" t="s">
        <v>5</v>
      </c>
      <c r="C4206">
        <v>3</v>
      </c>
    </row>
    <row r="4207" spans="1:3" x14ac:dyDescent="0.2">
      <c r="A4207" t="s">
        <v>1322</v>
      </c>
      <c r="B4207" t="s">
        <v>14</v>
      </c>
      <c r="C4207">
        <v>1</v>
      </c>
    </row>
    <row r="4208" spans="1:3" x14ac:dyDescent="0.2">
      <c r="A4208" t="s">
        <v>1323</v>
      </c>
      <c r="B4208" t="s">
        <v>4</v>
      </c>
      <c r="C4208">
        <v>28</v>
      </c>
    </row>
    <row r="4209" spans="1:3" x14ac:dyDescent="0.2">
      <c r="A4209" t="s">
        <v>1323</v>
      </c>
      <c r="B4209" t="s">
        <v>6</v>
      </c>
      <c r="C4209">
        <v>1</v>
      </c>
    </row>
    <row r="4210" spans="1:3" x14ac:dyDescent="0.2">
      <c r="A4210" t="s">
        <v>1323</v>
      </c>
      <c r="B4210" t="s">
        <v>5</v>
      </c>
      <c r="C4210">
        <v>5</v>
      </c>
    </row>
    <row r="4211" spans="1:3" x14ac:dyDescent="0.2">
      <c r="A4211" t="s">
        <v>1324</v>
      </c>
      <c r="B4211" t="s">
        <v>4</v>
      </c>
      <c r="C4211">
        <v>23</v>
      </c>
    </row>
    <row r="4212" spans="1:3" x14ac:dyDescent="0.2">
      <c r="A4212" t="s">
        <v>1324</v>
      </c>
      <c r="B4212" t="s">
        <v>76</v>
      </c>
      <c r="C4212">
        <v>2</v>
      </c>
    </row>
    <row r="4213" spans="1:3" x14ac:dyDescent="0.2">
      <c r="A4213" t="s">
        <v>1324</v>
      </c>
      <c r="B4213" t="s">
        <v>5</v>
      </c>
      <c r="C4213">
        <v>3</v>
      </c>
    </row>
    <row r="4214" spans="1:3" x14ac:dyDescent="0.2">
      <c r="A4214" t="s">
        <v>1325</v>
      </c>
      <c r="B4214" t="s">
        <v>4</v>
      </c>
      <c r="C4214">
        <v>46</v>
      </c>
    </row>
    <row r="4215" spans="1:3" x14ac:dyDescent="0.2">
      <c r="A4215" t="s">
        <v>1325</v>
      </c>
      <c r="B4215" t="s">
        <v>5</v>
      </c>
      <c r="C4215">
        <v>3</v>
      </c>
    </row>
    <row r="4216" spans="1:3" x14ac:dyDescent="0.2">
      <c r="A4216" t="s">
        <v>1326</v>
      </c>
      <c r="B4216" t="s">
        <v>5</v>
      </c>
      <c r="C4216">
        <v>6</v>
      </c>
    </row>
    <row r="4217" spans="1:3" x14ac:dyDescent="0.2">
      <c r="A4217" t="s">
        <v>1326</v>
      </c>
      <c r="B4217" t="s">
        <v>4</v>
      </c>
      <c r="C4217">
        <v>43</v>
      </c>
    </row>
    <row r="4218" spans="1:3" x14ac:dyDescent="0.2">
      <c r="A4218" t="s">
        <v>1327</v>
      </c>
      <c r="B4218" t="s">
        <v>5</v>
      </c>
      <c r="C4218">
        <v>4</v>
      </c>
    </row>
    <row r="4219" spans="1:3" x14ac:dyDescent="0.2">
      <c r="A4219" t="s">
        <v>1327</v>
      </c>
      <c r="B4219" t="s">
        <v>4</v>
      </c>
      <c r="C4219">
        <v>32</v>
      </c>
    </row>
    <row r="4220" spans="1:3" x14ac:dyDescent="0.2">
      <c r="A4220" t="s">
        <v>1328</v>
      </c>
      <c r="B4220" t="s">
        <v>5</v>
      </c>
      <c r="C4220">
        <v>3</v>
      </c>
    </row>
    <row r="4221" spans="1:3" x14ac:dyDescent="0.2">
      <c r="A4221" t="s">
        <v>1328</v>
      </c>
      <c r="B4221" t="s">
        <v>4</v>
      </c>
      <c r="C4221">
        <v>30</v>
      </c>
    </row>
    <row r="4222" spans="1:3" x14ac:dyDescent="0.2">
      <c r="A4222" t="s">
        <v>1329</v>
      </c>
      <c r="B4222" t="s">
        <v>5</v>
      </c>
      <c r="C4222">
        <v>4</v>
      </c>
    </row>
    <row r="4223" spans="1:3" x14ac:dyDescent="0.2">
      <c r="A4223" t="s">
        <v>1329</v>
      </c>
      <c r="B4223" t="s">
        <v>14</v>
      </c>
      <c r="C4223">
        <v>1</v>
      </c>
    </row>
    <row r="4224" spans="1:3" x14ac:dyDescent="0.2">
      <c r="A4224" t="s">
        <v>1329</v>
      </c>
      <c r="B4224" t="s">
        <v>4</v>
      </c>
      <c r="C4224">
        <v>21</v>
      </c>
    </row>
    <row r="4225" spans="1:3" x14ac:dyDescent="0.2">
      <c r="A4225" t="s">
        <v>1330</v>
      </c>
      <c r="B4225" t="s">
        <v>800</v>
      </c>
      <c r="C4225">
        <v>3</v>
      </c>
    </row>
    <row r="4226" spans="1:3" x14ac:dyDescent="0.2">
      <c r="A4226" t="s">
        <v>1330</v>
      </c>
      <c r="B4226" t="s">
        <v>4</v>
      </c>
      <c r="C4226">
        <v>11</v>
      </c>
    </row>
    <row r="4227" spans="1:3" x14ac:dyDescent="0.2">
      <c r="A4227" t="s">
        <v>1330</v>
      </c>
      <c r="B4227" t="s">
        <v>14</v>
      </c>
      <c r="C4227">
        <v>2</v>
      </c>
    </row>
    <row r="4228" spans="1:3" x14ac:dyDescent="0.2">
      <c r="A4228" t="s">
        <v>1330</v>
      </c>
      <c r="B4228" t="s">
        <v>76</v>
      </c>
      <c r="C4228">
        <v>4</v>
      </c>
    </row>
    <row r="4229" spans="1:3" x14ac:dyDescent="0.2">
      <c r="A4229" t="s">
        <v>1330</v>
      </c>
      <c r="B4229" t="s">
        <v>5</v>
      </c>
      <c r="C4229">
        <v>3</v>
      </c>
    </row>
    <row r="4230" spans="1:3" x14ac:dyDescent="0.2">
      <c r="A4230" t="s">
        <v>1330</v>
      </c>
      <c r="B4230" t="s">
        <v>6</v>
      </c>
      <c r="C4230">
        <v>1</v>
      </c>
    </row>
    <row r="4231" spans="1:3" x14ac:dyDescent="0.2">
      <c r="A4231" t="s">
        <v>1331</v>
      </c>
      <c r="B4231" t="s">
        <v>800</v>
      </c>
      <c r="C4231">
        <v>4</v>
      </c>
    </row>
    <row r="4232" spans="1:3" x14ac:dyDescent="0.2">
      <c r="A4232" t="s">
        <v>1331</v>
      </c>
      <c r="B4232" t="s">
        <v>5</v>
      </c>
      <c r="C4232">
        <v>1</v>
      </c>
    </row>
    <row r="4233" spans="1:3" x14ac:dyDescent="0.2">
      <c r="A4233" t="s">
        <v>1331</v>
      </c>
      <c r="B4233" t="s">
        <v>76</v>
      </c>
      <c r="C4233">
        <v>5</v>
      </c>
    </row>
    <row r="4234" spans="1:3" x14ac:dyDescent="0.2">
      <c r="A4234" t="s">
        <v>1331</v>
      </c>
      <c r="B4234" t="s">
        <v>4</v>
      </c>
      <c r="C4234">
        <v>10</v>
      </c>
    </row>
    <row r="4235" spans="1:3" x14ac:dyDescent="0.2">
      <c r="A4235" t="s">
        <v>1331</v>
      </c>
      <c r="B4235" t="s">
        <v>14</v>
      </c>
      <c r="C4235">
        <v>6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F50D-7F7E-0946-B32F-C3184F9B01C9}">
  <dimension ref="A1:C3945"/>
  <sheetViews>
    <sheetView workbookViewId="0">
      <selection activeCell="D17" sqref="D1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1419</v>
      </c>
    </row>
    <row r="2" spans="1:3" x14ac:dyDescent="0.2">
      <c r="A2" t="s">
        <v>3</v>
      </c>
      <c r="B2" t="s">
        <v>14</v>
      </c>
      <c r="C2">
        <v>7</v>
      </c>
    </row>
    <row r="3" spans="1:3" x14ac:dyDescent="0.2">
      <c r="A3" t="s">
        <v>3</v>
      </c>
      <c r="B3" t="s">
        <v>4</v>
      </c>
      <c r="C3">
        <v>9</v>
      </c>
    </row>
    <row r="4" spans="1:3" x14ac:dyDescent="0.2">
      <c r="A4" t="s">
        <v>3</v>
      </c>
      <c r="B4" t="s">
        <v>800</v>
      </c>
      <c r="C4">
        <v>12</v>
      </c>
    </row>
    <row r="5" spans="1:3" x14ac:dyDescent="0.2">
      <c r="A5" t="s">
        <v>3</v>
      </c>
      <c r="B5" t="s">
        <v>5</v>
      </c>
      <c r="C5">
        <v>3</v>
      </c>
    </row>
    <row r="6" spans="1:3" x14ac:dyDescent="0.2">
      <c r="A6" t="s">
        <v>3</v>
      </c>
      <c r="B6" t="s">
        <v>76</v>
      </c>
      <c r="C6">
        <v>2</v>
      </c>
    </row>
    <row r="7" spans="1:3" x14ac:dyDescent="0.2">
      <c r="A7" t="s">
        <v>7</v>
      </c>
      <c r="B7" t="s">
        <v>4</v>
      </c>
      <c r="C7">
        <v>16</v>
      </c>
    </row>
    <row r="8" spans="1:3" x14ac:dyDescent="0.2">
      <c r="A8" t="s">
        <v>7</v>
      </c>
      <c r="B8" t="s">
        <v>76</v>
      </c>
      <c r="C8">
        <v>1</v>
      </c>
    </row>
    <row r="9" spans="1:3" x14ac:dyDescent="0.2">
      <c r="A9" t="s">
        <v>7</v>
      </c>
      <c r="B9" t="s">
        <v>14</v>
      </c>
      <c r="C9">
        <v>2</v>
      </c>
    </row>
    <row r="10" spans="1:3" x14ac:dyDescent="0.2">
      <c r="A10" t="s">
        <v>7</v>
      </c>
      <c r="B10" t="s">
        <v>800</v>
      </c>
      <c r="C10">
        <v>2</v>
      </c>
    </row>
    <row r="11" spans="1:3" x14ac:dyDescent="0.2">
      <c r="A11" t="s">
        <v>7</v>
      </c>
      <c r="B11" t="s">
        <v>5</v>
      </c>
      <c r="C11">
        <v>12</v>
      </c>
    </row>
    <row r="12" spans="1:3" x14ac:dyDescent="0.2">
      <c r="A12" t="s">
        <v>8</v>
      </c>
      <c r="B12" t="s">
        <v>14</v>
      </c>
      <c r="C12">
        <v>5</v>
      </c>
    </row>
    <row r="13" spans="1:3" x14ac:dyDescent="0.2">
      <c r="A13" t="s">
        <v>8</v>
      </c>
      <c r="B13" t="s">
        <v>76</v>
      </c>
      <c r="C13">
        <v>3</v>
      </c>
    </row>
    <row r="14" spans="1:3" x14ac:dyDescent="0.2">
      <c r="A14" t="s">
        <v>8</v>
      </c>
      <c r="B14" t="s">
        <v>800</v>
      </c>
      <c r="C14">
        <v>5</v>
      </c>
    </row>
    <row r="15" spans="1:3" x14ac:dyDescent="0.2">
      <c r="A15" t="s">
        <v>8</v>
      </c>
      <c r="B15" t="s">
        <v>4</v>
      </c>
      <c r="C15">
        <v>5</v>
      </c>
    </row>
    <row r="16" spans="1:3" x14ac:dyDescent="0.2">
      <c r="A16" t="s">
        <v>8</v>
      </c>
      <c r="B16" t="s">
        <v>5</v>
      </c>
      <c r="C16">
        <v>4</v>
      </c>
    </row>
    <row r="17" spans="1:3" x14ac:dyDescent="0.2">
      <c r="A17" t="s">
        <v>9</v>
      </c>
      <c r="B17" t="s">
        <v>5</v>
      </c>
      <c r="C17">
        <v>2</v>
      </c>
    </row>
    <row r="18" spans="1:3" x14ac:dyDescent="0.2">
      <c r="A18" t="s">
        <v>9</v>
      </c>
      <c r="B18" t="s">
        <v>76</v>
      </c>
      <c r="C18">
        <v>2</v>
      </c>
    </row>
    <row r="19" spans="1:3" x14ac:dyDescent="0.2">
      <c r="A19" t="s">
        <v>9</v>
      </c>
      <c r="B19" t="s">
        <v>4</v>
      </c>
      <c r="C19">
        <v>6</v>
      </c>
    </row>
    <row r="20" spans="1:3" x14ac:dyDescent="0.2">
      <c r="A20" t="s">
        <v>9</v>
      </c>
      <c r="B20" t="s">
        <v>800</v>
      </c>
      <c r="C20">
        <v>4</v>
      </c>
    </row>
    <row r="21" spans="1:3" x14ac:dyDescent="0.2">
      <c r="A21" t="s">
        <v>9</v>
      </c>
      <c r="B21" t="s">
        <v>14</v>
      </c>
      <c r="C21">
        <v>9</v>
      </c>
    </row>
    <row r="22" spans="1:3" x14ac:dyDescent="0.2">
      <c r="A22" t="s">
        <v>10</v>
      </c>
      <c r="B22" t="s">
        <v>800</v>
      </c>
      <c r="C22">
        <v>2</v>
      </c>
    </row>
    <row r="23" spans="1:3" x14ac:dyDescent="0.2">
      <c r="A23" t="s">
        <v>10</v>
      </c>
      <c r="B23" t="s">
        <v>14</v>
      </c>
      <c r="C23">
        <v>10</v>
      </c>
    </row>
    <row r="24" spans="1:3" x14ac:dyDescent="0.2">
      <c r="A24" t="s">
        <v>10</v>
      </c>
      <c r="B24" t="s">
        <v>76</v>
      </c>
      <c r="C24">
        <v>3</v>
      </c>
    </row>
    <row r="25" spans="1:3" x14ac:dyDescent="0.2">
      <c r="A25" t="s">
        <v>10</v>
      </c>
      <c r="B25" t="s">
        <v>4</v>
      </c>
      <c r="C25">
        <v>12</v>
      </c>
    </row>
    <row r="26" spans="1:3" x14ac:dyDescent="0.2">
      <c r="A26" t="s">
        <v>10</v>
      </c>
      <c r="B26" t="s">
        <v>5</v>
      </c>
      <c r="C26">
        <v>4</v>
      </c>
    </row>
    <row r="27" spans="1:3" x14ac:dyDescent="0.2">
      <c r="A27" t="s">
        <v>11</v>
      </c>
      <c r="B27" t="s">
        <v>4</v>
      </c>
      <c r="C27">
        <v>27</v>
      </c>
    </row>
    <row r="28" spans="1:3" x14ac:dyDescent="0.2">
      <c r="A28" t="s">
        <v>11</v>
      </c>
      <c r="B28" t="s">
        <v>14</v>
      </c>
      <c r="C28">
        <v>4</v>
      </c>
    </row>
    <row r="29" spans="1:3" x14ac:dyDescent="0.2">
      <c r="A29" t="s">
        <v>11</v>
      </c>
      <c r="B29" t="s">
        <v>5</v>
      </c>
      <c r="C29">
        <v>6</v>
      </c>
    </row>
    <row r="30" spans="1:3" x14ac:dyDescent="0.2">
      <c r="A30" t="s">
        <v>12</v>
      </c>
      <c r="B30" t="s">
        <v>4</v>
      </c>
      <c r="C30">
        <v>22</v>
      </c>
    </row>
    <row r="31" spans="1:3" x14ac:dyDescent="0.2">
      <c r="A31" t="s">
        <v>12</v>
      </c>
      <c r="B31" t="s">
        <v>14</v>
      </c>
      <c r="C31">
        <v>1</v>
      </c>
    </row>
    <row r="32" spans="1:3" x14ac:dyDescent="0.2">
      <c r="A32" t="s">
        <v>12</v>
      </c>
      <c r="B32" t="s">
        <v>5</v>
      </c>
      <c r="C32">
        <v>4</v>
      </c>
    </row>
    <row r="33" spans="1:3" x14ac:dyDescent="0.2">
      <c r="A33" t="s">
        <v>13</v>
      </c>
      <c r="B33" t="s">
        <v>800</v>
      </c>
      <c r="C33">
        <v>1</v>
      </c>
    </row>
    <row r="34" spans="1:3" x14ac:dyDescent="0.2">
      <c r="A34" t="s">
        <v>13</v>
      </c>
      <c r="B34" t="s">
        <v>76</v>
      </c>
      <c r="C34">
        <v>2</v>
      </c>
    </row>
    <row r="35" spans="1:3" x14ac:dyDescent="0.2">
      <c r="A35" t="s">
        <v>13</v>
      </c>
      <c r="B35" t="s">
        <v>5</v>
      </c>
      <c r="C35">
        <v>2</v>
      </c>
    </row>
    <row r="36" spans="1:3" x14ac:dyDescent="0.2">
      <c r="A36" t="s">
        <v>13</v>
      </c>
      <c r="B36" t="s">
        <v>4</v>
      </c>
      <c r="C36">
        <v>11</v>
      </c>
    </row>
    <row r="37" spans="1:3" x14ac:dyDescent="0.2">
      <c r="A37" t="s">
        <v>13</v>
      </c>
      <c r="B37" t="s">
        <v>14</v>
      </c>
      <c r="C37">
        <v>3</v>
      </c>
    </row>
    <row r="38" spans="1:3" x14ac:dyDescent="0.2">
      <c r="A38" t="s">
        <v>15</v>
      </c>
      <c r="B38" t="s">
        <v>800</v>
      </c>
      <c r="C38">
        <v>6</v>
      </c>
    </row>
    <row r="39" spans="1:3" x14ac:dyDescent="0.2">
      <c r="A39" t="s">
        <v>15</v>
      </c>
      <c r="B39" t="s">
        <v>14</v>
      </c>
      <c r="C39">
        <v>2</v>
      </c>
    </row>
    <row r="40" spans="1:3" x14ac:dyDescent="0.2">
      <c r="A40" t="s">
        <v>15</v>
      </c>
      <c r="B40" t="s">
        <v>76</v>
      </c>
      <c r="C40">
        <v>3</v>
      </c>
    </row>
    <row r="41" spans="1:3" x14ac:dyDescent="0.2">
      <c r="A41" t="s">
        <v>15</v>
      </c>
      <c r="B41" t="s">
        <v>4</v>
      </c>
      <c r="C41">
        <v>5</v>
      </c>
    </row>
    <row r="42" spans="1:3" x14ac:dyDescent="0.2">
      <c r="A42" t="s">
        <v>16</v>
      </c>
      <c r="B42" t="s">
        <v>4</v>
      </c>
      <c r="C42">
        <v>3</v>
      </c>
    </row>
    <row r="43" spans="1:3" x14ac:dyDescent="0.2">
      <c r="A43" t="s">
        <v>16</v>
      </c>
      <c r="B43" t="s">
        <v>14</v>
      </c>
      <c r="C43">
        <v>9</v>
      </c>
    </row>
    <row r="44" spans="1:3" x14ac:dyDescent="0.2">
      <c r="A44" t="s">
        <v>16</v>
      </c>
      <c r="B44" t="s">
        <v>5</v>
      </c>
      <c r="C44">
        <v>1</v>
      </c>
    </row>
    <row r="45" spans="1:3" x14ac:dyDescent="0.2">
      <c r="A45" t="s">
        <v>16</v>
      </c>
      <c r="B45" t="s">
        <v>76</v>
      </c>
      <c r="C45">
        <v>5</v>
      </c>
    </row>
    <row r="46" spans="1:3" x14ac:dyDescent="0.2">
      <c r="A46" t="s">
        <v>16</v>
      </c>
      <c r="B46" t="s">
        <v>800</v>
      </c>
      <c r="C46">
        <v>5</v>
      </c>
    </row>
    <row r="47" spans="1:3" x14ac:dyDescent="0.2">
      <c r="A47" t="s">
        <v>17</v>
      </c>
      <c r="B47" t="s">
        <v>5</v>
      </c>
      <c r="C47">
        <v>1</v>
      </c>
    </row>
    <row r="48" spans="1:3" x14ac:dyDescent="0.2">
      <c r="A48" t="s">
        <v>17</v>
      </c>
      <c r="B48" t="s">
        <v>800</v>
      </c>
      <c r="C48">
        <v>5</v>
      </c>
    </row>
    <row r="49" spans="1:3" x14ac:dyDescent="0.2">
      <c r="A49" t="s">
        <v>17</v>
      </c>
      <c r="B49" t="s">
        <v>14</v>
      </c>
      <c r="C49">
        <v>1</v>
      </c>
    </row>
    <row r="50" spans="1:3" x14ac:dyDescent="0.2">
      <c r="A50" t="s">
        <v>17</v>
      </c>
      <c r="B50" t="s">
        <v>76</v>
      </c>
      <c r="C50">
        <v>10</v>
      </c>
    </row>
    <row r="51" spans="1:3" x14ac:dyDescent="0.2">
      <c r="A51" t="s">
        <v>18</v>
      </c>
      <c r="B51" t="s">
        <v>76</v>
      </c>
      <c r="C51">
        <v>4</v>
      </c>
    </row>
    <row r="52" spans="1:3" x14ac:dyDescent="0.2">
      <c r="A52" t="s">
        <v>18</v>
      </c>
      <c r="B52" t="s">
        <v>4</v>
      </c>
      <c r="C52">
        <v>2</v>
      </c>
    </row>
    <row r="53" spans="1:3" x14ac:dyDescent="0.2">
      <c r="A53" t="s">
        <v>18</v>
      </c>
      <c r="B53" t="s">
        <v>800</v>
      </c>
      <c r="C53">
        <v>2</v>
      </c>
    </row>
    <row r="54" spans="1:3" x14ac:dyDescent="0.2">
      <c r="A54" t="s">
        <v>18</v>
      </c>
      <c r="B54" t="s">
        <v>5</v>
      </c>
      <c r="C54">
        <v>1</v>
      </c>
    </row>
    <row r="55" spans="1:3" x14ac:dyDescent="0.2">
      <c r="A55" t="s">
        <v>18</v>
      </c>
      <c r="B55" t="s">
        <v>14</v>
      </c>
      <c r="C55">
        <v>8</v>
      </c>
    </row>
    <row r="56" spans="1:3" x14ac:dyDescent="0.2">
      <c r="A56" t="s">
        <v>19</v>
      </c>
      <c r="B56" t="s">
        <v>4</v>
      </c>
      <c r="C56">
        <v>14</v>
      </c>
    </row>
    <row r="57" spans="1:3" x14ac:dyDescent="0.2">
      <c r="A57" t="s">
        <v>19</v>
      </c>
      <c r="B57" t="s">
        <v>800</v>
      </c>
      <c r="C57">
        <v>4</v>
      </c>
    </row>
    <row r="58" spans="1:3" x14ac:dyDescent="0.2">
      <c r="A58" t="s">
        <v>19</v>
      </c>
      <c r="B58" t="s">
        <v>5</v>
      </c>
      <c r="C58">
        <v>8</v>
      </c>
    </row>
    <row r="59" spans="1:3" x14ac:dyDescent="0.2">
      <c r="A59" t="s">
        <v>19</v>
      </c>
      <c r="B59" t="s">
        <v>6</v>
      </c>
      <c r="C59">
        <v>1</v>
      </c>
    </row>
    <row r="60" spans="1:3" x14ac:dyDescent="0.2">
      <c r="A60" t="s">
        <v>19</v>
      </c>
      <c r="B60" t="s">
        <v>76</v>
      </c>
      <c r="C60">
        <v>3</v>
      </c>
    </row>
    <row r="61" spans="1:3" x14ac:dyDescent="0.2">
      <c r="A61" t="s">
        <v>19</v>
      </c>
      <c r="B61" t="s">
        <v>14</v>
      </c>
      <c r="C61">
        <v>8</v>
      </c>
    </row>
    <row r="62" spans="1:3" x14ac:dyDescent="0.2">
      <c r="A62" t="s">
        <v>20</v>
      </c>
      <c r="B62" t="s">
        <v>4</v>
      </c>
      <c r="C62">
        <v>33</v>
      </c>
    </row>
    <row r="63" spans="1:3" x14ac:dyDescent="0.2">
      <c r="A63" t="s">
        <v>20</v>
      </c>
      <c r="B63" t="s">
        <v>5</v>
      </c>
      <c r="C63">
        <v>5</v>
      </c>
    </row>
    <row r="64" spans="1:3" x14ac:dyDescent="0.2">
      <c r="A64" t="s">
        <v>21</v>
      </c>
      <c r="B64" t="s">
        <v>4</v>
      </c>
      <c r="C64">
        <v>17</v>
      </c>
    </row>
    <row r="65" spans="1:3" x14ac:dyDescent="0.2">
      <c r="A65" t="s">
        <v>21</v>
      </c>
      <c r="B65" t="s">
        <v>5</v>
      </c>
      <c r="C65">
        <v>4</v>
      </c>
    </row>
    <row r="66" spans="1:3" x14ac:dyDescent="0.2">
      <c r="A66" t="s">
        <v>22</v>
      </c>
      <c r="B66" t="s">
        <v>4</v>
      </c>
      <c r="C66">
        <v>12</v>
      </c>
    </row>
    <row r="67" spans="1:3" x14ac:dyDescent="0.2">
      <c r="A67" t="s">
        <v>22</v>
      </c>
      <c r="B67" t="s">
        <v>14</v>
      </c>
      <c r="C67">
        <v>1</v>
      </c>
    </row>
    <row r="68" spans="1:3" x14ac:dyDescent="0.2">
      <c r="A68" t="s">
        <v>22</v>
      </c>
      <c r="B68" t="s">
        <v>5</v>
      </c>
      <c r="C68">
        <v>5</v>
      </c>
    </row>
    <row r="69" spans="1:3" x14ac:dyDescent="0.2">
      <c r="A69" t="s">
        <v>23</v>
      </c>
      <c r="B69" t="s">
        <v>6</v>
      </c>
      <c r="C69">
        <v>1</v>
      </c>
    </row>
    <row r="70" spans="1:3" x14ac:dyDescent="0.2">
      <c r="A70" t="s">
        <v>23</v>
      </c>
      <c r="B70" t="s">
        <v>5</v>
      </c>
      <c r="C70">
        <v>2</v>
      </c>
    </row>
    <row r="71" spans="1:3" x14ac:dyDescent="0.2">
      <c r="A71" t="s">
        <v>23</v>
      </c>
      <c r="B71" t="s">
        <v>14</v>
      </c>
      <c r="C71">
        <v>3</v>
      </c>
    </row>
    <row r="72" spans="1:3" x14ac:dyDescent="0.2">
      <c r="A72" t="s">
        <v>23</v>
      </c>
      <c r="B72" t="s">
        <v>4</v>
      </c>
      <c r="C72">
        <v>10</v>
      </c>
    </row>
    <row r="73" spans="1:3" x14ac:dyDescent="0.2">
      <c r="A73" t="s">
        <v>24</v>
      </c>
      <c r="B73" t="s">
        <v>14</v>
      </c>
      <c r="C73">
        <v>6</v>
      </c>
    </row>
    <row r="74" spans="1:3" x14ac:dyDescent="0.2">
      <c r="A74" t="s">
        <v>24</v>
      </c>
      <c r="B74" t="s">
        <v>5</v>
      </c>
      <c r="C74">
        <v>2</v>
      </c>
    </row>
    <row r="75" spans="1:3" x14ac:dyDescent="0.2">
      <c r="A75" t="s">
        <v>24</v>
      </c>
      <c r="B75" t="s">
        <v>4</v>
      </c>
      <c r="C75">
        <v>13</v>
      </c>
    </row>
    <row r="76" spans="1:3" x14ac:dyDescent="0.2">
      <c r="A76" t="s">
        <v>24</v>
      </c>
      <c r="B76" t="s">
        <v>6</v>
      </c>
      <c r="C76">
        <v>1</v>
      </c>
    </row>
    <row r="77" spans="1:3" x14ac:dyDescent="0.2">
      <c r="A77" t="s">
        <v>25</v>
      </c>
      <c r="B77" t="s">
        <v>4</v>
      </c>
      <c r="C77">
        <v>18</v>
      </c>
    </row>
    <row r="78" spans="1:3" x14ac:dyDescent="0.2">
      <c r="A78" t="s">
        <v>25</v>
      </c>
      <c r="B78" t="s">
        <v>5</v>
      </c>
      <c r="C78">
        <v>1</v>
      </c>
    </row>
    <row r="79" spans="1:3" x14ac:dyDescent="0.2">
      <c r="A79" t="s">
        <v>26</v>
      </c>
      <c r="B79" t="s">
        <v>4</v>
      </c>
      <c r="C79">
        <v>16</v>
      </c>
    </row>
    <row r="80" spans="1:3" x14ac:dyDescent="0.2">
      <c r="A80" t="s">
        <v>27</v>
      </c>
      <c r="B80" t="s">
        <v>5</v>
      </c>
      <c r="C80">
        <v>3</v>
      </c>
    </row>
    <row r="81" spans="1:3" x14ac:dyDescent="0.2">
      <c r="A81" t="s">
        <v>27</v>
      </c>
      <c r="B81" t="s">
        <v>4</v>
      </c>
      <c r="C81">
        <v>11</v>
      </c>
    </row>
    <row r="82" spans="1:3" x14ac:dyDescent="0.2">
      <c r="A82" t="s">
        <v>28</v>
      </c>
      <c r="B82" t="s">
        <v>4</v>
      </c>
      <c r="C82">
        <v>17</v>
      </c>
    </row>
    <row r="83" spans="1:3" x14ac:dyDescent="0.2">
      <c r="A83" t="s">
        <v>28</v>
      </c>
      <c r="B83" t="s">
        <v>14</v>
      </c>
      <c r="C83">
        <v>1</v>
      </c>
    </row>
    <row r="84" spans="1:3" x14ac:dyDescent="0.2">
      <c r="A84" t="s">
        <v>28</v>
      </c>
      <c r="B84" t="s">
        <v>5</v>
      </c>
      <c r="C84">
        <v>5</v>
      </c>
    </row>
    <row r="85" spans="1:3" x14ac:dyDescent="0.2">
      <c r="A85" t="s">
        <v>29</v>
      </c>
      <c r="B85" t="s">
        <v>4</v>
      </c>
      <c r="C85">
        <v>15</v>
      </c>
    </row>
    <row r="86" spans="1:3" x14ac:dyDescent="0.2">
      <c r="A86" t="s">
        <v>29</v>
      </c>
      <c r="B86" t="s">
        <v>5</v>
      </c>
      <c r="C86">
        <v>7</v>
      </c>
    </row>
    <row r="87" spans="1:3" x14ac:dyDescent="0.2">
      <c r="A87" t="s">
        <v>30</v>
      </c>
      <c r="B87" t="s">
        <v>5</v>
      </c>
      <c r="C87">
        <v>5</v>
      </c>
    </row>
    <row r="88" spans="1:3" x14ac:dyDescent="0.2">
      <c r="A88" t="s">
        <v>30</v>
      </c>
      <c r="B88" t="s">
        <v>4</v>
      </c>
      <c r="C88">
        <v>17</v>
      </c>
    </row>
    <row r="89" spans="1:3" x14ac:dyDescent="0.2">
      <c r="A89" t="s">
        <v>31</v>
      </c>
      <c r="B89" t="s">
        <v>6</v>
      </c>
      <c r="C89">
        <v>1</v>
      </c>
    </row>
    <row r="90" spans="1:3" x14ac:dyDescent="0.2">
      <c r="A90" t="s">
        <v>31</v>
      </c>
      <c r="B90" t="s">
        <v>4</v>
      </c>
      <c r="C90">
        <v>15</v>
      </c>
    </row>
    <row r="91" spans="1:3" x14ac:dyDescent="0.2">
      <c r="A91" t="s">
        <v>31</v>
      </c>
      <c r="B91" t="s">
        <v>5</v>
      </c>
      <c r="C91">
        <v>7</v>
      </c>
    </row>
    <row r="92" spans="1:3" x14ac:dyDescent="0.2">
      <c r="A92" t="s">
        <v>32</v>
      </c>
      <c r="B92" t="s">
        <v>4</v>
      </c>
      <c r="C92">
        <v>10</v>
      </c>
    </row>
    <row r="93" spans="1:3" x14ac:dyDescent="0.2">
      <c r="A93" t="s">
        <v>32</v>
      </c>
      <c r="B93" t="s">
        <v>5</v>
      </c>
      <c r="C93">
        <v>3</v>
      </c>
    </row>
    <row r="94" spans="1:3" x14ac:dyDescent="0.2">
      <c r="A94" t="s">
        <v>32</v>
      </c>
      <c r="B94" t="s">
        <v>14</v>
      </c>
      <c r="C94">
        <v>1</v>
      </c>
    </row>
    <row r="95" spans="1:3" x14ac:dyDescent="0.2">
      <c r="A95" t="s">
        <v>33</v>
      </c>
      <c r="B95" t="s">
        <v>4</v>
      </c>
      <c r="C95">
        <v>6</v>
      </c>
    </row>
    <row r="96" spans="1:3" x14ac:dyDescent="0.2">
      <c r="A96" t="s">
        <v>34</v>
      </c>
      <c r="B96" t="s">
        <v>4</v>
      </c>
      <c r="C96">
        <v>11</v>
      </c>
    </row>
    <row r="97" spans="1:3" x14ac:dyDescent="0.2">
      <c r="A97" t="s">
        <v>35</v>
      </c>
      <c r="B97" t="s">
        <v>4</v>
      </c>
      <c r="C97">
        <v>10</v>
      </c>
    </row>
    <row r="98" spans="1:3" x14ac:dyDescent="0.2">
      <c r="A98" t="s">
        <v>35</v>
      </c>
      <c r="B98" t="s">
        <v>5</v>
      </c>
      <c r="C98">
        <v>4</v>
      </c>
    </row>
    <row r="99" spans="1:3" x14ac:dyDescent="0.2">
      <c r="A99" t="s">
        <v>36</v>
      </c>
      <c r="B99" t="s">
        <v>4</v>
      </c>
      <c r="C99">
        <v>16</v>
      </c>
    </row>
    <row r="100" spans="1:3" x14ac:dyDescent="0.2">
      <c r="A100" t="s">
        <v>36</v>
      </c>
      <c r="B100" t="s">
        <v>5</v>
      </c>
      <c r="C100">
        <v>2</v>
      </c>
    </row>
    <row r="101" spans="1:3" x14ac:dyDescent="0.2">
      <c r="A101" t="s">
        <v>37</v>
      </c>
      <c r="B101" t="s">
        <v>5</v>
      </c>
      <c r="C101">
        <v>3</v>
      </c>
    </row>
    <row r="102" spans="1:3" x14ac:dyDescent="0.2">
      <c r="A102" t="s">
        <v>37</v>
      </c>
      <c r="B102" t="s">
        <v>4</v>
      </c>
      <c r="C102">
        <v>6</v>
      </c>
    </row>
    <row r="103" spans="1:3" x14ac:dyDescent="0.2">
      <c r="A103" t="s">
        <v>38</v>
      </c>
      <c r="B103" t="s">
        <v>4</v>
      </c>
      <c r="C103">
        <v>10</v>
      </c>
    </row>
    <row r="104" spans="1:3" x14ac:dyDescent="0.2">
      <c r="A104" t="s">
        <v>38</v>
      </c>
      <c r="B104" t="s">
        <v>5</v>
      </c>
      <c r="C104">
        <v>3</v>
      </c>
    </row>
    <row r="105" spans="1:3" x14ac:dyDescent="0.2">
      <c r="A105" t="s">
        <v>39</v>
      </c>
      <c r="B105" t="s">
        <v>4</v>
      </c>
      <c r="C105">
        <v>7</v>
      </c>
    </row>
    <row r="106" spans="1:3" x14ac:dyDescent="0.2">
      <c r="A106" t="s">
        <v>40</v>
      </c>
      <c r="B106" t="s">
        <v>5</v>
      </c>
      <c r="C106">
        <v>2</v>
      </c>
    </row>
    <row r="107" spans="1:3" x14ac:dyDescent="0.2">
      <c r="A107" t="s">
        <v>40</v>
      </c>
      <c r="B107" t="s">
        <v>4</v>
      </c>
      <c r="C107">
        <v>8</v>
      </c>
    </row>
    <row r="108" spans="1:3" x14ac:dyDescent="0.2">
      <c r="A108" t="s">
        <v>41</v>
      </c>
      <c r="B108" t="s">
        <v>5</v>
      </c>
      <c r="C108">
        <v>2</v>
      </c>
    </row>
    <row r="109" spans="1:3" x14ac:dyDescent="0.2">
      <c r="A109" t="s">
        <v>41</v>
      </c>
      <c r="B109" t="s">
        <v>4</v>
      </c>
      <c r="C109">
        <v>11</v>
      </c>
    </row>
    <row r="110" spans="1:3" x14ac:dyDescent="0.2">
      <c r="A110" t="s">
        <v>42</v>
      </c>
      <c r="B110" t="s">
        <v>4</v>
      </c>
      <c r="C110">
        <v>8</v>
      </c>
    </row>
    <row r="111" spans="1:3" x14ac:dyDescent="0.2">
      <c r="A111" t="s">
        <v>43</v>
      </c>
      <c r="B111" t="s">
        <v>5</v>
      </c>
      <c r="C111">
        <v>2</v>
      </c>
    </row>
    <row r="112" spans="1:3" x14ac:dyDescent="0.2">
      <c r="A112" t="s">
        <v>43</v>
      </c>
      <c r="B112" t="s">
        <v>4</v>
      </c>
      <c r="C112">
        <v>7</v>
      </c>
    </row>
    <row r="113" spans="1:3" x14ac:dyDescent="0.2">
      <c r="A113" t="s">
        <v>43</v>
      </c>
      <c r="B113" t="s">
        <v>14</v>
      </c>
      <c r="C113">
        <v>1</v>
      </c>
    </row>
    <row r="114" spans="1:3" x14ac:dyDescent="0.2">
      <c r="A114" t="s">
        <v>44</v>
      </c>
      <c r="B114" t="s">
        <v>5</v>
      </c>
      <c r="C114">
        <v>1</v>
      </c>
    </row>
    <row r="115" spans="1:3" x14ac:dyDescent="0.2">
      <c r="A115" t="s">
        <v>44</v>
      </c>
      <c r="B115" t="s">
        <v>4</v>
      </c>
      <c r="C115">
        <v>12</v>
      </c>
    </row>
    <row r="116" spans="1:3" x14ac:dyDescent="0.2">
      <c r="A116" t="s">
        <v>45</v>
      </c>
      <c r="B116" t="s">
        <v>4</v>
      </c>
      <c r="C116">
        <v>3</v>
      </c>
    </row>
    <row r="117" spans="1:3" x14ac:dyDescent="0.2">
      <c r="A117" t="s">
        <v>45</v>
      </c>
      <c r="B117" t="s">
        <v>5</v>
      </c>
      <c r="C117">
        <v>3</v>
      </c>
    </row>
    <row r="118" spans="1:3" x14ac:dyDescent="0.2">
      <c r="A118" t="s">
        <v>105</v>
      </c>
      <c r="B118" t="s">
        <v>4</v>
      </c>
      <c r="C118">
        <v>2</v>
      </c>
    </row>
    <row r="119" spans="1:3" x14ac:dyDescent="0.2">
      <c r="A119" t="s">
        <v>106</v>
      </c>
      <c r="B119" t="s">
        <v>4</v>
      </c>
      <c r="C119">
        <v>5</v>
      </c>
    </row>
    <row r="120" spans="1:3" x14ac:dyDescent="0.2">
      <c r="A120" t="s">
        <v>107</v>
      </c>
      <c r="B120" t="s">
        <v>4</v>
      </c>
      <c r="C120">
        <v>5</v>
      </c>
    </row>
    <row r="121" spans="1:3" x14ac:dyDescent="0.2">
      <c r="A121" t="s">
        <v>107</v>
      </c>
      <c r="B121" t="s">
        <v>5</v>
      </c>
      <c r="C121">
        <v>1</v>
      </c>
    </row>
    <row r="122" spans="1:3" x14ac:dyDescent="0.2">
      <c r="A122" t="s">
        <v>108</v>
      </c>
      <c r="B122" t="s">
        <v>14</v>
      </c>
      <c r="C122">
        <v>1</v>
      </c>
    </row>
    <row r="123" spans="1:3" x14ac:dyDescent="0.2">
      <c r="A123" t="s">
        <v>108</v>
      </c>
      <c r="B123" t="s">
        <v>4</v>
      </c>
      <c r="C123">
        <v>1</v>
      </c>
    </row>
    <row r="124" spans="1:3" x14ac:dyDescent="0.2">
      <c r="A124" t="s">
        <v>109</v>
      </c>
      <c r="B124" t="s">
        <v>14</v>
      </c>
      <c r="C124">
        <v>1</v>
      </c>
    </row>
    <row r="125" spans="1:3" x14ac:dyDescent="0.2">
      <c r="A125" t="s">
        <v>109</v>
      </c>
      <c r="B125" t="s">
        <v>4</v>
      </c>
      <c r="C125">
        <v>2</v>
      </c>
    </row>
    <row r="126" spans="1:3" x14ac:dyDescent="0.2">
      <c r="A126" t="s">
        <v>110</v>
      </c>
      <c r="B126" t="s">
        <v>14</v>
      </c>
      <c r="C126">
        <v>1</v>
      </c>
    </row>
    <row r="127" spans="1:3" x14ac:dyDescent="0.2">
      <c r="A127" t="s">
        <v>110</v>
      </c>
      <c r="B127" t="s">
        <v>4</v>
      </c>
      <c r="C127">
        <v>4</v>
      </c>
    </row>
    <row r="128" spans="1:3" x14ac:dyDescent="0.2">
      <c r="A128" t="s">
        <v>110</v>
      </c>
      <c r="B128" t="s">
        <v>6</v>
      </c>
      <c r="C128">
        <v>1</v>
      </c>
    </row>
    <row r="129" spans="1:3" x14ac:dyDescent="0.2">
      <c r="A129" t="s">
        <v>111</v>
      </c>
      <c r="B129" t="s">
        <v>14</v>
      </c>
      <c r="C129">
        <v>1</v>
      </c>
    </row>
    <row r="130" spans="1:3" x14ac:dyDescent="0.2">
      <c r="A130" t="s">
        <v>111</v>
      </c>
      <c r="B130" t="s">
        <v>4</v>
      </c>
      <c r="C130">
        <v>3</v>
      </c>
    </row>
    <row r="131" spans="1:3" x14ac:dyDescent="0.2">
      <c r="A131" t="s">
        <v>112</v>
      </c>
      <c r="B131" t="s">
        <v>4</v>
      </c>
      <c r="C131">
        <v>4</v>
      </c>
    </row>
    <row r="132" spans="1:3" x14ac:dyDescent="0.2">
      <c r="A132" t="s">
        <v>113</v>
      </c>
      <c r="B132" t="s">
        <v>4</v>
      </c>
      <c r="C132">
        <v>3</v>
      </c>
    </row>
    <row r="133" spans="1:3" x14ac:dyDescent="0.2">
      <c r="A133" t="s">
        <v>113</v>
      </c>
      <c r="B133" t="s">
        <v>14</v>
      </c>
      <c r="C133">
        <v>1</v>
      </c>
    </row>
    <row r="134" spans="1:3" x14ac:dyDescent="0.2">
      <c r="A134" t="s">
        <v>114</v>
      </c>
      <c r="B134" t="s">
        <v>4</v>
      </c>
      <c r="C134">
        <v>5</v>
      </c>
    </row>
    <row r="135" spans="1:3" x14ac:dyDescent="0.2">
      <c r="A135" t="s">
        <v>115</v>
      </c>
      <c r="B135" t="s">
        <v>4</v>
      </c>
      <c r="C135">
        <v>2</v>
      </c>
    </row>
    <row r="136" spans="1:3" x14ac:dyDescent="0.2">
      <c r="A136" t="s">
        <v>116</v>
      </c>
      <c r="B136" t="s">
        <v>4</v>
      </c>
      <c r="C136">
        <v>1</v>
      </c>
    </row>
    <row r="137" spans="1:3" x14ac:dyDescent="0.2">
      <c r="A137" t="s">
        <v>117</v>
      </c>
      <c r="B137" t="s">
        <v>4</v>
      </c>
      <c r="C137">
        <v>3</v>
      </c>
    </row>
    <row r="138" spans="1:3" x14ac:dyDescent="0.2">
      <c r="A138" t="s">
        <v>118</v>
      </c>
      <c r="B138" t="s">
        <v>4</v>
      </c>
      <c r="C138">
        <v>4</v>
      </c>
    </row>
    <row r="139" spans="1:3" x14ac:dyDescent="0.2">
      <c r="A139" t="s">
        <v>119</v>
      </c>
      <c r="B139" t="s">
        <v>4</v>
      </c>
      <c r="C139">
        <v>1</v>
      </c>
    </row>
    <row r="140" spans="1:3" x14ac:dyDescent="0.2">
      <c r="A140" t="s">
        <v>120</v>
      </c>
      <c r="B140" t="s">
        <v>5</v>
      </c>
      <c r="C140">
        <v>1</v>
      </c>
    </row>
    <row r="141" spans="1:3" x14ac:dyDescent="0.2">
      <c r="A141" t="s">
        <v>121</v>
      </c>
      <c r="B141" t="s">
        <v>4</v>
      </c>
      <c r="C141">
        <v>1</v>
      </c>
    </row>
    <row r="142" spans="1:3" x14ac:dyDescent="0.2">
      <c r="A142" t="s">
        <v>122</v>
      </c>
      <c r="B142" t="s">
        <v>4</v>
      </c>
      <c r="C142">
        <v>2</v>
      </c>
    </row>
    <row r="143" spans="1:3" x14ac:dyDescent="0.2">
      <c r="A143" t="s">
        <v>122</v>
      </c>
      <c r="B143" t="s">
        <v>5</v>
      </c>
      <c r="C143">
        <v>1</v>
      </c>
    </row>
    <row r="144" spans="1:3" x14ac:dyDescent="0.2">
      <c r="A144" t="s">
        <v>123</v>
      </c>
      <c r="B144" t="s">
        <v>4</v>
      </c>
      <c r="C144">
        <v>4</v>
      </c>
    </row>
    <row r="145" spans="1:3" x14ac:dyDescent="0.2">
      <c r="A145" t="s">
        <v>124</v>
      </c>
      <c r="B145" t="s">
        <v>4</v>
      </c>
      <c r="C145">
        <v>1</v>
      </c>
    </row>
    <row r="146" spans="1:3" x14ac:dyDescent="0.2">
      <c r="A146" t="s">
        <v>126</v>
      </c>
      <c r="B146" t="s">
        <v>4</v>
      </c>
      <c r="C146">
        <v>3</v>
      </c>
    </row>
    <row r="147" spans="1:3" x14ac:dyDescent="0.2">
      <c r="A147" t="s">
        <v>127</v>
      </c>
      <c r="B147" t="s">
        <v>4</v>
      </c>
      <c r="C147">
        <v>2</v>
      </c>
    </row>
    <row r="148" spans="1:3" x14ac:dyDescent="0.2">
      <c r="A148" t="s">
        <v>128</v>
      </c>
      <c r="B148" t="s">
        <v>4</v>
      </c>
      <c r="C148">
        <v>1</v>
      </c>
    </row>
    <row r="149" spans="1:3" x14ac:dyDescent="0.2">
      <c r="A149" t="s">
        <v>129</v>
      </c>
      <c r="B149" t="s">
        <v>4</v>
      </c>
      <c r="C149">
        <v>4</v>
      </c>
    </row>
    <row r="150" spans="1:3" x14ac:dyDescent="0.2">
      <c r="A150" t="s">
        <v>130</v>
      </c>
      <c r="B150" t="s">
        <v>4</v>
      </c>
      <c r="C150">
        <v>3</v>
      </c>
    </row>
    <row r="151" spans="1:3" x14ac:dyDescent="0.2">
      <c r="A151" t="s">
        <v>131</v>
      </c>
      <c r="B151" t="s">
        <v>4</v>
      </c>
      <c r="C151">
        <v>3</v>
      </c>
    </row>
    <row r="152" spans="1:3" x14ac:dyDescent="0.2">
      <c r="A152" t="s">
        <v>131</v>
      </c>
      <c r="B152" t="s">
        <v>5</v>
      </c>
      <c r="C152">
        <v>1</v>
      </c>
    </row>
    <row r="153" spans="1:3" x14ac:dyDescent="0.2">
      <c r="A153" t="s">
        <v>132</v>
      </c>
      <c r="B153" t="s">
        <v>4</v>
      </c>
      <c r="C153">
        <v>2</v>
      </c>
    </row>
    <row r="154" spans="1:3" x14ac:dyDescent="0.2">
      <c r="A154" t="s">
        <v>133</v>
      </c>
      <c r="B154" t="s">
        <v>5</v>
      </c>
      <c r="C154">
        <v>1</v>
      </c>
    </row>
    <row r="155" spans="1:3" x14ac:dyDescent="0.2">
      <c r="A155" t="s">
        <v>133</v>
      </c>
      <c r="B155" t="s">
        <v>4</v>
      </c>
      <c r="C155">
        <v>2</v>
      </c>
    </row>
    <row r="156" spans="1:3" x14ac:dyDescent="0.2">
      <c r="A156" t="s">
        <v>134</v>
      </c>
      <c r="B156" t="s">
        <v>4</v>
      </c>
      <c r="C156">
        <v>1</v>
      </c>
    </row>
    <row r="157" spans="1:3" x14ac:dyDescent="0.2">
      <c r="A157" t="s">
        <v>135</v>
      </c>
      <c r="B157" t="s">
        <v>4</v>
      </c>
      <c r="C157">
        <v>2</v>
      </c>
    </row>
    <row r="158" spans="1:3" x14ac:dyDescent="0.2">
      <c r="A158" t="s">
        <v>136</v>
      </c>
      <c r="B158" t="s">
        <v>4</v>
      </c>
      <c r="C158">
        <v>1</v>
      </c>
    </row>
    <row r="159" spans="1:3" x14ac:dyDescent="0.2">
      <c r="A159" t="s">
        <v>1418</v>
      </c>
      <c r="B159" t="s">
        <v>4</v>
      </c>
      <c r="C159">
        <v>2</v>
      </c>
    </row>
    <row r="160" spans="1:3" x14ac:dyDescent="0.2">
      <c r="A160" t="s">
        <v>1418</v>
      </c>
      <c r="B160" t="s">
        <v>14</v>
      </c>
      <c r="C160">
        <v>1</v>
      </c>
    </row>
    <row r="161" spans="1:3" x14ac:dyDescent="0.2">
      <c r="A161" t="s">
        <v>137</v>
      </c>
      <c r="B161" t="s">
        <v>4</v>
      </c>
      <c r="C161">
        <v>1</v>
      </c>
    </row>
    <row r="162" spans="1:3" x14ac:dyDescent="0.2">
      <c r="A162" t="s">
        <v>138</v>
      </c>
      <c r="B162" t="s">
        <v>5</v>
      </c>
      <c r="C162">
        <v>1</v>
      </c>
    </row>
    <row r="163" spans="1:3" x14ac:dyDescent="0.2">
      <c r="A163" t="s">
        <v>139</v>
      </c>
      <c r="B163" t="s">
        <v>4</v>
      </c>
      <c r="C163">
        <v>4</v>
      </c>
    </row>
    <row r="164" spans="1:3" x14ac:dyDescent="0.2">
      <c r="A164" t="s">
        <v>139</v>
      </c>
      <c r="B164" t="s">
        <v>5</v>
      </c>
      <c r="C164">
        <v>1</v>
      </c>
    </row>
    <row r="165" spans="1:3" x14ac:dyDescent="0.2">
      <c r="A165" t="s">
        <v>141</v>
      </c>
      <c r="B165" t="s">
        <v>4</v>
      </c>
      <c r="C165">
        <v>3</v>
      </c>
    </row>
    <row r="166" spans="1:3" x14ac:dyDescent="0.2">
      <c r="A166" t="s">
        <v>1417</v>
      </c>
      <c r="B166" t="s">
        <v>4</v>
      </c>
      <c r="C166">
        <v>1</v>
      </c>
    </row>
    <row r="167" spans="1:3" x14ac:dyDescent="0.2">
      <c r="A167" t="s">
        <v>1416</v>
      </c>
      <c r="B167" t="s">
        <v>4</v>
      </c>
      <c r="C167">
        <v>1</v>
      </c>
    </row>
    <row r="168" spans="1:3" x14ac:dyDescent="0.2">
      <c r="A168" t="s">
        <v>142</v>
      </c>
      <c r="B168" t="s">
        <v>4</v>
      </c>
      <c r="C168">
        <v>2</v>
      </c>
    </row>
    <row r="169" spans="1:3" x14ac:dyDescent="0.2">
      <c r="A169" t="s">
        <v>143</v>
      </c>
      <c r="B169" t="s">
        <v>4</v>
      </c>
      <c r="C169">
        <v>1</v>
      </c>
    </row>
    <row r="170" spans="1:3" x14ac:dyDescent="0.2">
      <c r="A170" t="s">
        <v>144</v>
      </c>
      <c r="B170" t="s">
        <v>4</v>
      </c>
      <c r="C170">
        <v>2</v>
      </c>
    </row>
    <row r="171" spans="1:3" x14ac:dyDescent="0.2">
      <c r="A171" t="s">
        <v>145</v>
      </c>
      <c r="B171" t="s">
        <v>4</v>
      </c>
      <c r="C171">
        <v>3</v>
      </c>
    </row>
    <row r="172" spans="1:3" x14ac:dyDescent="0.2">
      <c r="A172" t="s">
        <v>146</v>
      </c>
      <c r="B172" t="s">
        <v>4</v>
      </c>
      <c r="C172">
        <v>1</v>
      </c>
    </row>
    <row r="173" spans="1:3" x14ac:dyDescent="0.2">
      <c r="A173" t="s">
        <v>147</v>
      </c>
      <c r="B173" t="s">
        <v>4</v>
      </c>
      <c r="C173">
        <v>2</v>
      </c>
    </row>
    <row r="174" spans="1:3" x14ac:dyDescent="0.2">
      <c r="A174" t="s">
        <v>148</v>
      </c>
      <c r="B174" t="s">
        <v>4</v>
      </c>
      <c r="C174">
        <v>1</v>
      </c>
    </row>
    <row r="175" spans="1:3" x14ac:dyDescent="0.2">
      <c r="A175" t="s">
        <v>149</v>
      </c>
      <c r="B175" t="s">
        <v>4</v>
      </c>
      <c r="C175">
        <v>3</v>
      </c>
    </row>
    <row r="176" spans="1:3" x14ac:dyDescent="0.2">
      <c r="A176" t="s">
        <v>150</v>
      </c>
      <c r="B176" t="s">
        <v>4</v>
      </c>
      <c r="C176">
        <v>1</v>
      </c>
    </row>
    <row r="177" spans="1:3" x14ac:dyDescent="0.2">
      <c r="A177" t="s">
        <v>1415</v>
      </c>
      <c r="B177" t="s">
        <v>4</v>
      </c>
      <c r="C177">
        <v>1</v>
      </c>
    </row>
    <row r="178" spans="1:3" x14ac:dyDescent="0.2">
      <c r="A178" t="s">
        <v>151</v>
      </c>
      <c r="B178" t="s">
        <v>4</v>
      </c>
      <c r="C178">
        <v>2</v>
      </c>
    </row>
    <row r="179" spans="1:3" x14ac:dyDescent="0.2">
      <c r="A179" t="s">
        <v>152</v>
      </c>
      <c r="B179" t="s">
        <v>4</v>
      </c>
      <c r="C179">
        <v>1</v>
      </c>
    </row>
    <row r="180" spans="1:3" x14ac:dyDescent="0.2">
      <c r="A180" t="s">
        <v>153</v>
      </c>
      <c r="B180" t="s">
        <v>4</v>
      </c>
      <c r="C180">
        <v>3</v>
      </c>
    </row>
    <row r="181" spans="1:3" x14ac:dyDescent="0.2">
      <c r="A181" t="s">
        <v>154</v>
      </c>
      <c r="B181" t="s">
        <v>4</v>
      </c>
      <c r="C181">
        <v>5</v>
      </c>
    </row>
    <row r="182" spans="1:3" x14ac:dyDescent="0.2">
      <c r="A182" t="s">
        <v>156</v>
      </c>
      <c r="B182" t="s">
        <v>4</v>
      </c>
      <c r="C182">
        <v>1</v>
      </c>
    </row>
    <row r="183" spans="1:3" x14ac:dyDescent="0.2">
      <c r="A183" t="s">
        <v>157</v>
      </c>
      <c r="B183" t="s">
        <v>4</v>
      </c>
      <c r="C183">
        <v>1</v>
      </c>
    </row>
    <row r="184" spans="1:3" x14ac:dyDescent="0.2">
      <c r="A184" t="s">
        <v>1414</v>
      </c>
      <c r="B184" t="s">
        <v>5</v>
      </c>
      <c r="C184">
        <v>1</v>
      </c>
    </row>
    <row r="185" spans="1:3" x14ac:dyDescent="0.2">
      <c r="A185" t="s">
        <v>1414</v>
      </c>
      <c r="B185" t="s">
        <v>4</v>
      </c>
      <c r="C185">
        <v>2</v>
      </c>
    </row>
    <row r="186" spans="1:3" x14ac:dyDescent="0.2">
      <c r="A186" t="s">
        <v>1413</v>
      </c>
      <c r="B186" t="s">
        <v>5</v>
      </c>
      <c r="C186">
        <v>1</v>
      </c>
    </row>
    <row r="187" spans="1:3" x14ac:dyDescent="0.2">
      <c r="A187" t="s">
        <v>158</v>
      </c>
      <c r="B187" t="s">
        <v>4</v>
      </c>
      <c r="C187">
        <v>1</v>
      </c>
    </row>
    <row r="188" spans="1:3" x14ac:dyDescent="0.2">
      <c r="A188" t="s">
        <v>159</v>
      </c>
      <c r="B188" t="s">
        <v>4</v>
      </c>
      <c r="C188">
        <v>3</v>
      </c>
    </row>
    <row r="189" spans="1:3" x14ac:dyDescent="0.2">
      <c r="A189" t="s">
        <v>160</v>
      </c>
      <c r="B189" t="s">
        <v>4</v>
      </c>
      <c r="C189">
        <v>2</v>
      </c>
    </row>
    <row r="190" spans="1:3" x14ac:dyDescent="0.2">
      <c r="A190" t="s">
        <v>161</v>
      </c>
      <c r="B190" t="s">
        <v>4</v>
      </c>
      <c r="C190">
        <v>1</v>
      </c>
    </row>
    <row r="191" spans="1:3" x14ac:dyDescent="0.2">
      <c r="A191" t="s">
        <v>162</v>
      </c>
      <c r="B191" t="s">
        <v>4</v>
      </c>
      <c r="C191">
        <v>1</v>
      </c>
    </row>
    <row r="192" spans="1:3" x14ac:dyDescent="0.2">
      <c r="A192" t="s">
        <v>163</v>
      </c>
      <c r="B192" t="s">
        <v>4</v>
      </c>
      <c r="C192">
        <v>2</v>
      </c>
    </row>
    <row r="193" spans="1:3" x14ac:dyDescent="0.2">
      <c r="A193" t="s">
        <v>164</v>
      </c>
      <c r="B193" t="s">
        <v>4</v>
      </c>
      <c r="C193">
        <v>1</v>
      </c>
    </row>
    <row r="194" spans="1:3" x14ac:dyDescent="0.2">
      <c r="A194" t="s">
        <v>1412</v>
      </c>
      <c r="B194" t="s">
        <v>4</v>
      </c>
      <c r="C194">
        <v>1</v>
      </c>
    </row>
    <row r="195" spans="1:3" x14ac:dyDescent="0.2">
      <c r="A195" t="s">
        <v>165</v>
      </c>
      <c r="B195" t="s">
        <v>4</v>
      </c>
      <c r="C195">
        <v>1</v>
      </c>
    </row>
    <row r="196" spans="1:3" x14ac:dyDescent="0.2">
      <c r="A196" t="s">
        <v>166</v>
      </c>
      <c r="B196" t="s">
        <v>4</v>
      </c>
      <c r="C196">
        <v>1</v>
      </c>
    </row>
    <row r="197" spans="1:3" x14ac:dyDescent="0.2">
      <c r="A197" t="s">
        <v>1411</v>
      </c>
      <c r="B197" t="s">
        <v>4</v>
      </c>
      <c r="C197">
        <v>4</v>
      </c>
    </row>
    <row r="198" spans="1:3" x14ac:dyDescent="0.2">
      <c r="A198" t="s">
        <v>1410</v>
      </c>
      <c r="B198" t="s">
        <v>4</v>
      </c>
      <c r="C198">
        <v>1</v>
      </c>
    </row>
    <row r="199" spans="1:3" x14ac:dyDescent="0.2">
      <c r="A199" t="s">
        <v>1409</v>
      </c>
      <c r="B199" t="s">
        <v>4</v>
      </c>
      <c r="C199">
        <v>2</v>
      </c>
    </row>
    <row r="200" spans="1:3" x14ac:dyDescent="0.2">
      <c r="A200" t="s">
        <v>1408</v>
      </c>
      <c r="B200" t="s">
        <v>4</v>
      </c>
      <c r="C200">
        <v>2</v>
      </c>
    </row>
    <row r="201" spans="1:3" x14ac:dyDescent="0.2">
      <c r="A201" t="s">
        <v>1407</v>
      </c>
      <c r="B201" t="s">
        <v>4</v>
      </c>
      <c r="C201">
        <v>1</v>
      </c>
    </row>
    <row r="202" spans="1:3" x14ac:dyDescent="0.2">
      <c r="A202" t="s">
        <v>167</v>
      </c>
      <c r="B202" t="s">
        <v>5</v>
      </c>
      <c r="C202">
        <v>1</v>
      </c>
    </row>
    <row r="203" spans="1:3" x14ac:dyDescent="0.2">
      <c r="A203" t="s">
        <v>169</v>
      </c>
      <c r="B203" t="s">
        <v>4</v>
      </c>
      <c r="C203">
        <v>1</v>
      </c>
    </row>
    <row r="204" spans="1:3" x14ac:dyDescent="0.2">
      <c r="A204" t="s">
        <v>1406</v>
      </c>
      <c r="B204" t="s">
        <v>5</v>
      </c>
      <c r="C204">
        <v>1</v>
      </c>
    </row>
    <row r="205" spans="1:3" x14ac:dyDescent="0.2">
      <c r="A205" t="s">
        <v>1406</v>
      </c>
      <c r="B205" t="s">
        <v>4</v>
      </c>
      <c r="C205">
        <v>2</v>
      </c>
    </row>
    <row r="206" spans="1:3" x14ac:dyDescent="0.2">
      <c r="A206" t="s">
        <v>1405</v>
      </c>
      <c r="B206" t="s">
        <v>5</v>
      </c>
      <c r="C206">
        <v>1</v>
      </c>
    </row>
    <row r="207" spans="1:3" x14ac:dyDescent="0.2">
      <c r="A207" t="s">
        <v>172</v>
      </c>
      <c r="B207" t="s">
        <v>4</v>
      </c>
      <c r="C207">
        <v>1</v>
      </c>
    </row>
    <row r="208" spans="1:3" x14ac:dyDescent="0.2">
      <c r="A208" t="s">
        <v>173</v>
      </c>
      <c r="B208" t="s">
        <v>4</v>
      </c>
      <c r="C208">
        <v>3</v>
      </c>
    </row>
    <row r="209" spans="1:3" x14ac:dyDescent="0.2">
      <c r="A209" t="s">
        <v>173</v>
      </c>
      <c r="B209" t="s">
        <v>5</v>
      </c>
      <c r="C209">
        <v>2</v>
      </c>
    </row>
    <row r="210" spans="1:3" x14ac:dyDescent="0.2">
      <c r="A210" t="s">
        <v>175</v>
      </c>
      <c r="B210" t="s">
        <v>4</v>
      </c>
      <c r="C210">
        <v>1</v>
      </c>
    </row>
    <row r="211" spans="1:3" x14ac:dyDescent="0.2">
      <c r="A211" t="s">
        <v>1404</v>
      </c>
      <c r="B211" t="s">
        <v>4</v>
      </c>
      <c r="C211">
        <v>1</v>
      </c>
    </row>
    <row r="212" spans="1:3" x14ac:dyDescent="0.2">
      <c r="A212" t="s">
        <v>1404</v>
      </c>
      <c r="B212" t="s">
        <v>5</v>
      </c>
      <c r="C212">
        <v>1</v>
      </c>
    </row>
    <row r="213" spans="1:3" x14ac:dyDescent="0.2">
      <c r="A213" t="s">
        <v>176</v>
      </c>
      <c r="B213" t="s">
        <v>4</v>
      </c>
      <c r="C213">
        <v>1</v>
      </c>
    </row>
    <row r="214" spans="1:3" x14ac:dyDescent="0.2">
      <c r="A214" t="s">
        <v>1403</v>
      </c>
      <c r="B214" t="s">
        <v>5</v>
      </c>
      <c r="C214">
        <v>2</v>
      </c>
    </row>
    <row r="215" spans="1:3" x14ac:dyDescent="0.2">
      <c r="A215" t="s">
        <v>177</v>
      </c>
      <c r="B215" t="s">
        <v>5</v>
      </c>
      <c r="C215">
        <v>1</v>
      </c>
    </row>
    <row r="216" spans="1:3" x14ac:dyDescent="0.2">
      <c r="A216" t="s">
        <v>180</v>
      </c>
      <c r="B216" t="s">
        <v>4</v>
      </c>
      <c r="C216">
        <v>1</v>
      </c>
    </row>
    <row r="217" spans="1:3" x14ac:dyDescent="0.2">
      <c r="A217" t="s">
        <v>1402</v>
      </c>
      <c r="B217" t="s">
        <v>4</v>
      </c>
      <c r="C217">
        <v>1</v>
      </c>
    </row>
    <row r="218" spans="1:3" x14ac:dyDescent="0.2">
      <c r="A218" t="s">
        <v>182</v>
      </c>
      <c r="B218" t="s">
        <v>5</v>
      </c>
      <c r="C218">
        <v>1</v>
      </c>
    </row>
    <row r="219" spans="1:3" x14ac:dyDescent="0.2">
      <c r="A219" t="s">
        <v>182</v>
      </c>
      <c r="B219" t="s">
        <v>4</v>
      </c>
      <c r="C219">
        <v>1</v>
      </c>
    </row>
    <row r="220" spans="1:3" x14ac:dyDescent="0.2">
      <c r="A220" t="s">
        <v>1401</v>
      </c>
      <c r="B220" t="s">
        <v>5</v>
      </c>
      <c r="C220">
        <v>1</v>
      </c>
    </row>
    <row r="221" spans="1:3" x14ac:dyDescent="0.2">
      <c r="A221" t="s">
        <v>1400</v>
      </c>
      <c r="B221" t="s">
        <v>4</v>
      </c>
      <c r="C221">
        <v>2</v>
      </c>
    </row>
    <row r="222" spans="1:3" x14ac:dyDescent="0.2">
      <c r="A222" t="s">
        <v>185</v>
      </c>
      <c r="B222" t="s">
        <v>5</v>
      </c>
      <c r="C222">
        <v>2</v>
      </c>
    </row>
    <row r="223" spans="1:3" x14ac:dyDescent="0.2">
      <c r="A223" t="s">
        <v>186</v>
      </c>
      <c r="B223" t="s">
        <v>5</v>
      </c>
      <c r="C223">
        <v>1</v>
      </c>
    </row>
    <row r="224" spans="1:3" x14ac:dyDescent="0.2">
      <c r="A224" t="s">
        <v>1399</v>
      </c>
      <c r="B224" t="s">
        <v>4</v>
      </c>
      <c r="C224">
        <v>1</v>
      </c>
    </row>
    <row r="225" spans="1:3" x14ac:dyDescent="0.2">
      <c r="A225" t="s">
        <v>1398</v>
      </c>
      <c r="B225" t="s">
        <v>4</v>
      </c>
      <c r="C225">
        <v>1</v>
      </c>
    </row>
    <row r="226" spans="1:3" x14ac:dyDescent="0.2">
      <c r="A226" t="s">
        <v>1397</v>
      </c>
      <c r="B226" t="s">
        <v>4</v>
      </c>
      <c r="C226">
        <v>1</v>
      </c>
    </row>
    <row r="227" spans="1:3" x14ac:dyDescent="0.2">
      <c r="A227" t="s">
        <v>189</v>
      </c>
      <c r="B227" t="s">
        <v>5</v>
      </c>
      <c r="C227">
        <v>1</v>
      </c>
    </row>
    <row r="228" spans="1:3" x14ac:dyDescent="0.2">
      <c r="A228" t="s">
        <v>189</v>
      </c>
      <c r="B228" t="s">
        <v>4</v>
      </c>
      <c r="C228">
        <v>2</v>
      </c>
    </row>
    <row r="229" spans="1:3" x14ac:dyDescent="0.2">
      <c r="A229" t="s">
        <v>190</v>
      </c>
      <c r="B229" t="s">
        <v>5</v>
      </c>
      <c r="C229">
        <v>1</v>
      </c>
    </row>
    <row r="230" spans="1:3" x14ac:dyDescent="0.2">
      <c r="A230" t="s">
        <v>190</v>
      </c>
      <c r="B230" t="s">
        <v>4</v>
      </c>
      <c r="C230">
        <v>2</v>
      </c>
    </row>
    <row r="231" spans="1:3" x14ac:dyDescent="0.2">
      <c r="A231" t="s">
        <v>190</v>
      </c>
      <c r="B231" t="s">
        <v>14</v>
      </c>
      <c r="C231">
        <v>1</v>
      </c>
    </row>
    <row r="232" spans="1:3" x14ac:dyDescent="0.2">
      <c r="A232" t="s">
        <v>191</v>
      </c>
      <c r="B232" t="s">
        <v>4</v>
      </c>
      <c r="C232">
        <v>6</v>
      </c>
    </row>
    <row r="233" spans="1:3" x14ac:dyDescent="0.2">
      <c r="A233" t="s">
        <v>1396</v>
      </c>
      <c r="B233" t="s">
        <v>4</v>
      </c>
      <c r="C233">
        <v>1</v>
      </c>
    </row>
    <row r="234" spans="1:3" x14ac:dyDescent="0.2">
      <c r="A234" t="s">
        <v>192</v>
      </c>
      <c r="B234" t="s">
        <v>76</v>
      </c>
      <c r="C234">
        <v>1</v>
      </c>
    </row>
    <row r="235" spans="1:3" x14ac:dyDescent="0.2">
      <c r="A235" t="s">
        <v>192</v>
      </c>
      <c r="B235" t="s">
        <v>4</v>
      </c>
      <c r="C235">
        <v>1</v>
      </c>
    </row>
    <row r="236" spans="1:3" x14ac:dyDescent="0.2">
      <c r="A236" t="s">
        <v>1395</v>
      </c>
      <c r="B236" t="s">
        <v>76</v>
      </c>
      <c r="C236">
        <v>1</v>
      </c>
    </row>
    <row r="237" spans="1:3" x14ac:dyDescent="0.2">
      <c r="A237" t="s">
        <v>1395</v>
      </c>
      <c r="B237" t="s">
        <v>4</v>
      </c>
      <c r="C237">
        <v>2</v>
      </c>
    </row>
    <row r="238" spans="1:3" x14ac:dyDescent="0.2">
      <c r="A238" t="s">
        <v>193</v>
      </c>
      <c r="B238" t="s">
        <v>4</v>
      </c>
      <c r="C238">
        <v>2</v>
      </c>
    </row>
    <row r="239" spans="1:3" x14ac:dyDescent="0.2">
      <c r="A239" t="s">
        <v>193</v>
      </c>
      <c r="B239" t="s">
        <v>5</v>
      </c>
      <c r="C239">
        <v>1</v>
      </c>
    </row>
    <row r="240" spans="1:3" x14ac:dyDescent="0.2">
      <c r="A240" t="s">
        <v>194</v>
      </c>
      <c r="B240" t="s">
        <v>4</v>
      </c>
      <c r="C240">
        <v>2</v>
      </c>
    </row>
    <row r="241" spans="1:3" x14ac:dyDescent="0.2">
      <c r="A241" t="s">
        <v>194</v>
      </c>
      <c r="B241" t="s">
        <v>5</v>
      </c>
      <c r="C241">
        <v>1</v>
      </c>
    </row>
    <row r="242" spans="1:3" x14ac:dyDescent="0.2">
      <c r="A242" t="s">
        <v>195</v>
      </c>
      <c r="B242" t="s">
        <v>5</v>
      </c>
      <c r="C242">
        <v>1</v>
      </c>
    </row>
    <row r="243" spans="1:3" x14ac:dyDescent="0.2">
      <c r="A243" t="s">
        <v>196</v>
      </c>
      <c r="B243" t="s">
        <v>4</v>
      </c>
      <c r="C243">
        <v>2</v>
      </c>
    </row>
    <row r="244" spans="1:3" x14ac:dyDescent="0.2">
      <c r="A244" t="s">
        <v>196</v>
      </c>
      <c r="B244" t="s">
        <v>5</v>
      </c>
      <c r="C244">
        <v>2</v>
      </c>
    </row>
    <row r="245" spans="1:3" x14ac:dyDescent="0.2">
      <c r="A245" t="s">
        <v>197</v>
      </c>
      <c r="B245" t="s">
        <v>5</v>
      </c>
      <c r="C245">
        <v>3</v>
      </c>
    </row>
    <row r="246" spans="1:3" x14ac:dyDescent="0.2">
      <c r="A246" t="s">
        <v>197</v>
      </c>
      <c r="B246" t="s">
        <v>4</v>
      </c>
      <c r="C246">
        <v>1</v>
      </c>
    </row>
    <row r="247" spans="1:3" x14ac:dyDescent="0.2">
      <c r="A247" t="s">
        <v>198</v>
      </c>
      <c r="B247" t="s">
        <v>14</v>
      </c>
      <c r="C247">
        <v>1</v>
      </c>
    </row>
    <row r="248" spans="1:3" x14ac:dyDescent="0.2">
      <c r="A248" t="s">
        <v>198</v>
      </c>
      <c r="B248" t="s">
        <v>4</v>
      </c>
      <c r="C248">
        <v>2</v>
      </c>
    </row>
    <row r="249" spans="1:3" x14ac:dyDescent="0.2">
      <c r="A249" t="s">
        <v>199</v>
      </c>
      <c r="B249" t="s">
        <v>4</v>
      </c>
      <c r="C249">
        <v>1</v>
      </c>
    </row>
    <row r="250" spans="1:3" x14ac:dyDescent="0.2">
      <c r="A250" t="s">
        <v>1394</v>
      </c>
      <c r="B250" t="s">
        <v>5</v>
      </c>
      <c r="C250">
        <v>3</v>
      </c>
    </row>
    <row r="251" spans="1:3" x14ac:dyDescent="0.2">
      <c r="A251" t="s">
        <v>200</v>
      </c>
      <c r="B251" t="s">
        <v>76</v>
      </c>
      <c r="C251">
        <v>1</v>
      </c>
    </row>
    <row r="252" spans="1:3" x14ac:dyDescent="0.2">
      <c r="A252" t="s">
        <v>200</v>
      </c>
      <c r="B252" t="s">
        <v>4</v>
      </c>
      <c r="C252">
        <v>2</v>
      </c>
    </row>
    <row r="253" spans="1:3" x14ac:dyDescent="0.2">
      <c r="A253" t="s">
        <v>201</v>
      </c>
      <c r="B253" t="s">
        <v>4</v>
      </c>
      <c r="C253">
        <v>2</v>
      </c>
    </row>
    <row r="254" spans="1:3" x14ac:dyDescent="0.2">
      <c r="A254" t="s">
        <v>1393</v>
      </c>
      <c r="B254" t="s">
        <v>4</v>
      </c>
      <c r="C254">
        <v>2</v>
      </c>
    </row>
    <row r="255" spans="1:3" x14ac:dyDescent="0.2">
      <c r="A255" t="s">
        <v>1392</v>
      </c>
      <c r="B255" t="s">
        <v>5</v>
      </c>
      <c r="C255">
        <v>2</v>
      </c>
    </row>
    <row r="256" spans="1:3" x14ac:dyDescent="0.2">
      <c r="A256" t="s">
        <v>1392</v>
      </c>
      <c r="B256" t="s">
        <v>14</v>
      </c>
      <c r="C256">
        <v>1</v>
      </c>
    </row>
    <row r="257" spans="1:3" x14ac:dyDescent="0.2">
      <c r="A257" t="s">
        <v>1392</v>
      </c>
      <c r="B257" t="s">
        <v>4</v>
      </c>
      <c r="C257">
        <v>3</v>
      </c>
    </row>
    <row r="258" spans="1:3" x14ac:dyDescent="0.2">
      <c r="A258" t="s">
        <v>1391</v>
      </c>
      <c r="B258" t="s">
        <v>4</v>
      </c>
      <c r="C258">
        <v>2</v>
      </c>
    </row>
    <row r="259" spans="1:3" x14ac:dyDescent="0.2">
      <c r="A259" t="s">
        <v>202</v>
      </c>
      <c r="B259" t="s">
        <v>5</v>
      </c>
      <c r="C259">
        <v>1</v>
      </c>
    </row>
    <row r="260" spans="1:3" x14ac:dyDescent="0.2">
      <c r="A260" t="s">
        <v>202</v>
      </c>
      <c r="B260" t="s">
        <v>4</v>
      </c>
      <c r="C260">
        <v>1</v>
      </c>
    </row>
    <row r="261" spans="1:3" x14ac:dyDescent="0.2">
      <c r="A261" t="s">
        <v>203</v>
      </c>
      <c r="B261" t="s">
        <v>5</v>
      </c>
      <c r="C261">
        <v>1</v>
      </c>
    </row>
    <row r="262" spans="1:3" x14ac:dyDescent="0.2">
      <c r="A262" t="s">
        <v>203</v>
      </c>
      <c r="B262" t="s">
        <v>4</v>
      </c>
      <c r="C262">
        <v>1</v>
      </c>
    </row>
    <row r="263" spans="1:3" x14ac:dyDescent="0.2">
      <c r="A263" t="s">
        <v>1390</v>
      </c>
      <c r="B263" t="s">
        <v>4</v>
      </c>
      <c r="C263">
        <v>1</v>
      </c>
    </row>
    <row r="264" spans="1:3" x14ac:dyDescent="0.2">
      <c r="A264" t="s">
        <v>204</v>
      </c>
      <c r="B264" t="s">
        <v>4</v>
      </c>
      <c r="C264">
        <v>2</v>
      </c>
    </row>
    <row r="265" spans="1:3" x14ac:dyDescent="0.2">
      <c r="A265" t="s">
        <v>1389</v>
      </c>
      <c r="B265" t="s">
        <v>4</v>
      </c>
      <c r="C265">
        <v>1</v>
      </c>
    </row>
    <row r="266" spans="1:3" x14ac:dyDescent="0.2">
      <c r="A266" t="s">
        <v>205</v>
      </c>
      <c r="B266" t="s">
        <v>4</v>
      </c>
      <c r="C266">
        <v>2</v>
      </c>
    </row>
    <row r="267" spans="1:3" x14ac:dyDescent="0.2">
      <c r="A267" t="s">
        <v>206</v>
      </c>
      <c r="B267" t="s">
        <v>4</v>
      </c>
      <c r="C267">
        <v>1</v>
      </c>
    </row>
    <row r="268" spans="1:3" x14ac:dyDescent="0.2">
      <c r="A268" t="s">
        <v>206</v>
      </c>
      <c r="B268" t="s">
        <v>5</v>
      </c>
      <c r="C268">
        <v>1</v>
      </c>
    </row>
    <row r="269" spans="1:3" x14ac:dyDescent="0.2">
      <c r="A269" t="s">
        <v>208</v>
      </c>
      <c r="B269" t="s">
        <v>4</v>
      </c>
      <c r="C269">
        <v>2</v>
      </c>
    </row>
    <row r="270" spans="1:3" x14ac:dyDescent="0.2">
      <c r="A270" t="s">
        <v>1388</v>
      </c>
      <c r="B270" t="s">
        <v>4</v>
      </c>
      <c r="C270">
        <v>2</v>
      </c>
    </row>
    <row r="271" spans="1:3" x14ac:dyDescent="0.2">
      <c r="A271" t="s">
        <v>1387</v>
      </c>
      <c r="B271" t="s">
        <v>4</v>
      </c>
      <c r="C271">
        <v>1</v>
      </c>
    </row>
    <row r="272" spans="1:3" x14ac:dyDescent="0.2">
      <c r="A272" t="s">
        <v>1386</v>
      </c>
      <c r="B272" t="s">
        <v>5</v>
      </c>
      <c r="C272">
        <v>1</v>
      </c>
    </row>
    <row r="273" spans="1:3" x14ac:dyDescent="0.2">
      <c r="A273" t="s">
        <v>1386</v>
      </c>
      <c r="B273" t="s">
        <v>4</v>
      </c>
      <c r="C273">
        <v>1</v>
      </c>
    </row>
    <row r="274" spans="1:3" x14ac:dyDescent="0.2">
      <c r="A274" t="s">
        <v>1385</v>
      </c>
      <c r="B274" t="s">
        <v>4</v>
      </c>
      <c r="C274">
        <v>1</v>
      </c>
    </row>
    <row r="275" spans="1:3" x14ac:dyDescent="0.2">
      <c r="A275" t="s">
        <v>1384</v>
      </c>
      <c r="B275" t="s">
        <v>4</v>
      </c>
      <c r="C275">
        <v>2</v>
      </c>
    </row>
    <row r="276" spans="1:3" x14ac:dyDescent="0.2">
      <c r="A276" t="s">
        <v>1383</v>
      </c>
      <c r="B276" t="s">
        <v>4</v>
      </c>
      <c r="C276">
        <v>2</v>
      </c>
    </row>
    <row r="277" spans="1:3" x14ac:dyDescent="0.2">
      <c r="A277" t="s">
        <v>210</v>
      </c>
      <c r="B277" t="s">
        <v>4</v>
      </c>
      <c r="C277">
        <v>2</v>
      </c>
    </row>
    <row r="278" spans="1:3" x14ac:dyDescent="0.2">
      <c r="A278" t="s">
        <v>1382</v>
      </c>
      <c r="B278" t="s">
        <v>4</v>
      </c>
      <c r="C278">
        <v>2</v>
      </c>
    </row>
    <row r="279" spans="1:3" x14ac:dyDescent="0.2">
      <c r="A279" t="s">
        <v>1381</v>
      </c>
      <c r="B279" t="s">
        <v>4</v>
      </c>
      <c r="C279">
        <v>1</v>
      </c>
    </row>
    <row r="280" spans="1:3" x14ac:dyDescent="0.2">
      <c r="A280" t="s">
        <v>211</v>
      </c>
      <c r="B280" t="s">
        <v>4</v>
      </c>
      <c r="C280">
        <v>1</v>
      </c>
    </row>
    <row r="281" spans="1:3" x14ac:dyDescent="0.2">
      <c r="A281" t="s">
        <v>1380</v>
      </c>
      <c r="B281" t="s">
        <v>4</v>
      </c>
      <c r="C281">
        <v>2</v>
      </c>
    </row>
    <row r="282" spans="1:3" x14ac:dyDescent="0.2">
      <c r="A282" t="s">
        <v>1380</v>
      </c>
      <c r="B282" t="s">
        <v>5</v>
      </c>
      <c r="C282">
        <v>1</v>
      </c>
    </row>
    <row r="283" spans="1:3" x14ac:dyDescent="0.2">
      <c r="A283" t="s">
        <v>1379</v>
      </c>
      <c r="B283" t="s">
        <v>4</v>
      </c>
      <c r="C283">
        <v>1</v>
      </c>
    </row>
    <row r="284" spans="1:3" x14ac:dyDescent="0.2">
      <c r="A284" t="s">
        <v>213</v>
      </c>
      <c r="B284" t="s">
        <v>4</v>
      </c>
      <c r="C284">
        <v>1</v>
      </c>
    </row>
    <row r="285" spans="1:3" x14ac:dyDescent="0.2">
      <c r="A285" t="s">
        <v>1378</v>
      </c>
      <c r="B285" t="s">
        <v>4</v>
      </c>
      <c r="C285">
        <v>1</v>
      </c>
    </row>
    <row r="286" spans="1:3" x14ac:dyDescent="0.2">
      <c r="A286" t="s">
        <v>216</v>
      </c>
      <c r="B286" t="s">
        <v>4</v>
      </c>
      <c r="C286">
        <v>3</v>
      </c>
    </row>
    <row r="287" spans="1:3" x14ac:dyDescent="0.2">
      <c r="A287" t="s">
        <v>217</v>
      </c>
      <c r="B287" t="s">
        <v>4</v>
      </c>
      <c r="C287">
        <v>2</v>
      </c>
    </row>
    <row r="288" spans="1:3" x14ac:dyDescent="0.2">
      <c r="A288" t="s">
        <v>218</v>
      </c>
      <c r="B288" t="s">
        <v>4</v>
      </c>
      <c r="C288">
        <v>1</v>
      </c>
    </row>
    <row r="289" spans="1:3" x14ac:dyDescent="0.2">
      <c r="A289" t="s">
        <v>219</v>
      </c>
      <c r="B289" t="s">
        <v>4</v>
      </c>
      <c r="C289">
        <v>1</v>
      </c>
    </row>
    <row r="290" spans="1:3" x14ac:dyDescent="0.2">
      <c r="A290" t="s">
        <v>220</v>
      </c>
      <c r="B290" t="s">
        <v>4</v>
      </c>
      <c r="C290">
        <v>1</v>
      </c>
    </row>
    <row r="291" spans="1:3" x14ac:dyDescent="0.2">
      <c r="A291" t="s">
        <v>221</v>
      </c>
      <c r="B291" t="s">
        <v>4</v>
      </c>
      <c r="C291">
        <v>2</v>
      </c>
    </row>
    <row r="292" spans="1:3" x14ac:dyDescent="0.2">
      <c r="A292" t="s">
        <v>1377</v>
      </c>
      <c r="B292" t="s">
        <v>4</v>
      </c>
      <c r="C292">
        <v>1</v>
      </c>
    </row>
    <row r="293" spans="1:3" x14ac:dyDescent="0.2">
      <c r="A293" t="s">
        <v>1376</v>
      </c>
      <c r="B293" t="s">
        <v>4</v>
      </c>
      <c r="C293">
        <v>1</v>
      </c>
    </row>
    <row r="294" spans="1:3" x14ac:dyDescent="0.2">
      <c r="A294" t="s">
        <v>223</v>
      </c>
      <c r="B294" t="s">
        <v>4</v>
      </c>
      <c r="C294">
        <v>1</v>
      </c>
    </row>
    <row r="295" spans="1:3" x14ac:dyDescent="0.2">
      <c r="A295" t="s">
        <v>225</v>
      </c>
      <c r="B295" t="s">
        <v>4</v>
      </c>
      <c r="C295">
        <v>1</v>
      </c>
    </row>
    <row r="296" spans="1:3" x14ac:dyDescent="0.2">
      <c r="A296" t="s">
        <v>226</v>
      </c>
      <c r="B296" t="s">
        <v>4</v>
      </c>
      <c r="C296">
        <v>1</v>
      </c>
    </row>
    <row r="297" spans="1:3" x14ac:dyDescent="0.2">
      <c r="A297" t="s">
        <v>1375</v>
      </c>
      <c r="B297" t="s">
        <v>4</v>
      </c>
      <c r="C297">
        <v>2</v>
      </c>
    </row>
    <row r="298" spans="1:3" x14ac:dyDescent="0.2">
      <c r="A298" t="s">
        <v>229</v>
      </c>
      <c r="B298" t="s">
        <v>4</v>
      </c>
      <c r="C298">
        <v>1</v>
      </c>
    </row>
    <row r="299" spans="1:3" x14ac:dyDescent="0.2">
      <c r="A299" t="s">
        <v>230</v>
      </c>
      <c r="B299" t="s">
        <v>4</v>
      </c>
      <c r="C299">
        <v>3</v>
      </c>
    </row>
    <row r="300" spans="1:3" x14ac:dyDescent="0.2">
      <c r="A300" t="s">
        <v>231</v>
      </c>
      <c r="B300" t="s">
        <v>4</v>
      </c>
      <c r="C300">
        <v>2</v>
      </c>
    </row>
    <row r="301" spans="1:3" x14ac:dyDescent="0.2">
      <c r="A301" t="s">
        <v>233</v>
      </c>
      <c r="B301" t="s">
        <v>4</v>
      </c>
      <c r="C301">
        <v>1</v>
      </c>
    </row>
    <row r="302" spans="1:3" x14ac:dyDescent="0.2">
      <c r="A302" t="s">
        <v>234</v>
      </c>
      <c r="B302" t="s">
        <v>4</v>
      </c>
      <c r="C302">
        <v>1</v>
      </c>
    </row>
    <row r="303" spans="1:3" x14ac:dyDescent="0.2">
      <c r="A303" t="s">
        <v>235</v>
      </c>
      <c r="B303" t="s">
        <v>5</v>
      </c>
      <c r="C303">
        <v>1</v>
      </c>
    </row>
    <row r="304" spans="1:3" x14ac:dyDescent="0.2">
      <c r="A304" t="s">
        <v>235</v>
      </c>
      <c r="B304" t="s">
        <v>4</v>
      </c>
      <c r="C304">
        <v>2</v>
      </c>
    </row>
    <row r="305" spans="1:3" x14ac:dyDescent="0.2">
      <c r="A305" t="s">
        <v>236</v>
      </c>
      <c r="B305" t="s">
        <v>5</v>
      </c>
      <c r="C305">
        <v>1</v>
      </c>
    </row>
    <row r="306" spans="1:3" x14ac:dyDescent="0.2">
      <c r="A306" t="s">
        <v>236</v>
      </c>
      <c r="B306" t="s">
        <v>4</v>
      </c>
      <c r="C306">
        <v>1</v>
      </c>
    </row>
    <row r="307" spans="1:3" x14ac:dyDescent="0.2">
      <c r="A307" t="s">
        <v>1374</v>
      </c>
      <c r="B307" t="s">
        <v>4</v>
      </c>
      <c r="C307">
        <v>1</v>
      </c>
    </row>
    <row r="308" spans="1:3" x14ac:dyDescent="0.2">
      <c r="A308" t="s">
        <v>237</v>
      </c>
      <c r="B308" t="s">
        <v>4</v>
      </c>
      <c r="C308">
        <v>1</v>
      </c>
    </row>
    <row r="309" spans="1:3" x14ac:dyDescent="0.2">
      <c r="A309" t="s">
        <v>238</v>
      </c>
      <c r="B309" t="s">
        <v>5</v>
      </c>
      <c r="C309">
        <v>1</v>
      </c>
    </row>
    <row r="310" spans="1:3" x14ac:dyDescent="0.2">
      <c r="A310" t="s">
        <v>240</v>
      </c>
      <c r="B310" t="s">
        <v>4</v>
      </c>
      <c r="C310">
        <v>1</v>
      </c>
    </row>
    <row r="311" spans="1:3" x14ac:dyDescent="0.2">
      <c r="A311" t="s">
        <v>240</v>
      </c>
      <c r="B311" t="s">
        <v>5</v>
      </c>
      <c r="C311">
        <v>1</v>
      </c>
    </row>
    <row r="312" spans="1:3" x14ac:dyDescent="0.2">
      <c r="A312" t="s">
        <v>241</v>
      </c>
      <c r="B312" t="s">
        <v>4</v>
      </c>
      <c r="C312">
        <v>2</v>
      </c>
    </row>
    <row r="313" spans="1:3" x14ac:dyDescent="0.2">
      <c r="A313" t="s">
        <v>241</v>
      </c>
      <c r="B313" t="s">
        <v>5</v>
      </c>
      <c r="C313">
        <v>1</v>
      </c>
    </row>
    <row r="314" spans="1:3" x14ac:dyDescent="0.2">
      <c r="A314" t="s">
        <v>242</v>
      </c>
      <c r="B314" t="s">
        <v>4</v>
      </c>
      <c r="C314">
        <v>1</v>
      </c>
    </row>
    <row r="315" spans="1:3" x14ac:dyDescent="0.2">
      <c r="A315" t="s">
        <v>243</v>
      </c>
      <c r="B315" t="s">
        <v>5</v>
      </c>
      <c r="C315">
        <v>1</v>
      </c>
    </row>
    <row r="316" spans="1:3" x14ac:dyDescent="0.2">
      <c r="A316" t="s">
        <v>243</v>
      </c>
      <c r="B316" t="s">
        <v>4</v>
      </c>
      <c r="C316">
        <v>2</v>
      </c>
    </row>
    <row r="317" spans="1:3" x14ac:dyDescent="0.2">
      <c r="A317" t="s">
        <v>244</v>
      </c>
      <c r="B317" t="s">
        <v>4</v>
      </c>
      <c r="C317">
        <v>2</v>
      </c>
    </row>
    <row r="318" spans="1:3" x14ac:dyDescent="0.2">
      <c r="A318" t="s">
        <v>245</v>
      </c>
      <c r="B318" t="s">
        <v>4</v>
      </c>
      <c r="C318">
        <v>3</v>
      </c>
    </row>
    <row r="319" spans="1:3" x14ac:dyDescent="0.2">
      <c r="A319" t="s">
        <v>246</v>
      </c>
      <c r="B319" t="s">
        <v>4</v>
      </c>
      <c r="C319">
        <v>2</v>
      </c>
    </row>
    <row r="320" spans="1:3" x14ac:dyDescent="0.2">
      <c r="A320" t="s">
        <v>247</v>
      </c>
      <c r="B320" t="s">
        <v>4</v>
      </c>
      <c r="C320">
        <v>1</v>
      </c>
    </row>
    <row r="321" spans="1:3" x14ac:dyDescent="0.2">
      <c r="A321" t="s">
        <v>249</v>
      </c>
      <c r="B321" t="s">
        <v>4</v>
      </c>
      <c r="C321">
        <v>4</v>
      </c>
    </row>
    <row r="322" spans="1:3" x14ac:dyDescent="0.2">
      <c r="A322" t="s">
        <v>250</v>
      </c>
      <c r="B322" t="s">
        <v>4</v>
      </c>
      <c r="C322">
        <v>5</v>
      </c>
    </row>
    <row r="323" spans="1:3" x14ac:dyDescent="0.2">
      <c r="A323" t="s">
        <v>251</v>
      </c>
      <c r="B323" t="s">
        <v>4</v>
      </c>
      <c r="C323">
        <v>2</v>
      </c>
    </row>
    <row r="324" spans="1:3" x14ac:dyDescent="0.2">
      <c r="A324" t="s">
        <v>253</v>
      </c>
      <c r="B324" t="s">
        <v>4</v>
      </c>
      <c r="C324">
        <v>3</v>
      </c>
    </row>
    <row r="325" spans="1:3" x14ac:dyDescent="0.2">
      <c r="A325" t="s">
        <v>253</v>
      </c>
      <c r="B325" t="s">
        <v>5</v>
      </c>
      <c r="C325">
        <v>1</v>
      </c>
    </row>
    <row r="326" spans="1:3" x14ac:dyDescent="0.2">
      <c r="A326" t="s">
        <v>254</v>
      </c>
      <c r="B326" t="s">
        <v>4</v>
      </c>
      <c r="C326">
        <v>3</v>
      </c>
    </row>
    <row r="327" spans="1:3" x14ac:dyDescent="0.2">
      <c r="A327" t="s">
        <v>255</v>
      </c>
      <c r="B327" t="s">
        <v>5</v>
      </c>
      <c r="C327">
        <v>2</v>
      </c>
    </row>
    <row r="328" spans="1:3" x14ac:dyDescent="0.2">
      <c r="A328" t="s">
        <v>255</v>
      </c>
      <c r="B328" t="s">
        <v>4</v>
      </c>
      <c r="C328">
        <v>2</v>
      </c>
    </row>
    <row r="329" spans="1:3" x14ac:dyDescent="0.2">
      <c r="A329" t="s">
        <v>256</v>
      </c>
      <c r="B329" t="s">
        <v>5</v>
      </c>
      <c r="C329">
        <v>1</v>
      </c>
    </row>
    <row r="330" spans="1:3" x14ac:dyDescent="0.2">
      <c r="A330" t="s">
        <v>256</v>
      </c>
      <c r="B330" t="s">
        <v>4</v>
      </c>
      <c r="C330">
        <v>4</v>
      </c>
    </row>
    <row r="331" spans="1:3" x14ac:dyDescent="0.2">
      <c r="A331" t="s">
        <v>258</v>
      </c>
      <c r="B331" t="s">
        <v>4</v>
      </c>
      <c r="C331">
        <v>5</v>
      </c>
    </row>
    <row r="332" spans="1:3" x14ac:dyDescent="0.2">
      <c r="A332" t="s">
        <v>259</v>
      </c>
      <c r="B332" t="s">
        <v>4</v>
      </c>
      <c r="C332">
        <v>3</v>
      </c>
    </row>
    <row r="333" spans="1:3" x14ac:dyDescent="0.2">
      <c r="A333" t="s">
        <v>260</v>
      </c>
      <c r="B333" t="s">
        <v>4</v>
      </c>
      <c r="C333">
        <v>3</v>
      </c>
    </row>
    <row r="334" spans="1:3" x14ac:dyDescent="0.2">
      <c r="A334" t="s">
        <v>260</v>
      </c>
      <c r="B334" t="s">
        <v>5</v>
      </c>
      <c r="C334">
        <v>2</v>
      </c>
    </row>
    <row r="335" spans="1:3" x14ac:dyDescent="0.2">
      <c r="A335" t="s">
        <v>261</v>
      </c>
      <c r="B335" t="s">
        <v>4</v>
      </c>
      <c r="C335">
        <v>5</v>
      </c>
    </row>
    <row r="336" spans="1:3" x14ac:dyDescent="0.2">
      <c r="A336" t="s">
        <v>262</v>
      </c>
      <c r="B336" t="s">
        <v>5</v>
      </c>
      <c r="C336">
        <v>3</v>
      </c>
    </row>
    <row r="337" spans="1:3" x14ac:dyDescent="0.2">
      <c r="A337" t="s">
        <v>262</v>
      </c>
      <c r="B337" t="s">
        <v>4</v>
      </c>
      <c r="C337">
        <v>4</v>
      </c>
    </row>
    <row r="338" spans="1:3" x14ac:dyDescent="0.2">
      <c r="A338" t="s">
        <v>263</v>
      </c>
      <c r="B338" t="s">
        <v>5</v>
      </c>
      <c r="C338">
        <v>1</v>
      </c>
    </row>
    <row r="339" spans="1:3" x14ac:dyDescent="0.2">
      <c r="A339" t="s">
        <v>263</v>
      </c>
      <c r="B339" t="s">
        <v>4</v>
      </c>
      <c r="C339">
        <v>5</v>
      </c>
    </row>
    <row r="340" spans="1:3" x14ac:dyDescent="0.2">
      <c r="A340" t="s">
        <v>264</v>
      </c>
      <c r="B340" t="s">
        <v>4</v>
      </c>
      <c r="C340">
        <v>5</v>
      </c>
    </row>
    <row r="341" spans="1:3" x14ac:dyDescent="0.2">
      <c r="A341" t="s">
        <v>264</v>
      </c>
      <c r="B341" t="s">
        <v>6</v>
      </c>
      <c r="C341">
        <v>1</v>
      </c>
    </row>
    <row r="342" spans="1:3" x14ac:dyDescent="0.2">
      <c r="A342" t="s">
        <v>264</v>
      </c>
      <c r="B342" t="s">
        <v>5</v>
      </c>
      <c r="C342">
        <v>2</v>
      </c>
    </row>
    <row r="343" spans="1:3" x14ac:dyDescent="0.2">
      <c r="A343" t="s">
        <v>265</v>
      </c>
      <c r="B343" t="s">
        <v>5</v>
      </c>
      <c r="C343">
        <v>2</v>
      </c>
    </row>
    <row r="344" spans="1:3" x14ac:dyDescent="0.2">
      <c r="A344" t="s">
        <v>265</v>
      </c>
      <c r="B344" t="s">
        <v>4</v>
      </c>
      <c r="C344">
        <v>12</v>
      </c>
    </row>
    <row r="345" spans="1:3" x14ac:dyDescent="0.2">
      <c r="A345" t="s">
        <v>266</v>
      </c>
      <c r="B345" t="s">
        <v>5</v>
      </c>
      <c r="C345">
        <v>3</v>
      </c>
    </row>
    <row r="346" spans="1:3" x14ac:dyDescent="0.2">
      <c r="A346" t="s">
        <v>266</v>
      </c>
      <c r="B346" t="s">
        <v>4</v>
      </c>
      <c r="C346">
        <v>7</v>
      </c>
    </row>
    <row r="347" spans="1:3" x14ac:dyDescent="0.2">
      <c r="A347" t="s">
        <v>267</v>
      </c>
      <c r="B347" t="s">
        <v>4</v>
      </c>
      <c r="C347">
        <v>2</v>
      </c>
    </row>
    <row r="348" spans="1:3" x14ac:dyDescent="0.2">
      <c r="A348" t="s">
        <v>268</v>
      </c>
      <c r="B348" t="s">
        <v>4</v>
      </c>
      <c r="C348">
        <v>9</v>
      </c>
    </row>
    <row r="349" spans="1:3" x14ac:dyDescent="0.2">
      <c r="A349" t="s">
        <v>268</v>
      </c>
      <c r="B349" t="s">
        <v>5</v>
      </c>
      <c r="C349">
        <v>1</v>
      </c>
    </row>
    <row r="350" spans="1:3" x14ac:dyDescent="0.2">
      <c r="A350" t="s">
        <v>269</v>
      </c>
      <c r="B350" t="s">
        <v>4</v>
      </c>
      <c r="C350">
        <v>4</v>
      </c>
    </row>
    <row r="351" spans="1:3" x14ac:dyDescent="0.2">
      <c r="A351" t="s">
        <v>270</v>
      </c>
      <c r="B351" t="s">
        <v>5</v>
      </c>
      <c r="C351">
        <v>1</v>
      </c>
    </row>
    <row r="352" spans="1:3" x14ac:dyDescent="0.2">
      <c r="A352" t="s">
        <v>270</v>
      </c>
      <c r="B352" t="s">
        <v>4</v>
      </c>
      <c r="C352">
        <v>7</v>
      </c>
    </row>
    <row r="353" spans="1:3" x14ac:dyDescent="0.2">
      <c r="A353" t="s">
        <v>271</v>
      </c>
      <c r="B353" t="s">
        <v>4</v>
      </c>
      <c r="C353">
        <v>7</v>
      </c>
    </row>
    <row r="354" spans="1:3" x14ac:dyDescent="0.2">
      <c r="A354" t="s">
        <v>272</v>
      </c>
      <c r="B354" t="s">
        <v>4</v>
      </c>
      <c r="C354">
        <v>7</v>
      </c>
    </row>
    <row r="355" spans="1:3" x14ac:dyDescent="0.2">
      <c r="A355" t="s">
        <v>272</v>
      </c>
      <c r="B355" t="s">
        <v>14</v>
      </c>
      <c r="C355">
        <v>1</v>
      </c>
    </row>
    <row r="356" spans="1:3" x14ac:dyDescent="0.2">
      <c r="A356" t="s">
        <v>272</v>
      </c>
      <c r="B356" t="s">
        <v>5</v>
      </c>
      <c r="C356">
        <v>1</v>
      </c>
    </row>
    <row r="357" spans="1:3" x14ac:dyDescent="0.2">
      <c r="A357" t="s">
        <v>273</v>
      </c>
      <c r="B357" t="s">
        <v>4</v>
      </c>
      <c r="C357">
        <v>4</v>
      </c>
    </row>
    <row r="358" spans="1:3" x14ac:dyDescent="0.2">
      <c r="A358" t="s">
        <v>273</v>
      </c>
      <c r="B358" t="s">
        <v>5</v>
      </c>
      <c r="C358">
        <v>2</v>
      </c>
    </row>
    <row r="359" spans="1:3" x14ac:dyDescent="0.2">
      <c r="A359" t="s">
        <v>274</v>
      </c>
      <c r="B359" t="s">
        <v>4</v>
      </c>
      <c r="C359">
        <v>7</v>
      </c>
    </row>
    <row r="360" spans="1:3" x14ac:dyDescent="0.2">
      <c r="A360" t="s">
        <v>274</v>
      </c>
      <c r="B360" t="s">
        <v>5</v>
      </c>
      <c r="C360">
        <v>1</v>
      </c>
    </row>
    <row r="361" spans="1:3" x14ac:dyDescent="0.2">
      <c r="A361" t="s">
        <v>275</v>
      </c>
      <c r="B361" t="s">
        <v>5</v>
      </c>
      <c r="C361">
        <v>3</v>
      </c>
    </row>
    <row r="362" spans="1:3" x14ac:dyDescent="0.2">
      <c r="A362" t="s">
        <v>275</v>
      </c>
      <c r="B362" t="s">
        <v>4</v>
      </c>
      <c r="C362">
        <v>6</v>
      </c>
    </row>
    <row r="363" spans="1:3" x14ac:dyDescent="0.2">
      <c r="A363" t="s">
        <v>276</v>
      </c>
      <c r="B363" t="s">
        <v>5</v>
      </c>
      <c r="C363">
        <v>2</v>
      </c>
    </row>
    <row r="364" spans="1:3" x14ac:dyDescent="0.2">
      <c r="A364" t="s">
        <v>276</v>
      </c>
      <c r="B364" t="s">
        <v>4</v>
      </c>
      <c r="C364">
        <v>5</v>
      </c>
    </row>
    <row r="365" spans="1:3" x14ac:dyDescent="0.2">
      <c r="A365" t="s">
        <v>277</v>
      </c>
      <c r="B365" t="s">
        <v>76</v>
      </c>
      <c r="C365">
        <v>1</v>
      </c>
    </row>
    <row r="366" spans="1:3" x14ac:dyDescent="0.2">
      <c r="A366" t="s">
        <v>277</v>
      </c>
      <c r="B366" t="s">
        <v>4</v>
      </c>
      <c r="C366">
        <v>10</v>
      </c>
    </row>
    <row r="367" spans="1:3" x14ac:dyDescent="0.2">
      <c r="A367" t="s">
        <v>277</v>
      </c>
      <c r="B367" t="s">
        <v>5</v>
      </c>
      <c r="C367">
        <v>2</v>
      </c>
    </row>
    <row r="368" spans="1:3" x14ac:dyDescent="0.2">
      <c r="A368" t="s">
        <v>277</v>
      </c>
      <c r="B368" t="s">
        <v>14</v>
      </c>
      <c r="C368">
        <v>1</v>
      </c>
    </row>
    <row r="369" spans="1:3" x14ac:dyDescent="0.2">
      <c r="A369" t="s">
        <v>278</v>
      </c>
      <c r="B369" t="s">
        <v>4</v>
      </c>
      <c r="C369">
        <v>9</v>
      </c>
    </row>
    <row r="370" spans="1:3" x14ac:dyDescent="0.2">
      <c r="A370" t="s">
        <v>279</v>
      </c>
      <c r="B370" t="s">
        <v>4</v>
      </c>
      <c r="C370">
        <v>6</v>
      </c>
    </row>
    <row r="371" spans="1:3" x14ac:dyDescent="0.2">
      <c r="A371" t="s">
        <v>279</v>
      </c>
      <c r="B371" t="s">
        <v>14</v>
      </c>
      <c r="C371">
        <v>1</v>
      </c>
    </row>
    <row r="372" spans="1:3" x14ac:dyDescent="0.2">
      <c r="A372" t="s">
        <v>280</v>
      </c>
      <c r="B372" t="s">
        <v>4</v>
      </c>
      <c r="C372">
        <v>9</v>
      </c>
    </row>
    <row r="373" spans="1:3" x14ac:dyDescent="0.2">
      <c r="A373" t="s">
        <v>280</v>
      </c>
      <c r="B373" t="s">
        <v>5</v>
      </c>
      <c r="C373">
        <v>2</v>
      </c>
    </row>
    <row r="374" spans="1:3" x14ac:dyDescent="0.2">
      <c r="A374" t="s">
        <v>281</v>
      </c>
      <c r="B374" t="s">
        <v>5</v>
      </c>
      <c r="C374">
        <v>2</v>
      </c>
    </row>
    <row r="375" spans="1:3" x14ac:dyDescent="0.2">
      <c r="A375" t="s">
        <v>281</v>
      </c>
      <c r="B375" t="s">
        <v>4</v>
      </c>
      <c r="C375">
        <v>8</v>
      </c>
    </row>
    <row r="376" spans="1:3" x14ac:dyDescent="0.2">
      <c r="A376" t="s">
        <v>281</v>
      </c>
      <c r="B376" t="s">
        <v>14</v>
      </c>
      <c r="C376">
        <v>1</v>
      </c>
    </row>
    <row r="377" spans="1:3" x14ac:dyDescent="0.2">
      <c r="A377" t="s">
        <v>282</v>
      </c>
      <c r="B377" t="s">
        <v>4</v>
      </c>
      <c r="C377">
        <v>11</v>
      </c>
    </row>
    <row r="378" spans="1:3" x14ac:dyDescent="0.2">
      <c r="A378" t="s">
        <v>283</v>
      </c>
      <c r="B378" t="s">
        <v>4</v>
      </c>
      <c r="C378">
        <v>9</v>
      </c>
    </row>
    <row r="379" spans="1:3" x14ac:dyDescent="0.2">
      <c r="A379" t="s">
        <v>283</v>
      </c>
      <c r="B379" t="s">
        <v>76</v>
      </c>
      <c r="C379">
        <v>1</v>
      </c>
    </row>
    <row r="380" spans="1:3" x14ac:dyDescent="0.2">
      <c r="A380" t="s">
        <v>283</v>
      </c>
      <c r="B380" t="s">
        <v>5</v>
      </c>
      <c r="C380">
        <v>1</v>
      </c>
    </row>
    <row r="381" spans="1:3" x14ac:dyDescent="0.2">
      <c r="A381" t="s">
        <v>283</v>
      </c>
      <c r="B381" t="s">
        <v>14</v>
      </c>
      <c r="C381">
        <v>1</v>
      </c>
    </row>
    <row r="382" spans="1:3" x14ac:dyDescent="0.2">
      <c r="A382" t="s">
        <v>284</v>
      </c>
      <c r="B382" t="s">
        <v>4</v>
      </c>
      <c r="C382">
        <v>5</v>
      </c>
    </row>
    <row r="383" spans="1:3" x14ac:dyDescent="0.2">
      <c r="A383" t="s">
        <v>285</v>
      </c>
      <c r="B383" t="s">
        <v>5</v>
      </c>
      <c r="C383">
        <v>1</v>
      </c>
    </row>
    <row r="384" spans="1:3" x14ac:dyDescent="0.2">
      <c r="A384" t="s">
        <v>285</v>
      </c>
      <c r="B384" t="s">
        <v>4</v>
      </c>
      <c r="C384">
        <v>12</v>
      </c>
    </row>
    <row r="385" spans="1:3" x14ac:dyDescent="0.2">
      <c r="A385" t="s">
        <v>285</v>
      </c>
      <c r="B385" t="s">
        <v>14</v>
      </c>
      <c r="C385">
        <v>1</v>
      </c>
    </row>
    <row r="386" spans="1:3" x14ac:dyDescent="0.2">
      <c r="A386" t="s">
        <v>286</v>
      </c>
      <c r="B386" t="s">
        <v>5</v>
      </c>
      <c r="C386">
        <v>3</v>
      </c>
    </row>
    <row r="387" spans="1:3" x14ac:dyDescent="0.2">
      <c r="A387" t="s">
        <v>286</v>
      </c>
      <c r="B387" t="s">
        <v>4</v>
      </c>
      <c r="C387">
        <v>10</v>
      </c>
    </row>
    <row r="388" spans="1:3" x14ac:dyDescent="0.2">
      <c r="A388" t="s">
        <v>287</v>
      </c>
      <c r="B388" t="s">
        <v>4</v>
      </c>
      <c r="C388">
        <v>10</v>
      </c>
    </row>
    <row r="389" spans="1:3" x14ac:dyDescent="0.2">
      <c r="A389" t="s">
        <v>287</v>
      </c>
      <c r="B389" t="s">
        <v>5</v>
      </c>
      <c r="C389">
        <v>1</v>
      </c>
    </row>
    <row r="390" spans="1:3" x14ac:dyDescent="0.2">
      <c r="A390" t="s">
        <v>288</v>
      </c>
      <c r="B390" t="s">
        <v>4</v>
      </c>
      <c r="C390">
        <v>12</v>
      </c>
    </row>
    <row r="391" spans="1:3" x14ac:dyDescent="0.2">
      <c r="A391" t="s">
        <v>289</v>
      </c>
      <c r="B391" t="s">
        <v>5</v>
      </c>
      <c r="C391">
        <v>2</v>
      </c>
    </row>
    <row r="392" spans="1:3" x14ac:dyDescent="0.2">
      <c r="A392" t="s">
        <v>289</v>
      </c>
      <c r="B392" t="s">
        <v>76</v>
      </c>
      <c r="C392">
        <v>1</v>
      </c>
    </row>
    <row r="393" spans="1:3" x14ac:dyDescent="0.2">
      <c r="A393" t="s">
        <v>289</v>
      </c>
      <c r="B393" t="s">
        <v>4</v>
      </c>
      <c r="C393">
        <v>7</v>
      </c>
    </row>
    <row r="394" spans="1:3" x14ac:dyDescent="0.2">
      <c r="A394" t="s">
        <v>290</v>
      </c>
      <c r="B394" t="s">
        <v>4</v>
      </c>
      <c r="C394">
        <v>12</v>
      </c>
    </row>
    <row r="395" spans="1:3" x14ac:dyDescent="0.2">
      <c r="A395" t="s">
        <v>290</v>
      </c>
      <c r="B395" t="s">
        <v>5</v>
      </c>
      <c r="C395">
        <v>3</v>
      </c>
    </row>
    <row r="396" spans="1:3" x14ac:dyDescent="0.2">
      <c r="A396" t="s">
        <v>291</v>
      </c>
      <c r="B396" t="s">
        <v>5</v>
      </c>
      <c r="C396">
        <v>2</v>
      </c>
    </row>
    <row r="397" spans="1:3" x14ac:dyDescent="0.2">
      <c r="A397" t="s">
        <v>291</v>
      </c>
      <c r="B397" t="s">
        <v>6</v>
      </c>
      <c r="C397">
        <v>1</v>
      </c>
    </row>
    <row r="398" spans="1:3" x14ac:dyDescent="0.2">
      <c r="A398" t="s">
        <v>291</v>
      </c>
      <c r="B398" t="s">
        <v>4</v>
      </c>
      <c r="C398">
        <v>11</v>
      </c>
    </row>
    <row r="399" spans="1:3" x14ac:dyDescent="0.2">
      <c r="A399" t="s">
        <v>291</v>
      </c>
      <c r="B399" t="s">
        <v>14</v>
      </c>
      <c r="C399">
        <v>1</v>
      </c>
    </row>
    <row r="400" spans="1:3" x14ac:dyDescent="0.2">
      <c r="A400" t="s">
        <v>292</v>
      </c>
      <c r="B400" t="s">
        <v>5</v>
      </c>
      <c r="C400">
        <v>3</v>
      </c>
    </row>
    <row r="401" spans="1:3" x14ac:dyDescent="0.2">
      <c r="A401" t="s">
        <v>292</v>
      </c>
      <c r="B401" t="s">
        <v>4</v>
      </c>
      <c r="C401">
        <v>20</v>
      </c>
    </row>
    <row r="402" spans="1:3" x14ac:dyDescent="0.2">
      <c r="A402" t="s">
        <v>293</v>
      </c>
      <c r="B402" t="s">
        <v>4</v>
      </c>
      <c r="C402">
        <v>18</v>
      </c>
    </row>
    <row r="403" spans="1:3" x14ac:dyDescent="0.2">
      <c r="A403" t="s">
        <v>293</v>
      </c>
      <c r="B403" t="s">
        <v>5</v>
      </c>
      <c r="C403">
        <v>2</v>
      </c>
    </row>
    <row r="404" spans="1:3" x14ac:dyDescent="0.2">
      <c r="A404" t="s">
        <v>294</v>
      </c>
      <c r="B404" t="s">
        <v>4</v>
      </c>
      <c r="C404">
        <v>19</v>
      </c>
    </row>
    <row r="405" spans="1:3" x14ac:dyDescent="0.2">
      <c r="A405" t="s">
        <v>294</v>
      </c>
      <c r="B405" t="s">
        <v>5</v>
      </c>
      <c r="C405">
        <v>6</v>
      </c>
    </row>
    <row r="406" spans="1:3" x14ac:dyDescent="0.2">
      <c r="A406" t="s">
        <v>295</v>
      </c>
      <c r="B406" t="s">
        <v>4</v>
      </c>
      <c r="C406">
        <v>17</v>
      </c>
    </row>
    <row r="407" spans="1:3" x14ac:dyDescent="0.2">
      <c r="A407" t="s">
        <v>295</v>
      </c>
      <c r="B407" t="s">
        <v>5</v>
      </c>
      <c r="C407">
        <v>3</v>
      </c>
    </row>
    <row r="408" spans="1:3" x14ac:dyDescent="0.2">
      <c r="A408" t="s">
        <v>296</v>
      </c>
      <c r="B408" t="s">
        <v>4</v>
      </c>
      <c r="C408">
        <v>18</v>
      </c>
    </row>
    <row r="409" spans="1:3" x14ac:dyDescent="0.2">
      <c r="A409" t="s">
        <v>296</v>
      </c>
      <c r="B409" t="s">
        <v>5</v>
      </c>
      <c r="C409">
        <v>3</v>
      </c>
    </row>
    <row r="410" spans="1:3" x14ac:dyDescent="0.2">
      <c r="A410" t="s">
        <v>297</v>
      </c>
      <c r="B410" t="s">
        <v>4</v>
      </c>
      <c r="C410">
        <v>19</v>
      </c>
    </row>
    <row r="411" spans="1:3" x14ac:dyDescent="0.2">
      <c r="A411" t="s">
        <v>298</v>
      </c>
      <c r="B411" t="s">
        <v>4</v>
      </c>
      <c r="C411">
        <v>15</v>
      </c>
    </row>
    <row r="412" spans="1:3" x14ac:dyDescent="0.2">
      <c r="A412" t="s">
        <v>298</v>
      </c>
      <c r="B412" t="s">
        <v>5</v>
      </c>
      <c r="C412">
        <v>4</v>
      </c>
    </row>
    <row r="413" spans="1:3" x14ac:dyDescent="0.2">
      <c r="A413" t="s">
        <v>299</v>
      </c>
      <c r="B413" t="s">
        <v>4</v>
      </c>
      <c r="C413">
        <v>12</v>
      </c>
    </row>
    <row r="414" spans="1:3" x14ac:dyDescent="0.2">
      <c r="A414" t="s">
        <v>300</v>
      </c>
      <c r="B414" t="s">
        <v>4</v>
      </c>
      <c r="C414">
        <v>22</v>
      </c>
    </row>
    <row r="415" spans="1:3" x14ac:dyDescent="0.2">
      <c r="A415" t="s">
        <v>300</v>
      </c>
      <c r="B415" t="s">
        <v>5</v>
      </c>
      <c r="C415">
        <v>1</v>
      </c>
    </row>
    <row r="416" spans="1:3" x14ac:dyDescent="0.2">
      <c r="A416" t="s">
        <v>301</v>
      </c>
      <c r="B416" t="s">
        <v>4</v>
      </c>
      <c r="C416">
        <v>19</v>
      </c>
    </row>
    <row r="417" spans="1:3" x14ac:dyDescent="0.2">
      <c r="A417" t="s">
        <v>302</v>
      </c>
      <c r="B417" t="s">
        <v>4</v>
      </c>
      <c r="C417">
        <v>23</v>
      </c>
    </row>
    <row r="418" spans="1:3" x14ac:dyDescent="0.2">
      <c r="A418" t="s">
        <v>302</v>
      </c>
      <c r="B418" t="s">
        <v>5</v>
      </c>
      <c r="C418">
        <v>1</v>
      </c>
    </row>
    <row r="419" spans="1:3" x14ac:dyDescent="0.2">
      <c r="A419" t="s">
        <v>303</v>
      </c>
      <c r="B419" t="s">
        <v>4</v>
      </c>
      <c r="C419">
        <v>14</v>
      </c>
    </row>
    <row r="420" spans="1:3" x14ac:dyDescent="0.2">
      <c r="A420" t="s">
        <v>303</v>
      </c>
      <c r="B420" t="s">
        <v>5</v>
      </c>
      <c r="C420">
        <v>2</v>
      </c>
    </row>
    <row r="421" spans="1:3" x14ac:dyDescent="0.2">
      <c r="A421" t="s">
        <v>304</v>
      </c>
      <c r="B421" t="s">
        <v>5</v>
      </c>
      <c r="C421">
        <v>2</v>
      </c>
    </row>
    <row r="422" spans="1:3" x14ac:dyDescent="0.2">
      <c r="A422" t="s">
        <v>304</v>
      </c>
      <c r="B422" t="s">
        <v>4</v>
      </c>
      <c r="C422">
        <v>18</v>
      </c>
    </row>
    <row r="423" spans="1:3" x14ac:dyDescent="0.2">
      <c r="A423" t="s">
        <v>305</v>
      </c>
      <c r="B423" t="s">
        <v>4</v>
      </c>
      <c r="C423">
        <v>23</v>
      </c>
    </row>
    <row r="424" spans="1:3" x14ac:dyDescent="0.2">
      <c r="A424" t="s">
        <v>306</v>
      </c>
      <c r="B424" t="s">
        <v>4</v>
      </c>
      <c r="C424">
        <v>23</v>
      </c>
    </row>
    <row r="425" spans="1:3" x14ac:dyDescent="0.2">
      <c r="A425" t="s">
        <v>307</v>
      </c>
      <c r="B425" t="s">
        <v>4</v>
      </c>
      <c r="C425">
        <v>22</v>
      </c>
    </row>
    <row r="426" spans="1:3" x14ac:dyDescent="0.2">
      <c r="A426" t="s">
        <v>308</v>
      </c>
      <c r="B426" t="s">
        <v>5</v>
      </c>
      <c r="C426">
        <v>3</v>
      </c>
    </row>
    <row r="427" spans="1:3" x14ac:dyDescent="0.2">
      <c r="A427" t="s">
        <v>308</v>
      </c>
      <c r="B427" t="s">
        <v>4</v>
      </c>
      <c r="C427">
        <v>29</v>
      </c>
    </row>
    <row r="428" spans="1:3" x14ac:dyDescent="0.2">
      <c r="A428" t="s">
        <v>308</v>
      </c>
      <c r="B428" t="s">
        <v>14</v>
      </c>
      <c r="C428">
        <v>1</v>
      </c>
    </row>
    <row r="429" spans="1:3" x14ac:dyDescent="0.2">
      <c r="A429" t="s">
        <v>309</v>
      </c>
      <c r="B429" t="s">
        <v>4</v>
      </c>
      <c r="C429">
        <v>25</v>
      </c>
    </row>
    <row r="430" spans="1:3" x14ac:dyDescent="0.2">
      <c r="A430" t="s">
        <v>309</v>
      </c>
      <c r="B430" t="s">
        <v>5</v>
      </c>
      <c r="C430">
        <v>3</v>
      </c>
    </row>
    <row r="431" spans="1:3" x14ac:dyDescent="0.2">
      <c r="A431" t="s">
        <v>310</v>
      </c>
      <c r="B431" t="s">
        <v>4</v>
      </c>
      <c r="C431">
        <v>33</v>
      </c>
    </row>
    <row r="432" spans="1:3" x14ac:dyDescent="0.2">
      <c r="A432" t="s">
        <v>310</v>
      </c>
      <c r="B432" t="s">
        <v>5</v>
      </c>
      <c r="C432">
        <v>2</v>
      </c>
    </row>
    <row r="433" spans="1:3" x14ac:dyDescent="0.2">
      <c r="A433" t="s">
        <v>311</v>
      </c>
      <c r="B433" t="s">
        <v>4</v>
      </c>
      <c r="C433">
        <v>17</v>
      </c>
    </row>
    <row r="434" spans="1:3" x14ac:dyDescent="0.2">
      <c r="A434" t="s">
        <v>311</v>
      </c>
      <c r="B434" t="s">
        <v>5</v>
      </c>
      <c r="C434">
        <v>4</v>
      </c>
    </row>
    <row r="435" spans="1:3" x14ac:dyDescent="0.2">
      <c r="A435" t="s">
        <v>312</v>
      </c>
      <c r="B435" t="s">
        <v>4</v>
      </c>
      <c r="C435">
        <v>33</v>
      </c>
    </row>
    <row r="436" spans="1:3" x14ac:dyDescent="0.2">
      <c r="A436" t="s">
        <v>312</v>
      </c>
      <c r="B436" t="s">
        <v>5</v>
      </c>
      <c r="C436">
        <v>2</v>
      </c>
    </row>
    <row r="437" spans="1:3" x14ac:dyDescent="0.2">
      <c r="A437" t="s">
        <v>313</v>
      </c>
      <c r="B437" t="s">
        <v>5</v>
      </c>
      <c r="C437">
        <v>1</v>
      </c>
    </row>
    <row r="438" spans="1:3" x14ac:dyDescent="0.2">
      <c r="A438" t="s">
        <v>313</v>
      </c>
      <c r="B438" t="s">
        <v>4</v>
      </c>
      <c r="C438">
        <v>28</v>
      </c>
    </row>
    <row r="439" spans="1:3" x14ac:dyDescent="0.2">
      <c r="A439" t="s">
        <v>314</v>
      </c>
      <c r="B439" t="s">
        <v>5</v>
      </c>
      <c r="C439">
        <v>2</v>
      </c>
    </row>
    <row r="440" spans="1:3" x14ac:dyDescent="0.2">
      <c r="A440" t="s">
        <v>314</v>
      </c>
      <c r="B440" t="s">
        <v>4</v>
      </c>
      <c r="C440">
        <v>32</v>
      </c>
    </row>
    <row r="441" spans="1:3" x14ac:dyDescent="0.2">
      <c r="A441" t="s">
        <v>315</v>
      </c>
      <c r="B441" t="s">
        <v>4</v>
      </c>
      <c r="C441">
        <v>19</v>
      </c>
    </row>
    <row r="442" spans="1:3" x14ac:dyDescent="0.2">
      <c r="A442" t="s">
        <v>315</v>
      </c>
      <c r="B442" t="s">
        <v>6</v>
      </c>
      <c r="C442">
        <v>1</v>
      </c>
    </row>
    <row r="443" spans="1:3" x14ac:dyDescent="0.2">
      <c r="A443" t="s">
        <v>315</v>
      </c>
      <c r="B443" t="s">
        <v>14</v>
      </c>
      <c r="C443">
        <v>1</v>
      </c>
    </row>
    <row r="444" spans="1:3" x14ac:dyDescent="0.2">
      <c r="A444" t="s">
        <v>315</v>
      </c>
      <c r="B444" t="s">
        <v>5</v>
      </c>
      <c r="C444">
        <v>4</v>
      </c>
    </row>
    <row r="445" spans="1:3" x14ac:dyDescent="0.2">
      <c r="A445" t="s">
        <v>316</v>
      </c>
      <c r="B445" t="s">
        <v>4</v>
      </c>
      <c r="C445">
        <v>25</v>
      </c>
    </row>
    <row r="446" spans="1:3" x14ac:dyDescent="0.2">
      <c r="A446" t="s">
        <v>316</v>
      </c>
      <c r="B446" t="s">
        <v>5</v>
      </c>
      <c r="C446">
        <v>3</v>
      </c>
    </row>
    <row r="447" spans="1:3" x14ac:dyDescent="0.2">
      <c r="A447" t="s">
        <v>317</v>
      </c>
      <c r="B447" t="s">
        <v>4</v>
      </c>
      <c r="C447">
        <v>37</v>
      </c>
    </row>
    <row r="448" spans="1:3" x14ac:dyDescent="0.2">
      <c r="A448" t="s">
        <v>317</v>
      </c>
      <c r="B448" t="s">
        <v>5</v>
      </c>
      <c r="C448">
        <v>1</v>
      </c>
    </row>
    <row r="449" spans="1:3" x14ac:dyDescent="0.2">
      <c r="A449" t="s">
        <v>318</v>
      </c>
      <c r="B449" t="s">
        <v>5</v>
      </c>
      <c r="C449">
        <v>3</v>
      </c>
    </row>
    <row r="450" spans="1:3" x14ac:dyDescent="0.2">
      <c r="A450" t="s">
        <v>318</v>
      </c>
      <c r="B450" t="s">
        <v>4</v>
      </c>
      <c r="C450">
        <v>29</v>
      </c>
    </row>
    <row r="451" spans="1:3" x14ac:dyDescent="0.2">
      <c r="A451" t="s">
        <v>319</v>
      </c>
      <c r="B451" t="s">
        <v>4</v>
      </c>
      <c r="C451">
        <v>23</v>
      </c>
    </row>
    <row r="452" spans="1:3" x14ac:dyDescent="0.2">
      <c r="A452" t="s">
        <v>319</v>
      </c>
      <c r="B452" t="s">
        <v>5</v>
      </c>
      <c r="C452">
        <v>5</v>
      </c>
    </row>
    <row r="453" spans="1:3" x14ac:dyDescent="0.2">
      <c r="A453" t="s">
        <v>320</v>
      </c>
      <c r="B453" t="s">
        <v>4</v>
      </c>
      <c r="C453">
        <v>42</v>
      </c>
    </row>
    <row r="454" spans="1:3" x14ac:dyDescent="0.2">
      <c r="A454" t="s">
        <v>320</v>
      </c>
      <c r="B454" t="s">
        <v>5</v>
      </c>
      <c r="C454">
        <v>4</v>
      </c>
    </row>
    <row r="455" spans="1:3" x14ac:dyDescent="0.2">
      <c r="A455" t="s">
        <v>321</v>
      </c>
      <c r="B455" t="s">
        <v>5</v>
      </c>
      <c r="C455">
        <v>6</v>
      </c>
    </row>
    <row r="456" spans="1:3" x14ac:dyDescent="0.2">
      <c r="A456" t="s">
        <v>321</v>
      </c>
      <c r="B456" t="s">
        <v>4</v>
      </c>
      <c r="C456">
        <v>28</v>
      </c>
    </row>
    <row r="457" spans="1:3" x14ac:dyDescent="0.2">
      <c r="A457" t="s">
        <v>322</v>
      </c>
      <c r="B457" t="s">
        <v>4</v>
      </c>
      <c r="C457">
        <v>38</v>
      </c>
    </row>
    <row r="458" spans="1:3" x14ac:dyDescent="0.2">
      <c r="A458" t="s">
        <v>322</v>
      </c>
      <c r="B458" t="s">
        <v>5</v>
      </c>
      <c r="C458">
        <v>5</v>
      </c>
    </row>
    <row r="459" spans="1:3" x14ac:dyDescent="0.2">
      <c r="A459" t="s">
        <v>323</v>
      </c>
      <c r="B459" t="s">
        <v>5</v>
      </c>
      <c r="C459">
        <v>5</v>
      </c>
    </row>
    <row r="460" spans="1:3" x14ac:dyDescent="0.2">
      <c r="A460" t="s">
        <v>323</v>
      </c>
      <c r="B460" t="s">
        <v>4</v>
      </c>
      <c r="C460">
        <v>44</v>
      </c>
    </row>
    <row r="461" spans="1:3" x14ac:dyDescent="0.2">
      <c r="A461" t="s">
        <v>324</v>
      </c>
      <c r="B461" t="s">
        <v>5</v>
      </c>
      <c r="C461">
        <v>5</v>
      </c>
    </row>
    <row r="462" spans="1:3" x14ac:dyDescent="0.2">
      <c r="A462" t="s">
        <v>324</v>
      </c>
      <c r="B462" t="s">
        <v>4</v>
      </c>
      <c r="C462">
        <v>34</v>
      </c>
    </row>
    <row r="463" spans="1:3" x14ac:dyDescent="0.2">
      <c r="A463" t="s">
        <v>324</v>
      </c>
      <c r="B463" t="s">
        <v>14</v>
      </c>
      <c r="C463">
        <v>1</v>
      </c>
    </row>
    <row r="464" spans="1:3" x14ac:dyDescent="0.2">
      <c r="A464" t="s">
        <v>325</v>
      </c>
      <c r="B464" t="s">
        <v>5</v>
      </c>
      <c r="C464">
        <v>5</v>
      </c>
    </row>
    <row r="465" spans="1:3" x14ac:dyDescent="0.2">
      <c r="A465" t="s">
        <v>325</v>
      </c>
      <c r="B465" t="s">
        <v>4</v>
      </c>
      <c r="C465">
        <v>34</v>
      </c>
    </row>
    <row r="466" spans="1:3" x14ac:dyDescent="0.2">
      <c r="A466" t="s">
        <v>326</v>
      </c>
      <c r="B466" t="s">
        <v>5</v>
      </c>
      <c r="C466">
        <v>5</v>
      </c>
    </row>
    <row r="467" spans="1:3" x14ac:dyDescent="0.2">
      <c r="A467" t="s">
        <v>326</v>
      </c>
      <c r="B467" t="s">
        <v>4</v>
      </c>
      <c r="C467">
        <v>43</v>
      </c>
    </row>
    <row r="468" spans="1:3" x14ac:dyDescent="0.2">
      <c r="A468" t="s">
        <v>327</v>
      </c>
      <c r="B468" t="s">
        <v>4</v>
      </c>
      <c r="C468">
        <v>33</v>
      </c>
    </row>
    <row r="469" spans="1:3" x14ac:dyDescent="0.2">
      <c r="A469" t="s">
        <v>327</v>
      </c>
      <c r="B469" t="s">
        <v>5</v>
      </c>
      <c r="C469">
        <v>3</v>
      </c>
    </row>
    <row r="470" spans="1:3" x14ac:dyDescent="0.2">
      <c r="A470" t="s">
        <v>328</v>
      </c>
      <c r="B470" t="s">
        <v>5</v>
      </c>
      <c r="C470">
        <v>1</v>
      </c>
    </row>
    <row r="471" spans="1:3" x14ac:dyDescent="0.2">
      <c r="A471" t="s">
        <v>328</v>
      </c>
      <c r="B471" t="s">
        <v>4</v>
      </c>
      <c r="C471">
        <v>32</v>
      </c>
    </row>
    <row r="472" spans="1:3" x14ac:dyDescent="0.2">
      <c r="A472" t="s">
        <v>329</v>
      </c>
      <c r="B472" t="s">
        <v>4</v>
      </c>
      <c r="C472">
        <v>37</v>
      </c>
    </row>
    <row r="473" spans="1:3" x14ac:dyDescent="0.2">
      <c r="A473" t="s">
        <v>329</v>
      </c>
      <c r="B473" t="s">
        <v>5</v>
      </c>
      <c r="C473">
        <v>3</v>
      </c>
    </row>
    <row r="474" spans="1:3" x14ac:dyDescent="0.2">
      <c r="A474" t="s">
        <v>330</v>
      </c>
      <c r="B474" t="s">
        <v>76</v>
      </c>
      <c r="C474">
        <v>1</v>
      </c>
    </row>
    <row r="475" spans="1:3" x14ac:dyDescent="0.2">
      <c r="A475" t="s">
        <v>330</v>
      </c>
      <c r="B475" t="s">
        <v>4</v>
      </c>
      <c r="C475">
        <v>45</v>
      </c>
    </row>
    <row r="476" spans="1:3" x14ac:dyDescent="0.2">
      <c r="A476" t="s">
        <v>330</v>
      </c>
      <c r="B476" t="s">
        <v>14</v>
      </c>
      <c r="C476">
        <v>1</v>
      </c>
    </row>
    <row r="477" spans="1:3" x14ac:dyDescent="0.2">
      <c r="A477" t="s">
        <v>330</v>
      </c>
      <c r="B477" t="s">
        <v>5</v>
      </c>
      <c r="C477">
        <v>2</v>
      </c>
    </row>
    <row r="478" spans="1:3" x14ac:dyDescent="0.2">
      <c r="A478" t="s">
        <v>331</v>
      </c>
      <c r="B478" t="s">
        <v>4</v>
      </c>
      <c r="C478">
        <v>36</v>
      </c>
    </row>
    <row r="479" spans="1:3" x14ac:dyDescent="0.2">
      <c r="A479" t="s">
        <v>331</v>
      </c>
      <c r="B479" t="s">
        <v>5</v>
      </c>
      <c r="C479">
        <v>8</v>
      </c>
    </row>
    <row r="480" spans="1:3" x14ac:dyDescent="0.2">
      <c r="A480" t="s">
        <v>332</v>
      </c>
      <c r="B480" t="s">
        <v>5</v>
      </c>
      <c r="C480">
        <v>3</v>
      </c>
    </row>
    <row r="481" spans="1:3" x14ac:dyDescent="0.2">
      <c r="A481" t="s">
        <v>332</v>
      </c>
      <c r="B481" t="s">
        <v>4</v>
      </c>
      <c r="C481">
        <v>43</v>
      </c>
    </row>
    <row r="482" spans="1:3" x14ac:dyDescent="0.2">
      <c r="A482" t="s">
        <v>333</v>
      </c>
      <c r="B482" t="s">
        <v>4</v>
      </c>
      <c r="C482">
        <v>34</v>
      </c>
    </row>
    <row r="483" spans="1:3" x14ac:dyDescent="0.2">
      <c r="A483" t="s">
        <v>333</v>
      </c>
      <c r="B483" t="s">
        <v>5</v>
      </c>
      <c r="C483">
        <v>1</v>
      </c>
    </row>
    <row r="484" spans="1:3" x14ac:dyDescent="0.2">
      <c r="A484" t="s">
        <v>334</v>
      </c>
      <c r="B484" t="s">
        <v>4</v>
      </c>
      <c r="C484">
        <v>34</v>
      </c>
    </row>
    <row r="485" spans="1:3" x14ac:dyDescent="0.2">
      <c r="A485" t="s">
        <v>334</v>
      </c>
      <c r="B485" t="s">
        <v>14</v>
      </c>
      <c r="C485">
        <v>1</v>
      </c>
    </row>
    <row r="486" spans="1:3" x14ac:dyDescent="0.2">
      <c r="A486" t="s">
        <v>334</v>
      </c>
      <c r="B486" t="s">
        <v>5</v>
      </c>
      <c r="C486">
        <v>3</v>
      </c>
    </row>
    <row r="487" spans="1:3" x14ac:dyDescent="0.2">
      <c r="A487" t="s">
        <v>335</v>
      </c>
      <c r="B487" t="s">
        <v>4</v>
      </c>
      <c r="C487">
        <v>34</v>
      </c>
    </row>
    <row r="488" spans="1:3" x14ac:dyDescent="0.2">
      <c r="A488" t="s">
        <v>335</v>
      </c>
      <c r="B488" t="s">
        <v>5</v>
      </c>
      <c r="C488">
        <v>5</v>
      </c>
    </row>
    <row r="489" spans="1:3" x14ac:dyDescent="0.2">
      <c r="A489" t="s">
        <v>335</v>
      </c>
      <c r="B489" t="s">
        <v>76</v>
      </c>
      <c r="C489">
        <v>1</v>
      </c>
    </row>
    <row r="490" spans="1:3" x14ac:dyDescent="0.2">
      <c r="A490" t="s">
        <v>336</v>
      </c>
      <c r="B490" t="s">
        <v>4</v>
      </c>
      <c r="C490">
        <v>47</v>
      </c>
    </row>
    <row r="491" spans="1:3" x14ac:dyDescent="0.2">
      <c r="A491" t="s">
        <v>336</v>
      </c>
      <c r="B491" t="s">
        <v>5</v>
      </c>
      <c r="C491">
        <v>5</v>
      </c>
    </row>
    <row r="492" spans="1:3" x14ac:dyDescent="0.2">
      <c r="A492" t="s">
        <v>336</v>
      </c>
      <c r="B492" t="s">
        <v>14</v>
      </c>
      <c r="C492">
        <v>1</v>
      </c>
    </row>
    <row r="493" spans="1:3" x14ac:dyDescent="0.2">
      <c r="A493" t="s">
        <v>337</v>
      </c>
      <c r="B493" t="s">
        <v>5</v>
      </c>
      <c r="C493">
        <v>4</v>
      </c>
    </row>
    <row r="494" spans="1:3" x14ac:dyDescent="0.2">
      <c r="A494" t="s">
        <v>337</v>
      </c>
      <c r="B494" t="s">
        <v>4</v>
      </c>
      <c r="C494">
        <v>54</v>
      </c>
    </row>
    <row r="495" spans="1:3" x14ac:dyDescent="0.2">
      <c r="A495" t="s">
        <v>338</v>
      </c>
      <c r="B495" t="s">
        <v>4</v>
      </c>
      <c r="C495">
        <v>49</v>
      </c>
    </row>
    <row r="496" spans="1:3" x14ac:dyDescent="0.2">
      <c r="A496" t="s">
        <v>338</v>
      </c>
      <c r="B496" t="s">
        <v>5</v>
      </c>
      <c r="C496">
        <v>4</v>
      </c>
    </row>
    <row r="497" spans="1:3" x14ac:dyDescent="0.2">
      <c r="A497" t="s">
        <v>339</v>
      </c>
      <c r="B497" t="s">
        <v>4</v>
      </c>
      <c r="C497">
        <v>55</v>
      </c>
    </row>
    <row r="498" spans="1:3" x14ac:dyDescent="0.2">
      <c r="A498" t="s">
        <v>339</v>
      </c>
      <c r="B498" t="s">
        <v>5</v>
      </c>
      <c r="C498">
        <v>1</v>
      </c>
    </row>
    <row r="499" spans="1:3" x14ac:dyDescent="0.2">
      <c r="A499" t="s">
        <v>339</v>
      </c>
      <c r="B499" t="s">
        <v>14</v>
      </c>
      <c r="C499">
        <v>1</v>
      </c>
    </row>
    <row r="500" spans="1:3" x14ac:dyDescent="0.2">
      <c r="A500" t="s">
        <v>340</v>
      </c>
      <c r="B500" t="s">
        <v>4</v>
      </c>
      <c r="C500">
        <v>57</v>
      </c>
    </row>
    <row r="501" spans="1:3" x14ac:dyDescent="0.2">
      <c r="A501" t="s">
        <v>340</v>
      </c>
      <c r="B501" t="s">
        <v>5</v>
      </c>
      <c r="C501">
        <v>4</v>
      </c>
    </row>
    <row r="502" spans="1:3" x14ac:dyDescent="0.2">
      <c r="A502" t="s">
        <v>341</v>
      </c>
      <c r="B502" t="s">
        <v>5</v>
      </c>
      <c r="C502">
        <v>11</v>
      </c>
    </row>
    <row r="503" spans="1:3" x14ac:dyDescent="0.2">
      <c r="A503" t="s">
        <v>341</v>
      </c>
      <c r="B503" t="s">
        <v>4</v>
      </c>
      <c r="C503">
        <v>54</v>
      </c>
    </row>
    <row r="504" spans="1:3" x14ac:dyDescent="0.2">
      <c r="A504" t="s">
        <v>341</v>
      </c>
      <c r="B504" t="s">
        <v>6</v>
      </c>
      <c r="C504">
        <v>1</v>
      </c>
    </row>
    <row r="505" spans="1:3" x14ac:dyDescent="0.2">
      <c r="A505" t="s">
        <v>342</v>
      </c>
      <c r="B505" t="s">
        <v>4</v>
      </c>
      <c r="C505">
        <v>57</v>
      </c>
    </row>
    <row r="506" spans="1:3" x14ac:dyDescent="0.2">
      <c r="A506" t="s">
        <v>342</v>
      </c>
      <c r="B506" t="s">
        <v>5</v>
      </c>
      <c r="C506">
        <v>8</v>
      </c>
    </row>
    <row r="507" spans="1:3" x14ac:dyDescent="0.2">
      <c r="A507" t="s">
        <v>343</v>
      </c>
      <c r="B507" t="s">
        <v>4</v>
      </c>
      <c r="C507">
        <v>55</v>
      </c>
    </row>
    <row r="508" spans="1:3" x14ac:dyDescent="0.2">
      <c r="A508" t="s">
        <v>343</v>
      </c>
      <c r="B508" t="s">
        <v>5</v>
      </c>
      <c r="C508">
        <v>7</v>
      </c>
    </row>
    <row r="509" spans="1:3" x14ac:dyDescent="0.2">
      <c r="A509" t="s">
        <v>344</v>
      </c>
      <c r="B509" t="s">
        <v>4</v>
      </c>
      <c r="C509">
        <v>46</v>
      </c>
    </row>
    <row r="510" spans="1:3" x14ac:dyDescent="0.2">
      <c r="A510" t="s">
        <v>344</v>
      </c>
      <c r="B510" t="s">
        <v>5</v>
      </c>
      <c r="C510">
        <v>1</v>
      </c>
    </row>
    <row r="511" spans="1:3" x14ac:dyDescent="0.2">
      <c r="A511" t="s">
        <v>345</v>
      </c>
      <c r="B511" t="s">
        <v>4</v>
      </c>
      <c r="C511">
        <v>41</v>
      </c>
    </row>
    <row r="512" spans="1:3" x14ac:dyDescent="0.2">
      <c r="A512" t="s">
        <v>345</v>
      </c>
      <c r="B512" t="s">
        <v>5</v>
      </c>
      <c r="C512">
        <v>6</v>
      </c>
    </row>
    <row r="513" spans="1:3" x14ac:dyDescent="0.2">
      <c r="A513" t="s">
        <v>346</v>
      </c>
      <c r="B513" t="s">
        <v>4</v>
      </c>
      <c r="C513">
        <v>60</v>
      </c>
    </row>
    <row r="514" spans="1:3" x14ac:dyDescent="0.2">
      <c r="A514" t="s">
        <v>346</v>
      </c>
      <c r="B514" t="s">
        <v>5</v>
      </c>
      <c r="C514">
        <v>5</v>
      </c>
    </row>
    <row r="515" spans="1:3" x14ac:dyDescent="0.2">
      <c r="A515" t="s">
        <v>347</v>
      </c>
      <c r="B515" t="s">
        <v>5</v>
      </c>
      <c r="C515">
        <v>2</v>
      </c>
    </row>
    <row r="516" spans="1:3" x14ac:dyDescent="0.2">
      <c r="A516" t="s">
        <v>347</v>
      </c>
      <c r="B516" t="s">
        <v>4</v>
      </c>
      <c r="C516">
        <v>42</v>
      </c>
    </row>
    <row r="517" spans="1:3" x14ac:dyDescent="0.2">
      <c r="A517" t="s">
        <v>348</v>
      </c>
      <c r="B517" t="s">
        <v>5</v>
      </c>
      <c r="C517">
        <v>4</v>
      </c>
    </row>
    <row r="518" spans="1:3" x14ac:dyDescent="0.2">
      <c r="A518" t="s">
        <v>348</v>
      </c>
      <c r="B518" t="s">
        <v>4</v>
      </c>
      <c r="C518">
        <v>53</v>
      </c>
    </row>
    <row r="519" spans="1:3" x14ac:dyDescent="0.2">
      <c r="A519" t="s">
        <v>349</v>
      </c>
      <c r="B519" t="s">
        <v>4</v>
      </c>
      <c r="C519">
        <v>62</v>
      </c>
    </row>
    <row r="520" spans="1:3" x14ac:dyDescent="0.2">
      <c r="A520" t="s">
        <v>349</v>
      </c>
      <c r="B520" t="s">
        <v>14</v>
      </c>
      <c r="C520">
        <v>1</v>
      </c>
    </row>
    <row r="521" spans="1:3" x14ac:dyDescent="0.2">
      <c r="A521" t="s">
        <v>349</v>
      </c>
      <c r="B521" t="s">
        <v>5</v>
      </c>
      <c r="C521">
        <v>6</v>
      </c>
    </row>
    <row r="522" spans="1:3" x14ac:dyDescent="0.2">
      <c r="A522" t="s">
        <v>350</v>
      </c>
      <c r="B522" t="s">
        <v>4</v>
      </c>
      <c r="C522">
        <v>65</v>
      </c>
    </row>
    <row r="523" spans="1:3" x14ac:dyDescent="0.2">
      <c r="A523" t="s">
        <v>350</v>
      </c>
      <c r="B523" t="s">
        <v>5</v>
      </c>
      <c r="C523">
        <v>11</v>
      </c>
    </row>
    <row r="524" spans="1:3" x14ac:dyDescent="0.2">
      <c r="A524" t="s">
        <v>351</v>
      </c>
      <c r="B524" t="s">
        <v>4</v>
      </c>
      <c r="C524">
        <v>63</v>
      </c>
    </row>
    <row r="525" spans="1:3" x14ac:dyDescent="0.2">
      <c r="A525" t="s">
        <v>351</v>
      </c>
      <c r="B525" t="s">
        <v>5</v>
      </c>
      <c r="C525">
        <v>3</v>
      </c>
    </row>
    <row r="526" spans="1:3" x14ac:dyDescent="0.2">
      <c r="A526" t="s">
        <v>351</v>
      </c>
      <c r="B526" t="s">
        <v>6</v>
      </c>
      <c r="C526">
        <v>1</v>
      </c>
    </row>
    <row r="527" spans="1:3" x14ac:dyDescent="0.2">
      <c r="A527" t="s">
        <v>352</v>
      </c>
      <c r="B527" t="s">
        <v>5</v>
      </c>
      <c r="C527">
        <v>7</v>
      </c>
    </row>
    <row r="528" spans="1:3" x14ac:dyDescent="0.2">
      <c r="A528" t="s">
        <v>352</v>
      </c>
      <c r="B528" t="s">
        <v>4</v>
      </c>
      <c r="C528">
        <v>67</v>
      </c>
    </row>
    <row r="529" spans="1:3" x14ac:dyDescent="0.2">
      <c r="A529" t="s">
        <v>353</v>
      </c>
      <c r="B529" t="s">
        <v>4</v>
      </c>
      <c r="C529">
        <v>67</v>
      </c>
    </row>
    <row r="530" spans="1:3" x14ac:dyDescent="0.2">
      <c r="A530" t="s">
        <v>353</v>
      </c>
      <c r="B530" t="s">
        <v>5</v>
      </c>
      <c r="C530">
        <v>7</v>
      </c>
    </row>
    <row r="531" spans="1:3" x14ac:dyDescent="0.2">
      <c r="A531" t="s">
        <v>354</v>
      </c>
      <c r="B531" t="s">
        <v>5</v>
      </c>
      <c r="C531">
        <v>5</v>
      </c>
    </row>
    <row r="532" spans="1:3" x14ac:dyDescent="0.2">
      <c r="A532" t="s">
        <v>354</v>
      </c>
      <c r="B532" t="s">
        <v>4</v>
      </c>
      <c r="C532">
        <v>64</v>
      </c>
    </row>
    <row r="533" spans="1:3" x14ac:dyDescent="0.2">
      <c r="A533" t="s">
        <v>355</v>
      </c>
      <c r="B533" t="s">
        <v>4</v>
      </c>
      <c r="C533">
        <v>67</v>
      </c>
    </row>
    <row r="534" spans="1:3" x14ac:dyDescent="0.2">
      <c r="A534" t="s">
        <v>355</v>
      </c>
      <c r="B534" t="s">
        <v>5</v>
      </c>
      <c r="C534">
        <v>7</v>
      </c>
    </row>
    <row r="535" spans="1:3" x14ac:dyDescent="0.2">
      <c r="A535" t="s">
        <v>355</v>
      </c>
      <c r="B535" t="s">
        <v>14</v>
      </c>
      <c r="C535">
        <v>1</v>
      </c>
    </row>
    <row r="536" spans="1:3" x14ac:dyDescent="0.2">
      <c r="A536" t="s">
        <v>356</v>
      </c>
      <c r="B536" t="s">
        <v>4</v>
      </c>
      <c r="C536">
        <v>84</v>
      </c>
    </row>
    <row r="537" spans="1:3" x14ac:dyDescent="0.2">
      <c r="A537" t="s">
        <v>356</v>
      </c>
      <c r="B537" t="s">
        <v>14</v>
      </c>
      <c r="C537">
        <v>1</v>
      </c>
    </row>
    <row r="538" spans="1:3" x14ac:dyDescent="0.2">
      <c r="A538" t="s">
        <v>356</v>
      </c>
      <c r="B538" t="s">
        <v>5</v>
      </c>
      <c r="C538">
        <v>6</v>
      </c>
    </row>
    <row r="539" spans="1:3" x14ac:dyDescent="0.2">
      <c r="A539" t="s">
        <v>357</v>
      </c>
      <c r="B539" t="s">
        <v>6</v>
      </c>
      <c r="C539">
        <v>2</v>
      </c>
    </row>
    <row r="540" spans="1:3" x14ac:dyDescent="0.2">
      <c r="A540" t="s">
        <v>357</v>
      </c>
      <c r="B540" t="s">
        <v>4</v>
      </c>
      <c r="C540">
        <v>66</v>
      </c>
    </row>
    <row r="541" spans="1:3" x14ac:dyDescent="0.2">
      <c r="A541" t="s">
        <v>357</v>
      </c>
      <c r="B541" t="s">
        <v>5</v>
      </c>
      <c r="C541">
        <v>9</v>
      </c>
    </row>
    <row r="542" spans="1:3" x14ac:dyDescent="0.2">
      <c r="A542" t="s">
        <v>358</v>
      </c>
      <c r="B542" t="s">
        <v>5</v>
      </c>
      <c r="C542">
        <v>12</v>
      </c>
    </row>
    <row r="543" spans="1:3" x14ac:dyDescent="0.2">
      <c r="A543" t="s">
        <v>358</v>
      </c>
      <c r="B543" t="s">
        <v>4</v>
      </c>
      <c r="C543">
        <v>71</v>
      </c>
    </row>
    <row r="544" spans="1:3" x14ac:dyDescent="0.2">
      <c r="A544" t="s">
        <v>359</v>
      </c>
      <c r="B544" t="s">
        <v>4</v>
      </c>
      <c r="C544">
        <v>67</v>
      </c>
    </row>
    <row r="545" spans="1:3" x14ac:dyDescent="0.2">
      <c r="A545" t="s">
        <v>359</v>
      </c>
      <c r="B545" t="s">
        <v>5</v>
      </c>
      <c r="C545">
        <v>14</v>
      </c>
    </row>
    <row r="546" spans="1:3" x14ac:dyDescent="0.2">
      <c r="A546" t="s">
        <v>360</v>
      </c>
      <c r="B546" t="s">
        <v>4</v>
      </c>
      <c r="C546">
        <v>61</v>
      </c>
    </row>
    <row r="547" spans="1:3" x14ac:dyDescent="0.2">
      <c r="A547" t="s">
        <v>360</v>
      </c>
      <c r="B547" t="s">
        <v>5</v>
      </c>
      <c r="C547">
        <v>6</v>
      </c>
    </row>
    <row r="548" spans="1:3" x14ac:dyDescent="0.2">
      <c r="A548" t="s">
        <v>360</v>
      </c>
      <c r="B548" t="s">
        <v>14</v>
      </c>
      <c r="C548">
        <v>1</v>
      </c>
    </row>
    <row r="549" spans="1:3" x14ac:dyDescent="0.2">
      <c r="A549" t="s">
        <v>361</v>
      </c>
      <c r="B549" t="s">
        <v>4</v>
      </c>
      <c r="C549">
        <v>69</v>
      </c>
    </row>
    <row r="550" spans="1:3" x14ac:dyDescent="0.2">
      <c r="A550" t="s">
        <v>361</v>
      </c>
      <c r="B550" t="s">
        <v>5</v>
      </c>
      <c r="C550">
        <v>11</v>
      </c>
    </row>
    <row r="551" spans="1:3" x14ac:dyDescent="0.2">
      <c r="A551" t="s">
        <v>362</v>
      </c>
      <c r="B551" t="s">
        <v>4</v>
      </c>
      <c r="C551">
        <v>74</v>
      </c>
    </row>
    <row r="552" spans="1:3" x14ac:dyDescent="0.2">
      <c r="A552" t="s">
        <v>362</v>
      </c>
      <c r="B552" t="s">
        <v>5</v>
      </c>
      <c r="C552">
        <v>9</v>
      </c>
    </row>
    <row r="553" spans="1:3" x14ac:dyDescent="0.2">
      <c r="A553" t="s">
        <v>363</v>
      </c>
      <c r="B553" t="s">
        <v>4</v>
      </c>
      <c r="C553">
        <v>81</v>
      </c>
    </row>
    <row r="554" spans="1:3" x14ac:dyDescent="0.2">
      <c r="A554" t="s">
        <v>363</v>
      </c>
      <c r="B554" t="s">
        <v>6</v>
      </c>
      <c r="C554">
        <v>1</v>
      </c>
    </row>
    <row r="555" spans="1:3" x14ac:dyDescent="0.2">
      <c r="A555" t="s">
        <v>363</v>
      </c>
      <c r="B555" t="s">
        <v>5</v>
      </c>
      <c r="C555">
        <v>6</v>
      </c>
    </row>
    <row r="556" spans="1:3" x14ac:dyDescent="0.2">
      <c r="A556" t="s">
        <v>364</v>
      </c>
      <c r="B556" t="s">
        <v>4</v>
      </c>
      <c r="C556">
        <v>80</v>
      </c>
    </row>
    <row r="557" spans="1:3" x14ac:dyDescent="0.2">
      <c r="A557" t="s">
        <v>364</v>
      </c>
      <c r="B557" t="s">
        <v>14</v>
      </c>
      <c r="C557">
        <v>1</v>
      </c>
    </row>
    <row r="558" spans="1:3" x14ac:dyDescent="0.2">
      <c r="A558" t="s">
        <v>364</v>
      </c>
      <c r="B558" t="s">
        <v>5</v>
      </c>
      <c r="C558">
        <v>6</v>
      </c>
    </row>
    <row r="559" spans="1:3" x14ac:dyDescent="0.2">
      <c r="A559" t="s">
        <v>365</v>
      </c>
      <c r="B559" t="s">
        <v>4</v>
      </c>
      <c r="C559">
        <v>79</v>
      </c>
    </row>
    <row r="560" spans="1:3" x14ac:dyDescent="0.2">
      <c r="A560" t="s">
        <v>365</v>
      </c>
      <c r="B560" t="s">
        <v>5</v>
      </c>
      <c r="C560">
        <v>5</v>
      </c>
    </row>
    <row r="561" spans="1:3" x14ac:dyDescent="0.2">
      <c r="A561" t="s">
        <v>366</v>
      </c>
      <c r="B561" t="s">
        <v>4</v>
      </c>
      <c r="C561">
        <v>77</v>
      </c>
    </row>
    <row r="562" spans="1:3" x14ac:dyDescent="0.2">
      <c r="A562" t="s">
        <v>366</v>
      </c>
      <c r="B562" t="s">
        <v>5</v>
      </c>
      <c r="C562">
        <v>3</v>
      </c>
    </row>
    <row r="563" spans="1:3" x14ac:dyDescent="0.2">
      <c r="A563" t="s">
        <v>367</v>
      </c>
      <c r="B563" t="s">
        <v>5</v>
      </c>
      <c r="C563">
        <v>9</v>
      </c>
    </row>
    <row r="564" spans="1:3" x14ac:dyDescent="0.2">
      <c r="A564" t="s">
        <v>367</v>
      </c>
      <c r="B564" t="s">
        <v>4</v>
      </c>
      <c r="C564">
        <v>79</v>
      </c>
    </row>
    <row r="565" spans="1:3" x14ac:dyDescent="0.2">
      <c r="A565" t="s">
        <v>368</v>
      </c>
      <c r="B565" t="s">
        <v>4</v>
      </c>
      <c r="C565">
        <v>84</v>
      </c>
    </row>
    <row r="566" spans="1:3" x14ac:dyDescent="0.2">
      <c r="A566" t="s">
        <v>368</v>
      </c>
      <c r="B566" t="s">
        <v>5</v>
      </c>
      <c r="C566">
        <v>12</v>
      </c>
    </row>
    <row r="567" spans="1:3" x14ac:dyDescent="0.2">
      <c r="A567" t="s">
        <v>369</v>
      </c>
      <c r="B567" t="s">
        <v>5</v>
      </c>
      <c r="C567">
        <v>9</v>
      </c>
    </row>
    <row r="568" spans="1:3" x14ac:dyDescent="0.2">
      <c r="A568" t="s">
        <v>369</v>
      </c>
      <c r="B568" t="s">
        <v>4</v>
      </c>
      <c r="C568">
        <v>70</v>
      </c>
    </row>
    <row r="569" spans="1:3" x14ac:dyDescent="0.2">
      <c r="A569" t="s">
        <v>369</v>
      </c>
      <c r="B569" t="s">
        <v>6</v>
      </c>
      <c r="C569">
        <v>1</v>
      </c>
    </row>
    <row r="570" spans="1:3" x14ac:dyDescent="0.2">
      <c r="A570" t="s">
        <v>370</v>
      </c>
      <c r="B570" t="s">
        <v>5</v>
      </c>
      <c r="C570">
        <v>3</v>
      </c>
    </row>
    <row r="571" spans="1:3" x14ac:dyDescent="0.2">
      <c r="A571" t="s">
        <v>370</v>
      </c>
      <c r="B571" t="s">
        <v>4</v>
      </c>
      <c r="C571">
        <v>76</v>
      </c>
    </row>
    <row r="572" spans="1:3" x14ac:dyDescent="0.2">
      <c r="A572" t="s">
        <v>371</v>
      </c>
      <c r="B572" t="s">
        <v>4</v>
      </c>
      <c r="C572">
        <v>82</v>
      </c>
    </row>
    <row r="573" spans="1:3" x14ac:dyDescent="0.2">
      <c r="A573" t="s">
        <v>371</v>
      </c>
      <c r="B573" t="s">
        <v>5</v>
      </c>
      <c r="C573">
        <v>4</v>
      </c>
    </row>
    <row r="574" spans="1:3" x14ac:dyDescent="0.2">
      <c r="A574" t="s">
        <v>372</v>
      </c>
      <c r="B574" t="s">
        <v>5</v>
      </c>
      <c r="C574">
        <v>6</v>
      </c>
    </row>
    <row r="575" spans="1:3" x14ac:dyDescent="0.2">
      <c r="A575" t="s">
        <v>372</v>
      </c>
      <c r="B575" t="s">
        <v>4</v>
      </c>
      <c r="C575">
        <v>70</v>
      </c>
    </row>
    <row r="576" spans="1:3" x14ac:dyDescent="0.2">
      <c r="A576" t="s">
        <v>373</v>
      </c>
      <c r="B576" t="s">
        <v>4</v>
      </c>
      <c r="C576">
        <v>66</v>
      </c>
    </row>
    <row r="577" spans="1:3" x14ac:dyDescent="0.2">
      <c r="A577" t="s">
        <v>373</v>
      </c>
      <c r="B577" t="s">
        <v>5</v>
      </c>
      <c r="C577">
        <v>4</v>
      </c>
    </row>
    <row r="578" spans="1:3" x14ac:dyDescent="0.2">
      <c r="A578" t="s">
        <v>374</v>
      </c>
      <c r="B578" t="s">
        <v>4</v>
      </c>
      <c r="C578">
        <v>76</v>
      </c>
    </row>
    <row r="579" spans="1:3" x14ac:dyDescent="0.2">
      <c r="A579" t="s">
        <v>374</v>
      </c>
      <c r="B579" t="s">
        <v>5</v>
      </c>
      <c r="C579">
        <v>13</v>
      </c>
    </row>
    <row r="580" spans="1:3" x14ac:dyDescent="0.2">
      <c r="A580" t="s">
        <v>375</v>
      </c>
      <c r="B580" t="s">
        <v>4</v>
      </c>
      <c r="C580">
        <v>74</v>
      </c>
    </row>
    <row r="581" spans="1:3" x14ac:dyDescent="0.2">
      <c r="A581" t="s">
        <v>375</v>
      </c>
      <c r="B581" t="s">
        <v>5</v>
      </c>
      <c r="C581">
        <v>5</v>
      </c>
    </row>
    <row r="582" spans="1:3" x14ac:dyDescent="0.2">
      <c r="A582" t="s">
        <v>376</v>
      </c>
      <c r="B582" t="s">
        <v>5</v>
      </c>
      <c r="C582">
        <v>6</v>
      </c>
    </row>
    <row r="583" spans="1:3" x14ac:dyDescent="0.2">
      <c r="A583" t="s">
        <v>376</v>
      </c>
      <c r="B583" t="s">
        <v>4</v>
      </c>
      <c r="C583">
        <v>83</v>
      </c>
    </row>
    <row r="584" spans="1:3" x14ac:dyDescent="0.2">
      <c r="A584" t="s">
        <v>377</v>
      </c>
      <c r="B584" t="s">
        <v>4</v>
      </c>
      <c r="C584">
        <v>76</v>
      </c>
    </row>
    <row r="585" spans="1:3" x14ac:dyDescent="0.2">
      <c r="A585" t="s">
        <v>377</v>
      </c>
      <c r="B585" t="s">
        <v>5</v>
      </c>
      <c r="C585">
        <v>9</v>
      </c>
    </row>
    <row r="586" spans="1:3" x14ac:dyDescent="0.2">
      <c r="A586" t="s">
        <v>378</v>
      </c>
      <c r="B586" t="s">
        <v>14</v>
      </c>
      <c r="C586">
        <v>1</v>
      </c>
    </row>
    <row r="587" spans="1:3" x14ac:dyDescent="0.2">
      <c r="A587" t="s">
        <v>378</v>
      </c>
      <c r="B587" t="s">
        <v>4</v>
      </c>
      <c r="C587">
        <v>77</v>
      </c>
    </row>
    <row r="588" spans="1:3" x14ac:dyDescent="0.2">
      <c r="A588" t="s">
        <v>378</v>
      </c>
      <c r="B588" t="s">
        <v>5</v>
      </c>
      <c r="C588">
        <v>14</v>
      </c>
    </row>
    <row r="589" spans="1:3" x14ac:dyDescent="0.2">
      <c r="A589" t="s">
        <v>379</v>
      </c>
      <c r="B589" t="s">
        <v>6</v>
      </c>
      <c r="C589">
        <v>1</v>
      </c>
    </row>
    <row r="590" spans="1:3" x14ac:dyDescent="0.2">
      <c r="A590" t="s">
        <v>379</v>
      </c>
      <c r="B590" t="s">
        <v>4</v>
      </c>
      <c r="C590">
        <v>96</v>
      </c>
    </row>
    <row r="591" spans="1:3" x14ac:dyDescent="0.2">
      <c r="A591" t="s">
        <v>379</v>
      </c>
      <c r="B591" t="s">
        <v>5</v>
      </c>
      <c r="C591">
        <v>4</v>
      </c>
    </row>
    <row r="592" spans="1:3" x14ac:dyDescent="0.2">
      <c r="A592" t="s">
        <v>380</v>
      </c>
      <c r="B592" t="s">
        <v>5</v>
      </c>
      <c r="C592">
        <v>6</v>
      </c>
    </row>
    <row r="593" spans="1:3" x14ac:dyDescent="0.2">
      <c r="A593" t="s">
        <v>380</v>
      </c>
      <c r="B593" t="s">
        <v>4</v>
      </c>
      <c r="C593">
        <v>92</v>
      </c>
    </row>
    <row r="594" spans="1:3" x14ac:dyDescent="0.2">
      <c r="A594" t="s">
        <v>381</v>
      </c>
      <c r="B594" t="s">
        <v>5</v>
      </c>
      <c r="C594">
        <v>5</v>
      </c>
    </row>
    <row r="595" spans="1:3" x14ac:dyDescent="0.2">
      <c r="A595" t="s">
        <v>381</v>
      </c>
      <c r="B595" t="s">
        <v>4</v>
      </c>
      <c r="C595">
        <v>84</v>
      </c>
    </row>
    <row r="596" spans="1:3" x14ac:dyDescent="0.2">
      <c r="A596" t="s">
        <v>381</v>
      </c>
      <c r="B596" t="s">
        <v>6</v>
      </c>
      <c r="C596">
        <v>2</v>
      </c>
    </row>
    <row r="597" spans="1:3" x14ac:dyDescent="0.2">
      <c r="A597" t="s">
        <v>382</v>
      </c>
      <c r="B597" t="s">
        <v>5</v>
      </c>
      <c r="C597">
        <v>9</v>
      </c>
    </row>
    <row r="598" spans="1:3" x14ac:dyDescent="0.2">
      <c r="A598" t="s">
        <v>382</v>
      </c>
      <c r="B598" t="s">
        <v>4</v>
      </c>
      <c r="C598">
        <v>87</v>
      </c>
    </row>
    <row r="599" spans="1:3" x14ac:dyDescent="0.2">
      <c r="A599" t="s">
        <v>382</v>
      </c>
      <c r="B599" t="s">
        <v>14</v>
      </c>
      <c r="C599">
        <v>1</v>
      </c>
    </row>
    <row r="600" spans="1:3" x14ac:dyDescent="0.2">
      <c r="A600" t="s">
        <v>383</v>
      </c>
      <c r="B600" t="s">
        <v>4</v>
      </c>
      <c r="C600">
        <v>48</v>
      </c>
    </row>
    <row r="601" spans="1:3" x14ac:dyDescent="0.2">
      <c r="A601" t="s">
        <v>383</v>
      </c>
      <c r="B601" t="s">
        <v>5</v>
      </c>
      <c r="C601">
        <v>4</v>
      </c>
    </row>
    <row r="602" spans="1:3" x14ac:dyDescent="0.2">
      <c r="A602" t="s">
        <v>384</v>
      </c>
      <c r="B602" t="s">
        <v>5</v>
      </c>
      <c r="C602">
        <v>10</v>
      </c>
    </row>
    <row r="603" spans="1:3" x14ac:dyDescent="0.2">
      <c r="A603" t="s">
        <v>384</v>
      </c>
      <c r="B603" t="s">
        <v>4</v>
      </c>
      <c r="C603">
        <v>111</v>
      </c>
    </row>
    <row r="604" spans="1:3" x14ac:dyDescent="0.2">
      <c r="A604" t="s">
        <v>385</v>
      </c>
      <c r="B604" t="s">
        <v>4</v>
      </c>
      <c r="C604">
        <v>72</v>
      </c>
    </row>
    <row r="605" spans="1:3" x14ac:dyDescent="0.2">
      <c r="A605" t="s">
        <v>385</v>
      </c>
      <c r="B605" t="s">
        <v>5</v>
      </c>
      <c r="C605">
        <v>10</v>
      </c>
    </row>
    <row r="606" spans="1:3" x14ac:dyDescent="0.2">
      <c r="A606" t="s">
        <v>386</v>
      </c>
      <c r="B606" t="s">
        <v>5</v>
      </c>
      <c r="C606">
        <v>8</v>
      </c>
    </row>
    <row r="607" spans="1:3" x14ac:dyDescent="0.2">
      <c r="A607" t="s">
        <v>386</v>
      </c>
      <c r="B607" t="s">
        <v>6</v>
      </c>
      <c r="C607">
        <v>1</v>
      </c>
    </row>
    <row r="608" spans="1:3" x14ac:dyDescent="0.2">
      <c r="A608" t="s">
        <v>386</v>
      </c>
      <c r="B608" t="s">
        <v>4</v>
      </c>
      <c r="C608">
        <v>86</v>
      </c>
    </row>
    <row r="609" spans="1:3" x14ac:dyDescent="0.2">
      <c r="A609" t="s">
        <v>387</v>
      </c>
      <c r="B609" t="s">
        <v>5</v>
      </c>
      <c r="C609">
        <v>6</v>
      </c>
    </row>
    <row r="610" spans="1:3" x14ac:dyDescent="0.2">
      <c r="A610" t="s">
        <v>387</v>
      </c>
      <c r="B610" t="s">
        <v>4</v>
      </c>
      <c r="C610">
        <v>89</v>
      </c>
    </row>
    <row r="611" spans="1:3" x14ac:dyDescent="0.2">
      <c r="A611" t="s">
        <v>388</v>
      </c>
      <c r="B611" t="s">
        <v>6</v>
      </c>
      <c r="C611">
        <v>1</v>
      </c>
    </row>
    <row r="612" spans="1:3" x14ac:dyDescent="0.2">
      <c r="A612" t="s">
        <v>388</v>
      </c>
      <c r="B612" t="s">
        <v>4</v>
      </c>
      <c r="C612">
        <v>80</v>
      </c>
    </row>
    <row r="613" spans="1:3" x14ac:dyDescent="0.2">
      <c r="A613" t="s">
        <v>388</v>
      </c>
      <c r="B613" t="s">
        <v>5</v>
      </c>
      <c r="C613">
        <v>18</v>
      </c>
    </row>
    <row r="614" spans="1:3" x14ac:dyDescent="0.2">
      <c r="A614" t="s">
        <v>388</v>
      </c>
      <c r="B614" t="s">
        <v>14</v>
      </c>
      <c r="C614">
        <v>2</v>
      </c>
    </row>
    <row r="615" spans="1:3" x14ac:dyDescent="0.2">
      <c r="A615" t="s">
        <v>389</v>
      </c>
      <c r="B615" t="s">
        <v>14</v>
      </c>
      <c r="C615">
        <v>1</v>
      </c>
    </row>
    <row r="616" spans="1:3" x14ac:dyDescent="0.2">
      <c r="A616" t="s">
        <v>389</v>
      </c>
      <c r="B616" t="s">
        <v>5</v>
      </c>
      <c r="C616">
        <v>8</v>
      </c>
    </row>
    <row r="617" spans="1:3" x14ac:dyDescent="0.2">
      <c r="A617" t="s">
        <v>389</v>
      </c>
      <c r="B617" t="s">
        <v>4</v>
      </c>
      <c r="C617">
        <v>98</v>
      </c>
    </row>
    <row r="618" spans="1:3" x14ac:dyDescent="0.2">
      <c r="A618" t="s">
        <v>390</v>
      </c>
      <c r="B618" t="s">
        <v>5</v>
      </c>
      <c r="C618">
        <v>8</v>
      </c>
    </row>
    <row r="619" spans="1:3" x14ac:dyDescent="0.2">
      <c r="A619" t="s">
        <v>390</v>
      </c>
      <c r="B619" t="s">
        <v>6</v>
      </c>
      <c r="C619">
        <v>1</v>
      </c>
    </row>
    <row r="620" spans="1:3" x14ac:dyDescent="0.2">
      <c r="A620" t="s">
        <v>390</v>
      </c>
      <c r="B620" t="s">
        <v>14</v>
      </c>
      <c r="C620">
        <v>1</v>
      </c>
    </row>
    <row r="621" spans="1:3" x14ac:dyDescent="0.2">
      <c r="A621" t="s">
        <v>390</v>
      </c>
      <c r="B621" t="s">
        <v>4</v>
      </c>
      <c r="C621">
        <v>99</v>
      </c>
    </row>
    <row r="622" spans="1:3" x14ac:dyDescent="0.2">
      <c r="A622" t="s">
        <v>391</v>
      </c>
      <c r="B622" t="s">
        <v>76</v>
      </c>
      <c r="C622">
        <v>1</v>
      </c>
    </row>
    <row r="623" spans="1:3" x14ac:dyDescent="0.2">
      <c r="A623" t="s">
        <v>391</v>
      </c>
      <c r="B623" t="s">
        <v>4</v>
      </c>
      <c r="C623">
        <v>109</v>
      </c>
    </row>
    <row r="624" spans="1:3" x14ac:dyDescent="0.2">
      <c r="A624" t="s">
        <v>391</v>
      </c>
      <c r="B624" t="s">
        <v>5</v>
      </c>
      <c r="C624">
        <v>10</v>
      </c>
    </row>
    <row r="625" spans="1:3" x14ac:dyDescent="0.2">
      <c r="A625" t="s">
        <v>392</v>
      </c>
      <c r="B625" t="s">
        <v>6</v>
      </c>
      <c r="C625">
        <v>1</v>
      </c>
    </row>
    <row r="626" spans="1:3" x14ac:dyDescent="0.2">
      <c r="A626" t="s">
        <v>392</v>
      </c>
      <c r="B626" t="s">
        <v>5</v>
      </c>
      <c r="C626">
        <v>7</v>
      </c>
    </row>
    <row r="627" spans="1:3" x14ac:dyDescent="0.2">
      <c r="A627" t="s">
        <v>392</v>
      </c>
      <c r="B627" t="s">
        <v>4</v>
      </c>
      <c r="C627">
        <v>97</v>
      </c>
    </row>
    <row r="628" spans="1:3" x14ac:dyDescent="0.2">
      <c r="A628" t="s">
        <v>393</v>
      </c>
      <c r="B628" t="s">
        <v>4</v>
      </c>
      <c r="C628">
        <v>116</v>
      </c>
    </row>
    <row r="629" spans="1:3" x14ac:dyDescent="0.2">
      <c r="A629" t="s">
        <v>393</v>
      </c>
      <c r="B629" t="s">
        <v>6</v>
      </c>
      <c r="C629">
        <v>1</v>
      </c>
    </row>
    <row r="630" spans="1:3" x14ac:dyDescent="0.2">
      <c r="A630" t="s">
        <v>393</v>
      </c>
      <c r="B630" t="s">
        <v>5</v>
      </c>
      <c r="C630">
        <v>15</v>
      </c>
    </row>
    <row r="631" spans="1:3" x14ac:dyDescent="0.2">
      <c r="A631" t="s">
        <v>394</v>
      </c>
      <c r="B631" t="s">
        <v>6</v>
      </c>
      <c r="C631">
        <v>1</v>
      </c>
    </row>
    <row r="632" spans="1:3" x14ac:dyDescent="0.2">
      <c r="A632" t="s">
        <v>394</v>
      </c>
      <c r="B632" t="s">
        <v>14</v>
      </c>
      <c r="C632">
        <v>1</v>
      </c>
    </row>
    <row r="633" spans="1:3" x14ac:dyDescent="0.2">
      <c r="A633" t="s">
        <v>394</v>
      </c>
      <c r="B633" t="s">
        <v>4</v>
      </c>
      <c r="C633">
        <v>108</v>
      </c>
    </row>
    <row r="634" spans="1:3" x14ac:dyDescent="0.2">
      <c r="A634" t="s">
        <v>394</v>
      </c>
      <c r="B634" t="s">
        <v>5</v>
      </c>
      <c r="C634">
        <v>9</v>
      </c>
    </row>
    <row r="635" spans="1:3" x14ac:dyDescent="0.2">
      <c r="A635" t="s">
        <v>395</v>
      </c>
      <c r="B635" t="s">
        <v>4</v>
      </c>
      <c r="C635">
        <v>113</v>
      </c>
    </row>
    <row r="636" spans="1:3" x14ac:dyDescent="0.2">
      <c r="A636" t="s">
        <v>395</v>
      </c>
      <c r="B636" t="s">
        <v>5</v>
      </c>
      <c r="C636">
        <v>9</v>
      </c>
    </row>
    <row r="637" spans="1:3" x14ac:dyDescent="0.2">
      <c r="A637" t="s">
        <v>396</v>
      </c>
      <c r="B637" t="s">
        <v>4</v>
      </c>
      <c r="C637">
        <v>85</v>
      </c>
    </row>
    <row r="638" spans="1:3" x14ac:dyDescent="0.2">
      <c r="A638" t="s">
        <v>396</v>
      </c>
      <c r="B638" t="s">
        <v>6</v>
      </c>
      <c r="C638">
        <v>1</v>
      </c>
    </row>
    <row r="639" spans="1:3" x14ac:dyDescent="0.2">
      <c r="A639" t="s">
        <v>396</v>
      </c>
      <c r="B639" t="s">
        <v>14</v>
      </c>
      <c r="C639">
        <v>1</v>
      </c>
    </row>
    <row r="640" spans="1:3" x14ac:dyDescent="0.2">
      <c r="A640" t="s">
        <v>396</v>
      </c>
      <c r="B640" t="s">
        <v>5</v>
      </c>
      <c r="C640">
        <v>13</v>
      </c>
    </row>
    <row r="641" spans="1:3" x14ac:dyDescent="0.2">
      <c r="A641" t="s">
        <v>397</v>
      </c>
      <c r="B641" t="s">
        <v>5</v>
      </c>
      <c r="C641">
        <v>21</v>
      </c>
    </row>
    <row r="642" spans="1:3" x14ac:dyDescent="0.2">
      <c r="A642" t="s">
        <v>397</v>
      </c>
      <c r="B642" t="s">
        <v>4</v>
      </c>
      <c r="C642">
        <v>112</v>
      </c>
    </row>
    <row r="643" spans="1:3" x14ac:dyDescent="0.2">
      <c r="A643" t="s">
        <v>398</v>
      </c>
      <c r="B643" t="s">
        <v>4</v>
      </c>
      <c r="C643">
        <v>120</v>
      </c>
    </row>
    <row r="644" spans="1:3" x14ac:dyDescent="0.2">
      <c r="A644" t="s">
        <v>398</v>
      </c>
      <c r="B644" t="s">
        <v>5</v>
      </c>
      <c r="C644">
        <v>20</v>
      </c>
    </row>
    <row r="645" spans="1:3" x14ac:dyDescent="0.2">
      <c r="A645" t="s">
        <v>399</v>
      </c>
      <c r="B645" t="s">
        <v>5</v>
      </c>
      <c r="C645">
        <v>12</v>
      </c>
    </row>
    <row r="646" spans="1:3" x14ac:dyDescent="0.2">
      <c r="A646" t="s">
        <v>399</v>
      </c>
      <c r="B646" t="s">
        <v>6</v>
      </c>
      <c r="C646">
        <v>1</v>
      </c>
    </row>
    <row r="647" spans="1:3" x14ac:dyDescent="0.2">
      <c r="A647" t="s">
        <v>399</v>
      </c>
      <c r="B647" t="s">
        <v>4</v>
      </c>
      <c r="C647">
        <v>104</v>
      </c>
    </row>
    <row r="648" spans="1:3" x14ac:dyDescent="0.2">
      <c r="A648" t="s">
        <v>399</v>
      </c>
      <c r="B648" t="s">
        <v>14</v>
      </c>
      <c r="C648">
        <v>2</v>
      </c>
    </row>
    <row r="649" spans="1:3" x14ac:dyDescent="0.2">
      <c r="A649" t="s">
        <v>400</v>
      </c>
      <c r="B649" t="s">
        <v>14</v>
      </c>
      <c r="C649">
        <v>1</v>
      </c>
    </row>
    <row r="650" spans="1:3" x14ac:dyDescent="0.2">
      <c r="A650" t="s">
        <v>400</v>
      </c>
      <c r="B650" t="s">
        <v>5</v>
      </c>
      <c r="C650">
        <v>11</v>
      </c>
    </row>
    <row r="651" spans="1:3" x14ac:dyDescent="0.2">
      <c r="A651" t="s">
        <v>400</v>
      </c>
      <c r="B651" t="s">
        <v>4</v>
      </c>
      <c r="C651">
        <v>100</v>
      </c>
    </row>
    <row r="652" spans="1:3" x14ac:dyDescent="0.2">
      <c r="A652" t="s">
        <v>401</v>
      </c>
      <c r="B652" t="s">
        <v>5</v>
      </c>
      <c r="C652">
        <v>15</v>
      </c>
    </row>
    <row r="653" spans="1:3" x14ac:dyDescent="0.2">
      <c r="A653" t="s">
        <v>401</v>
      </c>
      <c r="B653" t="s">
        <v>4</v>
      </c>
      <c r="C653">
        <v>127</v>
      </c>
    </row>
    <row r="654" spans="1:3" x14ac:dyDescent="0.2">
      <c r="A654" t="s">
        <v>401</v>
      </c>
      <c r="B654" t="s">
        <v>6</v>
      </c>
      <c r="C654">
        <v>1</v>
      </c>
    </row>
    <row r="655" spans="1:3" x14ac:dyDescent="0.2">
      <c r="A655" t="s">
        <v>402</v>
      </c>
      <c r="B655" t="s">
        <v>5</v>
      </c>
      <c r="C655">
        <v>15</v>
      </c>
    </row>
    <row r="656" spans="1:3" x14ac:dyDescent="0.2">
      <c r="A656" t="s">
        <v>402</v>
      </c>
      <c r="B656" t="s">
        <v>14</v>
      </c>
      <c r="C656">
        <v>1</v>
      </c>
    </row>
    <row r="657" spans="1:3" x14ac:dyDescent="0.2">
      <c r="A657" t="s">
        <v>402</v>
      </c>
      <c r="B657" t="s">
        <v>4</v>
      </c>
      <c r="C657">
        <v>108</v>
      </c>
    </row>
    <row r="658" spans="1:3" x14ac:dyDescent="0.2">
      <c r="A658" t="s">
        <v>403</v>
      </c>
      <c r="B658" t="s">
        <v>5</v>
      </c>
      <c r="C658">
        <v>8</v>
      </c>
    </row>
    <row r="659" spans="1:3" x14ac:dyDescent="0.2">
      <c r="A659" t="s">
        <v>403</v>
      </c>
      <c r="B659" t="s">
        <v>4</v>
      </c>
      <c r="C659">
        <v>101</v>
      </c>
    </row>
    <row r="660" spans="1:3" x14ac:dyDescent="0.2">
      <c r="A660" t="s">
        <v>404</v>
      </c>
      <c r="B660" t="s">
        <v>4</v>
      </c>
      <c r="C660">
        <v>131</v>
      </c>
    </row>
    <row r="661" spans="1:3" x14ac:dyDescent="0.2">
      <c r="A661" t="s">
        <v>404</v>
      </c>
      <c r="B661" t="s">
        <v>5</v>
      </c>
      <c r="C661">
        <v>13</v>
      </c>
    </row>
    <row r="662" spans="1:3" x14ac:dyDescent="0.2">
      <c r="A662" t="s">
        <v>404</v>
      </c>
      <c r="B662" t="s">
        <v>14</v>
      </c>
      <c r="C662">
        <v>1</v>
      </c>
    </row>
    <row r="663" spans="1:3" x14ac:dyDescent="0.2">
      <c r="A663" t="s">
        <v>405</v>
      </c>
      <c r="B663" t="s">
        <v>4</v>
      </c>
      <c r="C663">
        <v>105</v>
      </c>
    </row>
    <row r="664" spans="1:3" x14ac:dyDescent="0.2">
      <c r="A664" t="s">
        <v>405</v>
      </c>
      <c r="B664" t="s">
        <v>5</v>
      </c>
      <c r="C664">
        <v>16</v>
      </c>
    </row>
    <row r="665" spans="1:3" x14ac:dyDescent="0.2">
      <c r="A665" t="s">
        <v>405</v>
      </c>
      <c r="B665" t="s">
        <v>14</v>
      </c>
      <c r="C665">
        <v>2</v>
      </c>
    </row>
    <row r="666" spans="1:3" x14ac:dyDescent="0.2">
      <c r="A666" t="s">
        <v>406</v>
      </c>
      <c r="B666" t="s">
        <v>5</v>
      </c>
      <c r="C666">
        <v>16</v>
      </c>
    </row>
    <row r="667" spans="1:3" x14ac:dyDescent="0.2">
      <c r="A667" t="s">
        <v>406</v>
      </c>
      <c r="B667" t="s">
        <v>4</v>
      </c>
      <c r="C667">
        <v>119</v>
      </c>
    </row>
    <row r="668" spans="1:3" x14ac:dyDescent="0.2">
      <c r="A668" t="s">
        <v>407</v>
      </c>
      <c r="B668" t="s">
        <v>5</v>
      </c>
      <c r="C668">
        <v>19</v>
      </c>
    </row>
    <row r="669" spans="1:3" x14ac:dyDescent="0.2">
      <c r="A669" t="s">
        <v>407</v>
      </c>
      <c r="B669" t="s">
        <v>4</v>
      </c>
      <c r="C669">
        <v>119</v>
      </c>
    </row>
    <row r="670" spans="1:3" x14ac:dyDescent="0.2">
      <c r="A670" t="s">
        <v>407</v>
      </c>
      <c r="B670" t="s">
        <v>6</v>
      </c>
      <c r="C670">
        <v>4</v>
      </c>
    </row>
    <row r="671" spans="1:3" x14ac:dyDescent="0.2">
      <c r="A671" t="s">
        <v>408</v>
      </c>
      <c r="B671" t="s">
        <v>5</v>
      </c>
      <c r="C671">
        <v>15</v>
      </c>
    </row>
    <row r="672" spans="1:3" x14ac:dyDescent="0.2">
      <c r="A672" t="s">
        <v>408</v>
      </c>
      <c r="B672" t="s">
        <v>4</v>
      </c>
      <c r="C672">
        <v>118</v>
      </c>
    </row>
    <row r="673" spans="1:3" x14ac:dyDescent="0.2">
      <c r="A673" t="s">
        <v>409</v>
      </c>
      <c r="B673" t="s">
        <v>4</v>
      </c>
      <c r="C673">
        <v>123</v>
      </c>
    </row>
    <row r="674" spans="1:3" x14ac:dyDescent="0.2">
      <c r="A674" t="s">
        <v>409</v>
      </c>
      <c r="B674" t="s">
        <v>5</v>
      </c>
      <c r="C674">
        <v>13</v>
      </c>
    </row>
    <row r="675" spans="1:3" x14ac:dyDescent="0.2">
      <c r="A675" t="s">
        <v>409</v>
      </c>
      <c r="B675" t="s">
        <v>76</v>
      </c>
      <c r="C675">
        <v>1</v>
      </c>
    </row>
    <row r="676" spans="1:3" x14ac:dyDescent="0.2">
      <c r="A676" t="s">
        <v>410</v>
      </c>
      <c r="B676" t="s">
        <v>76</v>
      </c>
      <c r="C676">
        <v>1</v>
      </c>
    </row>
    <row r="677" spans="1:3" x14ac:dyDescent="0.2">
      <c r="A677" t="s">
        <v>410</v>
      </c>
      <c r="B677" t="s">
        <v>5</v>
      </c>
      <c r="C677">
        <v>16</v>
      </c>
    </row>
    <row r="678" spans="1:3" x14ac:dyDescent="0.2">
      <c r="A678" t="s">
        <v>410</v>
      </c>
      <c r="B678" t="s">
        <v>4</v>
      </c>
      <c r="C678">
        <v>120</v>
      </c>
    </row>
    <row r="679" spans="1:3" x14ac:dyDescent="0.2">
      <c r="A679" t="s">
        <v>411</v>
      </c>
      <c r="B679" t="s">
        <v>4</v>
      </c>
      <c r="C679">
        <v>144</v>
      </c>
    </row>
    <row r="680" spans="1:3" x14ac:dyDescent="0.2">
      <c r="A680" t="s">
        <v>411</v>
      </c>
      <c r="B680" t="s">
        <v>14</v>
      </c>
      <c r="C680">
        <v>1</v>
      </c>
    </row>
    <row r="681" spans="1:3" x14ac:dyDescent="0.2">
      <c r="A681" t="s">
        <v>411</v>
      </c>
      <c r="B681" t="s">
        <v>5</v>
      </c>
      <c r="C681">
        <v>23</v>
      </c>
    </row>
    <row r="682" spans="1:3" x14ac:dyDescent="0.2">
      <c r="A682" t="s">
        <v>411</v>
      </c>
      <c r="B682" t="s">
        <v>461</v>
      </c>
      <c r="C682">
        <v>1</v>
      </c>
    </row>
    <row r="683" spans="1:3" x14ac:dyDescent="0.2">
      <c r="A683" t="s">
        <v>412</v>
      </c>
      <c r="B683" t="s">
        <v>4</v>
      </c>
      <c r="C683">
        <v>140</v>
      </c>
    </row>
    <row r="684" spans="1:3" x14ac:dyDescent="0.2">
      <c r="A684" t="s">
        <v>412</v>
      </c>
      <c r="B684" t="s">
        <v>5</v>
      </c>
      <c r="C684">
        <v>11</v>
      </c>
    </row>
    <row r="685" spans="1:3" x14ac:dyDescent="0.2">
      <c r="A685" t="s">
        <v>412</v>
      </c>
      <c r="B685" t="s">
        <v>14</v>
      </c>
      <c r="C685">
        <v>2</v>
      </c>
    </row>
    <row r="686" spans="1:3" x14ac:dyDescent="0.2">
      <c r="A686" t="s">
        <v>412</v>
      </c>
      <c r="B686" t="s">
        <v>6</v>
      </c>
      <c r="C686">
        <v>1</v>
      </c>
    </row>
    <row r="687" spans="1:3" x14ac:dyDescent="0.2">
      <c r="A687" t="s">
        <v>413</v>
      </c>
      <c r="B687" t="s">
        <v>5</v>
      </c>
      <c r="C687">
        <v>12</v>
      </c>
    </row>
    <row r="688" spans="1:3" x14ac:dyDescent="0.2">
      <c r="A688" t="s">
        <v>413</v>
      </c>
      <c r="B688" t="s">
        <v>6</v>
      </c>
      <c r="C688">
        <v>1</v>
      </c>
    </row>
    <row r="689" spans="1:3" x14ac:dyDescent="0.2">
      <c r="A689" t="s">
        <v>413</v>
      </c>
      <c r="B689" t="s">
        <v>14</v>
      </c>
      <c r="C689">
        <v>1</v>
      </c>
    </row>
    <row r="690" spans="1:3" x14ac:dyDescent="0.2">
      <c r="A690" t="s">
        <v>413</v>
      </c>
      <c r="B690" t="s">
        <v>4</v>
      </c>
      <c r="C690">
        <v>141</v>
      </c>
    </row>
    <row r="691" spans="1:3" x14ac:dyDescent="0.2">
      <c r="A691" t="s">
        <v>414</v>
      </c>
      <c r="B691" t="s">
        <v>4</v>
      </c>
      <c r="C691">
        <v>152</v>
      </c>
    </row>
    <row r="692" spans="1:3" x14ac:dyDescent="0.2">
      <c r="A692" t="s">
        <v>414</v>
      </c>
      <c r="B692" t="s">
        <v>5</v>
      </c>
      <c r="C692">
        <v>16</v>
      </c>
    </row>
    <row r="693" spans="1:3" x14ac:dyDescent="0.2">
      <c r="A693" t="s">
        <v>414</v>
      </c>
      <c r="B693" t="s">
        <v>14</v>
      </c>
      <c r="C693">
        <v>1</v>
      </c>
    </row>
    <row r="694" spans="1:3" x14ac:dyDescent="0.2">
      <c r="A694" t="s">
        <v>415</v>
      </c>
      <c r="B694" t="s">
        <v>14</v>
      </c>
      <c r="C694">
        <v>1</v>
      </c>
    </row>
    <row r="695" spans="1:3" x14ac:dyDescent="0.2">
      <c r="A695" t="s">
        <v>415</v>
      </c>
      <c r="B695" t="s">
        <v>4</v>
      </c>
      <c r="C695">
        <v>138</v>
      </c>
    </row>
    <row r="696" spans="1:3" x14ac:dyDescent="0.2">
      <c r="A696" t="s">
        <v>415</v>
      </c>
      <c r="B696" t="s">
        <v>5</v>
      </c>
      <c r="C696">
        <v>10</v>
      </c>
    </row>
    <row r="697" spans="1:3" x14ac:dyDescent="0.2">
      <c r="A697" t="s">
        <v>416</v>
      </c>
      <c r="B697" t="s">
        <v>4</v>
      </c>
      <c r="C697">
        <v>152</v>
      </c>
    </row>
    <row r="698" spans="1:3" x14ac:dyDescent="0.2">
      <c r="A698" t="s">
        <v>416</v>
      </c>
      <c r="B698" t="s">
        <v>6</v>
      </c>
      <c r="C698">
        <v>1</v>
      </c>
    </row>
    <row r="699" spans="1:3" x14ac:dyDescent="0.2">
      <c r="A699" t="s">
        <v>416</v>
      </c>
      <c r="B699" t="s">
        <v>5</v>
      </c>
      <c r="C699">
        <v>14</v>
      </c>
    </row>
    <row r="700" spans="1:3" x14ac:dyDescent="0.2">
      <c r="A700" t="s">
        <v>417</v>
      </c>
      <c r="B700" t="s">
        <v>4</v>
      </c>
      <c r="C700">
        <v>158</v>
      </c>
    </row>
    <row r="701" spans="1:3" x14ac:dyDescent="0.2">
      <c r="A701" t="s">
        <v>417</v>
      </c>
      <c r="B701" t="s">
        <v>5</v>
      </c>
      <c r="C701">
        <v>18</v>
      </c>
    </row>
    <row r="702" spans="1:3" x14ac:dyDescent="0.2">
      <c r="A702" t="s">
        <v>418</v>
      </c>
      <c r="B702" t="s">
        <v>4</v>
      </c>
      <c r="C702">
        <v>129</v>
      </c>
    </row>
    <row r="703" spans="1:3" x14ac:dyDescent="0.2">
      <c r="A703" t="s">
        <v>418</v>
      </c>
      <c r="B703" t="s">
        <v>5</v>
      </c>
      <c r="C703">
        <v>22</v>
      </c>
    </row>
    <row r="704" spans="1:3" x14ac:dyDescent="0.2">
      <c r="A704" t="s">
        <v>418</v>
      </c>
      <c r="B704" t="s">
        <v>6</v>
      </c>
      <c r="C704">
        <v>2</v>
      </c>
    </row>
    <row r="705" spans="1:3" x14ac:dyDescent="0.2">
      <c r="A705" t="s">
        <v>418</v>
      </c>
      <c r="B705" t="s">
        <v>14</v>
      </c>
      <c r="C705">
        <v>1</v>
      </c>
    </row>
    <row r="706" spans="1:3" x14ac:dyDescent="0.2">
      <c r="A706" t="s">
        <v>419</v>
      </c>
      <c r="B706" t="s">
        <v>5</v>
      </c>
      <c r="C706">
        <v>23</v>
      </c>
    </row>
    <row r="707" spans="1:3" x14ac:dyDescent="0.2">
      <c r="A707" t="s">
        <v>419</v>
      </c>
      <c r="B707" t="s">
        <v>4</v>
      </c>
      <c r="C707">
        <v>168</v>
      </c>
    </row>
    <row r="708" spans="1:3" x14ac:dyDescent="0.2">
      <c r="A708" t="s">
        <v>420</v>
      </c>
      <c r="B708" t="s">
        <v>5</v>
      </c>
      <c r="C708">
        <v>18</v>
      </c>
    </row>
    <row r="709" spans="1:3" x14ac:dyDescent="0.2">
      <c r="A709" t="s">
        <v>420</v>
      </c>
      <c r="B709" t="s">
        <v>4</v>
      </c>
      <c r="C709">
        <v>146</v>
      </c>
    </row>
    <row r="710" spans="1:3" x14ac:dyDescent="0.2">
      <c r="A710" t="s">
        <v>420</v>
      </c>
      <c r="B710" t="s">
        <v>14</v>
      </c>
      <c r="C710">
        <v>2</v>
      </c>
    </row>
    <row r="711" spans="1:3" x14ac:dyDescent="0.2">
      <c r="A711" t="s">
        <v>421</v>
      </c>
      <c r="B711" t="s">
        <v>5</v>
      </c>
      <c r="C711">
        <v>15</v>
      </c>
    </row>
    <row r="712" spans="1:3" x14ac:dyDescent="0.2">
      <c r="A712" t="s">
        <v>421</v>
      </c>
      <c r="B712" t="s">
        <v>4</v>
      </c>
      <c r="C712">
        <v>152</v>
      </c>
    </row>
    <row r="713" spans="1:3" x14ac:dyDescent="0.2">
      <c r="A713" t="s">
        <v>422</v>
      </c>
      <c r="B713" t="s">
        <v>4</v>
      </c>
      <c r="C713">
        <v>170</v>
      </c>
    </row>
    <row r="714" spans="1:3" x14ac:dyDescent="0.2">
      <c r="A714" t="s">
        <v>422</v>
      </c>
      <c r="B714" t="s">
        <v>5</v>
      </c>
      <c r="C714">
        <v>15</v>
      </c>
    </row>
    <row r="715" spans="1:3" x14ac:dyDescent="0.2">
      <c r="A715" t="s">
        <v>422</v>
      </c>
      <c r="B715" t="s">
        <v>6</v>
      </c>
      <c r="C715">
        <v>1</v>
      </c>
    </row>
    <row r="716" spans="1:3" x14ac:dyDescent="0.2">
      <c r="A716" t="s">
        <v>423</v>
      </c>
      <c r="B716" t="s">
        <v>4</v>
      </c>
      <c r="C716">
        <v>164</v>
      </c>
    </row>
    <row r="717" spans="1:3" x14ac:dyDescent="0.2">
      <c r="A717" t="s">
        <v>423</v>
      </c>
      <c r="B717" t="s">
        <v>6</v>
      </c>
      <c r="C717">
        <v>1</v>
      </c>
    </row>
    <row r="718" spans="1:3" x14ac:dyDescent="0.2">
      <c r="A718" t="s">
        <v>423</v>
      </c>
      <c r="B718" t="s">
        <v>5</v>
      </c>
      <c r="C718">
        <v>14</v>
      </c>
    </row>
    <row r="719" spans="1:3" x14ac:dyDescent="0.2">
      <c r="A719" t="s">
        <v>423</v>
      </c>
      <c r="B719" t="s">
        <v>14</v>
      </c>
      <c r="C719">
        <v>2</v>
      </c>
    </row>
    <row r="720" spans="1:3" x14ac:dyDescent="0.2">
      <c r="A720" t="s">
        <v>424</v>
      </c>
      <c r="B720" t="s">
        <v>5</v>
      </c>
      <c r="C720">
        <v>17</v>
      </c>
    </row>
    <row r="721" spans="1:3" x14ac:dyDescent="0.2">
      <c r="A721" t="s">
        <v>424</v>
      </c>
      <c r="B721" t="s">
        <v>4</v>
      </c>
      <c r="C721">
        <v>173</v>
      </c>
    </row>
    <row r="722" spans="1:3" x14ac:dyDescent="0.2">
      <c r="A722" t="s">
        <v>425</v>
      </c>
      <c r="B722" t="s">
        <v>4</v>
      </c>
      <c r="C722">
        <v>204</v>
      </c>
    </row>
    <row r="723" spans="1:3" x14ac:dyDescent="0.2">
      <c r="A723" t="s">
        <v>425</v>
      </c>
      <c r="B723" t="s">
        <v>14</v>
      </c>
      <c r="C723">
        <v>1</v>
      </c>
    </row>
    <row r="724" spans="1:3" x14ac:dyDescent="0.2">
      <c r="A724" t="s">
        <v>425</v>
      </c>
      <c r="B724" t="s">
        <v>5</v>
      </c>
      <c r="C724">
        <v>19</v>
      </c>
    </row>
    <row r="725" spans="1:3" x14ac:dyDescent="0.2">
      <c r="A725" t="s">
        <v>425</v>
      </c>
      <c r="B725" t="s">
        <v>6</v>
      </c>
      <c r="C725">
        <v>3</v>
      </c>
    </row>
    <row r="726" spans="1:3" x14ac:dyDescent="0.2">
      <c r="A726" t="s">
        <v>425</v>
      </c>
      <c r="B726" t="s">
        <v>76</v>
      </c>
      <c r="C726">
        <v>1</v>
      </c>
    </row>
    <row r="727" spans="1:3" x14ac:dyDescent="0.2">
      <c r="A727" t="s">
        <v>426</v>
      </c>
      <c r="B727" t="s">
        <v>5</v>
      </c>
      <c r="C727">
        <v>22</v>
      </c>
    </row>
    <row r="728" spans="1:3" x14ac:dyDescent="0.2">
      <c r="A728" t="s">
        <v>426</v>
      </c>
      <c r="B728" t="s">
        <v>14</v>
      </c>
      <c r="C728">
        <v>3</v>
      </c>
    </row>
    <row r="729" spans="1:3" x14ac:dyDescent="0.2">
      <c r="A729" t="s">
        <v>426</v>
      </c>
      <c r="B729" t="s">
        <v>4</v>
      </c>
      <c r="C729">
        <v>189</v>
      </c>
    </row>
    <row r="730" spans="1:3" x14ac:dyDescent="0.2">
      <c r="A730" t="s">
        <v>427</v>
      </c>
      <c r="B730" t="s">
        <v>5</v>
      </c>
      <c r="C730">
        <v>12</v>
      </c>
    </row>
    <row r="731" spans="1:3" x14ac:dyDescent="0.2">
      <c r="A731" t="s">
        <v>427</v>
      </c>
      <c r="B731" t="s">
        <v>4</v>
      </c>
      <c r="C731">
        <v>169</v>
      </c>
    </row>
    <row r="732" spans="1:3" x14ac:dyDescent="0.2">
      <c r="A732" t="s">
        <v>428</v>
      </c>
      <c r="B732" t="s">
        <v>4</v>
      </c>
      <c r="C732">
        <v>180</v>
      </c>
    </row>
    <row r="733" spans="1:3" x14ac:dyDescent="0.2">
      <c r="A733" t="s">
        <v>428</v>
      </c>
      <c r="B733" t="s">
        <v>5</v>
      </c>
      <c r="C733">
        <v>16</v>
      </c>
    </row>
    <row r="734" spans="1:3" x14ac:dyDescent="0.2">
      <c r="A734" t="s">
        <v>429</v>
      </c>
      <c r="B734" t="s">
        <v>4</v>
      </c>
      <c r="C734">
        <v>168</v>
      </c>
    </row>
    <row r="735" spans="1:3" x14ac:dyDescent="0.2">
      <c r="A735" t="s">
        <v>429</v>
      </c>
      <c r="B735" t="s">
        <v>14</v>
      </c>
      <c r="C735">
        <v>1</v>
      </c>
    </row>
    <row r="736" spans="1:3" x14ac:dyDescent="0.2">
      <c r="A736" t="s">
        <v>429</v>
      </c>
      <c r="B736" t="s">
        <v>5</v>
      </c>
      <c r="C736">
        <v>22</v>
      </c>
    </row>
    <row r="737" spans="1:3" x14ac:dyDescent="0.2">
      <c r="A737" t="s">
        <v>429</v>
      </c>
      <c r="B737" t="s">
        <v>6</v>
      </c>
      <c r="C737">
        <v>1</v>
      </c>
    </row>
    <row r="738" spans="1:3" x14ac:dyDescent="0.2">
      <c r="A738" t="s">
        <v>430</v>
      </c>
      <c r="B738" t="s">
        <v>4</v>
      </c>
      <c r="C738">
        <v>181</v>
      </c>
    </row>
    <row r="739" spans="1:3" x14ac:dyDescent="0.2">
      <c r="A739" t="s">
        <v>430</v>
      </c>
      <c r="B739" t="s">
        <v>14</v>
      </c>
      <c r="C739">
        <v>1</v>
      </c>
    </row>
    <row r="740" spans="1:3" x14ac:dyDescent="0.2">
      <c r="A740" t="s">
        <v>430</v>
      </c>
      <c r="B740" t="s">
        <v>5</v>
      </c>
      <c r="C740">
        <v>17</v>
      </c>
    </row>
    <row r="741" spans="1:3" x14ac:dyDescent="0.2">
      <c r="A741" t="s">
        <v>431</v>
      </c>
      <c r="B741" t="s">
        <v>4</v>
      </c>
      <c r="C741">
        <v>199</v>
      </c>
    </row>
    <row r="742" spans="1:3" x14ac:dyDescent="0.2">
      <c r="A742" t="s">
        <v>431</v>
      </c>
      <c r="B742" t="s">
        <v>6</v>
      </c>
      <c r="C742">
        <v>1</v>
      </c>
    </row>
    <row r="743" spans="1:3" x14ac:dyDescent="0.2">
      <c r="A743" t="s">
        <v>431</v>
      </c>
      <c r="B743" t="s">
        <v>5</v>
      </c>
      <c r="C743">
        <v>18</v>
      </c>
    </row>
    <row r="744" spans="1:3" x14ac:dyDescent="0.2">
      <c r="A744" t="s">
        <v>432</v>
      </c>
      <c r="B744" t="s">
        <v>5</v>
      </c>
      <c r="C744">
        <v>14</v>
      </c>
    </row>
    <row r="745" spans="1:3" x14ac:dyDescent="0.2">
      <c r="A745" t="s">
        <v>432</v>
      </c>
      <c r="B745" t="s">
        <v>4</v>
      </c>
      <c r="C745">
        <v>184</v>
      </c>
    </row>
    <row r="746" spans="1:3" x14ac:dyDescent="0.2">
      <c r="A746" t="s">
        <v>432</v>
      </c>
      <c r="B746" t="s">
        <v>14</v>
      </c>
      <c r="C746">
        <v>1</v>
      </c>
    </row>
    <row r="747" spans="1:3" x14ac:dyDescent="0.2">
      <c r="A747" t="s">
        <v>433</v>
      </c>
      <c r="B747" t="s">
        <v>14</v>
      </c>
      <c r="C747">
        <v>1</v>
      </c>
    </row>
    <row r="748" spans="1:3" x14ac:dyDescent="0.2">
      <c r="A748" t="s">
        <v>433</v>
      </c>
      <c r="B748" t="s">
        <v>5</v>
      </c>
      <c r="C748">
        <v>21</v>
      </c>
    </row>
    <row r="749" spans="1:3" x14ac:dyDescent="0.2">
      <c r="A749" t="s">
        <v>433</v>
      </c>
      <c r="B749" t="s">
        <v>6</v>
      </c>
      <c r="C749">
        <v>2</v>
      </c>
    </row>
    <row r="750" spans="1:3" x14ac:dyDescent="0.2">
      <c r="A750" t="s">
        <v>433</v>
      </c>
      <c r="B750" t="s">
        <v>4</v>
      </c>
      <c r="C750">
        <v>202</v>
      </c>
    </row>
    <row r="751" spans="1:3" x14ac:dyDescent="0.2">
      <c r="A751" t="s">
        <v>434</v>
      </c>
      <c r="B751" t="s">
        <v>4</v>
      </c>
      <c r="C751">
        <v>185</v>
      </c>
    </row>
    <row r="752" spans="1:3" x14ac:dyDescent="0.2">
      <c r="A752" t="s">
        <v>434</v>
      </c>
      <c r="B752" t="s">
        <v>6</v>
      </c>
      <c r="C752">
        <v>2</v>
      </c>
    </row>
    <row r="753" spans="1:3" x14ac:dyDescent="0.2">
      <c r="A753" t="s">
        <v>434</v>
      </c>
      <c r="B753" t="s">
        <v>5</v>
      </c>
      <c r="C753">
        <v>22</v>
      </c>
    </row>
    <row r="754" spans="1:3" x14ac:dyDescent="0.2">
      <c r="A754" t="s">
        <v>435</v>
      </c>
      <c r="B754" t="s">
        <v>6</v>
      </c>
      <c r="C754">
        <v>1</v>
      </c>
    </row>
    <row r="755" spans="1:3" x14ac:dyDescent="0.2">
      <c r="A755" t="s">
        <v>435</v>
      </c>
      <c r="B755" t="s">
        <v>4</v>
      </c>
      <c r="C755">
        <v>176</v>
      </c>
    </row>
    <row r="756" spans="1:3" x14ac:dyDescent="0.2">
      <c r="A756" t="s">
        <v>435</v>
      </c>
      <c r="B756" t="s">
        <v>5</v>
      </c>
      <c r="C756">
        <v>20</v>
      </c>
    </row>
    <row r="757" spans="1:3" x14ac:dyDescent="0.2">
      <c r="A757" t="s">
        <v>436</v>
      </c>
      <c r="B757" t="s">
        <v>5</v>
      </c>
      <c r="C757">
        <v>21</v>
      </c>
    </row>
    <row r="758" spans="1:3" x14ac:dyDescent="0.2">
      <c r="A758" t="s">
        <v>436</v>
      </c>
      <c r="B758" t="s">
        <v>4</v>
      </c>
      <c r="C758">
        <v>220</v>
      </c>
    </row>
    <row r="759" spans="1:3" x14ac:dyDescent="0.2">
      <c r="A759" t="s">
        <v>437</v>
      </c>
      <c r="B759" t="s">
        <v>6</v>
      </c>
      <c r="C759">
        <v>2</v>
      </c>
    </row>
    <row r="760" spans="1:3" x14ac:dyDescent="0.2">
      <c r="A760" t="s">
        <v>437</v>
      </c>
      <c r="B760" t="s">
        <v>4</v>
      </c>
      <c r="C760">
        <v>219</v>
      </c>
    </row>
    <row r="761" spans="1:3" x14ac:dyDescent="0.2">
      <c r="A761" t="s">
        <v>437</v>
      </c>
      <c r="B761" t="s">
        <v>5</v>
      </c>
      <c r="C761">
        <v>28</v>
      </c>
    </row>
    <row r="762" spans="1:3" x14ac:dyDescent="0.2">
      <c r="A762" t="s">
        <v>438</v>
      </c>
      <c r="B762" t="s">
        <v>4</v>
      </c>
      <c r="C762">
        <v>199</v>
      </c>
    </row>
    <row r="763" spans="1:3" x14ac:dyDescent="0.2">
      <c r="A763" t="s">
        <v>438</v>
      </c>
      <c r="B763" t="s">
        <v>5</v>
      </c>
      <c r="C763">
        <v>16</v>
      </c>
    </row>
    <row r="764" spans="1:3" x14ac:dyDescent="0.2">
      <c r="A764" t="s">
        <v>438</v>
      </c>
      <c r="B764" t="s">
        <v>14</v>
      </c>
      <c r="C764">
        <v>2</v>
      </c>
    </row>
    <row r="765" spans="1:3" x14ac:dyDescent="0.2">
      <c r="A765" t="s">
        <v>439</v>
      </c>
      <c r="B765" t="s">
        <v>4</v>
      </c>
      <c r="C765">
        <v>203</v>
      </c>
    </row>
    <row r="766" spans="1:3" x14ac:dyDescent="0.2">
      <c r="A766" t="s">
        <v>439</v>
      </c>
      <c r="B766" t="s">
        <v>5</v>
      </c>
      <c r="C766">
        <v>22</v>
      </c>
    </row>
    <row r="767" spans="1:3" x14ac:dyDescent="0.2">
      <c r="A767" t="s">
        <v>440</v>
      </c>
      <c r="B767" t="s">
        <v>4</v>
      </c>
      <c r="C767">
        <v>186</v>
      </c>
    </row>
    <row r="768" spans="1:3" x14ac:dyDescent="0.2">
      <c r="A768" t="s">
        <v>440</v>
      </c>
      <c r="B768" t="s">
        <v>5</v>
      </c>
      <c r="C768">
        <v>26</v>
      </c>
    </row>
    <row r="769" spans="1:3" x14ac:dyDescent="0.2">
      <c r="A769" t="s">
        <v>440</v>
      </c>
      <c r="B769" t="s">
        <v>14</v>
      </c>
      <c r="C769">
        <v>1</v>
      </c>
    </row>
    <row r="770" spans="1:3" x14ac:dyDescent="0.2">
      <c r="A770" t="s">
        <v>441</v>
      </c>
      <c r="B770" t="s">
        <v>4</v>
      </c>
      <c r="C770">
        <v>214</v>
      </c>
    </row>
    <row r="771" spans="1:3" x14ac:dyDescent="0.2">
      <c r="A771" t="s">
        <v>441</v>
      </c>
      <c r="B771" t="s">
        <v>6</v>
      </c>
      <c r="C771">
        <v>1</v>
      </c>
    </row>
    <row r="772" spans="1:3" x14ac:dyDescent="0.2">
      <c r="A772" t="s">
        <v>441</v>
      </c>
      <c r="B772" t="s">
        <v>5</v>
      </c>
      <c r="C772">
        <v>19</v>
      </c>
    </row>
    <row r="773" spans="1:3" x14ac:dyDescent="0.2">
      <c r="A773" t="s">
        <v>442</v>
      </c>
      <c r="B773" t="s">
        <v>4</v>
      </c>
      <c r="C773">
        <v>195</v>
      </c>
    </row>
    <row r="774" spans="1:3" x14ac:dyDescent="0.2">
      <c r="A774" t="s">
        <v>442</v>
      </c>
      <c r="B774" t="s">
        <v>76</v>
      </c>
      <c r="C774">
        <v>1</v>
      </c>
    </row>
    <row r="775" spans="1:3" x14ac:dyDescent="0.2">
      <c r="A775" t="s">
        <v>442</v>
      </c>
      <c r="B775" t="s">
        <v>5</v>
      </c>
      <c r="C775">
        <v>22</v>
      </c>
    </row>
    <row r="776" spans="1:3" x14ac:dyDescent="0.2">
      <c r="A776" t="s">
        <v>442</v>
      </c>
      <c r="B776" t="s">
        <v>6</v>
      </c>
      <c r="C776">
        <v>1</v>
      </c>
    </row>
    <row r="777" spans="1:3" x14ac:dyDescent="0.2">
      <c r="A777" t="s">
        <v>443</v>
      </c>
      <c r="B777" t="s">
        <v>4</v>
      </c>
      <c r="C777">
        <v>196</v>
      </c>
    </row>
    <row r="778" spans="1:3" x14ac:dyDescent="0.2">
      <c r="A778" t="s">
        <v>443</v>
      </c>
      <c r="B778" t="s">
        <v>76</v>
      </c>
      <c r="C778">
        <v>1</v>
      </c>
    </row>
    <row r="779" spans="1:3" x14ac:dyDescent="0.2">
      <c r="A779" t="s">
        <v>443</v>
      </c>
      <c r="B779" t="s">
        <v>5</v>
      </c>
      <c r="C779">
        <v>13</v>
      </c>
    </row>
    <row r="780" spans="1:3" x14ac:dyDescent="0.2">
      <c r="A780" t="s">
        <v>444</v>
      </c>
      <c r="B780" t="s">
        <v>4</v>
      </c>
      <c r="C780">
        <v>206</v>
      </c>
    </row>
    <row r="781" spans="1:3" x14ac:dyDescent="0.2">
      <c r="A781" t="s">
        <v>444</v>
      </c>
      <c r="B781" t="s">
        <v>14</v>
      </c>
      <c r="C781">
        <v>1</v>
      </c>
    </row>
    <row r="782" spans="1:3" x14ac:dyDescent="0.2">
      <c r="A782" t="s">
        <v>444</v>
      </c>
      <c r="B782" t="s">
        <v>6</v>
      </c>
      <c r="C782">
        <v>2</v>
      </c>
    </row>
    <row r="783" spans="1:3" x14ac:dyDescent="0.2">
      <c r="A783" t="s">
        <v>444</v>
      </c>
      <c r="B783" t="s">
        <v>5</v>
      </c>
      <c r="C783">
        <v>21</v>
      </c>
    </row>
    <row r="784" spans="1:3" x14ac:dyDescent="0.2">
      <c r="A784" t="s">
        <v>445</v>
      </c>
      <c r="B784" t="s">
        <v>4</v>
      </c>
      <c r="C784">
        <v>196</v>
      </c>
    </row>
    <row r="785" spans="1:3" x14ac:dyDescent="0.2">
      <c r="A785" t="s">
        <v>445</v>
      </c>
      <c r="B785" t="s">
        <v>5</v>
      </c>
      <c r="C785">
        <v>25</v>
      </c>
    </row>
    <row r="786" spans="1:3" x14ac:dyDescent="0.2">
      <c r="A786" t="s">
        <v>445</v>
      </c>
      <c r="B786" t="s">
        <v>14</v>
      </c>
      <c r="C786">
        <v>1</v>
      </c>
    </row>
    <row r="787" spans="1:3" x14ac:dyDescent="0.2">
      <c r="A787" t="s">
        <v>446</v>
      </c>
      <c r="B787" t="s">
        <v>5</v>
      </c>
      <c r="C787">
        <v>29</v>
      </c>
    </row>
    <row r="788" spans="1:3" x14ac:dyDescent="0.2">
      <c r="A788" t="s">
        <v>446</v>
      </c>
      <c r="B788" t="s">
        <v>6</v>
      </c>
      <c r="C788">
        <v>1</v>
      </c>
    </row>
    <row r="789" spans="1:3" x14ac:dyDescent="0.2">
      <c r="A789" t="s">
        <v>446</v>
      </c>
      <c r="B789" t="s">
        <v>4</v>
      </c>
      <c r="C789">
        <v>205</v>
      </c>
    </row>
    <row r="790" spans="1:3" x14ac:dyDescent="0.2">
      <c r="A790" t="s">
        <v>447</v>
      </c>
      <c r="B790" t="s">
        <v>4</v>
      </c>
      <c r="C790">
        <v>224</v>
      </c>
    </row>
    <row r="791" spans="1:3" x14ac:dyDescent="0.2">
      <c r="A791" t="s">
        <v>447</v>
      </c>
      <c r="B791" t="s">
        <v>5</v>
      </c>
      <c r="C791">
        <v>24</v>
      </c>
    </row>
    <row r="792" spans="1:3" x14ac:dyDescent="0.2">
      <c r="A792" t="s">
        <v>447</v>
      </c>
      <c r="B792" t="s">
        <v>14</v>
      </c>
      <c r="C792">
        <v>1</v>
      </c>
    </row>
    <row r="793" spans="1:3" x14ac:dyDescent="0.2">
      <c r="A793" t="s">
        <v>448</v>
      </c>
      <c r="B793" t="s">
        <v>4</v>
      </c>
      <c r="C793">
        <v>208</v>
      </c>
    </row>
    <row r="794" spans="1:3" x14ac:dyDescent="0.2">
      <c r="A794" t="s">
        <v>448</v>
      </c>
      <c r="B794" t="s">
        <v>5</v>
      </c>
      <c r="C794">
        <v>22</v>
      </c>
    </row>
    <row r="795" spans="1:3" x14ac:dyDescent="0.2">
      <c r="A795" t="s">
        <v>448</v>
      </c>
      <c r="B795" t="s">
        <v>14</v>
      </c>
      <c r="C795">
        <v>2</v>
      </c>
    </row>
    <row r="796" spans="1:3" x14ac:dyDescent="0.2">
      <c r="A796" t="s">
        <v>448</v>
      </c>
      <c r="B796" t="s">
        <v>6</v>
      </c>
      <c r="C796">
        <v>3</v>
      </c>
    </row>
    <row r="797" spans="1:3" x14ac:dyDescent="0.2">
      <c r="A797" t="s">
        <v>449</v>
      </c>
      <c r="B797" t="s">
        <v>5</v>
      </c>
      <c r="C797">
        <v>16</v>
      </c>
    </row>
    <row r="798" spans="1:3" x14ac:dyDescent="0.2">
      <c r="A798" t="s">
        <v>449</v>
      </c>
      <c r="B798" t="s">
        <v>4</v>
      </c>
      <c r="C798">
        <v>216</v>
      </c>
    </row>
    <row r="799" spans="1:3" x14ac:dyDescent="0.2">
      <c r="A799" t="s">
        <v>449</v>
      </c>
      <c r="B799" t="s">
        <v>6</v>
      </c>
      <c r="C799">
        <v>2</v>
      </c>
    </row>
    <row r="800" spans="1:3" x14ac:dyDescent="0.2">
      <c r="A800" t="s">
        <v>450</v>
      </c>
      <c r="B800" t="s">
        <v>76</v>
      </c>
      <c r="C800">
        <v>1</v>
      </c>
    </row>
    <row r="801" spans="1:3" x14ac:dyDescent="0.2">
      <c r="A801" t="s">
        <v>450</v>
      </c>
      <c r="B801" t="s">
        <v>4</v>
      </c>
      <c r="C801">
        <v>218</v>
      </c>
    </row>
    <row r="802" spans="1:3" x14ac:dyDescent="0.2">
      <c r="A802" t="s">
        <v>450</v>
      </c>
      <c r="B802" t="s">
        <v>6</v>
      </c>
      <c r="C802">
        <v>3</v>
      </c>
    </row>
    <row r="803" spans="1:3" x14ac:dyDescent="0.2">
      <c r="A803" t="s">
        <v>450</v>
      </c>
      <c r="B803" t="s">
        <v>5</v>
      </c>
      <c r="C803">
        <v>26</v>
      </c>
    </row>
    <row r="804" spans="1:3" x14ac:dyDescent="0.2">
      <c r="A804" t="s">
        <v>451</v>
      </c>
      <c r="B804" t="s">
        <v>4</v>
      </c>
      <c r="C804">
        <v>205</v>
      </c>
    </row>
    <row r="805" spans="1:3" x14ac:dyDescent="0.2">
      <c r="A805" t="s">
        <v>451</v>
      </c>
      <c r="B805" t="s">
        <v>5</v>
      </c>
      <c r="C805">
        <v>29</v>
      </c>
    </row>
    <row r="806" spans="1:3" x14ac:dyDescent="0.2">
      <c r="A806" t="s">
        <v>452</v>
      </c>
      <c r="B806" t="s">
        <v>5</v>
      </c>
      <c r="C806">
        <v>24</v>
      </c>
    </row>
    <row r="807" spans="1:3" x14ac:dyDescent="0.2">
      <c r="A807" t="s">
        <v>452</v>
      </c>
      <c r="B807" t="s">
        <v>4</v>
      </c>
      <c r="C807">
        <v>217</v>
      </c>
    </row>
    <row r="808" spans="1:3" x14ac:dyDescent="0.2">
      <c r="A808" t="s">
        <v>452</v>
      </c>
      <c r="B808" t="s">
        <v>14</v>
      </c>
      <c r="C808">
        <v>1</v>
      </c>
    </row>
    <row r="809" spans="1:3" x14ac:dyDescent="0.2">
      <c r="A809" t="s">
        <v>453</v>
      </c>
      <c r="B809" t="s">
        <v>14</v>
      </c>
      <c r="C809">
        <v>2</v>
      </c>
    </row>
    <row r="810" spans="1:3" x14ac:dyDescent="0.2">
      <c r="A810" t="s">
        <v>453</v>
      </c>
      <c r="B810" t="s">
        <v>4</v>
      </c>
      <c r="C810">
        <v>216</v>
      </c>
    </row>
    <row r="811" spans="1:3" x14ac:dyDescent="0.2">
      <c r="A811" t="s">
        <v>453</v>
      </c>
      <c r="B811" t="s">
        <v>5</v>
      </c>
      <c r="C811">
        <v>27</v>
      </c>
    </row>
    <row r="812" spans="1:3" x14ac:dyDescent="0.2">
      <c r="A812" t="s">
        <v>454</v>
      </c>
      <c r="B812" t="s">
        <v>5</v>
      </c>
      <c r="C812">
        <v>35</v>
      </c>
    </row>
    <row r="813" spans="1:3" x14ac:dyDescent="0.2">
      <c r="A813" t="s">
        <v>454</v>
      </c>
      <c r="B813" t="s">
        <v>4</v>
      </c>
      <c r="C813">
        <v>213</v>
      </c>
    </row>
    <row r="814" spans="1:3" x14ac:dyDescent="0.2">
      <c r="A814" t="s">
        <v>454</v>
      </c>
      <c r="B814" t="s">
        <v>6</v>
      </c>
      <c r="C814">
        <v>4</v>
      </c>
    </row>
    <row r="815" spans="1:3" x14ac:dyDescent="0.2">
      <c r="A815" t="s">
        <v>455</v>
      </c>
      <c r="B815" t="s">
        <v>5</v>
      </c>
      <c r="C815">
        <v>33</v>
      </c>
    </row>
    <row r="816" spans="1:3" x14ac:dyDescent="0.2">
      <c r="A816" t="s">
        <v>455</v>
      </c>
      <c r="B816" t="s">
        <v>6</v>
      </c>
      <c r="C816">
        <v>2</v>
      </c>
    </row>
    <row r="817" spans="1:3" x14ac:dyDescent="0.2">
      <c r="A817" t="s">
        <v>455</v>
      </c>
      <c r="B817" t="s">
        <v>4</v>
      </c>
      <c r="C817">
        <v>230</v>
      </c>
    </row>
    <row r="818" spans="1:3" x14ac:dyDescent="0.2">
      <c r="A818" t="s">
        <v>456</v>
      </c>
      <c r="B818" t="s">
        <v>4</v>
      </c>
      <c r="C818">
        <v>235</v>
      </c>
    </row>
    <row r="819" spans="1:3" x14ac:dyDescent="0.2">
      <c r="A819" t="s">
        <v>456</v>
      </c>
      <c r="B819" t="s">
        <v>5</v>
      </c>
      <c r="C819">
        <v>35</v>
      </c>
    </row>
    <row r="820" spans="1:3" x14ac:dyDescent="0.2">
      <c r="A820" t="s">
        <v>457</v>
      </c>
      <c r="B820" t="s">
        <v>14</v>
      </c>
      <c r="C820">
        <v>3</v>
      </c>
    </row>
    <row r="821" spans="1:3" x14ac:dyDescent="0.2">
      <c r="A821" t="s">
        <v>457</v>
      </c>
      <c r="B821" t="s">
        <v>6</v>
      </c>
      <c r="C821">
        <v>1</v>
      </c>
    </row>
    <row r="822" spans="1:3" x14ac:dyDescent="0.2">
      <c r="A822" t="s">
        <v>457</v>
      </c>
      <c r="B822" t="s">
        <v>4</v>
      </c>
      <c r="C822">
        <v>245</v>
      </c>
    </row>
    <row r="823" spans="1:3" x14ac:dyDescent="0.2">
      <c r="A823" t="s">
        <v>457</v>
      </c>
      <c r="B823" t="s">
        <v>5</v>
      </c>
      <c r="C823">
        <v>30</v>
      </c>
    </row>
    <row r="824" spans="1:3" x14ac:dyDescent="0.2">
      <c r="A824" t="s">
        <v>458</v>
      </c>
      <c r="B824" t="s">
        <v>4</v>
      </c>
      <c r="C824">
        <v>221</v>
      </c>
    </row>
    <row r="825" spans="1:3" x14ac:dyDescent="0.2">
      <c r="A825" t="s">
        <v>458</v>
      </c>
      <c r="B825" t="s">
        <v>14</v>
      </c>
      <c r="C825">
        <v>3</v>
      </c>
    </row>
    <row r="826" spans="1:3" x14ac:dyDescent="0.2">
      <c r="A826" t="s">
        <v>458</v>
      </c>
      <c r="B826" t="s">
        <v>5</v>
      </c>
      <c r="C826">
        <v>21</v>
      </c>
    </row>
    <row r="827" spans="1:3" x14ac:dyDescent="0.2">
      <c r="A827" t="s">
        <v>458</v>
      </c>
      <c r="B827" t="s">
        <v>6</v>
      </c>
      <c r="C827">
        <v>1</v>
      </c>
    </row>
    <row r="828" spans="1:3" x14ac:dyDescent="0.2">
      <c r="A828" t="s">
        <v>459</v>
      </c>
      <c r="B828" t="s">
        <v>6</v>
      </c>
      <c r="C828">
        <v>1</v>
      </c>
    </row>
    <row r="829" spans="1:3" x14ac:dyDescent="0.2">
      <c r="A829" t="s">
        <v>459</v>
      </c>
      <c r="B829" t="s">
        <v>4</v>
      </c>
      <c r="C829">
        <v>270</v>
      </c>
    </row>
    <row r="830" spans="1:3" x14ac:dyDescent="0.2">
      <c r="A830" t="s">
        <v>459</v>
      </c>
      <c r="B830" t="s">
        <v>5</v>
      </c>
      <c r="C830">
        <v>27</v>
      </c>
    </row>
    <row r="831" spans="1:3" x14ac:dyDescent="0.2">
      <c r="A831" t="s">
        <v>459</v>
      </c>
      <c r="B831" t="s">
        <v>76</v>
      </c>
      <c r="C831">
        <v>1</v>
      </c>
    </row>
    <row r="832" spans="1:3" x14ac:dyDescent="0.2">
      <c r="A832" t="s">
        <v>459</v>
      </c>
      <c r="B832" t="s">
        <v>14</v>
      </c>
      <c r="C832">
        <v>2</v>
      </c>
    </row>
    <row r="833" spans="1:3" x14ac:dyDescent="0.2">
      <c r="A833" t="s">
        <v>460</v>
      </c>
      <c r="B833" t="s">
        <v>4</v>
      </c>
      <c r="C833">
        <v>239</v>
      </c>
    </row>
    <row r="834" spans="1:3" x14ac:dyDescent="0.2">
      <c r="A834" t="s">
        <v>460</v>
      </c>
      <c r="B834" t="s">
        <v>5</v>
      </c>
      <c r="C834">
        <v>30</v>
      </c>
    </row>
    <row r="835" spans="1:3" x14ac:dyDescent="0.2">
      <c r="A835" t="s">
        <v>460</v>
      </c>
      <c r="B835" t="s">
        <v>6</v>
      </c>
      <c r="C835">
        <v>1</v>
      </c>
    </row>
    <row r="836" spans="1:3" x14ac:dyDescent="0.2">
      <c r="A836" t="s">
        <v>462</v>
      </c>
      <c r="B836" t="s">
        <v>14</v>
      </c>
      <c r="C836">
        <v>3</v>
      </c>
    </row>
    <row r="837" spans="1:3" x14ac:dyDescent="0.2">
      <c r="A837" t="s">
        <v>462</v>
      </c>
      <c r="B837" t="s">
        <v>5</v>
      </c>
      <c r="C837">
        <v>14</v>
      </c>
    </row>
    <row r="838" spans="1:3" x14ac:dyDescent="0.2">
      <c r="A838" t="s">
        <v>462</v>
      </c>
      <c r="B838" t="s">
        <v>4</v>
      </c>
      <c r="C838">
        <v>244</v>
      </c>
    </row>
    <row r="839" spans="1:3" x14ac:dyDescent="0.2">
      <c r="A839" t="s">
        <v>462</v>
      </c>
      <c r="B839" t="s">
        <v>6</v>
      </c>
      <c r="C839">
        <v>3</v>
      </c>
    </row>
    <row r="840" spans="1:3" x14ac:dyDescent="0.2">
      <c r="A840" t="s">
        <v>463</v>
      </c>
      <c r="B840" t="s">
        <v>14</v>
      </c>
      <c r="C840">
        <v>1</v>
      </c>
    </row>
    <row r="841" spans="1:3" x14ac:dyDescent="0.2">
      <c r="A841" t="s">
        <v>463</v>
      </c>
      <c r="B841" t="s">
        <v>5</v>
      </c>
      <c r="C841">
        <v>27</v>
      </c>
    </row>
    <row r="842" spans="1:3" x14ac:dyDescent="0.2">
      <c r="A842" t="s">
        <v>463</v>
      </c>
      <c r="B842" t="s">
        <v>76</v>
      </c>
      <c r="C842">
        <v>1</v>
      </c>
    </row>
    <row r="843" spans="1:3" x14ac:dyDescent="0.2">
      <c r="A843" t="s">
        <v>463</v>
      </c>
      <c r="B843" t="s">
        <v>4</v>
      </c>
      <c r="C843">
        <v>214</v>
      </c>
    </row>
    <row r="844" spans="1:3" x14ac:dyDescent="0.2">
      <c r="A844" t="s">
        <v>464</v>
      </c>
      <c r="B844" t="s">
        <v>5</v>
      </c>
      <c r="C844">
        <v>29</v>
      </c>
    </row>
    <row r="845" spans="1:3" x14ac:dyDescent="0.2">
      <c r="A845" t="s">
        <v>464</v>
      </c>
      <c r="B845" t="s">
        <v>6</v>
      </c>
      <c r="C845">
        <v>1</v>
      </c>
    </row>
    <row r="846" spans="1:3" x14ac:dyDescent="0.2">
      <c r="A846" t="s">
        <v>464</v>
      </c>
      <c r="B846" t="s">
        <v>4</v>
      </c>
      <c r="C846">
        <v>240</v>
      </c>
    </row>
    <row r="847" spans="1:3" x14ac:dyDescent="0.2">
      <c r="A847" t="s">
        <v>465</v>
      </c>
      <c r="B847" t="s">
        <v>4</v>
      </c>
      <c r="C847">
        <v>247</v>
      </c>
    </row>
    <row r="848" spans="1:3" x14ac:dyDescent="0.2">
      <c r="A848" t="s">
        <v>465</v>
      </c>
      <c r="B848" t="s">
        <v>5</v>
      </c>
      <c r="C848">
        <v>31</v>
      </c>
    </row>
    <row r="849" spans="1:3" x14ac:dyDescent="0.2">
      <c r="A849" t="s">
        <v>466</v>
      </c>
      <c r="B849" t="s">
        <v>4</v>
      </c>
      <c r="C849">
        <v>266</v>
      </c>
    </row>
    <row r="850" spans="1:3" x14ac:dyDescent="0.2">
      <c r="A850" t="s">
        <v>466</v>
      </c>
      <c r="B850" t="s">
        <v>14</v>
      </c>
      <c r="C850">
        <v>2</v>
      </c>
    </row>
    <row r="851" spans="1:3" x14ac:dyDescent="0.2">
      <c r="A851" t="s">
        <v>466</v>
      </c>
      <c r="B851" t="s">
        <v>5</v>
      </c>
      <c r="C851">
        <v>25</v>
      </c>
    </row>
    <row r="852" spans="1:3" x14ac:dyDescent="0.2">
      <c r="A852" t="s">
        <v>467</v>
      </c>
      <c r="B852" t="s">
        <v>4</v>
      </c>
      <c r="C852">
        <v>231</v>
      </c>
    </row>
    <row r="853" spans="1:3" x14ac:dyDescent="0.2">
      <c r="A853" t="s">
        <v>467</v>
      </c>
      <c r="B853" t="s">
        <v>5</v>
      </c>
      <c r="C853">
        <v>23</v>
      </c>
    </row>
    <row r="854" spans="1:3" x14ac:dyDescent="0.2">
      <c r="A854" t="s">
        <v>467</v>
      </c>
      <c r="B854" t="s">
        <v>6</v>
      </c>
      <c r="C854">
        <v>1</v>
      </c>
    </row>
    <row r="855" spans="1:3" x14ac:dyDescent="0.2">
      <c r="A855" t="s">
        <v>468</v>
      </c>
      <c r="B855" t="s">
        <v>5</v>
      </c>
      <c r="C855">
        <v>36</v>
      </c>
    </row>
    <row r="856" spans="1:3" x14ac:dyDescent="0.2">
      <c r="A856" t="s">
        <v>468</v>
      </c>
      <c r="B856" t="s">
        <v>4</v>
      </c>
      <c r="C856">
        <v>256</v>
      </c>
    </row>
    <row r="857" spans="1:3" x14ac:dyDescent="0.2">
      <c r="A857" t="s">
        <v>468</v>
      </c>
      <c r="B857" t="s">
        <v>14</v>
      </c>
      <c r="C857">
        <v>1</v>
      </c>
    </row>
    <row r="858" spans="1:3" x14ac:dyDescent="0.2">
      <c r="A858" t="s">
        <v>468</v>
      </c>
      <c r="B858" t="s">
        <v>6</v>
      </c>
      <c r="C858">
        <v>1</v>
      </c>
    </row>
    <row r="859" spans="1:3" x14ac:dyDescent="0.2">
      <c r="A859" t="s">
        <v>469</v>
      </c>
      <c r="B859" t="s">
        <v>5</v>
      </c>
      <c r="C859">
        <v>28</v>
      </c>
    </row>
    <row r="860" spans="1:3" x14ac:dyDescent="0.2">
      <c r="A860" t="s">
        <v>469</v>
      </c>
      <c r="B860" t="s">
        <v>6</v>
      </c>
      <c r="C860">
        <v>2</v>
      </c>
    </row>
    <row r="861" spans="1:3" x14ac:dyDescent="0.2">
      <c r="A861" t="s">
        <v>469</v>
      </c>
      <c r="B861" t="s">
        <v>4</v>
      </c>
      <c r="C861">
        <v>231</v>
      </c>
    </row>
    <row r="862" spans="1:3" x14ac:dyDescent="0.2">
      <c r="A862" t="s">
        <v>470</v>
      </c>
      <c r="B862" t="s">
        <v>6</v>
      </c>
      <c r="C862">
        <v>1</v>
      </c>
    </row>
    <row r="863" spans="1:3" x14ac:dyDescent="0.2">
      <c r="A863" t="s">
        <v>470</v>
      </c>
      <c r="B863" t="s">
        <v>5</v>
      </c>
      <c r="C863">
        <v>27</v>
      </c>
    </row>
    <row r="864" spans="1:3" x14ac:dyDescent="0.2">
      <c r="A864" t="s">
        <v>470</v>
      </c>
      <c r="B864" t="s">
        <v>4</v>
      </c>
      <c r="C864">
        <v>246</v>
      </c>
    </row>
    <row r="865" spans="1:3" x14ac:dyDescent="0.2">
      <c r="A865" t="s">
        <v>471</v>
      </c>
      <c r="B865" t="s">
        <v>5</v>
      </c>
      <c r="C865">
        <v>28</v>
      </c>
    </row>
    <row r="866" spans="1:3" x14ac:dyDescent="0.2">
      <c r="A866" t="s">
        <v>471</v>
      </c>
      <c r="B866" t="s">
        <v>4</v>
      </c>
      <c r="C866">
        <v>249</v>
      </c>
    </row>
    <row r="867" spans="1:3" x14ac:dyDescent="0.2">
      <c r="A867" t="s">
        <v>471</v>
      </c>
      <c r="B867" t="s">
        <v>14</v>
      </c>
      <c r="C867">
        <v>1</v>
      </c>
    </row>
    <row r="868" spans="1:3" x14ac:dyDescent="0.2">
      <c r="A868" t="s">
        <v>472</v>
      </c>
      <c r="B868" t="s">
        <v>5</v>
      </c>
      <c r="C868">
        <v>26</v>
      </c>
    </row>
    <row r="869" spans="1:3" x14ac:dyDescent="0.2">
      <c r="A869" t="s">
        <v>472</v>
      </c>
      <c r="B869" t="s">
        <v>4</v>
      </c>
      <c r="C869">
        <v>288</v>
      </c>
    </row>
    <row r="870" spans="1:3" x14ac:dyDescent="0.2">
      <c r="A870" t="s">
        <v>472</v>
      </c>
      <c r="B870" t="s">
        <v>6</v>
      </c>
      <c r="C870">
        <v>3</v>
      </c>
    </row>
    <row r="871" spans="1:3" x14ac:dyDescent="0.2">
      <c r="A871" t="s">
        <v>472</v>
      </c>
      <c r="B871" t="s">
        <v>14</v>
      </c>
      <c r="C871">
        <v>1</v>
      </c>
    </row>
    <row r="872" spans="1:3" x14ac:dyDescent="0.2">
      <c r="A872" t="s">
        <v>473</v>
      </c>
      <c r="B872" t="s">
        <v>14</v>
      </c>
      <c r="C872">
        <v>1</v>
      </c>
    </row>
    <row r="873" spans="1:3" x14ac:dyDescent="0.2">
      <c r="A873" t="s">
        <v>473</v>
      </c>
      <c r="B873" t="s">
        <v>4</v>
      </c>
      <c r="C873">
        <v>260</v>
      </c>
    </row>
    <row r="874" spans="1:3" x14ac:dyDescent="0.2">
      <c r="A874" t="s">
        <v>473</v>
      </c>
      <c r="B874" t="s">
        <v>5</v>
      </c>
      <c r="C874">
        <v>34</v>
      </c>
    </row>
    <row r="875" spans="1:3" x14ac:dyDescent="0.2">
      <c r="A875" t="s">
        <v>473</v>
      </c>
      <c r="B875" t="s">
        <v>6</v>
      </c>
      <c r="C875">
        <v>1</v>
      </c>
    </row>
    <row r="876" spans="1:3" x14ac:dyDescent="0.2">
      <c r="A876" t="s">
        <v>474</v>
      </c>
      <c r="B876" t="s">
        <v>4</v>
      </c>
      <c r="C876">
        <v>268</v>
      </c>
    </row>
    <row r="877" spans="1:3" x14ac:dyDescent="0.2">
      <c r="A877" t="s">
        <v>474</v>
      </c>
      <c r="B877" t="s">
        <v>5</v>
      </c>
      <c r="C877">
        <v>30</v>
      </c>
    </row>
    <row r="878" spans="1:3" x14ac:dyDescent="0.2">
      <c r="A878" t="s">
        <v>474</v>
      </c>
      <c r="B878" t="s">
        <v>6</v>
      </c>
      <c r="C878">
        <v>1</v>
      </c>
    </row>
    <row r="879" spans="1:3" x14ac:dyDescent="0.2">
      <c r="A879" t="s">
        <v>474</v>
      </c>
      <c r="B879" t="s">
        <v>800</v>
      </c>
      <c r="C879">
        <v>1</v>
      </c>
    </row>
    <row r="880" spans="1:3" x14ac:dyDescent="0.2">
      <c r="A880" t="s">
        <v>475</v>
      </c>
      <c r="B880" t="s">
        <v>6</v>
      </c>
      <c r="C880">
        <v>3</v>
      </c>
    </row>
    <row r="881" spans="1:3" x14ac:dyDescent="0.2">
      <c r="A881" t="s">
        <v>475</v>
      </c>
      <c r="B881" t="s">
        <v>5</v>
      </c>
      <c r="C881">
        <v>30</v>
      </c>
    </row>
    <row r="882" spans="1:3" x14ac:dyDescent="0.2">
      <c r="A882" t="s">
        <v>475</v>
      </c>
      <c r="B882" t="s">
        <v>76</v>
      </c>
      <c r="C882">
        <v>1</v>
      </c>
    </row>
    <row r="883" spans="1:3" x14ac:dyDescent="0.2">
      <c r="A883" t="s">
        <v>475</v>
      </c>
      <c r="B883" t="s">
        <v>14</v>
      </c>
      <c r="C883">
        <v>2</v>
      </c>
    </row>
    <row r="884" spans="1:3" x14ac:dyDescent="0.2">
      <c r="A884" t="s">
        <v>475</v>
      </c>
      <c r="B884" t="s">
        <v>4</v>
      </c>
      <c r="C884">
        <v>292</v>
      </c>
    </row>
    <row r="885" spans="1:3" x14ac:dyDescent="0.2">
      <c r="A885" t="s">
        <v>476</v>
      </c>
      <c r="B885" t="s">
        <v>76</v>
      </c>
      <c r="C885">
        <v>1</v>
      </c>
    </row>
    <row r="886" spans="1:3" x14ac:dyDescent="0.2">
      <c r="A886" t="s">
        <v>476</v>
      </c>
      <c r="B886" t="s">
        <v>5</v>
      </c>
      <c r="C886">
        <v>29</v>
      </c>
    </row>
    <row r="887" spans="1:3" x14ac:dyDescent="0.2">
      <c r="A887" t="s">
        <v>476</v>
      </c>
      <c r="B887" t="s">
        <v>6</v>
      </c>
      <c r="C887">
        <v>2</v>
      </c>
    </row>
    <row r="888" spans="1:3" x14ac:dyDescent="0.2">
      <c r="A888" t="s">
        <v>476</v>
      </c>
      <c r="B888" t="s">
        <v>4</v>
      </c>
      <c r="C888">
        <v>297</v>
      </c>
    </row>
    <row r="889" spans="1:3" x14ac:dyDescent="0.2">
      <c r="A889" t="s">
        <v>476</v>
      </c>
      <c r="B889" t="s">
        <v>14</v>
      </c>
      <c r="C889">
        <v>1</v>
      </c>
    </row>
    <row r="890" spans="1:3" x14ac:dyDescent="0.2">
      <c r="A890" t="s">
        <v>477</v>
      </c>
      <c r="B890" t="s">
        <v>4</v>
      </c>
      <c r="C890">
        <v>272</v>
      </c>
    </row>
    <row r="891" spans="1:3" x14ac:dyDescent="0.2">
      <c r="A891" t="s">
        <v>477</v>
      </c>
      <c r="B891" t="s">
        <v>5</v>
      </c>
      <c r="C891">
        <v>22</v>
      </c>
    </row>
    <row r="892" spans="1:3" x14ac:dyDescent="0.2">
      <c r="A892" t="s">
        <v>477</v>
      </c>
      <c r="B892" t="s">
        <v>76</v>
      </c>
      <c r="C892">
        <v>1</v>
      </c>
    </row>
    <row r="893" spans="1:3" x14ac:dyDescent="0.2">
      <c r="A893" t="s">
        <v>477</v>
      </c>
      <c r="B893" t="s">
        <v>14</v>
      </c>
      <c r="C893">
        <v>2</v>
      </c>
    </row>
    <row r="894" spans="1:3" x14ac:dyDescent="0.2">
      <c r="A894" t="s">
        <v>478</v>
      </c>
      <c r="B894" t="s">
        <v>4</v>
      </c>
      <c r="C894">
        <v>256</v>
      </c>
    </row>
    <row r="895" spans="1:3" x14ac:dyDescent="0.2">
      <c r="A895" t="s">
        <v>478</v>
      </c>
      <c r="B895" t="s">
        <v>14</v>
      </c>
      <c r="C895">
        <v>3</v>
      </c>
    </row>
    <row r="896" spans="1:3" x14ac:dyDescent="0.2">
      <c r="A896" t="s">
        <v>478</v>
      </c>
      <c r="B896" t="s">
        <v>6</v>
      </c>
      <c r="C896">
        <v>1</v>
      </c>
    </row>
    <row r="897" spans="1:3" x14ac:dyDescent="0.2">
      <c r="A897" t="s">
        <v>478</v>
      </c>
      <c r="B897" t="s">
        <v>5</v>
      </c>
      <c r="C897">
        <v>31</v>
      </c>
    </row>
    <row r="898" spans="1:3" x14ac:dyDescent="0.2">
      <c r="A898" t="s">
        <v>479</v>
      </c>
      <c r="B898" t="s">
        <v>4</v>
      </c>
      <c r="C898">
        <v>305</v>
      </c>
    </row>
    <row r="899" spans="1:3" x14ac:dyDescent="0.2">
      <c r="A899" t="s">
        <v>479</v>
      </c>
      <c r="B899" t="s">
        <v>6</v>
      </c>
      <c r="C899">
        <v>2</v>
      </c>
    </row>
    <row r="900" spans="1:3" x14ac:dyDescent="0.2">
      <c r="A900" t="s">
        <v>479</v>
      </c>
      <c r="B900" t="s">
        <v>5</v>
      </c>
      <c r="C900">
        <v>22</v>
      </c>
    </row>
    <row r="901" spans="1:3" x14ac:dyDescent="0.2">
      <c r="A901" t="s">
        <v>479</v>
      </c>
      <c r="B901" t="s">
        <v>14</v>
      </c>
      <c r="C901">
        <v>1</v>
      </c>
    </row>
    <row r="902" spans="1:3" x14ac:dyDescent="0.2">
      <c r="A902" t="s">
        <v>480</v>
      </c>
      <c r="B902" t="s">
        <v>4</v>
      </c>
      <c r="C902">
        <v>279</v>
      </c>
    </row>
    <row r="903" spans="1:3" x14ac:dyDescent="0.2">
      <c r="A903" t="s">
        <v>480</v>
      </c>
      <c r="B903" t="s">
        <v>6</v>
      </c>
      <c r="C903">
        <v>2</v>
      </c>
    </row>
    <row r="904" spans="1:3" x14ac:dyDescent="0.2">
      <c r="A904" t="s">
        <v>480</v>
      </c>
      <c r="B904" t="s">
        <v>5</v>
      </c>
      <c r="C904">
        <v>39</v>
      </c>
    </row>
    <row r="905" spans="1:3" x14ac:dyDescent="0.2">
      <c r="A905" t="s">
        <v>481</v>
      </c>
      <c r="B905" t="s">
        <v>6</v>
      </c>
      <c r="C905">
        <v>1</v>
      </c>
    </row>
    <row r="906" spans="1:3" x14ac:dyDescent="0.2">
      <c r="A906" t="s">
        <v>481</v>
      </c>
      <c r="B906" t="s">
        <v>4</v>
      </c>
      <c r="C906">
        <v>320</v>
      </c>
    </row>
    <row r="907" spans="1:3" x14ac:dyDescent="0.2">
      <c r="A907" t="s">
        <v>481</v>
      </c>
      <c r="B907" t="s">
        <v>5</v>
      </c>
      <c r="C907">
        <v>29</v>
      </c>
    </row>
    <row r="908" spans="1:3" x14ac:dyDescent="0.2">
      <c r="A908" t="s">
        <v>481</v>
      </c>
      <c r="B908" t="s">
        <v>14</v>
      </c>
      <c r="C908">
        <v>3</v>
      </c>
    </row>
    <row r="909" spans="1:3" x14ac:dyDescent="0.2">
      <c r="A909" t="s">
        <v>482</v>
      </c>
      <c r="B909" t="s">
        <v>4</v>
      </c>
      <c r="C909">
        <v>300</v>
      </c>
    </row>
    <row r="910" spans="1:3" x14ac:dyDescent="0.2">
      <c r="A910" t="s">
        <v>482</v>
      </c>
      <c r="B910" t="s">
        <v>14</v>
      </c>
      <c r="C910">
        <v>2</v>
      </c>
    </row>
    <row r="911" spans="1:3" x14ac:dyDescent="0.2">
      <c r="A911" t="s">
        <v>482</v>
      </c>
      <c r="B911" t="s">
        <v>5</v>
      </c>
      <c r="C911">
        <v>33</v>
      </c>
    </row>
    <row r="912" spans="1:3" x14ac:dyDescent="0.2">
      <c r="A912" t="s">
        <v>483</v>
      </c>
      <c r="B912" t="s">
        <v>5</v>
      </c>
      <c r="C912">
        <v>22</v>
      </c>
    </row>
    <row r="913" spans="1:3" x14ac:dyDescent="0.2">
      <c r="A913" t="s">
        <v>483</v>
      </c>
      <c r="B913" t="s">
        <v>6</v>
      </c>
      <c r="C913">
        <v>2</v>
      </c>
    </row>
    <row r="914" spans="1:3" x14ac:dyDescent="0.2">
      <c r="A914" t="s">
        <v>483</v>
      </c>
      <c r="B914" t="s">
        <v>4</v>
      </c>
      <c r="C914">
        <v>298</v>
      </c>
    </row>
    <row r="915" spans="1:3" x14ac:dyDescent="0.2">
      <c r="A915" t="s">
        <v>484</v>
      </c>
      <c r="B915" t="s">
        <v>5</v>
      </c>
      <c r="C915">
        <v>36</v>
      </c>
    </row>
    <row r="916" spans="1:3" x14ac:dyDescent="0.2">
      <c r="A916" t="s">
        <v>484</v>
      </c>
      <c r="B916" t="s">
        <v>6</v>
      </c>
      <c r="C916">
        <v>1</v>
      </c>
    </row>
    <row r="917" spans="1:3" x14ac:dyDescent="0.2">
      <c r="A917" t="s">
        <v>484</v>
      </c>
      <c r="B917" t="s">
        <v>4</v>
      </c>
      <c r="C917">
        <v>269</v>
      </c>
    </row>
    <row r="918" spans="1:3" x14ac:dyDescent="0.2">
      <c r="A918" t="s">
        <v>485</v>
      </c>
      <c r="B918" t="s">
        <v>5</v>
      </c>
      <c r="C918">
        <v>28</v>
      </c>
    </row>
    <row r="919" spans="1:3" x14ac:dyDescent="0.2">
      <c r="A919" t="s">
        <v>485</v>
      </c>
      <c r="B919" t="s">
        <v>14</v>
      </c>
      <c r="C919">
        <v>2</v>
      </c>
    </row>
    <row r="920" spans="1:3" x14ac:dyDescent="0.2">
      <c r="A920" t="s">
        <v>485</v>
      </c>
      <c r="B920" t="s">
        <v>4</v>
      </c>
      <c r="C920">
        <v>314</v>
      </c>
    </row>
    <row r="921" spans="1:3" x14ac:dyDescent="0.2">
      <c r="A921" t="s">
        <v>486</v>
      </c>
      <c r="B921" t="s">
        <v>5</v>
      </c>
      <c r="C921">
        <v>37</v>
      </c>
    </row>
    <row r="922" spans="1:3" x14ac:dyDescent="0.2">
      <c r="A922" t="s">
        <v>486</v>
      </c>
      <c r="B922" t="s">
        <v>4</v>
      </c>
      <c r="C922">
        <v>262</v>
      </c>
    </row>
    <row r="923" spans="1:3" x14ac:dyDescent="0.2">
      <c r="A923" t="s">
        <v>486</v>
      </c>
      <c r="B923" t="s">
        <v>14</v>
      </c>
      <c r="C923">
        <v>1</v>
      </c>
    </row>
    <row r="924" spans="1:3" x14ac:dyDescent="0.2">
      <c r="A924" t="s">
        <v>487</v>
      </c>
      <c r="B924" t="s">
        <v>5</v>
      </c>
      <c r="C924">
        <v>40</v>
      </c>
    </row>
    <row r="925" spans="1:3" x14ac:dyDescent="0.2">
      <c r="A925" t="s">
        <v>487</v>
      </c>
      <c r="B925" t="s">
        <v>4</v>
      </c>
      <c r="C925">
        <v>317</v>
      </c>
    </row>
    <row r="926" spans="1:3" x14ac:dyDescent="0.2">
      <c r="A926" t="s">
        <v>488</v>
      </c>
      <c r="B926" t="s">
        <v>6</v>
      </c>
      <c r="C926">
        <v>1</v>
      </c>
    </row>
    <row r="927" spans="1:3" x14ac:dyDescent="0.2">
      <c r="A927" t="s">
        <v>488</v>
      </c>
      <c r="B927" t="s">
        <v>4</v>
      </c>
      <c r="C927">
        <v>311</v>
      </c>
    </row>
    <row r="928" spans="1:3" x14ac:dyDescent="0.2">
      <c r="A928" t="s">
        <v>488</v>
      </c>
      <c r="B928" t="s">
        <v>5</v>
      </c>
      <c r="C928">
        <v>36</v>
      </c>
    </row>
    <row r="929" spans="1:3" x14ac:dyDescent="0.2">
      <c r="A929" t="s">
        <v>488</v>
      </c>
      <c r="B929" t="s">
        <v>14</v>
      </c>
      <c r="C929">
        <v>3</v>
      </c>
    </row>
    <row r="930" spans="1:3" x14ac:dyDescent="0.2">
      <c r="A930" t="s">
        <v>489</v>
      </c>
      <c r="B930" t="s">
        <v>14</v>
      </c>
      <c r="C930">
        <v>2</v>
      </c>
    </row>
    <row r="931" spans="1:3" x14ac:dyDescent="0.2">
      <c r="A931" t="s">
        <v>489</v>
      </c>
      <c r="B931" t="s">
        <v>4</v>
      </c>
      <c r="C931">
        <v>308</v>
      </c>
    </row>
    <row r="932" spans="1:3" x14ac:dyDescent="0.2">
      <c r="A932" t="s">
        <v>489</v>
      </c>
      <c r="B932" t="s">
        <v>6</v>
      </c>
      <c r="C932">
        <v>1</v>
      </c>
    </row>
    <row r="933" spans="1:3" x14ac:dyDescent="0.2">
      <c r="A933" t="s">
        <v>489</v>
      </c>
      <c r="B933" t="s">
        <v>5</v>
      </c>
      <c r="C933">
        <v>33</v>
      </c>
    </row>
    <row r="934" spans="1:3" x14ac:dyDescent="0.2">
      <c r="A934" t="s">
        <v>490</v>
      </c>
      <c r="B934" t="s">
        <v>4</v>
      </c>
      <c r="C934">
        <v>283</v>
      </c>
    </row>
    <row r="935" spans="1:3" x14ac:dyDescent="0.2">
      <c r="A935" t="s">
        <v>490</v>
      </c>
      <c r="B935" t="s">
        <v>5</v>
      </c>
      <c r="C935">
        <v>32</v>
      </c>
    </row>
    <row r="936" spans="1:3" x14ac:dyDescent="0.2">
      <c r="A936" t="s">
        <v>490</v>
      </c>
      <c r="B936" t="s">
        <v>14</v>
      </c>
      <c r="C936">
        <v>3</v>
      </c>
    </row>
    <row r="937" spans="1:3" x14ac:dyDescent="0.2">
      <c r="A937" t="s">
        <v>490</v>
      </c>
      <c r="B937" t="s">
        <v>6</v>
      </c>
      <c r="C937">
        <v>3</v>
      </c>
    </row>
    <row r="938" spans="1:3" x14ac:dyDescent="0.2">
      <c r="A938" t="s">
        <v>491</v>
      </c>
      <c r="B938" t="s">
        <v>6</v>
      </c>
      <c r="C938">
        <v>2</v>
      </c>
    </row>
    <row r="939" spans="1:3" x14ac:dyDescent="0.2">
      <c r="A939" t="s">
        <v>491</v>
      </c>
      <c r="B939" t="s">
        <v>14</v>
      </c>
      <c r="C939">
        <v>2</v>
      </c>
    </row>
    <row r="940" spans="1:3" x14ac:dyDescent="0.2">
      <c r="A940" t="s">
        <v>491</v>
      </c>
      <c r="B940" t="s">
        <v>4</v>
      </c>
      <c r="C940">
        <v>319</v>
      </c>
    </row>
    <row r="941" spans="1:3" x14ac:dyDescent="0.2">
      <c r="A941" t="s">
        <v>491</v>
      </c>
      <c r="B941" t="s">
        <v>5</v>
      </c>
      <c r="C941">
        <v>30</v>
      </c>
    </row>
    <row r="942" spans="1:3" x14ac:dyDescent="0.2">
      <c r="A942" t="s">
        <v>492</v>
      </c>
      <c r="B942" t="s">
        <v>14</v>
      </c>
      <c r="C942">
        <v>1</v>
      </c>
    </row>
    <row r="943" spans="1:3" x14ac:dyDescent="0.2">
      <c r="A943" t="s">
        <v>492</v>
      </c>
      <c r="B943" t="s">
        <v>5</v>
      </c>
      <c r="C943">
        <v>21</v>
      </c>
    </row>
    <row r="944" spans="1:3" x14ac:dyDescent="0.2">
      <c r="A944" t="s">
        <v>492</v>
      </c>
      <c r="B944" t="s">
        <v>4</v>
      </c>
      <c r="C944">
        <v>282</v>
      </c>
    </row>
    <row r="945" spans="1:3" x14ac:dyDescent="0.2">
      <c r="A945" t="s">
        <v>493</v>
      </c>
      <c r="B945" t="s">
        <v>5</v>
      </c>
      <c r="C945">
        <v>27</v>
      </c>
    </row>
    <row r="946" spans="1:3" x14ac:dyDescent="0.2">
      <c r="A946" t="s">
        <v>493</v>
      </c>
      <c r="B946" t="s">
        <v>4</v>
      </c>
      <c r="C946">
        <v>292</v>
      </c>
    </row>
    <row r="947" spans="1:3" x14ac:dyDescent="0.2">
      <c r="A947" t="s">
        <v>494</v>
      </c>
      <c r="B947" t="s">
        <v>4</v>
      </c>
      <c r="C947">
        <v>306</v>
      </c>
    </row>
    <row r="948" spans="1:3" x14ac:dyDescent="0.2">
      <c r="A948" t="s">
        <v>494</v>
      </c>
      <c r="B948" t="s">
        <v>5</v>
      </c>
      <c r="C948">
        <v>34</v>
      </c>
    </row>
    <row r="949" spans="1:3" x14ac:dyDescent="0.2">
      <c r="A949" t="s">
        <v>494</v>
      </c>
      <c r="B949" t="s">
        <v>14</v>
      </c>
      <c r="C949">
        <v>2</v>
      </c>
    </row>
    <row r="950" spans="1:3" x14ac:dyDescent="0.2">
      <c r="A950" t="s">
        <v>495</v>
      </c>
      <c r="B950" t="s">
        <v>14</v>
      </c>
      <c r="C950">
        <v>2</v>
      </c>
    </row>
    <row r="951" spans="1:3" x14ac:dyDescent="0.2">
      <c r="A951" t="s">
        <v>495</v>
      </c>
      <c r="B951" t="s">
        <v>6</v>
      </c>
      <c r="C951">
        <v>1</v>
      </c>
    </row>
    <row r="952" spans="1:3" x14ac:dyDescent="0.2">
      <c r="A952" t="s">
        <v>495</v>
      </c>
      <c r="B952" t="s">
        <v>5</v>
      </c>
      <c r="C952">
        <v>31</v>
      </c>
    </row>
    <row r="953" spans="1:3" x14ac:dyDescent="0.2">
      <c r="A953" t="s">
        <v>495</v>
      </c>
      <c r="B953" t="s">
        <v>4</v>
      </c>
      <c r="C953">
        <v>314</v>
      </c>
    </row>
    <row r="954" spans="1:3" x14ac:dyDescent="0.2">
      <c r="A954" t="s">
        <v>496</v>
      </c>
      <c r="B954" t="s">
        <v>4</v>
      </c>
      <c r="C954">
        <v>331</v>
      </c>
    </row>
    <row r="955" spans="1:3" x14ac:dyDescent="0.2">
      <c r="A955" t="s">
        <v>496</v>
      </c>
      <c r="B955" t="s">
        <v>6</v>
      </c>
      <c r="C955">
        <v>2</v>
      </c>
    </row>
    <row r="956" spans="1:3" x14ac:dyDescent="0.2">
      <c r="A956" t="s">
        <v>496</v>
      </c>
      <c r="B956" t="s">
        <v>5</v>
      </c>
      <c r="C956">
        <v>28</v>
      </c>
    </row>
    <row r="957" spans="1:3" x14ac:dyDescent="0.2">
      <c r="A957" t="s">
        <v>497</v>
      </c>
      <c r="B957" t="s">
        <v>4</v>
      </c>
      <c r="C957">
        <v>334</v>
      </c>
    </row>
    <row r="958" spans="1:3" x14ac:dyDescent="0.2">
      <c r="A958" t="s">
        <v>497</v>
      </c>
      <c r="B958" t="s">
        <v>14</v>
      </c>
      <c r="C958">
        <v>2</v>
      </c>
    </row>
    <row r="959" spans="1:3" x14ac:dyDescent="0.2">
      <c r="A959" t="s">
        <v>497</v>
      </c>
      <c r="B959" t="s">
        <v>5</v>
      </c>
      <c r="C959">
        <v>42</v>
      </c>
    </row>
    <row r="960" spans="1:3" x14ac:dyDescent="0.2">
      <c r="A960" t="s">
        <v>497</v>
      </c>
      <c r="B960" t="s">
        <v>6</v>
      </c>
      <c r="C960">
        <v>4</v>
      </c>
    </row>
    <row r="961" spans="1:3" x14ac:dyDescent="0.2">
      <c r="A961" t="s">
        <v>498</v>
      </c>
      <c r="B961" t="s">
        <v>5</v>
      </c>
      <c r="C961">
        <v>36</v>
      </c>
    </row>
    <row r="962" spans="1:3" x14ac:dyDescent="0.2">
      <c r="A962" t="s">
        <v>498</v>
      </c>
      <c r="B962" t="s">
        <v>4</v>
      </c>
      <c r="C962">
        <v>300</v>
      </c>
    </row>
    <row r="963" spans="1:3" x14ac:dyDescent="0.2">
      <c r="A963" t="s">
        <v>498</v>
      </c>
      <c r="B963" t="s">
        <v>14</v>
      </c>
      <c r="C963">
        <v>2</v>
      </c>
    </row>
    <row r="964" spans="1:3" x14ac:dyDescent="0.2">
      <c r="A964" t="s">
        <v>499</v>
      </c>
      <c r="B964" t="s">
        <v>6</v>
      </c>
      <c r="C964">
        <v>1</v>
      </c>
    </row>
    <row r="965" spans="1:3" x14ac:dyDescent="0.2">
      <c r="A965" t="s">
        <v>499</v>
      </c>
      <c r="B965" t="s">
        <v>14</v>
      </c>
      <c r="C965">
        <v>4</v>
      </c>
    </row>
    <row r="966" spans="1:3" x14ac:dyDescent="0.2">
      <c r="A966" t="s">
        <v>499</v>
      </c>
      <c r="B966" t="s">
        <v>4</v>
      </c>
      <c r="C966">
        <v>316</v>
      </c>
    </row>
    <row r="967" spans="1:3" x14ac:dyDescent="0.2">
      <c r="A967" t="s">
        <v>499</v>
      </c>
      <c r="B967" t="s">
        <v>5</v>
      </c>
      <c r="C967">
        <v>45</v>
      </c>
    </row>
    <row r="968" spans="1:3" x14ac:dyDescent="0.2">
      <c r="A968" t="s">
        <v>499</v>
      </c>
      <c r="B968" t="s">
        <v>76</v>
      </c>
      <c r="C968">
        <v>1</v>
      </c>
    </row>
    <row r="969" spans="1:3" x14ac:dyDescent="0.2">
      <c r="A969" t="s">
        <v>500</v>
      </c>
      <c r="B969" t="s">
        <v>4</v>
      </c>
      <c r="C969">
        <v>299</v>
      </c>
    </row>
    <row r="970" spans="1:3" x14ac:dyDescent="0.2">
      <c r="A970" t="s">
        <v>500</v>
      </c>
      <c r="B970" t="s">
        <v>14</v>
      </c>
      <c r="C970">
        <v>2</v>
      </c>
    </row>
    <row r="971" spans="1:3" x14ac:dyDescent="0.2">
      <c r="A971" t="s">
        <v>500</v>
      </c>
      <c r="B971" t="s">
        <v>6</v>
      </c>
      <c r="C971">
        <v>3</v>
      </c>
    </row>
    <row r="972" spans="1:3" x14ac:dyDescent="0.2">
      <c r="A972" t="s">
        <v>500</v>
      </c>
      <c r="B972" t="s">
        <v>5</v>
      </c>
      <c r="C972">
        <v>36</v>
      </c>
    </row>
    <row r="973" spans="1:3" x14ac:dyDescent="0.2">
      <c r="A973" t="s">
        <v>501</v>
      </c>
      <c r="B973" t="s">
        <v>4</v>
      </c>
      <c r="C973">
        <v>241</v>
      </c>
    </row>
    <row r="974" spans="1:3" x14ac:dyDescent="0.2">
      <c r="A974" t="s">
        <v>501</v>
      </c>
      <c r="B974" t="s">
        <v>5</v>
      </c>
      <c r="C974">
        <v>19</v>
      </c>
    </row>
    <row r="975" spans="1:3" x14ac:dyDescent="0.2">
      <c r="A975" t="s">
        <v>501</v>
      </c>
      <c r="B975" t="s">
        <v>14</v>
      </c>
      <c r="C975">
        <v>2</v>
      </c>
    </row>
    <row r="976" spans="1:3" x14ac:dyDescent="0.2">
      <c r="A976" t="s">
        <v>502</v>
      </c>
      <c r="B976" t="s">
        <v>5</v>
      </c>
      <c r="C976">
        <v>23</v>
      </c>
    </row>
    <row r="977" spans="1:3" x14ac:dyDescent="0.2">
      <c r="A977" t="s">
        <v>502</v>
      </c>
      <c r="B977" t="s">
        <v>4</v>
      </c>
      <c r="C977">
        <v>105</v>
      </c>
    </row>
    <row r="978" spans="1:3" x14ac:dyDescent="0.2">
      <c r="A978" t="s">
        <v>502</v>
      </c>
      <c r="B978" t="s">
        <v>14</v>
      </c>
      <c r="C978">
        <v>3</v>
      </c>
    </row>
    <row r="979" spans="1:3" x14ac:dyDescent="0.2">
      <c r="A979" t="s">
        <v>503</v>
      </c>
      <c r="B979" t="s">
        <v>4</v>
      </c>
      <c r="C979">
        <v>285</v>
      </c>
    </row>
    <row r="980" spans="1:3" x14ac:dyDescent="0.2">
      <c r="A980" t="s">
        <v>503</v>
      </c>
      <c r="B980" t="s">
        <v>14</v>
      </c>
      <c r="C980">
        <v>13</v>
      </c>
    </row>
    <row r="981" spans="1:3" x14ac:dyDescent="0.2">
      <c r="A981" t="s">
        <v>503</v>
      </c>
      <c r="B981" t="s">
        <v>6</v>
      </c>
      <c r="C981">
        <v>1</v>
      </c>
    </row>
    <row r="982" spans="1:3" x14ac:dyDescent="0.2">
      <c r="A982" t="s">
        <v>503</v>
      </c>
      <c r="B982" t="s">
        <v>5</v>
      </c>
      <c r="C982">
        <v>40</v>
      </c>
    </row>
    <row r="983" spans="1:3" x14ac:dyDescent="0.2">
      <c r="A983" t="s">
        <v>504</v>
      </c>
      <c r="B983" t="s">
        <v>6</v>
      </c>
      <c r="C983">
        <v>2</v>
      </c>
    </row>
    <row r="984" spans="1:3" x14ac:dyDescent="0.2">
      <c r="A984" t="s">
        <v>504</v>
      </c>
      <c r="B984" t="s">
        <v>4</v>
      </c>
      <c r="C984">
        <v>466</v>
      </c>
    </row>
    <row r="985" spans="1:3" x14ac:dyDescent="0.2">
      <c r="A985" t="s">
        <v>504</v>
      </c>
      <c r="B985" t="s">
        <v>5</v>
      </c>
      <c r="C985">
        <v>34</v>
      </c>
    </row>
    <row r="986" spans="1:3" x14ac:dyDescent="0.2">
      <c r="A986" t="s">
        <v>504</v>
      </c>
      <c r="B986" t="s">
        <v>14</v>
      </c>
      <c r="C986">
        <v>5</v>
      </c>
    </row>
    <row r="987" spans="1:3" x14ac:dyDescent="0.2">
      <c r="A987" t="s">
        <v>505</v>
      </c>
      <c r="B987" t="s">
        <v>4</v>
      </c>
      <c r="C987">
        <v>358</v>
      </c>
    </row>
    <row r="988" spans="1:3" x14ac:dyDescent="0.2">
      <c r="A988" t="s">
        <v>505</v>
      </c>
      <c r="B988" t="s">
        <v>5</v>
      </c>
      <c r="C988">
        <v>38</v>
      </c>
    </row>
    <row r="989" spans="1:3" x14ac:dyDescent="0.2">
      <c r="A989" t="s">
        <v>505</v>
      </c>
      <c r="B989" t="s">
        <v>76</v>
      </c>
      <c r="C989">
        <v>2</v>
      </c>
    </row>
    <row r="990" spans="1:3" x14ac:dyDescent="0.2">
      <c r="A990" t="s">
        <v>505</v>
      </c>
      <c r="B990" t="s">
        <v>14</v>
      </c>
      <c r="C990">
        <v>1</v>
      </c>
    </row>
    <row r="991" spans="1:3" x14ac:dyDescent="0.2">
      <c r="A991" t="s">
        <v>505</v>
      </c>
      <c r="B991" t="s">
        <v>6</v>
      </c>
      <c r="C991">
        <v>2</v>
      </c>
    </row>
    <row r="992" spans="1:3" x14ac:dyDescent="0.2">
      <c r="A992" t="s">
        <v>506</v>
      </c>
      <c r="B992" t="s">
        <v>5</v>
      </c>
      <c r="C992">
        <v>26</v>
      </c>
    </row>
    <row r="993" spans="1:3" x14ac:dyDescent="0.2">
      <c r="A993" t="s">
        <v>506</v>
      </c>
      <c r="B993" t="s">
        <v>4</v>
      </c>
      <c r="C993">
        <v>333</v>
      </c>
    </row>
    <row r="994" spans="1:3" x14ac:dyDescent="0.2">
      <c r="A994" t="s">
        <v>506</v>
      </c>
      <c r="B994" t="s">
        <v>6</v>
      </c>
      <c r="C994">
        <v>2</v>
      </c>
    </row>
    <row r="995" spans="1:3" x14ac:dyDescent="0.2">
      <c r="A995" t="s">
        <v>506</v>
      </c>
      <c r="B995" t="s">
        <v>14</v>
      </c>
      <c r="C995">
        <v>2</v>
      </c>
    </row>
    <row r="996" spans="1:3" x14ac:dyDescent="0.2">
      <c r="A996" t="s">
        <v>507</v>
      </c>
      <c r="B996" t="s">
        <v>5</v>
      </c>
      <c r="C996">
        <v>34</v>
      </c>
    </row>
    <row r="997" spans="1:3" x14ac:dyDescent="0.2">
      <c r="A997" t="s">
        <v>507</v>
      </c>
      <c r="B997" t="s">
        <v>6</v>
      </c>
      <c r="C997">
        <v>6</v>
      </c>
    </row>
    <row r="998" spans="1:3" x14ac:dyDescent="0.2">
      <c r="A998" t="s">
        <v>507</v>
      </c>
      <c r="B998" t="s">
        <v>4</v>
      </c>
      <c r="C998">
        <v>328</v>
      </c>
    </row>
    <row r="999" spans="1:3" x14ac:dyDescent="0.2">
      <c r="A999" t="s">
        <v>507</v>
      </c>
      <c r="B999" t="s">
        <v>14</v>
      </c>
      <c r="C999">
        <v>2</v>
      </c>
    </row>
    <row r="1000" spans="1:3" x14ac:dyDescent="0.2">
      <c r="A1000" t="s">
        <v>508</v>
      </c>
      <c r="B1000" t="s">
        <v>4</v>
      </c>
      <c r="C1000">
        <v>343</v>
      </c>
    </row>
    <row r="1001" spans="1:3" x14ac:dyDescent="0.2">
      <c r="A1001" t="s">
        <v>508</v>
      </c>
      <c r="B1001" t="s">
        <v>14</v>
      </c>
      <c r="C1001">
        <v>3</v>
      </c>
    </row>
    <row r="1002" spans="1:3" x14ac:dyDescent="0.2">
      <c r="A1002" t="s">
        <v>508</v>
      </c>
      <c r="B1002" t="s">
        <v>5</v>
      </c>
      <c r="C1002">
        <v>37</v>
      </c>
    </row>
    <row r="1003" spans="1:3" x14ac:dyDescent="0.2">
      <c r="A1003" t="s">
        <v>508</v>
      </c>
      <c r="B1003" t="s">
        <v>6</v>
      </c>
      <c r="C1003">
        <v>3</v>
      </c>
    </row>
    <row r="1004" spans="1:3" x14ac:dyDescent="0.2">
      <c r="A1004" t="s">
        <v>509</v>
      </c>
      <c r="B1004" t="s">
        <v>4</v>
      </c>
      <c r="C1004">
        <v>313</v>
      </c>
    </row>
    <row r="1005" spans="1:3" x14ac:dyDescent="0.2">
      <c r="A1005" t="s">
        <v>509</v>
      </c>
      <c r="B1005" t="s">
        <v>14</v>
      </c>
      <c r="C1005">
        <v>4</v>
      </c>
    </row>
    <row r="1006" spans="1:3" x14ac:dyDescent="0.2">
      <c r="A1006" t="s">
        <v>509</v>
      </c>
      <c r="B1006" t="s">
        <v>5</v>
      </c>
      <c r="C1006">
        <v>27</v>
      </c>
    </row>
    <row r="1007" spans="1:3" x14ac:dyDescent="0.2">
      <c r="A1007" t="s">
        <v>509</v>
      </c>
      <c r="B1007" t="s">
        <v>6</v>
      </c>
      <c r="C1007">
        <v>1</v>
      </c>
    </row>
    <row r="1008" spans="1:3" x14ac:dyDescent="0.2">
      <c r="A1008" t="s">
        <v>510</v>
      </c>
      <c r="B1008" t="s">
        <v>14</v>
      </c>
      <c r="C1008">
        <v>2</v>
      </c>
    </row>
    <row r="1009" spans="1:3" x14ac:dyDescent="0.2">
      <c r="A1009" t="s">
        <v>510</v>
      </c>
      <c r="B1009" t="s">
        <v>6</v>
      </c>
      <c r="C1009">
        <v>1</v>
      </c>
    </row>
    <row r="1010" spans="1:3" x14ac:dyDescent="0.2">
      <c r="A1010" t="s">
        <v>510</v>
      </c>
      <c r="B1010" t="s">
        <v>4</v>
      </c>
      <c r="C1010">
        <v>306</v>
      </c>
    </row>
    <row r="1011" spans="1:3" x14ac:dyDescent="0.2">
      <c r="A1011" t="s">
        <v>510</v>
      </c>
      <c r="B1011" t="s">
        <v>5</v>
      </c>
      <c r="C1011">
        <v>31</v>
      </c>
    </row>
    <row r="1012" spans="1:3" x14ac:dyDescent="0.2">
      <c r="A1012" t="s">
        <v>511</v>
      </c>
      <c r="B1012" t="s">
        <v>4</v>
      </c>
      <c r="C1012">
        <v>359</v>
      </c>
    </row>
    <row r="1013" spans="1:3" x14ac:dyDescent="0.2">
      <c r="A1013" t="s">
        <v>511</v>
      </c>
      <c r="B1013" t="s">
        <v>5</v>
      </c>
      <c r="C1013">
        <v>41</v>
      </c>
    </row>
    <row r="1014" spans="1:3" x14ac:dyDescent="0.2">
      <c r="A1014" t="s">
        <v>511</v>
      </c>
      <c r="B1014" t="s">
        <v>14</v>
      </c>
      <c r="C1014">
        <v>1</v>
      </c>
    </row>
    <row r="1015" spans="1:3" x14ac:dyDescent="0.2">
      <c r="A1015" t="s">
        <v>512</v>
      </c>
      <c r="B1015" t="s">
        <v>4</v>
      </c>
      <c r="C1015">
        <v>306</v>
      </c>
    </row>
    <row r="1016" spans="1:3" x14ac:dyDescent="0.2">
      <c r="A1016" t="s">
        <v>512</v>
      </c>
      <c r="B1016" t="s">
        <v>14</v>
      </c>
      <c r="C1016">
        <v>2</v>
      </c>
    </row>
    <row r="1017" spans="1:3" x14ac:dyDescent="0.2">
      <c r="A1017" t="s">
        <v>512</v>
      </c>
      <c r="B1017" t="s">
        <v>6</v>
      </c>
      <c r="C1017">
        <v>1</v>
      </c>
    </row>
    <row r="1018" spans="1:3" x14ac:dyDescent="0.2">
      <c r="A1018" t="s">
        <v>512</v>
      </c>
      <c r="B1018" t="s">
        <v>5</v>
      </c>
      <c r="C1018">
        <v>26</v>
      </c>
    </row>
    <row r="1019" spans="1:3" x14ac:dyDescent="0.2">
      <c r="A1019" t="s">
        <v>513</v>
      </c>
      <c r="B1019" t="s">
        <v>4</v>
      </c>
      <c r="C1019">
        <v>360</v>
      </c>
    </row>
    <row r="1020" spans="1:3" x14ac:dyDescent="0.2">
      <c r="A1020" t="s">
        <v>513</v>
      </c>
      <c r="B1020" t="s">
        <v>5</v>
      </c>
      <c r="C1020">
        <v>24</v>
      </c>
    </row>
    <row r="1021" spans="1:3" x14ac:dyDescent="0.2">
      <c r="A1021" t="s">
        <v>513</v>
      </c>
      <c r="B1021" t="s">
        <v>6</v>
      </c>
      <c r="C1021">
        <v>2</v>
      </c>
    </row>
    <row r="1022" spans="1:3" x14ac:dyDescent="0.2">
      <c r="A1022" t="s">
        <v>513</v>
      </c>
      <c r="B1022" t="s">
        <v>14</v>
      </c>
      <c r="C1022">
        <v>3</v>
      </c>
    </row>
    <row r="1023" spans="1:3" x14ac:dyDescent="0.2">
      <c r="A1023" t="s">
        <v>514</v>
      </c>
      <c r="B1023" t="s">
        <v>6</v>
      </c>
      <c r="C1023">
        <v>3</v>
      </c>
    </row>
    <row r="1024" spans="1:3" x14ac:dyDescent="0.2">
      <c r="A1024" t="s">
        <v>514</v>
      </c>
      <c r="B1024" t="s">
        <v>14</v>
      </c>
      <c r="C1024">
        <v>2</v>
      </c>
    </row>
    <row r="1025" spans="1:3" x14ac:dyDescent="0.2">
      <c r="A1025" t="s">
        <v>514</v>
      </c>
      <c r="B1025" t="s">
        <v>4</v>
      </c>
      <c r="C1025">
        <v>331</v>
      </c>
    </row>
    <row r="1026" spans="1:3" x14ac:dyDescent="0.2">
      <c r="A1026" t="s">
        <v>514</v>
      </c>
      <c r="B1026" t="s">
        <v>5</v>
      </c>
      <c r="C1026">
        <v>38</v>
      </c>
    </row>
    <row r="1027" spans="1:3" x14ac:dyDescent="0.2">
      <c r="A1027" t="s">
        <v>515</v>
      </c>
      <c r="B1027" t="s">
        <v>14</v>
      </c>
      <c r="C1027">
        <v>2</v>
      </c>
    </row>
    <row r="1028" spans="1:3" x14ac:dyDescent="0.2">
      <c r="A1028" t="s">
        <v>515</v>
      </c>
      <c r="B1028" t="s">
        <v>5</v>
      </c>
      <c r="C1028">
        <v>35</v>
      </c>
    </row>
    <row r="1029" spans="1:3" x14ac:dyDescent="0.2">
      <c r="A1029" t="s">
        <v>515</v>
      </c>
      <c r="B1029" t="s">
        <v>4</v>
      </c>
      <c r="C1029">
        <v>352</v>
      </c>
    </row>
    <row r="1030" spans="1:3" x14ac:dyDescent="0.2">
      <c r="A1030" t="s">
        <v>515</v>
      </c>
      <c r="B1030" t="s">
        <v>6</v>
      </c>
      <c r="C1030">
        <v>3</v>
      </c>
    </row>
    <row r="1031" spans="1:3" x14ac:dyDescent="0.2">
      <c r="A1031" t="s">
        <v>516</v>
      </c>
      <c r="B1031" t="s">
        <v>6</v>
      </c>
      <c r="C1031">
        <v>4</v>
      </c>
    </row>
    <row r="1032" spans="1:3" x14ac:dyDescent="0.2">
      <c r="A1032" t="s">
        <v>516</v>
      </c>
      <c r="B1032" t="s">
        <v>5</v>
      </c>
      <c r="C1032">
        <v>41</v>
      </c>
    </row>
    <row r="1033" spans="1:3" x14ac:dyDescent="0.2">
      <c r="A1033" t="s">
        <v>516</v>
      </c>
      <c r="B1033" t="s">
        <v>14</v>
      </c>
      <c r="C1033">
        <v>2</v>
      </c>
    </row>
    <row r="1034" spans="1:3" x14ac:dyDescent="0.2">
      <c r="A1034" t="s">
        <v>516</v>
      </c>
      <c r="B1034" t="s">
        <v>4</v>
      </c>
      <c r="C1034">
        <v>331</v>
      </c>
    </row>
    <row r="1035" spans="1:3" x14ac:dyDescent="0.2">
      <c r="A1035" t="s">
        <v>517</v>
      </c>
      <c r="B1035" t="s">
        <v>5</v>
      </c>
      <c r="C1035">
        <v>43</v>
      </c>
    </row>
    <row r="1036" spans="1:3" x14ac:dyDescent="0.2">
      <c r="A1036" t="s">
        <v>517</v>
      </c>
      <c r="B1036" t="s">
        <v>6</v>
      </c>
      <c r="C1036">
        <v>1</v>
      </c>
    </row>
    <row r="1037" spans="1:3" x14ac:dyDescent="0.2">
      <c r="A1037" t="s">
        <v>517</v>
      </c>
      <c r="B1037" t="s">
        <v>14</v>
      </c>
      <c r="C1037">
        <v>2</v>
      </c>
    </row>
    <row r="1038" spans="1:3" x14ac:dyDescent="0.2">
      <c r="A1038" t="s">
        <v>517</v>
      </c>
      <c r="B1038" t="s">
        <v>76</v>
      </c>
      <c r="C1038">
        <v>1</v>
      </c>
    </row>
    <row r="1039" spans="1:3" x14ac:dyDescent="0.2">
      <c r="A1039" t="s">
        <v>517</v>
      </c>
      <c r="B1039" t="s">
        <v>4</v>
      </c>
      <c r="C1039">
        <v>313</v>
      </c>
    </row>
    <row r="1040" spans="1:3" x14ac:dyDescent="0.2">
      <c r="A1040" t="s">
        <v>518</v>
      </c>
      <c r="B1040" t="s">
        <v>76</v>
      </c>
      <c r="C1040">
        <v>1</v>
      </c>
    </row>
    <row r="1041" spans="1:3" x14ac:dyDescent="0.2">
      <c r="A1041" t="s">
        <v>518</v>
      </c>
      <c r="B1041" t="s">
        <v>4</v>
      </c>
      <c r="C1041">
        <v>343</v>
      </c>
    </row>
    <row r="1042" spans="1:3" x14ac:dyDescent="0.2">
      <c r="A1042" t="s">
        <v>518</v>
      </c>
      <c r="B1042" t="s">
        <v>6</v>
      </c>
      <c r="C1042">
        <v>1</v>
      </c>
    </row>
    <row r="1043" spans="1:3" x14ac:dyDescent="0.2">
      <c r="A1043" t="s">
        <v>518</v>
      </c>
      <c r="B1043" t="s">
        <v>5</v>
      </c>
      <c r="C1043">
        <v>34</v>
      </c>
    </row>
    <row r="1044" spans="1:3" x14ac:dyDescent="0.2">
      <c r="A1044" t="s">
        <v>518</v>
      </c>
      <c r="B1044" t="s">
        <v>14</v>
      </c>
      <c r="C1044">
        <v>4</v>
      </c>
    </row>
    <row r="1045" spans="1:3" x14ac:dyDescent="0.2">
      <c r="A1045" t="s">
        <v>519</v>
      </c>
      <c r="B1045" t="s">
        <v>6</v>
      </c>
      <c r="C1045">
        <v>3</v>
      </c>
    </row>
    <row r="1046" spans="1:3" x14ac:dyDescent="0.2">
      <c r="A1046" t="s">
        <v>519</v>
      </c>
      <c r="B1046" t="s">
        <v>4</v>
      </c>
      <c r="C1046">
        <v>306</v>
      </c>
    </row>
    <row r="1047" spans="1:3" x14ac:dyDescent="0.2">
      <c r="A1047" t="s">
        <v>519</v>
      </c>
      <c r="B1047" t="s">
        <v>5</v>
      </c>
      <c r="C1047">
        <v>41</v>
      </c>
    </row>
    <row r="1048" spans="1:3" x14ac:dyDescent="0.2">
      <c r="A1048" t="s">
        <v>519</v>
      </c>
      <c r="B1048" t="s">
        <v>14</v>
      </c>
      <c r="C1048">
        <v>1</v>
      </c>
    </row>
    <row r="1049" spans="1:3" x14ac:dyDescent="0.2">
      <c r="A1049" t="s">
        <v>520</v>
      </c>
      <c r="B1049" t="s">
        <v>5</v>
      </c>
      <c r="C1049">
        <v>27</v>
      </c>
    </row>
    <row r="1050" spans="1:3" x14ac:dyDescent="0.2">
      <c r="A1050" t="s">
        <v>520</v>
      </c>
      <c r="B1050" t="s">
        <v>6</v>
      </c>
      <c r="C1050">
        <v>2</v>
      </c>
    </row>
    <row r="1051" spans="1:3" x14ac:dyDescent="0.2">
      <c r="A1051" t="s">
        <v>520</v>
      </c>
      <c r="B1051" t="s">
        <v>14</v>
      </c>
      <c r="C1051">
        <v>1</v>
      </c>
    </row>
    <row r="1052" spans="1:3" x14ac:dyDescent="0.2">
      <c r="A1052" t="s">
        <v>520</v>
      </c>
      <c r="B1052" t="s">
        <v>4</v>
      </c>
      <c r="C1052">
        <v>332</v>
      </c>
    </row>
    <row r="1053" spans="1:3" x14ac:dyDescent="0.2">
      <c r="A1053" t="s">
        <v>521</v>
      </c>
      <c r="B1053" t="s">
        <v>4</v>
      </c>
      <c r="C1053">
        <v>352</v>
      </c>
    </row>
    <row r="1054" spans="1:3" x14ac:dyDescent="0.2">
      <c r="A1054" t="s">
        <v>521</v>
      </c>
      <c r="B1054" t="s">
        <v>6</v>
      </c>
      <c r="C1054">
        <v>1</v>
      </c>
    </row>
    <row r="1055" spans="1:3" x14ac:dyDescent="0.2">
      <c r="A1055" t="s">
        <v>521</v>
      </c>
      <c r="B1055" t="s">
        <v>14</v>
      </c>
      <c r="C1055">
        <v>1</v>
      </c>
    </row>
    <row r="1056" spans="1:3" x14ac:dyDescent="0.2">
      <c r="A1056" t="s">
        <v>521</v>
      </c>
      <c r="B1056" t="s">
        <v>5</v>
      </c>
      <c r="C1056">
        <v>30</v>
      </c>
    </row>
    <row r="1057" spans="1:3" x14ac:dyDescent="0.2">
      <c r="A1057" t="s">
        <v>522</v>
      </c>
      <c r="B1057" t="s">
        <v>4</v>
      </c>
      <c r="C1057">
        <v>364</v>
      </c>
    </row>
    <row r="1058" spans="1:3" x14ac:dyDescent="0.2">
      <c r="A1058" t="s">
        <v>522</v>
      </c>
      <c r="B1058" t="s">
        <v>5</v>
      </c>
      <c r="C1058">
        <v>31</v>
      </c>
    </row>
    <row r="1059" spans="1:3" x14ac:dyDescent="0.2">
      <c r="A1059" t="s">
        <v>522</v>
      </c>
      <c r="B1059" t="s">
        <v>14</v>
      </c>
      <c r="C1059">
        <v>1</v>
      </c>
    </row>
    <row r="1060" spans="1:3" x14ac:dyDescent="0.2">
      <c r="A1060" t="s">
        <v>522</v>
      </c>
      <c r="B1060" t="s">
        <v>6</v>
      </c>
      <c r="C1060">
        <v>2</v>
      </c>
    </row>
    <row r="1061" spans="1:3" x14ac:dyDescent="0.2">
      <c r="A1061" t="s">
        <v>523</v>
      </c>
      <c r="B1061" t="s">
        <v>5</v>
      </c>
      <c r="C1061">
        <v>31</v>
      </c>
    </row>
    <row r="1062" spans="1:3" x14ac:dyDescent="0.2">
      <c r="A1062" t="s">
        <v>523</v>
      </c>
      <c r="B1062" t="s">
        <v>4</v>
      </c>
      <c r="C1062">
        <v>356</v>
      </c>
    </row>
    <row r="1063" spans="1:3" x14ac:dyDescent="0.2">
      <c r="A1063" t="s">
        <v>523</v>
      </c>
      <c r="B1063" t="s">
        <v>14</v>
      </c>
      <c r="C1063">
        <v>3</v>
      </c>
    </row>
    <row r="1064" spans="1:3" x14ac:dyDescent="0.2">
      <c r="A1064" t="s">
        <v>523</v>
      </c>
      <c r="B1064" t="s">
        <v>6</v>
      </c>
      <c r="C1064">
        <v>2</v>
      </c>
    </row>
    <row r="1065" spans="1:3" x14ac:dyDescent="0.2">
      <c r="A1065" t="s">
        <v>524</v>
      </c>
      <c r="B1065" t="s">
        <v>4</v>
      </c>
      <c r="C1065">
        <v>373</v>
      </c>
    </row>
    <row r="1066" spans="1:3" x14ac:dyDescent="0.2">
      <c r="A1066" t="s">
        <v>524</v>
      </c>
      <c r="B1066" t="s">
        <v>6</v>
      </c>
      <c r="C1066">
        <v>3</v>
      </c>
    </row>
    <row r="1067" spans="1:3" x14ac:dyDescent="0.2">
      <c r="A1067" t="s">
        <v>524</v>
      </c>
      <c r="B1067" t="s">
        <v>5</v>
      </c>
      <c r="C1067">
        <v>47</v>
      </c>
    </row>
    <row r="1068" spans="1:3" x14ac:dyDescent="0.2">
      <c r="A1068" t="s">
        <v>525</v>
      </c>
      <c r="B1068" t="s">
        <v>14</v>
      </c>
      <c r="C1068">
        <v>1</v>
      </c>
    </row>
    <row r="1069" spans="1:3" x14ac:dyDescent="0.2">
      <c r="A1069" t="s">
        <v>525</v>
      </c>
      <c r="B1069" t="s">
        <v>5</v>
      </c>
      <c r="C1069">
        <v>33</v>
      </c>
    </row>
    <row r="1070" spans="1:3" x14ac:dyDescent="0.2">
      <c r="A1070" t="s">
        <v>525</v>
      </c>
      <c r="B1070" t="s">
        <v>6</v>
      </c>
      <c r="C1070">
        <v>2</v>
      </c>
    </row>
    <row r="1071" spans="1:3" x14ac:dyDescent="0.2">
      <c r="A1071" t="s">
        <v>525</v>
      </c>
      <c r="B1071" t="s">
        <v>4</v>
      </c>
      <c r="C1071">
        <v>383</v>
      </c>
    </row>
    <row r="1072" spans="1:3" x14ac:dyDescent="0.2">
      <c r="A1072" t="s">
        <v>526</v>
      </c>
      <c r="B1072" t="s">
        <v>4</v>
      </c>
      <c r="C1072">
        <v>345</v>
      </c>
    </row>
    <row r="1073" spans="1:3" x14ac:dyDescent="0.2">
      <c r="A1073" t="s">
        <v>526</v>
      </c>
      <c r="B1073" t="s">
        <v>5</v>
      </c>
      <c r="C1073">
        <v>41</v>
      </c>
    </row>
    <row r="1074" spans="1:3" x14ac:dyDescent="0.2">
      <c r="A1074" t="s">
        <v>526</v>
      </c>
      <c r="B1074" t="s">
        <v>6</v>
      </c>
      <c r="C1074">
        <v>3</v>
      </c>
    </row>
    <row r="1075" spans="1:3" x14ac:dyDescent="0.2">
      <c r="A1075" t="s">
        <v>527</v>
      </c>
      <c r="B1075" t="s">
        <v>5</v>
      </c>
      <c r="C1075">
        <v>37</v>
      </c>
    </row>
    <row r="1076" spans="1:3" x14ac:dyDescent="0.2">
      <c r="A1076" t="s">
        <v>527</v>
      </c>
      <c r="B1076" t="s">
        <v>14</v>
      </c>
      <c r="C1076">
        <v>4</v>
      </c>
    </row>
    <row r="1077" spans="1:3" x14ac:dyDescent="0.2">
      <c r="A1077" t="s">
        <v>527</v>
      </c>
      <c r="B1077" t="s">
        <v>4</v>
      </c>
      <c r="C1077">
        <v>344</v>
      </c>
    </row>
    <row r="1078" spans="1:3" x14ac:dyDescent="0.2">
      <c r="A1078" t="s">
        <v>528</v>
      </c>
      <c r="B1078" t="s">
        <v>4</v>
      </c>
      <c r="C1078">
        <v>339</v>
      </c>
    </row>
    <row r="1079" spans="1:3" x14ac:dyDescent="0.2">
      <c r="A1079" t="s">
        <v>528</v>
      </c>
      <c r="B1079" t="s">
        <v>5</v>
      </c>
      <c r="C1079">
        <v>38</v>
      </c>
    </row>
    <row r="1080" spans="1:3" x14ac:dyDescent="0.2">
      <c r="A1080" t="s">
        <v>528</v>
      </c>
      <c r="B1080" t="s">
        <v>14</v>
      </c>
      <c r="C1080">
        <v>2</v>
      </c>
    </row>
    <row r="1081" spans="1:3" x14ac:dyDescent="0.2">
      <c r="A1081" t="s">
        <v>528</v>
      </c>
      <c r="B1081" t="s">
        <v>76</v>
      </c>
      <c r="C1081">
        <v>1</v>
      </c>
    </row>
    <row r="1082" spans="1:3" x14ac:dyDescent="0.2">
      <c r="A1082" t="s">
        <v>529</v>
      </c>
      <c r="B1082" t="s">
        <v>14</v>
      </c>
      <c r="C1082">
        <v>1</v>
      </c>
    </row>
    <row r="1083" spans="1:3" x14ac:dyDescent="0.2">
      <c r="A1083" t="s">
        <v>529</v>
      </c>
      <c r="B1083" t="s">
        <v>5</v>
      </c>
      <c r="C1083">
        <v>29</v>
      </c>
    </row>
    <row r="1084" spans="1:3" x14ac:dyDescent="0.2">
      <c r="A1084" t="s">
        <v>529</v>
      </c>
      <c r="B1084" t="s">
        <v>4</v>
      </c>
      <c r="C1084">
        <v>337</v>
      </c>
    </row>
    <row r="1085" spans="1:3" x14ac:dyDescent="0.2">
      <c r="A1085" t="s">
        <v>529</v>
      </c>
      <c r="B1085" t="s">
        <v>6</v>
      </c>
      <c r="C1085">
        <v>2</v>
      </c>
    </row>
    <row r="1086" spans="1:3" x14ac:dyDescent="0.2">
      <c r="A1086" t="s">
        <v>530</v>
      </c>
      <c r="B1086" t="s">
        <v>4</v>
      </c>
      <c r="C1086">
        <v>348</v>
      </c>
    </row>
    <row r="1087" spans="1:3" x14ac:dyDescent="0.2">
      <c r="A1087" t="s">
        <v>530</v>
      </c>
      <c r="B1087" t="s">
        <v>6</v>
      </c>
      <c r="C1087">
        <v>3</v>
      </c>
    </row>
    <row r="1088" spans="1:3" x14ac:dyDescent="0.2">
      <c r="A1088" t="s">
        <v>530</v>
      </c>
      <c r="B1088" t="s">
        <v>14</v>
      </c>
      <c r="C1088">
        <v>1</v>
      </c>
    </row>
    <row r="1089" spans="1:3" x14ac:dyDescent="0.2">
      <c r="A1089" t="s">
        <v>530</v>
      </c>
      <c r="B1089" t="s">
        <v>5</v>
      </c>
      <c r="C1089">
        <v>27</v>
      </c>
    </row>
    <row r="1090" spans="1:3" x14ac:dyDescent="0.2">
      <c r="A1090" t="s">
        <v>531</v>
      </c>
      <c r="B1090" t="s">
        <v>5</v>
      </c>
      <c r="C1090">
        <v>34</v>
      </c>
    </row>
    <row r="1091" spans="1:3" x14ac:dyDescent="0.2">
      <c r="A1091" t="s">
        <v>531</v>
      </c>
      <c r="B1091" t="s">
        <v>4</v>
      </c>
      <c r="C1091">
        <v>369</v>
      </c>
    </row>
    <row r="1092" spans="1:3" x14ac:dyDescent="0.2">
      <c r="A1092" t="s">
        <v>531</v>
      </c>
      <c r="B1092" t="s">
        <v>14</v>
      </c>
      <c r="C1092">
        <v>2</v>
      </c>
    </row>
    <row r="1093" spans="1:3" x14ac:dyDescent="0.2">
      <c r="A1093" t="s">
        <v>531</v>
      </c>
      <c r="B1093" t="s">
        <v>6</v>
      </c>
      <c r="C1093">
        <v>2</v>
      </c>
    </row>
    <row r="1094" spans="1:3" x14ac:dyDescent="0.2">
      <c r="A1094" t="s">
        <v>532</v>
      </c>
      <c r="B1094" t="s">
        <v>4</v>
      </c>
      <c r="C1094">
        <v>361</v>
      </c>
    </row>
    <row r="1095" spans="1:3" x14ac:dyDescent="0.2">
      <c r="A1095" t="s">
        <v>532</v>
      </c>
      <c r="B1095" t="s">
        <v>14</v>
      </c>
      <c r="C1095">
        <v>4</v>
      </c>
    </row>
    <row r="1096" spans="1:3" x14ac:dyDescent="0.2">
      <c r="A1096" t="s">
        <v>532</v>
      </c>
      <c r="B1096" t="s">
        <v>5</v>
      </c>
      <c r="C1096">
        <v>42</v>
      </c>
    </row>
    <row r="1097" spans="1:3" x14ac:dyDescent="0.2">
      <c r="A1097" t="s">
        <v>533</v>
      </c>
      <c r="B1097" t="s">
        <v>5</v>
      </c>
      <c r="C1097">
        <v>32</v>
      </c>
    </row>
    <row r="1098" spans="1:3" x14ac:dyDescent="0.2">
      <c r="A1098" t="s">
        <v>533</v>
      </c>
      <c r="B1098" t="s">
        <v>14</v>
      </c>
      <c r="C1098">
        <v>2</v>
      </c>
    </row>
    <row r="1099" spans="1:3" x14ac:dyDescent="0.2">
      <c r="A1099" t="s">
        <v>533</v>
      </c>
      <c r="B1099" t="s">
        <v>4</v>
      </c>
      <c r="C1099">
        <v>376</v>
      </c>
    </row>
    <row r="1100" spans="1:3" x14ac:dyDescent="0.2">
      <c r="A1100" t="s">
        <v>533</v>
      </c>
      <c r="B1100" t="s">
        <v>6</v>
      </c>
      <c r="C1100">
        <v>1</v>
      </c>
    </row>
    <row r="1101" spans="1:3" x14ac:dyDescent="0.2">
      <c r="A1101" t="s">
        <v>534</v>
      </c>
      <c r="B1101" t="s">
        <v>4</v>
      </c>
      <c r="C1101">
        <v>343</v>
      </c>
    </row>
    <row r="1102" spans="1:3" x14ac:dyDescent="0.2">
      <c r="A1102" t="s">
        <v>534</v>
      </c>
      <c r="B1102" t="s">
        <v>6</v>
      </c>
      <c r="C1102">
        <v>1</v>
      </c>
    </row>
    <row r="1103" spans="1:3" x14ac:dyDescent="0.2">
      <c r="A1103" t="s">
        <v>534</v>
      </c>
      <c r="B1103" t="s">
        <v>5</v>
      </c>
      <c r="C1103">
        <v>35</v>
      </c>
    </row>
    <row r="1104" spans="1:3" x14ac:dyDescent="0.2">
      <c r="A1104" t="s">
        <v>534</v>
      </c>
      <c r="B1104" t="s">
        <v>14</v>
      </c>
      <c r="C1104">
        <v>3</v>
      </c>
    </row>
    <row r="1105" spans="1:3" x14ac:dyDescent="0.2">
      <c r="A1105" t="s">
        <v>535</v>
      </c>
      <c r="B1105" t="s">
        <v>4</v>
      </c>
      <c r="C1105">
        <v>345</v>
      </c>
    </row>
    <row r="1106" spans="1:3" x14ac:dyDescent="0.2">
      <c r="A1106" t="s">
        <v>535</v>
      </c>
      <c r="B1106" t="s">
        <v>14</v>
      </c>
      <c r="C1106">
        <v>3</v>
      </c>
    </row>
    <row r="1107" spans="1:3" x14ac:dyDescent="0.2">
      <c r="A1107" t="s">
        <v>535</v>
      </c>
      <c r="B1107" t="s">
        <v>6</v>
      </c>
      <c r="C1107">
        <v>2</v>
      </c>
    </row>
    <row r="1108" spans="1:3" x14ac:dyDescent="0.2">
      <c r="A1108" t="s">
        <v>535</v>
      </c>
      <c r="B1108" t="s">
        <v>5</v>
      </c>
      <c r="C1108">
        <v>27</v>
      </c>
    </row>
    <row r="1109" spans="1:3" x14ac:dyDescent="0.2">
      <c r="A1109" t="s">
        <v>536</v>
      </c>
      <c r="B1109" t="s">
        <v>5</v>
      </c>
      <c r="C1109">
        <v>24</v>
      </c>
    </row>
    <row r="1110" spans="1:3" x14ac:dyDescent="0.2">
      <c r="A1110" t="s">
        <v>536</v>
      </c>
      <c r="B1110" t="s">
        <v>76</v>
      </c>
      <c r="C1110">
        <v>1</v>
      </c>
    </row>
    <row r="1111" spans="1:3" x14ac:dyDescent="0.2">
      <c r="A1111" t="s">
        <v>536</v>
      </c>
      <c r="B1111" t="s">
        <v>4</v>
      </c>
      <c r="C1111">
        <v>343</v>
      </c>
    </row>
    <row r="1112" spans="1:3" x14ac:dyDescent="0.2">
      <c r="A1112" t="s">
        <v>536</v>
      </c>
      <c r="B1112" t="s">
        <v>14</v>
      </c>
      <c r="C1112">
        <v>1</v>
      </c>
    </row>
    <row r="1113" spans="1:3" x14ac:dyDescent="0.2">
      <c r="A1113" t="s">
        <v>537</v>
      </c>
      <c r="B1113" t="s">
        <v>6</v>
      </c>
      <c r="C1113">
        <v>1</v>
      </c>
    </row>
    <row r="1114" spans="1:3" x14ac:dyDescent="0.2">
      <c r="A1114" t="s">
        <v>537</v>
      </c>
      <c r="B1114" t="s">
        <v>14</v>
      </c>
      <c r="C1114">
        <v>1</v>
      </c>
    </row>
    <row r="1115" spans="1:3" x14ac:dyDescent="0.2">
      <c r="A1115" t="s">
        <v>537</v>
      </c>
      <c r="B1115" t="s">
        <v>4</v>
      </c>
      <c r="C1115">
        <v>335</v>
      </c>
    </row>
    <row r="1116" spans="1:3" x14ac:dyDescent="0.2">
      <c r="A1116" t="s">
        <v>537</v>
      </c>
      <c r="B1116" t="s">
        <v>5</v>
      </c>
      <c r="C1116">
        <v>40</v>
      </c>
    </row>
    <row r="1117" spans="1:3" x14ac:dyDescent="0.2">
      <c r="A1117" t="s">
        <v>538</v>
      </c>
      <c r="B1117" t="s">
        <v>4</v>
      </c>
      <c r="C1117">
        <v>354</v>
      </c>
    </row>
    <row r="1118" spans="1:3" x14ac:dyDescent="0.2">
      <c r="A1118" t="s">
        <v>538</v>
      </c>
      <c r="B1118" t="s">
        <v>6</v>
      </c>
      <c r="C1118">
        <v>1</v>
      </c>
    </row>
    <row r="1119" spans="1:3" x14ac:dyDescent="0.2">
      <c r="A1119" t="s">
        <v>538</v>
      </c>
      <c r="B1119" t="s">
        <v>5</v>
      </c>
      <c r="C1119">
        <v>36</v>
      </c>
    </row>
    <row r="1120" spans="1:3" x14ac:dyDescent="0.2">
      <c r="A1120" t="s">
        <v>539</v>
      </c>
      <c r="B1120" t="s">
        <v>14</v>
      </c>
      <c r="C1120">
        <v>2</v>
      </c>
    </row>
    <row r="1121" spans="1:3" x14ac:dyDescent="0.2">
      <c r="A1121" t="s">
        <v>539</v>
      </c>
      <c r="B1121" t="s">
        <v>4</v>
      </c>
      <c r="C1121">
        <v>326</v>
      </c>
    </row>
    <row r="1122" spans="1:3" x14ac:dyDescent="0.2">
      <c r="A1122" t="s">
        <v>539</v>
      </c>
      <c r="B1122" t="s">
        <v>5</v>
      </c>
      <c r="C1122">
        <v>40</v>
      </c>
    </row>
    <row r="1123" spans="1:3" x14ac:dyDescent="0.2">
      <c r="A1123" t="s">
        <v>540</v>
      </c>
      <c r="B1123" t="s">
        <v>14</v>
      </c>
      <c r="C1123">
        <v>3</v>
      </c>
    </row>
    <row r="1124" spans="1:3" x14ac:dyDescent="0.2">
      <c r="A1124" t="s">
        <v>540</v>
      </c>
      <c r="B1124" t="s">
        <v>4</v>
      </c>
      <c r="C1124">
        <v>373</v>
      </c>
    </row>
    <row r="1125" spans="1:3" x14ac:dyDescent="0.2">
      <c r="A1125" t="s">
        <v>540</v>
      </c>
      <c r="B1125" t="s">
        <v>5</v>
      </c>
      <c r="C1125">
        <v>41</v>
      </c>
    </row>
    <row r="1126" spans="1:3" x14ac:dyDescent="0.2">
      <c r="A1126" t="s">
        <v>541</v>
      </c>
      <c r="B1126" t="s">
        <v>5</v>
      </c>
      <c r="C1126">
        <v>44</v>
      </c>
    </row>
    <row r="1127" spans="1:3" x14ac:dyDescent="0.2">
      <c r="A1127" t="s">
        <v>541</v>
      </c>
      <c r="B1127" t="s">
        <v>14</v>
      </c>
      <c r="C1127">
        <v>2</v>
      </c>
    </row>
    <row r="1128" spans="1:3" x14ac:dyDescent="0.2">
      <c r="A1128" t="s">
        <v>541</v>
      </c>
      <c r="B1128" t="s">
        <v>4</v>
      </c>
      <c r="C1128">
        <v>360</v>
      </c>
    </row>
    <row r="1129" spans="1:3" x14ac:dyDescent="0.2">
      <c r="A1129" t="s">
        <v>541</v>
      </c>
      <c r="B1129" t="s">
        <v>6</v>
      </c>
      <c r="C1129">
        <v>2</v>
      </c>
    </row>
    <row r="1130" spans="1:3" x14ac:dyDescent="0.2">
      <c r="A1130" t="s">
        <v>542</v>
      </c>
      <c r="B1130" t="s">
        <v>4</v>
      </c>
      <c r="C1130">
        <v>357</v>
      </c>
    </row>
    <row r="1131" spans="1:3" x14ac:dyDescent="0.2">
      <c r="A1131" t="s">
        <v>542</v>
      </c>
      <c r="B1131" t="s">
        <v>5</v>
      </c>
      <c r="C1131">
        <v>41</v>
      </c>
    </row>
    <row r="1132" spans="1:3" x14ac:dyDescent="0.2">
      <c r="A1132" t="s">
        <v>542</v>
      </c>
      <c r="B1132" t="s">
        <v>6</v>
      </c>
      <c r="C1132">
        <v>2</v>
      </c>
    </row>
    <row r="1133" spans="1:3" x14ac:dyDescent="0.2">
      <c r="A1133" t="s">
        <v>542</v>
      </c>
      <c r="B1133" t="s">
        <v>14</v>
      </c>
      <c r="C1133">
        <v>3</v>
      </c>
    </row>
    <row r="1134" spans="1:3" x14ac:dyDescent="0.2">
      <c r="A1134" t="s">
        <v>543</v>
      </c>
      <c r="B1134" t="s">
        <v>5</v>
      </c>
      <c r="C1134">
        <v>35</v>
      </c>
    </row>
    <row r="1135" spans="1:3" x14ac:dyDescent="0.2">
      <c r="A1135" t="s">
        <v>543</v>
      </c>
      <c r="B1135" t="s">
        <v>14</v>
      </c>
      <c r="C1135">
        <v>4</v>
      </c>
    </row>
    <row r="1136" spans="1:3" x14ac:dyDescent="0.2">
      <c r="A1136" t="s">
        <v>543</v>
      </c>
      <c r="B1136" t="s">
        <v>6</v>
      </c>
      <c r="C1136">
        <v>1</v>
      </c>
    </row>
    <row r="1137" spans="1:3" x14ac:dyDescent="0.2">
      <c r="A1137" t="s">
        <v>543</v>
      </c>
      <c r="B1137" t="s">
        <v>4</v>
      </c>
      <c r="C1137">
        <v>342</v>
      </c>
    </row>
    <row r="1138" spans="1:3" x14ac:dyDescent="0.2">
      <c r="A1138" t="s">
        <v>544</v>
      </c>
      <c r="B1138" t="s">
        <v>14</v>
      </c>
      <c r="C1138">
        <v>1</v>
      </c>
    </row>
    <row r="1139" spans="1:3" x14ac:dyDescent="0.2">
      <c r="A1139" t="s">
        <v>544</v>
      </c>
      <c r="B1139" t="s">
        <v>4</v>
      </c>
      <c r="C1139">
        <v>338</v>
      </c>
    </row>
    <row r="1140" spans="1:3" x14ac:dyDescent="0.2">
      <c r="A1140" t="s">
        <v>544</v>
      </c>
      <c r="B1140" t="s">
        <v>6</v>
      </c>
      <c r="C1140">
        <v>1</v>
      </c>
    </row>
    <row r="1141" spans="1:3" x14ac:dyDescent="0.2">
      <c r="A1141" t="s">
        <v>544</v>
      </c>
      <c r="B1141" t="s">
        <v>5</v>
      </c>
      <c r="C1141">
        <v>35</v>
      </c>
    </row>
    <row r="1142" spans="1:3" x14ac:dyDescent="0.2">
      <c r="A1142" t="s">
        <v>545</v>
      </c>
      <c r="B1142" t="s">
        <v>4</v>
      </c>
      <c r="C1142">
        <v>340</v>
      </c>
    </row>
    <row r="1143" spans="1:3" x14ac:dyDescent="0.2">
      <c r="A1143" t="s">
        <v>545</v>
      </c>
      <c r="B1143" t="s">
        <v>6</v>
      </c>
      <c r="C1143">
        <v>1</v>
      </c>
    </row>
    <row r="1144" spans="1:3" x14ac:dyDescent="0.2">
      <c r="A1144" t="s">
        <v>545</v>
      </c>
      <c r="B1144" t="s">
        <v>5</v>
      </c>
      <c r="C1144">
        <v>26</v>
      </c>
    </row>
    <row r="1145" spans="1:3" x14ac:dyDescent="0.2">
      <c r="A1145" t="s">
        <v>545</v>
      </c>
      <c r="B1145" t="s">
        <v>76</v>
      </c>
      <c r="C1145">
        <v>3</v>
      </c>
    </row>
    <row r="1146" spans="1:3" x14ac:dyDescent="0.2">
      <c r="A1146" t="s">
        <v>545</v>
      </c>
      <c r="B1146" t="s">
        <v>14</v>
      </c>
      <c r="C1146">
        <v>3</v>
      </c>
    </row>
    <row r="1147" spans="1:3" x14ac:dyDescent="0.2">
      <c r="A1147" t="s">
        <v>546</v>
      </c>
      <c r="B1147" t="s">
        <v>4</v>
      </c>
      <c r="C1147">
        <v>391</v>
      </c>
    </row>
    <row r="1148" spans="1:3" x14ac:dyDescent="0.2">
      <c r="A1148" t="s">
        <v>546</v>
      </c>
      <c r="B1148" t="s">
        <v>14</v>
      </c>
      <c r="C1148">
        <v>1</v>
      </c>
    </row>
    <row r="1149" spans="1:3" x14ac:dyDescent="0.2">
      <c r="A1149" t="s">
        <v>546</v>
      </c>
      <c r="B1149" t="s">
        <v>5</v>
      </c>
      <c r="C1149">
        <v>33</v>
      </c>
    </row>
    <row r="1150" spans="1:3" x14ac:dyDescent="0.2">
      <c r="A1150" t="s">
        <v>546</v>
      </c>
      <c r="B1150" t="s">
        <v>6</v>
      </c>
      <c r="C1150">
        <v>1</v>
      </c>
    </row>
    <row r="1151" spans="1:3" x14ac:dyDescent="0.2">
      <c r="A1151" t="s">
        <v>546</v>
      </c>
      <c r="B1151" t="s">
        <v>76</v>
      </c>
      <c r="C1151">
        <v>1</v>
      </c>
    </row>
    <row r="1152" spans="1:3" x14ac:dyDescent="0.2">
      <c r="A1152" t="s">
        <v>547</v>
      </c>
      <c r="B1152" t="s">
        <v>14</v>
      </c>
      <c r="C1152">
        <v>1</v>
      </c>
    </row>
    <row r="1153" spans="1:3" x14ac:dyDescent="0.2">
      <c r="A1153" t="s">
        <v>547</v>
      </c>
      <c r="B1153" t="s">
        <v>5</v>
      </c>
      <c r="C1153">
        <v>48</v>
      </c>
    </row>
    <row r="1154" spans="1:3" x14ac:dyDescent="0.2">
      <c r="A1154" t="s">
        <v>547</v>
      </c>
      <c r="B1154" t="s">
        <v>4</v>
      </c>
      <c r="C1154">
        <v>367</v>
      </c>
    </row>
    <row r="1155" spans="1:3" x14ac:dyDescent="0.2">
      <c r="A1155" t="s">
        <v>548</v>
      </c>
      <c r="B1155" t="s">
        <v>4</v>
      </c>
      <c r="C1155">
        <v>342</v>
      </c>
    </row>
    <row r="1156" spans="1:3" x14ac:dyDescent="0.2">
      <c r="A1156" t="s">
        <v>548</v>
      </c>
      <c r="B1156" t="s">
        <v>76</v>
      </c>
      <c r="C1156">
        <v>2</v>
      </c>
    </row>
    <row r="1157" spans="1:3" x14ac:dyDescent="0.2">
      <c r="A1157" t="s">
        <v>548</v>
      </c>
      <c r="B1157" t="s">
        <v>6</v>
      </c>
      <c r="C1157">
        <v>1</v>
      </c>
    </row>
    <row r="1158" spans="1:3" x14ac:dyDescent="0.2">
      <c r="A1158" t="s">
        <v>548</v>
      </c>
      <c r="B1158" t="s">
        <v>5</v>
      </c>
      <c r="C1158">
        <v>37</v>
      </c>
    </row>
    <row r="1159" spans="1:3" x14ac:dyDescent="0.2">
      <c r="A1159" t="s">
        <v>548</v>
      </c>
      <c r="B1159" t="s">
        <v>14</v>
      </c>
      <c r="C1159">
        <v>1</v>
      </c>
    </row>
    <row r="1160" spans="1:3" x14ac:dyDescent="0.2">
      <c r="A1160" t="s">
        <v>549</v>
      </c>
      <c r="B1160" t="s">
        <v>5</v>
      </c>
      <c r="C1160">
        <v>29</v>
      </c>
    </row>
    <row r="1161" spans="1:3" x14ac:dyDescent="0.2">
      <c r="A1161" t="s">
        <v>549</v>
      </c>
      <c r="B1161" t="s">
        <v>14</v>
      </c>
      <c r="C1161">
        <v>2</v>
      </c>
    </row>
    <row r="1162" spans="1:3" x14ac:dyDescent="0.2">
      <c r="A1162" t="s">
        <v>549</v>
      </c>
      <c r="B1162" t="s">
        <v>4</v>
      </c>
      <c r="C1162">
        <v>345</v>
      </c>
    </row>
    <row r="1163" spans="1:3" x14ac:dyDescent="0.2">
      <c r="A1163" t="s">
        <v>549</v>
      </c>
      <c r="B1163" t="s">
        <v>6</v>
      </c>
      <c r="C1163">
        <v>1</v>
      </c>
    </row>
    <row r="1164" spans="1:3" x14ac:dyDescent="0.2">
      <c r="A1164" t="s">
        <v>550</v>
      </c>
      <c r="B1164" t="s">
        <v>4</v>
      </c>
      <c r="C1164">
        <v>378</v>
      </c>
    </row>
    <row r="1165" spans="1:3" x14ac:dyDescent="0.2">
      <c r="A1165" t="s">
        <v>550</v>
      </c>
      <c r="B1165" t="s">
        <v>14</v>
      </c>
      <c r="C1165">
        <v>5</v>
      </c>
    </row>
    <row r="1166" spans="1:3" x14ac:dyDescent="0.2">
      <c r="A1166" t="s">
        <v>550</v>
      </c>
      <c r="B1166" t="s">
        <v>6</v>
      </c>
      <c r="C1166">
        <v>1</v>
      </c>
    </row>
    <row r="1167" spans="1:3" x14ac:dyDescent="0.2">
      <c r="A1167" t="s">
        <v>550</v>
      </c>
      <c r="B1167" t="s">
        <v>5</v>
      </c>
      <c r="C1167">
        <v>30</v>
      </c>
    </row>
    <row r="1168" spans="1:3" x14ac:dyDescent="0.2">
      <c r="A1168" t="s">
        <v>551</v>
      </c>
      <c r="B1168" t="s">
        <v>5</v>
      </c>
      <c r="C1168">
        <v>39</v>
      </c>
    </row>
    <row r="1169" spans="1:3" x14ac:dyDescent="0.2">
      <c r="A1169" t="s">
        <v>551</v>
      </c>
      <c r="B1169" t="s">
        <v>4</v>
      </c>
      <c r="C1169">
        <v>342</v>
      </c>
    </row>
    <row r="1170" spans="1:3" x14ac:dyDescent="0.2">
      <c r="A1170" t="s">
        <v>551</v>
      </c>
      <c r="B1170" t="s">
        <v>14</v>
      </c>
      <c r="C1170">
        <v>4</v>
      </c>
    </row>
    <row r="1171" spans="1:3" x14ac:dyDescent="0.2">
      <c r="A1171" t="s">
        <v>552</v>
      </c>
      <c r="B1171" t="s">
        <v>4</v>
      </c>
      <c r="C1171">
        <v>359</v>
      </c>
    </row>
    <row r="1172" spans="1:3" x14ac:dyDescent="0.2">
      <c r="A1172" t="s">
        <v>552</v>
      </c>
      <c r="B1172" t="s">
        <v>6</v>
      </c>
      <c r="C1172">
        <v>1</v>
      </c>
    </row>
    <row r="1173" spans="1:3" x14ac:dyDescent="0.2">
      <c r="A1173" t="s">
        <v>552</v>
      </c>
      <c r="B1173" t="s">
        <v>14</v>
      </c>
      <c r="C1173">
        <v>2</v>
      </c>
    </row>
    <row r="1174" spans="1:3" x14ac:dyDescent="0.2">
      <c r="A1174" t="s">
        <v>552</v>
      </c>
      <c r="B1174" t="s">
        <v>5</v>
      </c>
      <c r="C1174">
        <v>34</v>
      </c>
    </row>
    <row r="1175" spans="1:3" x14ac:dyDescent="0.2">
      <c r="A1175" t="s">
        <v>553</v>
      </c>
      <c r="B1175" t="s">
        <v>14</v>
      </c>
      <c r="C1175">
        <v>2</v>
      </c>
    </row>
    <row r="1176" spans="1:3" x14ac:dyDescent="0.2">
      <c r="A1176" t="s">
        <v>553</v>
      </c>
      <c r="B1176" t="s">
        <v>4</v>
      </c>
      <c r="C1176">
        <v>365</v>
      </c>
    </row>
    <row r="1177" spans="1:3" x14ac:dyDescent="0.2">
      <c r="A1177" t="s">
        <v>553</v>
      </c>
      <c r="B1177" t="s">
        <v>5</v>
      </c>
      <c r="C1177">
        <v>44</v>
      </c>
    </row>
    <row r="1178" spans="1:3" x14ac:dyDescent="0.2">
      <c r="A1178" t="s">
        <v>554</v>
      </c>
      <c r="B1178" t="s">
        <v>6</v>
      </c>
      <c r="C1178">
        <v>1</v>
      </c>
    </row>
    <row r="1179" spans="1:3" x14ac:dyDescent="0.2">
      <c r="A1179" t="s">
        <v>554</v>
      </c>
      <c r="B1179" t="s">
        <v>5</v>
      </c>
      <c r="C1179">
        <v>40</v>
      </c>
    </row>
    <row r="1180" spans="1:3" x14ac:dyDescent="0.2">
      <c r="A1180" t="s">
        <v>554</v>
      </c>
      <c r="B1180" t="s">
        <v>4</v>
      </c>
      <c r="C1180">
        <v>368</v>
      </c>
    </row>
    <row r="1181" spans="1:3" x14ac:dyDescent="0.2">
      <c r="A1181" t="s">
        <v>555</v>
      </c>
      <c r="B1181" t="s">
        <v>5</v>
      </c>
      <c r="C1181">
        <v>36</v>
      </c>
    </row>
    <row r="1182" spans="1:3" x14ac:dyDescent="0.2">
      <c r="A1182" t="s">
        <v>555</v>
      </c>
      <c r="B1182" t="s">
        <v>4</v>
      </c>
      <c r="C1182">
        <v>331</v>
      </c>
    </row>
    <row r="1183" spans="1:3" x14ac:dyDescent="0.2">
      <c r="A1183" t="s">
        <v>556</v>
      </c>
      <c r="B1183" t="s">
        <v>6</v>
      </c>
      <c r="C1183">
        <v>1</v>
      </c>
    </row>
    <row r="1184" spans="1:3" x14ac:dyDescent="0.2">
      <c r="A1184" t="s">
        <v>556</v>
      </c>
      <c r="B1184" t="s">
        <v>5</v>
      </c>
      <c r="C1184">
        <v>41</v>
      </c>
    </row>
    <row r="1185" spans="1:3" x14ac:dyDescent="0.2">
      <c r="A1185" t="s">
        <v>556</v>
      </c>
      <c r="B1185" t="s">
        <v>4</v>
      </c>
      <c r="C1185">
        <v>365</v>
      </c>
    </row>
    <row r="1186" spans="1:3" x14ac:dyDescent="0.2">
      <c r="A1186" t="s">
        <v>557</v>
      </c>
      <c r="B1186" t="s">
        <v>4</v>
      </c>
      <c r="C1186">
        <v>382</v>
      </c>
    </row>
    <row r="1187" spans="1:3" x14ac:dyDescent="0.2">
      <c r="A1187" t="s">
        <v>557</v>
      </c>
      <c r="B1187" t="s">
        <v>14</v>
      </c>
      <c r="C1187">
        <v>3</v>
      </c>
    </row>
    <row r="1188" spans="1:3" x14ac:dyDescent="0.2">
      <c r="A1188" t="s">
        <v>557</v>
      </c>
      <c r="B1188" t="s">
        <v>5</v>
      </c>
      <c r="C1188">
        <v>33</v>
      </c>
    </row>
    <row r="1189" spans="1:3" x14ac:dyDescent="0.2">
      <c r="A1189" t="s">
        <v>558</v>
      </c>
      <c r="B1189" t="s">
        <v>4</v>
      </c>
      <c r="C1189">
        <v>367</v>
      </c>
    </row>
    <row r="1190" spans="1:3" x14ac:dyDescent="0.2">
      <c r="A1190" t="s">
        <v>558</v>
      </c>
      <c r="B1190" t="s">
        <v>14</v>
      </c>
      <c r="C1190">
        <v>1</v>
      </c>
    </row>
    <row r="1191" spans="1:3" x14ac:dyDescent="0.2">
      <c r="A1191" t="s">
        <v>558</v>
      </c>
      <c r="B1191" t="s">
        <v>6</v>
      </c>
      <c r="C1191">
        <v>2</v>
      </c>
    </row>
    <row r="1192" spans="1:3" x14ac:dyDescent="0.2">
      <c r="A1192" t="s">
        <v>558</v>
      </c>
      <c r="B1192" t="s">
        <v>5</v>
      </c>
      <c r="C1192">
        <v>52</v>
      </c>
    </row>
    <row r="1193" spans="1:3" x14ac:dyDescent="0.2">
      <c r="A1193" t="s">
        <v>559</v>
      </c>
      <c r="B1193" t="s">
        <v>5</v>
      </c>
      <c r="C1193">
        <v>37</v>
      </c>
    </row>
    <row r="1194" spans="1:3" x14ac:dyDescent="0.2">
      <c r="A1194" t="s">
        <v>559</v>
      </c>
      <c r="B1194" t="s">
        <v>4</v>
      </c>
      <c r="C1194">
        <v>368</v>
      </c>
    </row>
    <row r="1195" spans="1:3" x14ac:dyDescent="0.2">
      <c r="A1195" t="s">
        <v>559</v>
      </c>
      <c r="B1195" t="s">
        <v>14</v>
      </c>
      <c r="C1195">
        <v>1</v>
      </c>
    </row>
    <row r="1196" spans="1:3" x14ac:dyDescent="0.2">
      <c r="A1196" t="s">
        <v>560</v>
      </c>
      <c r="B1196" t="s">
        <v>6</v>
      </c>
      <c r="C1196">
        <v>1</v>
      </c>
    </row>
    <row r="1197" spans="1:3" x14ac:dyDescent="0.2">
      <c r="A1197" t="s">
        <v>560</v>
      </c>
      <c r="B1197" t="s">
        <v>5</v>
      </c>
      <c r="C1197">
        <v>31</v>
      </c>
    </row>
    <row r="1198" spans="1:3" x14ac:dyDescent="0.2">
      <c r="A1198" t="s">
        <v>560</v>
      </c>
      <c r="B1198" t="s">
        <v>4</v>
      </c>
      <c r="C1198">
        <v>365</v>
      </c>
    </row>
    <row r="1199" spans="1:3" x14ac:dyDescent="0.2">
      <c r="A1199" t="s">
        <v>561</v>
      </c>
      <c r="B1199" t="s">
        <v>14</v>
      </c>
      <c r="C1199">
        <v>1</v>
      </c>
    </row>
    <row r="1200" spans="1:3" x14ac:dyDescent="0.2">
      <c r="A1200" t="s">
        <v>561</v>
      </c>
      <c r="B1200" t="s">
        <v>5</v>
      </c>
      <c r="C1200">
        <v>37</v>
      </c>
    </row>
    <row r="1201" spans="1:3" x14ac:dyDescent="0.2">
      <c r="A1201" t="s">
        <v>561</v>
      </c>
      <c r="B1201" t="s">
        <v>4</v>
      </c>
      <c r="C1201">
        <v>348</v>
      </c>
    </row>
    <row r="1202" spans="1:3" x14ac:dyDescent="0.2">
      <c r="A1202" t="s">
        <v>561</v>
      </c>
      <c r="B1202" t="s">
        <v>6</v>
      </c>
      <c r="C1202">
        <v>3</v>
      </c>
    </row>
    <row r="1203" spans="1:3" x14ac:dyDescent="0.2">
      <c r="A1203" t="s">
        <v>562</v>
      </c>
      <c r="B1203" t="s">
        <v>5</v>
      </c>
      <c r="C1203">
        <v>35</v>
      </c>
    </row>
    <row r="1204" spans="1:3" x14ac:dyDescent="0.2">
      <c r="A1204" t="s">
        <v>562</v>
      </c>
      <c r="B1204" t="s">
        <v>4</v>
      </c>
      <c r="C1204">
        <v>364</v>
      </c>
    </row>
    <row r="1205" spans="1:3" x14ac:dyDescent="0.2">
      <c r="A1205" t="s">
        <v>562</v>
      </c>
      <c r="B1205" t="s">
        <v>6</v>
      </c>
      <c r="C1205">
        <v>2</v>
      </c>
    </row>
    <row r="1206" spans="1:3" x14ac:dyDescent="0.2">
      <c r="A1206" t="s">
        <v>562</v>
      </c>
      <c r="B1206" t="s">
        <v>14</v>
      </c>
      <c r="C1206">
        <v>3</v>
      </c>
    </row>
    <row r="1207" spans="1:3" x14ac:dyDescent="0.2">
      <c r="A1207" t="s">
        <v>563</v>
      </c>
      <c r="B1207" t="s">
        <v>5</v>
      </c>
      <c r="C1207">
        <v>55</v>
      </c>
    </row>
    <row r="1208" spans="1:3" x14ac:dyDescent="0.2">
      <c r="A1208" t="s">
        <v>563</v>
      </c>
      <c r="B1208" t="s">
        <v>14</v>
      </c>
      <c r="C1208">
        <v>5</v>
      </c>
    </row>
    <row r="1209" spans="1:3" x14ac:dyDescent="0.2">
      <c r="A1209" t="s">
        <v>563</v>
      </c>
      <c r="B1209" t="s">
        <v>6</v>
      </c>
      <c r="C1209">
        <v>2</v>
      </c>
    </row>
    <row r="1210" spans="1:3" x14ac:dyDescent="0.2">
      <c r="A1210" t="s">
        <v>563</v>
      </c>
      <c r="B1210" t="s">
        <v>4</v>
      </c>
      <c r="C1210">
        <v>390</v>
      </c>
    </row>
    <row r="1211" spans="1:3" x14ac:dyDescent="0.2">
      <c r="A1211" t="s">
        <v>564</v>
      </c>
      <c r="B1211" t="s">
        <v>5</v>
      </c>
      <c r="C1211">
        <v>35</v>
      </c>
    </row>
    <row r="1212" spans="1:3" x14ac:dyDescent="0.2">
      <c r="A1212" t="s">
        <v>564</v>
      </c>
      <c r="B1212" t="s">
        <v>4</v>
      </c>
      <c r="C1212">
        <v>354</v>
      </c>
    </row>
    <row r="1213" spans="1:3" x14ac:dyDescent="0.2">
      <c r="A1213" t="s">
        <v>564</v>
      </c>
      <c r="B1213" t="s">
        <v>6</v>
      </c>
      <c r="C1213">
        <v>1</v>
      </c>
    </row>
    <row r="1214" spans="1:3" x14ac:dyDescent="0.2">
      <c r="A1214" t="s">
        <v>565</v>
      </c>
      <c r="B1214" t="s">
        <v>5</v>
      </c>
      <c r="C1214">
        <v>39</v>
      </c>
    </row>
    <row r="1215" spans="1:3" x14ac:dyDescent="0.2">
      <c r="A1215" t="s">
        <v>565</v>
      </c>
      <c r="B1215" t="s">
        <v>14</v>
      </c>
      <c r="C1215">
        <v>3</v>
      </c>
    </row>
    <row r="1216" spans="1:3" x14ac:dyDescent="0.2">
      <c r="A1216" t="s">
        <v>565</v>
      </c>
      <c r="B1216" t="s">
        <v>4</v>
      </c>
      <c r="C1216">
        <v>364</v>
      </c>
    </row>
    <row r="1217" spans="1:3" x14ac:dyDescent="0.2">
      <c r="A1217" t="s">
        <v>566</v>
      </c>
      <c r="B1217" t="s">
        <v>4</v>
      </c>
      <c r="C1217">
        <v>374</v>
      </c>
    </row>
    <row r="1218" spans="1:3" x14ac:dyDescent="0.2">
      <c r="A1218" t="s">
        <v>566</v>
      </c>
      <c r="B1218" t="s">
        <v>5</v>
      </c>
      <c r="C1218">
        <v>37</v>
      </c>
    </row>
    <row r="1219" spans="1:3" x14ac:dyDescent="0.2">
      <c r="A1219" t="s">
        <v>566</v>
      </c>
      <c r="B1219" t="s">
        <v>6</v>
      </c>
      <c r="C1219">
        <v>1</v>
      </c>
    </row>
    <row r="1220" spans="1:3" x14ac:dyDescent="0.2">
      <c r="A1220" t="s">
        <v>567</v>
      </c>
      <c r="B1220" t="s">
        <v>5</v>
      </c>
      <c r="C1220">
        <v>33</v>
      </c>
    </row>
    <row r="1221" spans="1:3" x14ac:dyDescent="0.2">
      <c r="A1221" t="s">
        <v>567</v>
      </c>
      <c r="B1221" t="s">
        <v>14</v>
      </c>
      <c r="C1221">
        <v>1</v>
      </c>
    </row>
    <row r="1222" spans="1:3" x14ac:dyDescent="0.2">
      <c r="A1222" t="s">
        <v>567</v>
      </c>
      <c r="B1222" t="s">
        <v>4</v>
      </c>
      <c r="C1222">
        <v>362</v>
      </c>
    </row>
    <row r="1223" spans="1:3" x14ac:dyDescent="0.2">
      <c r="A1223" t="s">
        <v>567</v>
      </c>
      <c r="B1223" t="s">
        <v>6</v>
      </c>
      <c r="C1223">
        <v>1</v>
      </c>
    </row>
    <row r="1224" spans="1:3" x14ac:dyDescent="0.2">
      <c r="A1224" t="s">
        <v>568</v>
      </c>
      <c r="B1224" t="s">
        <v>4</v>
      </c>
      <c r="C1224">
        <v>358</v>
      </c>
    </row>
    <row r="1225" spans="1:3" x14ac:dyDescent="0.2">
      <c r="A1225" t="s">
        <v>568</v>
      </c>
      <c r="B1225" t="s">
        <v>5</v>
      </c>
      <c r="C1225">
        <v>43</v>
      </c>
    </row>
    <row r="1226" spans="1:3" x14ac:dyDescent="0.2">
      <c r="A1226" t="s">
        <v>568</v>
      </c>
      <c r="B1226" t="s">
        <v>6</v>
      </c>
      <c r="C1226">
        <v>2</v>
      </c>
    </row>
    <row r="1227" spans="1:3" x14ac:dyDescent="0.2">
      <c r="A1227" t="s">
        <v>568</v>
      </c>
      <c r="B1227" t="s">
        <v>14</v>
      </c>
      <c r="C1227">
        <v>4</v>
      </c>
    </row>
    <row r="1228" spans="1:3" x14ac:dyDescent="0.2">
      <c r="A1228" t="s">
        <v>569</v>
      </c>
      <c r="B1228" t="s">
        <v>76</v>
      </c>
      <c r="C1228">
        <v>1</v>
      </c>
    </row>
    <row r="1229" spans="1:3" x14ac:dyDescent="0.2">
      <c r="A1229" t="s">
        <v>569</v>
      </c>
      <c r="B1229" t="s">
        <v>4</v>
      </c>
      <c r="C1229">
        <v>349</v>
      </c>
    </row>
    <row r="1230" spans="1:3" x14ac:dyDescent="0.2">
      <c r="A1230" t="s">
        <v>569</v>
      </c>
      <c r="B1230" t="s">
        <v>5</v>
      </c>
      <c r="C1230">
        <v>43</v>
      </c>
    </row>
    <row r="1231" spans="1:3" x14ac:dyDescent="0.2">
      <c r="A1231" t="s">
        <v>569</v>
      </c>
      <c r="B1231" t="s">
        <v>14</v>
      </c>
      <c r="C1231">
        <v>1</v>
      </c>
    </row>
    <row r="1232" spans="1:3" x14ac:dyDescent="0.2">
      <c r="A1232" t="s">
        <v>569</v>
      </c>
      <c r="B1232" t="s">
        <v>6</v>
      </c>
      <c r="C1232">
        <v>1</v>
      </c>
    </row>
    <row r="1233" spans="1:3" x14ac:dyDescent="0.2">
      <c r="A1233" t="s">
        <v>570</v>
      </c>
      <c r="B1233" t="s">
        <v>14</v>
      </c>
      <c r="C1233">
        <v>2</v>
      </c>
    </row>
    <row r="1234" spans="1:3" x14ac:dyDescent="0.2">
      <c r="A1234" t="s">
        <v>570</v>
      </c>
      <c r="B1234" t="s">
        <v>4</v>
      </c>
      <c r="C1234">
        <v>381</v>
      </c>
    </row>
    <row r="1235" spans="1:3" x14ac:dyDescent="0.2">
      <c r="A1235" t="s">
        <v>570</v>
      </c>
      <c r="B1235" t="s">
        <v>6</v>
      </c>
      <c r="C1235">
        <v>1</v>
      </c>
    </row>
    <row r="1236" spans="1:3" x14ac:dyDescent="0.2">
      <c r="A1236" t="s">
        <v>570</v>
      </c>
      <c r="B1236" t="s">
        <v>5</v>
      </c>
      <c r="C1236">
        <v>38</v>
      </c>
    </row>
    <row r="1237" spans="1:3" x14ac:dyDescent="0.2">
      <c r="A1237" t="s">
        <v>571</v>
      </c>
      <c r="B1237" t="s">
        <v>4</v>
      </c>
      <c r="C1237">
        <v>367</v>
      </c>
    </row>
    <row r="1238" spans="1:3" x14ac:dyDescent="0.2">
      <c r="A1238" t="s">
        <v>571</v>
      </c>
      <c r="B1238" t="s">
        <v>5</v>
      </c>
      <c r="C1238">
        <v>49</v>
      </c>
    </row>
    <row r="1239" spans="1:3" x14ac:dyDescent="0.2">
      <c r="A1239" t="s">
        <v>572</v>
      </c>
      <c r="B1239" t="s">
        <v>14</v>
      </c>
      <c r="C1239">
        <v>2</v>
      </c>
    </row>
    <row r="1240" spans="1:3" x14ac:dyDescent="0.2">
      <c r="A1240" t="s">
        <v>572</v>
      </c>
      <c r="B1240" t="s">
        <v>4</v>
      </c>
      <c r="C1240">
        <v>370</v>
      </c>
    </row>
    <row r="1241" spans="1:3" x14ac:dyDescent="0.2">
      <c r="A1241" t="s">
        <v>572</v>
      </c>
      <c r="B1241" t="s">
        <v>5</v>
      </c>
      <c r="C1241">
        <v>53</v>
      </c>
    </row>
    <row r="1242" spans="1:3" x14ac:dyDescent="0.2">
      <c r="A1242" t="s">
        <v>572</v>
      </c>
      <c r="B1242" t="s">
        <v>6</v>
      </c>
      <c r="C1242">
        <v>1</v>
      </c>
    </row>
    <row r="1243" spans="1:3" x14ac:dyDescent="0.2">
      <c r="A1243" t="s">
        <v>573</v>
      </c>
      <c r="B1243" t="s">
        <v>5</v>
      </c>
      <c r="C1243">
        <v>42</v>
      </c>
    </row>
    <row r="1244" spans="1:3" x14ac:dyDescent="0.2">
      <c r="A1244" t="s">
        <v>573</v>
      </c>
      <c r="B1244" t="s">
        <v>4</v>
      </c>
      <c r="C1244">
        <v>381</v>
      </c>
    </row>
    <row r="1245" spans="1:3" x14ac:dyDescent="0.2">
      <c r="A1245" t="s">
        <v>574</v>
      </c>
      <c r="B1245" t="s">
        <v>14</v>
      </c>
      <c r="C1245">
        <v>1</v>
      </c>
    </row>
    <row r="1246" spans="1:3" x14ac:dyDescent="0.2">
      <c r="A1246" t="s">
        <v>574</v>
      </c>
      <c r="B1246" t="s">
        <v>4</v>
      </c>
      <c r="C1246">
        <v>366</v>
      </c>
    </row>
    <row r="1247" spans="1:3" x14ac:dyDescent="0.2">
      <c r="A1247" t="s">
        <v>574</v>
      </c>
      <c r="B1247" t="s">
        <v>5</v>
      </c>
      <c r="C1247">
        <v>27</v>
      </c>
    </row>
    <row r="1248" spans="1:3" x14ac:dyDescent="0.2">
      <c r="A1248" t="s">
        <v>575</v>
      </c>
      <c r="B1248" t="s">
        <v>5</v>
      </c>
      <c r="C1248">
        <v>43</v>
      </c>
    </row>
    <row r="1249" spans="1:3" x14ac:dyDescent="0.2">
      <c r="A1249" t="s">
        <v>575</v>
      </c>
      <c r="B1249" t="s">
        <v>14</v>
      </c>
      <c r="C1249">
        <v>5</v>
      </c>
    </row>
    <row r="1250" spans="1:3" x14ac:dyDescent="0.2">
      <c r="A1250" t="s">
        <v>575</v>
      </c>
      <c r="B1250" t="s">
        <v>6</v>
      </c>
      <c r="C1250">
        <v>1</v>
      </c>
    </row>
    <row r="1251" spans="1:3" x14ac:dyDescent="0.2">
      <c r="A1251" t="s">
        <v>575</v>
      </c>
      <c r="B1251" t="s">
        <v>4</v>
      </c>
      <c r="C1251">
        <v>362</v>
      </c>
    </row>
    <row r="1252" spans="1:3" x14ac:dyDescent="0.2">
      <c r="A1252" t="s">
        <v>576</v>
      </c>
      <c r="B1252" t="s">
        <v>5</v>
      </c>
      <c r="C1252">
        <v>44</v>
      </c>
    </row>
    <row r="1253" spans="1:3" x14ac:dyDescent="0.2">
      <c r="A1253" t="s">
        <v>576</v>
      </c>
      <c r="B1253" t="s">
        <v>76</v>
      </c>
      <c r="C1253">
        <v>1</v>
      </c>
    </row>
    <row r="1254" spans="1:3" x14ac:dyDescent="0.2">
      <c r="A1254" t="s">
        <v>576</v>
      </c>
      <c r="B1254" t="s">
        <v>4</v>
      </c>
      <c r="C1254">
        <v>349</v>
      </c>
    </row>
    <row r="1255" spans="1:3" x14ac:dyDescent="0.2">
      <c r="A1255" t="s">
        <v>576</v>
      </c>
      <c r="B1255" t="s">
        <v>14</v>
      </c>
      <c r="C1255">
        <v>3</v>
      </c>
    </row>
    <row r="1256" spans="1:3" x14ac:dyDescent="0.2">
      <c r="A1256" t="s">
        <v>576</v>
      </c>
      <c r="B1256" t="s">
        <v>6</v>
      </c>
      <c r="C1256">
        <v>1</v>
      </c>
    </row>
    <row r="1257" spans="1:3" x14ac:dyDescent="0.2">
      <c r="A1257" t="s">
        <v>577</v>
      </c>
      <c r="B1257" t="s">
        <v>5</v>
      </c>
      <c r="C1257">
        <v>38</v>
      </c>
    </row>
    <row r="1258" spans="1:3" x14ac:dyDescent="0.2">
      <c r="A1258" t="s">
        <v>577</v>
      </c>
      <c r="B1258" t="s">
        <v>6</v>
      </c>
      <c r="C1258">
        <v>1</v>
      </c>
    </row>
    <row r="1259" spans="1:3" x14ac:dyDescent="0.2">
      <c r="A1259" t="s">
        <v>577</v>
      </c>
      <c r="B1259" t="s">
        <v>4</v>
      </c>
      <c r="C1259">
        <v>405</v>
      </c>
    </row>
    <row r="1260" spans="1:3" x14ac:dyDescent="0.2">
      <c r="A1260" t="s">
        <v>577</v>
      </c>
      <c r="B1260" t="s">
        <v>14</v>
      </c>
      <c r="C1260">
        <v>3</v>
      </c>
    </row>
    <row r="1261" spans="1:3" x14ac:dyDescent="0.2">
      <c r="A1261" t="s">
        <v>578</v>
      </c>
      <c r="B1261" t="s">
        <v>5</v>
      </c>
      <c r="C1261">
        <v>39</v>
      </c>
    </row>
    <row r="1262" spans="1:3" x14ac:dyDescent="0.2">
      <c r="A1262" t="s">
        <v>578</v>
      </c>
      <c r="B1262" t="s">
        <v>14</v>
      </c>
      <c r="C1262">
        <v>2</v>
      </c>
    </row>
    <row r="1263" spans="1:3" x14ac:dyDescent="0.2">
      <c r="A1263" t="s">
        <v>578</v>
      </c>
      <c r="B1263" t="s">
        <v>4</v>
      </c>
      <c r="C1263">
        <v>352</v>
      </c>
    </row>
    <row r="1264" spans="1:3" x14ac:dyDescent="0.2">
      <c r="A1264" t="s">
        <v>578</v>
      </c>
      <c r="B1264" t="s">
        <v>6</v>
      </c>
      <c r="C1264">
        <v>1</v>
      </c>
    </row>
    <row r="1265" spans="1:3" x14ac:dyDescent="0.2">
      <c r="A1265" t="s">
        <v>578</v>
      </c>
      <c r="B1265" t="s">
        <v>76</v>
      </c>
      <c r="C1265">
        <v>1</v>
      </c>
    </row>
    <row r="1266" spans="1:3" x14ac:dyDescent="0.2">
      <c r="A1266" t="s">
        <v>579</v>
      </c>
      <c r="B1266" t="s">
        <v>14</v>
      </c>
      <c r="C1266">
        <v>2</v>
      </c>
    </row>
    <row r="1267" spans="1:3" x14ac:dyDescent="0.2">
      <c r="A1267" t="s">
        <v>579</v>
      </c>
      <c r="B1267" t="s">
        <v>76</v>
      </c>
      <c r="C1267">
        <v>1</v>
      </c>
    </row>
    <row r="1268" spans="1:3" x14ac:dyDescent="0.2">
      <c r="A1268" t="s">
        <v>579</v>
      </c>
      <c r="B1268" t="s">
        <v>461</v>
      </c>
      <c r="C1268">
        <v>1</v>
      </c>
    </row>
    <row r="1269" spans="1:3" x14ac:dyDescent="0.2">
      <c r="A1269" t="s">
        <v>579</v>
      </c>
      <c r="B1269" t="s">
        <v>4</v>
      </c>
      <c r="C1269">
        <v>367</v>
      </c>
    </row>
    <row r="1270" spans="1:3" x14ac:dyDescent="0.2">
      <c r="A1270" t="s">
        <v>579</v>
      </c>
      <c r="B1270" t="s">
        <v>5</v>
      </c>
      <c r="C1270">
        <v>41</v>
      </c>
    </row>
    <row r="1271" spans="1:3" x14ac:dyDescent="0.2">
      <c r="A1271" t="s">
        <v>580</v>
      </c>
      <c r="B1271" t="s">
        <v>5</v>
      </c>
      <c r="C1271">
        <v>37</v>
      </c>
    </row>
    <row r="1272" spans="1:3" x14ac:dyDescent="0.2">
      <c r="A1272" t="s">
        <v>580</v>
      </c>
      <c r="B1272" t="s">
        <v>14</v>
      </c>
      <c r="C1272">
        <v>7</v>
      </c>
    </row>
    <row r="1273" spans="1:3" x14ac:dyDescent="0.2">
      <c r="A1273" t="s">
        <v>580</v>
      </c>
      <c r="B1273" t="s">
        <v>4</v>
      </c>
      <c r="C1273">
        <v>323</v>
      </c>
    </row>
    <row r="1274" spans="1:3" x14ac:dyDescent="0.2">
      <c r="A1274" t="s">
        <v>580</v>
      </c>
      <c r="B1274" t="s">
        <v>76</v>
      </c>
      <c r="C1274">
        <v>32</v>
      </c>
    </row>
    <row r="1275" spans="1:3" x14ac:dyDescent="0.2">
      <c r="A1275" t="s">
        <v>580</v>
      </c>
      <c r="B1275" t="s">
        <v>6</v>
      </c>
      <c r="C1275">
        <v>1</v>
      </c>
    </row>
    <row r="1276" spans="1:3" x14ac:dyDescent="0.2">
      <c r="A1276" t="s">
        <v>581</v>
      </c>
      <c r="B1276" t="s">
        <v>14</v>
      </c>
      <c r="C1276">
        <v>8</v>
      </c>
    </row>
    <row r="1277" spans="1:3" x14ac:dyDescent="0.2">
      <c r="A1277" t="s">
        <v>581</v>
      </c>
      <c r="B1277" t="s">
        <v>5</v>
      </c>
      <c r="C1277">
        <v>34</v>
      </c>
    </row>
    <row r="1278" spans="1:3" x14ac:dyDescent="0.2">
      <c r="A1278" t="s">
        <v>581</v>
      </c>
      <c r="B1278" t="s">
        <v>4</v>
      </c>
      <c r="C1278">
        <v>338</v>
      </c>
    </row>
    <row r="1279" spans="1:3" x14ac:dyDescent="0.2">
      <c r="A1279" t="s">
        <v>581</v>
      </c>
      <c r="B1279" t="s">
        <v>76</v>
      </c>
      <c r="C1279">
        <v>37</v>
      </c>
    </row>
    <row r="1280" spans="1:3" x14ac:dyDescent="0.2">
      <c r="A1280" t="s">
        <v>581</v>
      </c>
      <c r="B1280" t="s">
        <v>6</v>
      </c>
      <c r="C1280">
        <v>1</v>
      </c>
    </row>
    <row r="1281" spans="1:3" x14ac:dyDescent="0.2">
      <c r="A1281" t="s">
        <v>582</v>
      </c>
      <c r="B1281" t="s">
        <v>76</v>
      </c>
      <c r="C1281">
        <v>55</v>
      </c>
    </row>
    <row r="1282" spans="1:3" x14ac:dyDescent="0.2">
      <c r="A1282" t="s">
        <v>582</v>
      </c>
      <c r="B1282" t="s">
        <v>5</v>
      </c>
      <c r="C1282">
        <v>35</v>
      </c>
    </row>
    <row r="1283" spans="1:3" x14ac:dyDescent="0.2">
      <c r="A1283" t="s">
        <v>582</v>
      </c>
      <c r="B1283" t="s">
        <v>14</v>
      </c>
      <c r="C1283">
        <v>6</v>
      </c>
    </row>
    <row r="1284" spans="1:3" x14ac:dyDescent="0.2">
      <c r="A1284" t="s">
        <v>582</v>
      </c>
      <c r="B1284" t="s">
        <v>6</v>
      </c>
      <c r="C1284">
        <v>1</v>
      </c>
    </row>
    <row r="1285" spans="1:3" x14ac:dyDescent="0.2">
      <c r="A1285" t="s">
        <v>582</v>
      </c>
      <c r="B1285" t="s">
        <v>4</v>
      </c>
      <c r="C1285">
        <v>347</v>
      </c>
    </row>
    <row r="1286" spans="1:3" x14ac:dyDescent="0.2">
      <c r="A1286" t="s">
        <v>583</v>
      </c>
      <c r="B1286" t="s">
        <v>4</v>
      </c>
      <c r="C1286">
        <v>332</v>
      </c>
    </row>
    <row r="1287" spans="1:3" x14ac:dyDescent="0.2">
      <c r="A1287" t="s">
        <v>583</v>
      </c>
      <c r="B1287" t="s">
        <v>14</v>
      </c>
      <c r="C1287">
        <v>10</v>
      </c>
    </row>
    <row r="1288" spans="1:3" x14ac:dyDescent="0.2">
      <c r="A1288" t="s">
        <v>583</v>
      </c>
      <c r="B1288" t="s">
        <v>5</v>
      </c>
      <c r="C1288">
        <v>43</v>
      </c>
    </row>
    <row r="1289" spans="1:3" x14ac:dyDescent="0.2">
      <c r="A1289" t="s">
        <v>583</v>
      </c>
      <c r="B1289" t="s">
        <v>6</v>
      </c>
      <c r="C1289">
        <v>1</v>
      </c>
    </row>
    <row r="1290" spans="1:3" x14ac:dyDescent="0.2">
      <c r="A1290" t="s">
        <v>583</v>
      </c>
      <c r="B1290" t="s">
        <v>76</v>
      </c>
      <c r="C1290">
        <v>44</v>
      </c>
    </row>
    <row r="1291" spans="1:3" x14ac:dyDescent="0.2">
      <c r="A1291" t="s">
        <v>584</v>
      </c>
      <c r="B1291" t="s">
        <v>76</v>
      </c>
      <c r="C1291">
        <v>40</v>
      </c>
    </row>
    <row r="1292" spans="1:3" x14ac:dyDescent="0.2">
      <c r="A1292" t="s">
        <v>584</v>
      </c>
      <c r="B1292" t="s">
        <v>5</v>
      </c>
      <c r="C1292">
        <v>34</v>
      </c>
    </row>
    <row r="1293" spans="1:3" x14ac:dyDescent="0.2">
      <c r="A1293" t="s">
        <v>584</v>
      </c>
      <c r="B1293" t="s">
        <v>14</v>
      </c>
      <c r="C1293">
        <v>11</v>
      </c>
    </row>
    <row r="1294" spans="1:3" x14ac:dyDescent="0.2">
      <c r="A1294" t="s">
        <v>584</v>
      </c>
      <c r="B1294" t="s">
        <v>4</v>
      </c>
      <c r="C1294">
        <v>344</v>
      </c>
    </row>
    <row r="1295" spans="1:3" x14ac:dyDescent="0.2">
      <c r="A1295" t="s">
        <v>585</v>
      </c>
      <c r="B1295" t="s">
        <v>4</v>
      </c>
      <c r="C1295">
        <v>418</v>
      </c>
    </row>
    <row r="1296" spans="1:3" x14ac:dyDescent="0.2">
      <c r="A1296" t="s">
        <v>585</v>
      </c>
      <c r="B1296" t="s">
        <v>76</v>
      </c>
      <c r="C1296">
        <v>1</v>
      </c>
    </row>
    <row r="1297" spans="1:3" x14ac:dyDescent="0.2">
      <c r="A1297" t="s">
        <v>585</v>
      </c>
      <c r="B1297" t="s">
        <v>5</v>
      </c>
      <c r="C1297">
        <v>47</v>
      </c>
    </row>
    <row r="1298" spans="1:3" x14ac:dyDescent="0.2">
      <c r="A1298" t="s">
        <v>585</v>
      </c>
      <c r="B1298" t="s">
        <v>14</v>
      </c>
      <c r="C1298">
        <v>2</v>
      </c>
    </row>
    <row r="1299" spans="1:3" x14ac:dyDescent="0.2">
      <c r="A1299" t="s">
        <v>586</v>
      </c>
      <c r="B1299" t="s">
        <v>5</v>
      </c>
      <c r="C1299">
        <v>40</v>
      </c>
    </row>
    <row r="1300" spans="1:3" x14ac:dyDescent="0.2">
      <c r="A1300" t="s">
        <v>586</v>
      </c>
      <c r="B1300" t="s">
        <v>4</v>
      </c>
      <c r="C1300">
        <v>369</v>
      </c>
    </row>
    <row r="1301" spans="1:3" x14ac:dyDescent="0.2">
      <c r="A1301" t="s">
        <v>586</v>
      </c>
      <c r="B1301" t="s">
        <v>14</v>
      </c>
      <c r="C1301">
        <v>1</v>
      </c>
    </row>
    <row r="1302" spans="1:3" x14ac:dyDescent="0.2">
      <c r="A1302" t="s">
        <v>587</v>
      </c>
      <c r="B1302" t="s">
        <v>14</v>
      </c>
      <c r="C1302">
        <v>2</v>
      </c>
    </row>
    <row r="1303" spans="1:3" x14ac:dyDescent="0.2">
      <c r="A1303" t="s">
        <v>587</v>
      </c>
      <c r="B1303" t="s">
        <v>76</v>
      </c>
      <c r="C1303">
        <v>1</v>
      </c>
    </row>
    <row r="1304" spans="1:3" x14ac:dyDescent="0.2">
      <c r="A1304" t="s">
        <v>587</v>
      </c>
      <c r="B1304" t="s">
        <v>4</v>
      </c>
      <c r="C1304">
        <v>349</v>
      </c>
    </row>
    <row r="1305" spans="1:3" x14ac:dyDescent="0.2">
      <c r="A1305" t="s">
        <v>587</v>
      </c>
      <c r="B1305" t="s">
        <v>5</v>
      </c>
      <c r="C1305">
        <v>41</v>
      </c>
    </row>
    <row r="1306" spans="1:3" x14ac:dyDescent="0.2">
      <c r="A1306" t="s">
        <v>588</v>
      </c>
      <c r="B1306" t="s">
        <v>4</v>
      </c>
      <c r="C1306">
        <v>379</v>
      </c>
    </row>
    <row r="1307" spans="1:3" x14ac:dyDescent="0.2">
      <c r="A1307" t="s">
        <v>588</v>
      </c>
      <c r="B1307" t="s">
        <v>5</v>
      </c>
      <c r="C1307">
        <v>25</v>
      </c>
    </row>
    <row r="1308" spans="1:3" x14ac:dyDescent="0.2">
      <c r="A1308" t="s">
        <v>589</v>
      </c>
      <c r="B1308" t="s">
        <v>4</v>
      </c>
      <c r="C1308">
        <v>371</v>
      </c>
    </row>
    <row r="1309" spans="1:3" x14ac:dyDescent="0.2">
      <c r="A1309" t="s">
        <v>589</v>
      </c>
      <c r="B1309" t="s">
        <v>6</v>
      </c>
      <c r="C1309">
        <v>3</v>
      </c>
    </row>
    <row r="1310" spans="1:3" x14ac:dyDescent="0.2">
      <c r="A1310" t="s">
        <v>589</v>
      </c>
      <c r="B1310" t="s">
        <v>5</v>
      </c>
      <c r="C1310">
        <v>42</v>
      </c>
    </row>
    <row r="1311" spans="1:3" x14ac:dyDescent="0.2">
      <c r="A1311" t="s">
        <v>590</v>
      </c>
      <c r="B1311" t="s">
        <v>5</v>
      </c>
      <c r="C1311">
        <v>39</v>
      </c>
    </row>
    <row r="1312" spans="1:3" x14ac:dyDescent="0.2">
      <c r="A1312" t="s">
        <v>590</v>
      </c>
      <c r="B1312" t="s">
        <v>14</v>
      </c>
      <c r="C1312">
        <v>2</v>
      </c>
    </row>
    <row r="1313" spans="1:3" x14ac:dyDescent="0.2">
      <c r="A1313" t="s">
        <v>590</v>
      </c>
      <c r="B1313" t="s">
        <v>4</v>
      </c>
      <c r="C1313">
        <v>389</v>
      </c>
    </row>
    <row r="1314" spans="1:3" x14ac:dyDescent="0.2">
      <c r="A1314" t="s">
        <v>591</v>
      </c>
      <c r="B1314" t="s">
        <v>4</v>
      </c>
      <c r="C1314">
        <v>391</v>
      </c>
    </row>
    <row r="1315" spans="1:3" x14ac:dyDescent="0.2">
      <c r="A1315" t="s">
        <v>591</v>
      </c>
      <c r="B1315" t="s">
        <v>5</v>
      </c>
      <c r="C1315">
        <v>34</v>
      </c>
    </row>
    <row r="1316" spans="1:3" x14ac:dyDescent="0.2">
      <c r="A1316" t="s">
        <v>591</v>
      </c>
      <c r="B1316" t="s">
        <v>14</v>
      </c>
      <c r="C1316">
        <v>4</v>
      </c>
    </row>
    <row r="1317" spans="1:3" x14ac:dyDescent="0.2">
      <c r="A1317" t="s">
        <v>592</v>
      </c>
      <c r="B1317" t="s">
        <v>4</v>
      </c>
      <c r="C1317">
        <v>354</v>
      </c>
    </row>
    <row r="1318" spans="1:3" x14ac:dyDescent="0.2">
      <c r="A1318" t="s">
        <v>592</v>
      </c>
      <c r="B1318" t="s">
        <v>5</v>
      </c>
      <c r="C1318">
        <v>44</v>
      </c>
    </row>
    <row r="1319" spans="1:3" x14ac:dyDescent="0.2">
      <c r="A1319" t="s">
        <v>593</v>
      </c>
      <c r="B1319" t="s">
        <v>14</v>
      </c>
      <c r="C1319">
        <v>3</v>
      </c>
    </row>
    <row r="1320" spans="1:3" x14ac:dyDescent="0.2">
      <c r="A1320" t="s">
        <v>593</v>
      </c>
      <c r="B1320" t="s">
        <v>4</v>
      </c>
      <c r="C1320">
        <v>394</v>
      </c>
    </row>
    <row r="1321" spans="1:3" x14ac:dyDescent="0.2">
      <c r="A1321" t="s">
        <v>593</v>
      </c>
      <c r="B1321" t="s">
        <v>76</v>
      </c>
      <c r="C1321">
        <v>1</v>
      </c>
    </row>
    <row r="1322" spans="1:3" x14ac:dyDescent="0.2">
      <c r="A1322" t="s">
        <v>593</v>
      </c>
      <c r="B1322" t="s">
        <v>6</v>
      </c>
      <c r="C1322">
        <v>2</v>
      </c>
    </row>
    <row r="1323" spans="1:3" x14ac:dyDescent="0.2">
      <c r="A1323" t="s">
        <v>593</v>
      </c>
      <c r="B1323" t="s">
        <v>5</v>
      </c>
      <c r="C1323">
        <v>37</v>
      </c>
    </row>
    <row r="1324" spans="1:3" x14ac:dyDescent="0.2">
      <c r="A1324" t="s">
        <v>594</v>
      </c>
      <c r="B1324" t="s">
        <v>14</v>
      </c>
      <c r="C1324">
        <v>4</v>
      </c>
    </row>
    <row r="1325" spans="1:3" x14ac:dyDescent="0.2">
      <c r="A1325" t="s">
        <v>594</v>
      </c>
      <c r="B1325" t="s">
        <v>4</v>
      </c>
      <c r="C1325">
        <v>378</v>
      </c>
    </row>
    <row r="1326" spans="1:3" x14ac:dyDescent="0.2">
      <c r="A1326" t="s">
        <v>594</v>
      </c>
      <c r="B1326" t="s">
        <v>6</v>
      </c>
      <c r="C1326">
        <v>2</v>
      </c>
    </row>
    <row r="1327" spans="1:3" x14ac:dyDescent="0.2">
      <c r="A1327" t="s">
        <v>594</v>
      </c>
      <c r="B1327" t="s">
        <v>5</v>
      </c>
      <c r="C1327">
        <v>34</v>
      </c>
    </row>
    <row r="1328" spans="1:3" x14ac:dyDescent="0.2">
      <c r="A1328" t="s">
        <v>595</v>
      </c>
      <c r="B1328" t="s">
        <v>5</v>
      </c>
      <c r="C1328">
        <v>33</v>
      </c>
    </row>
    <row r="1329" spans="1:3" x14ac:dyDescent="0.2">
      <c r="A1329" t="s">
        <v>595</v>
      </c>
      <c r="B1329" t="s">
        <v>4</v>
      </c>
      <c r="C1329">
        <v>378</v>
      </c>
    </row>
    <row r="1330" spans="1:3" x14ac:dyDescent="0.2">
      <c r="A1330" t="s">
        <v>595</v>
      </c>
      <c r="B1330" t="s">
        <v>14</v>
      </c>
      <c r="C1330">
        <v>1</v>
      </c>
    </row>
    <row r="1331" spans="1:3" x14ac:dyDescent="0.2">
      <c r="A1331" t="s">
        <v>596</v>
      </c>
      <c r="B1331" t="s">
        <v>4</v>
      </c>
      <c r="C1331">
        <v>403</v>
      </c>
    </row>
    <row r="1332" spans="1:3" x14ac:dyDescent="0.2">
      <c r="A1332" t="s">
        <v>596</v>
      </c>
      <c r="B1332" t="s">
        <v>6</v>
      </c>
      <c r="C1332">
        <v>1</v>
      </c>
    </row>
    <row r="1333" spans="1:3" x14ac:dyDescent="0.2">
      <c r="A1333" t="s">
        <v>596</v>
      </c>
      <c r="B1333" t="s">
        <v>5</v>
      </c>
      <c r="C1333">
        <v>35</v>
      </c>
    </row>
    <row r="1334" spans="1:3" x14ac:dyDescent="0.2">
      <c r="A1334" t="s">
        <v>596</v>
      </c>
      <c r="B1334" t="s">
        <v>14</v>
      </c>
      <c r="C1334">
        <v>6</v>
      </c>
    </row>
    <row r="1335" spans="1:3" x14ac:dyDescent="0.2">
      <c r="A1335" t="s">
        <v>597</v>
      </c>
      <c r="B1335" t="s">
        <v>6</v>
      </c>
      <c r="C1335">
        <v>2</v>
      </c>
    </row>
    <row r="1336" spans="1:3" x14ac:dyDescent="0.2">
      <c r="A1336" t="s">
        <v>597</v>
      </c>
      <c r="B1336" t="s">
        <v>4</v>
      </c>
      <c r="C1336">
        <v>403</v>
      </c>
    </row>
    <row r="1337" spans="1:3" x14ac:dyDescent="0.2">
      <c r="A1337" t="s">
        <v>597</v>
      </c>
      <c r="B1337" t="s">
        <v>5</v>
      </c>
      <c r="C1337">
        <v>46</v>
      </c>
    </row>
    <row r="1338" spans="1:3" x14ac:dyDescent="0.2">
      <c r="A1338" t="s">
        <v>597</v>
      </c>
      <c r="B1338" t="s">
        <v>14</v>
      </c>
      <c r="C1338">
        <v>1</v>
      </c>
    </row>
    <row r="1339" spans="1:3" x14ac:dyDescent="0.2">
      <c r="A1339" t="s">
        <v>598</v>
      </c>
      <c r="B1339" t="s">
        <v>5</v>
      </c>
      <c r="C1339">
        <v>40</v>
      </c>
    </row>
    <row r="1340" spans="1:3" x14ac:dyDescent="0.2">
      <c r="A1340" t="s">
        <v>598</v>
      </c>
      <c r="B1340" t="s">
        <v>4</v>
      </c>
      <c r="C1340">
        <v>410</v>
      </c>
    </row>
    <row r="1341" spans="1:3" x14ac:dyDescent="0.2">
      <c r="A1341" t="s">
        <v>598</v>
      </c>
      <c r="B1341" t="s">
        <v>6</v>
      </c>
      <c r="C1341">
        <v>2</v>
      </c>
    </row>
    <row r="1342" spans="1:3" x14ac:dyDescent="0.2">
      <c r="A1342" t="s">
        <v>598</v>
      </c>
      <c r="B1342" t="s">
        <v>14</v>
      </c>
      <c r="C1342">
        <v>3</v>
      </c>
    </row>
    <row r="1343" spans="1:3" x14ac:dyDescent="0.2">
      <c r="A1343" t="s">
        <v>599</v>
      </c>
      <c r="B1343" t="s">
        <v>4</v>
      </c>
      <c r="C1343">
        <v>401</v>
      </c>
    </row>
    <row r="1344" spans="1:3" x14ac:dyDescent="0.2">
      <c r="A1344" t="s">
        <v>599</v>
      </c>
      <c r="B1344" t="s">
        <v>76</v>
      </c>
      <c r="C1344">
        <v>2</v>
      </c>
    </row>
    <row r="1345" spans="1:3" x14ac:dyDescent="0.2">
      <c r="A1345" t="s">
        <v>599</v>
      </c>
      <c r="B1345" t="s">
        <v>14</v>
      </c>
      <c r="C1345">
        <v>3</v>
      </c>
    </row>
    <row r="1346" spans="1:3" x14ac:dyDescent="0.2">
      <c r="A1346" t="s">
        <v>599</v>
      </c>
      <c r="B1346" t="s">
        <v>5</v>
      </c>
      <c r="C1346">
        <v>41</v>
      </c>
    </row>
    <row r="1347" spans="1:3" x14ac:dyDescent="0.2">
      <c r="A1347" t="s">
        <v>600</v>
      </c>
      <c r="B1347" t="s">
        <v>6</v>
      </c>
      <c r="C1347">
        <v>1</v>
      </c>
    </row>
    <row r="1348" spans="1:3" x14ac:dyDescent="0.2">
      <c r="A1348" t="s">
        <v>600</v>
      </c>
      <c r="B1348" t="s">
        <v>4</v>
      </c>
      <c r="C1348">
        <v>423</v>
      </c>
    </row>
    <row r="1349" spans="1:3" x14ac:dyDescent="0.2">
      <c r="A1349" t="s">
        <v>600</v>
      </c>
      <c r="B1349" t="s">
        <v>14</v>
      </c>
      <c r="C1349">
        <v>8</v>
      </c>
    </row>
    <row r="1350" spans="1:3" x14ac:dyDescent="0.2">
      <c r="A1350" t="s">
        <v>600</v>
      </c>
      <c r="B1350" t="s">
        <v>5</v>
      </c>
      <c r="C1350">
        <v>48</v>
      </c>
    </row>
    <row r="1351" spans="1:3" x14ac:dyDescent="0.2">
      <c r="A1351" t="s">
        <v>601</v>
      </c>
      <c r="B1351" t="s">
        <v>14</v>
      </c>
      <c r="C1351">
        <v>5</v>
      </c>
    </row>
    <row r="1352" spans="1:3" x14ac:dyDescent="0.2">
      <c r="A1352" t="s">
        <v>601</v>
      </c>
      <c r="B1352" t="s">
        <v>4</v>
      </c>
      <c r="C1352">
        <v>345</v>
      </c>
    </row>
    <row r="1353" spans="1:3" x14ac:dyDescent="0.2">
      <c r="A1353" t="s">
        <v>601</v>
      </c>
      <c r="B1353" t="s">
        <v>5</v>
      </c>
      <c r="C1353">
        <v>51</v>
      </c>
    </row>
    <row r="1354" spans="1:3" x14ac:dyDescent="0.2">
      <c r="A1354" t="s">
        <v>602</v>
      </c>
      <c r="B1354" t="s">
        <v>4</v>
      </c>
      <c r="C1354">
        <v>397</v>
      </c>
    </row>
    <row r="1355" spans="1:3" x14ac:dyDescent="0.2">
      <c r="A1355" t="s">
        <v>602</v>
      </c>
      <c r="B1355" t="s">
        <v>5</v>
      </c>
      <c r="C1355">
        <v>43</v>
      </c>
    </row>
    <row r="1356" spans="1:3" x14ac:dyDescent="0.2">
      <c r="A1356" t="s">
        <v>602</v>
      </c>
      <c r="B1356" t="s">
        <v>14</v>
      </c>
      <c r="C1356">
        <v>8</v>
      </c>
    </row>
    <row r="1357" spans="1:3" x14ac:dyDescent="0.2">
      <c r="A1357" t="s">
        <v>602</v>
      </c>
      <c r="B1357" t="s">
        <v>6</v>
      </c>
      <c r="C1357">
        <v>2</v>
      </c>
    </row>
    <row r="1358" spans="1:3" x14ac:dyDescent="0.2">
      <c r="A1358" t="s">
        <v>603</v>
      </c>
      <c r="B1358" t="s">
        <v>5</v>
      </c>
      <c r="C1358">
        <v>37</v>
      </c>
    </row>
    <row r="1359" spans="1:3" x14ac:dyDescent="0.2">
      <c r="A1359" t="s">
        <v>603</v>
      </c>
      <c r="B1359" t="s">
        <v>6</v>
      </c>
      <c r="C1359">
        <v>2</v>
      </c>
    </row>
    <row r="1360" spans="1:3" x14ac:dyDescent="0.2">
      <c r="A1360" t="s">
        <v>603</v>
      </c>
      <c r="B1360" t="s">
        <v>4</v>
      </c>
      <c r="C1360">
        <v>380</v>
      </c>
    </row>
    <row r="1361" spans="1:3" x14ac:dyDescent="0.2">
      <c r="A1361" t="s">
        <v>603</v>
      </c>
      <c r="B1361" t="s">
        <v>14</v>
      </c>
      <c r="C1361">
        <v>2</v>
      </c>
    </row>
    <row r="1362" spans="1:3" x14ac:dyDescent="0.2">
      <c r="A1362" t="s">
        <v>604</v>
      </c>
      <c r="B1362" t="s">
        <v>4</v>
      </c>
      <c r="C1362">
        <v>377</v>
      </c>
    </row>
    <row r="1363" spans="1:3" x14ac:dyDescent="0.2">
      <c r="A1363" t="s">
        <v>604</v>
      </c>
      <c r="B1363" t="s">
        <v>14</v>
      </c>
      <c r="C1363">
        <v>2</v>
      </c>
    </row>
    <row r="1364" spans="1:3" x14ac:dyDescent="0.2">
      <c r="A1364" t="s">
        <v>604</v>
      </c>
      <c r="B1364" t="s">
        <v>5</v>
      </c>
      <c r="C1364">
        <v>35</v>
      </c>
    </row>
    <row r="1365" spans="1:3" x14ac:dyDescent="0.2">
      <c r="A1365" t="s">
        <v>604</v>
      </c>
      <c r="B1365" t="s">
        <v>6</v>
      </c>
      <c r="C1365">
        <v>1</v>
      </c>
    </row>
    <row r="1366" spans="1:3" x14ac:dyDescent="0.2">
      <c r="A1366" t="s">
        <v>605</v>
      </c>
      <c r="B1366" t="s">
        <v>4</v>
      </c>
      <c r="C1366">
        <v>346</v>
      </c>
    </row>
    <row r="1367" spans="1:3" x14ac:dyDescent="0.2">
      <c r="A1367" t="s">
        <v>605</v>
      </c>
      <c r="B1367" t="s">
        <v>5</v>
      </c>
      <c r="C1367">
        <v>43</v>
      </c>
    </row>
    <row r="1368" spans="1:3" x14ac:dyDescent="0.2">
      <c r="A1368" t="s">
        <v>606</v>
      </c>
      <c r="B1368" t="s">
        <v>4</v>
      </c>
      <c r="C1368">
        <v>333</v>
      </c>
    </row>
    <row r="1369" spans="1:3" x14ac:dyDescent="0.2">
      <c r="A1369" t="s">
        <v>606</v>
      </c>
      <c r="B1369" t="s">
        <v>76</v>
      </c>
      <c r="C1369">
        <v>1</v>
      </c>
    </row>
    <row r="1370" spans="1:3" x14ac:dyDescent="0.2">
      <c r="A1370" t="s">
        <v>606</v>
      </c>
      <c r="B1370" t="s">
        <v>14</v>
      </c>
      <c r="C1370">
        <v>3</v>
      </c>
    </row>
    <row r="1371" spans="1:3" x14ac:dyDescent="0.2">
      <c r="A1371" t="s">
        <v>606</v>
      </c>
      <c r="B1371" t="s">
        <v>5</v>
      </c>
      <c r="C1371">
        <v>45</v>
      </c>
    </row>
    <row r="1372" spans="1:3" x14ac:dyDescent="0.2">
      <c r="A1372" t="s">
        <v>607</v>
      </c>
      <c r="B1372" t="s">
        <v>14</v>
      </c>
      <c r="C1372">
        <v>3</v>
      </c>
    </row>
    <row r="1373" spans="1:3" x14ac:dyDescent="0.2">
      <c r="A1373" t="s">
        <v>607</v>
      </c>
      <c r="B1373" t="s">
        <v>5</v>
      </c>
      <c r="C1373">
        <v>47</v>
      </c>
    </row>
    <row r="1374" spans="1:3" x14ac:dyDescent="0.2">
      <c r="A1374" t="s">
        <v>607</v>
      </c>
      <c r="B1374" t="s">
        <v>4</v>
      </c>
      <c r="C1374">
        <v>404</v>
      </c>
    </row>
    <row r="1375" spans="1:3" x14ac:dyDescent="0.2">
      <c r="A1375" t="s">
        <v>607</v>
      </c>
      <c r="B1375" t="s">
        <v>6</v>
      </c>
      <c r="C1375">
        <v>1</v>
      </c>
    </row>
    <row r="1376" spans="1:3" x14ac:dyDescent="0.2">
      <c r="A1376" t="s">
        <v>608</v>
      </c>
      <c r="B1376" t="s">
        <v>4</v>
      </c>
      <c r="C1376">
        <v>359</v>
      </c>
    </row>
    <row r="1377" spans="1:3" x14ac:dyDescent="0.2">
      <c r="A1377" t="s">
        <v>608</v>
      </c>
      <c r="B1377" t="s">
        <v>14</v>
      </c>
      <c r="C1377">
        <v>1</v>
      </c>
    </row>
    <row r="1378" spans="1:3" x14ac:dyDescent="0.2">
      <c r="A1378" t="s">
        <v>608</v>
      </c>
      <c r="B1378" t="s">
        <v>5</v>
      </c>
      <c r="C1378">
        <v>25</v>
      </c>
    </row>
    <row r="1379" spans="1:3" x14ac:dyDescent="0.2">
      <c r="A1379" t="s">
        <v>609</v>
      </c>
      <c r="B1379" t="s">
        <v>4</v>
      </c>
      <c r="C1379">
        <v>337</v>
      </c>
    </row>
    <row r="1380" spans="1:3" x14ac:dyDescent="0.2">
      <c r="A1380" t="s">
        <v>609</v>
      </c>
      <c r="B1380" t="s">
        <v>5</v>
      </c>
      <c r="C1380">
        <v>36</v>
      </c>
    </row>
    <row r="1381" spans="1:3" x14ac:dyDescent="0.2">
      <c r="A1381" t="s">
        <v>609</v>
      </c>
      <c r="B1381" t="s">
        <v>14</v>
      </c>
      <c r="C1381">
        <v>5</v>
      </c>
    </row>
    <row r="1382" spans="1:3" x14ac:dyDescent="0.2">
      <c r="A1382" t="s">
        <v>609</v>
      </c>
      <c r="B1382" t="s">
        <v>461</v>
      </c>
      <c r="C1382">
        <v>1</v>
      </c>
    </row>
    <row r="1383" spans="1:3" x14ac:dyDescent="0.2">
      <c r="A1383" t="s">
        <v>610</v>
      </c>
      <c r="B1383" t="s">
        <v>4</v>
      </c>
      <c r="C1383">
        <v>354</v>
      </c>
    </row>
    <row r="1384" spans="1:3" x14ac:dyDescent="0.2">
      <c r="A1384" t="s">
        <v>610</v>
      </c>
      <c r="B1384" t="s">
        <v>6</v>
      </c>
      <c r="C1384">
        <v>1</v>
      </c>
    </row>
    <row r="1385" spans="1:3" x14ac:dyDescent="0.2">
      <c r="A1385" t="s">
        <v>610</v>
      </c>
      <c r="B1385" t="s">
        <v>5</v>
      </c>
      <c r="C1385">
        <v>43</v>
      </c>
    </row>
    <row r="1386" spans="1:3" x14ac:dyDescent="0.2">
      <c r="A1386" t="s">
        <v>610</v>
      </c>
      <c r="B1386" t="s">
        <v>14</v>
      </c>
      <c r="C1386">
        <v>3</v>
      </c>
    </row>
    <row r="1387" spans="1:3" x14ac:dyDescent="0.2">
      <c r="A1387" t="s">
        <v>611</v>
      </c>
      <c r="B1387" t="s">
        <v>5</v>
      </c>
      <c r="C1387">
        <v>40</v>
      </c>
    </row>
    <row r="1388" spans="1:3" x14ac:dyDescent="0.2">
      <c r="A1388" t="s">
        <v>611</v>
      </c>
      <c r="B1388" t="s">
        <v>4</v>
      </c>
      <c r="C1388">
        <v>394</v>
      </c>
    </row>
    <row r="1389" spans="1:3" x14ac:dyDescent="0.2">
      <c r="A1389" t="s">
        <v>611</v>
      </c>
      <c r="B1389" t="s">
        <v>14</v>
      </c>
      <c r="C1389">
        <v>1</v>
      </c>
    </row>
    <row r="1390" spans="1:3" x14ac:dyDescent="0.2">
      <c r="A1390" t="s">
        <v>611</v>
      </c>
      <c r="B1390" t="s">
        <v>6</v>
      </c>
      <c r="C1390">
        <v>1</v>
      </c>
    </row>
    <row r="1391" spans="1:3" x14ac:dyDescent="0.2">
      <c r="A1391" t="s">
        <v>612</v>
      </c>
      <c r="B1391" t="s">
        <v>5</v>
      </c>
      <c r="C1391">
        <v>35</v>
      </c>
    </row>
    <row r="1392" spans="1:3" x14ac:dyDescent="0.2">
      <c r="A1392" t="s">
        <v>612</v>
      </c>
      <c r="B1392" t="s">
        <v>4</v>
      </c>
      <c r="C1392">
        <v>354</v>
      </c>
    </row>
    <row r="1393" spans="1:3" x14ac:dyDescent="0.2">
      <c r="A1393" t="s">
        <v>612</v>
      </c>
      <c r="B1393" t="s">
        <v>6</v>
      </c>
      <c r="C1393">
        <v>1</v>
      </c>
    </row>
    <row r="1394" spans="1:3" x14ac:dyDescent="0.2">
      <c r="A1394" t="s">
        <v>613</v>
      </c>
      <c r="B1394" t="s">
        <v>14</v>
      </c>
      <c r="C1394">
        <v>3</v>
      </c>
    </row>
    <row r="1395" spans="1:3" x14ac:dyDescent="0.2">
      <c r="A1395" t="s">
        <v>613</v>
      </c>
      <c r="B1395" t="s">
        <v>4</v>
      </c>
      <c r="C1395">
        <v>376</v>
      </c>
    </row>
    <row r="1396" spans="1:3" x14ac:dyDescent="0.2">
      <c r="A1396" t="s">
        <v>613</v>
      </c>
      <c r="B1396" t="s">
        <v>6</v>
      </c>
      <c r="C1396">
        <v>3</v>
      </c>
    </row>
    <row r="1397" spans="1:3" x14ac:dyDescent="0.2">
      <c r="A1397" t="s">
        <v>613</v>
      </c>
      <c r="B1397" t="s">
        <v>76</v>
      </c>
      <c r="C1397">
        <v>2</v>
      </c>
    </row>
    <row r="1398" spans="1:3" x14ac:dyDescent="0.2">
      <c r="A1398" t="s">
        <v>613</v>
      </c>
      <c r="B1398" t="s">
        <v>5</v>
      </c>
      <c r="C1398">
        <v>42</v>
      </c>
    </row>
    <row r="1399" spans="1:3" x14ac:dyDescent="0.2">
      <c r="A1399" t="s">
        <v>614</v>
      </c>
      <c r="B1399" t="s">
        <v>5</v>
      </c>
      <c r="C1399">
        <v>55</v>
      </c>
    </row>
    <row r="1400" spans="1:3" x14ac:dyDescent="0.2">
      <c r="A1400" t="s">
        <v>614</v>
      </c>
      <c r="B1400" t="s">
        <v>14</v>
      </c>
      <c r="C1400">
        <v>2</v>
      </c>
    </row>
    <row r="1401" spans="1:3" x14ac:dyDescent="0.2">
      <c r="A1401" t="s">
        <v>614</v>
      </c>
      <c r="B1401" t="s">
        <v>4</v>
      </c>
      <c r="C1401">
        <v>366</v>
      </c>
    </row>
    <row r="1402" spans="1:3" x14ac:dyDescent="0.2">
      <c r="A1402" t="s">
        <v>615</v>
      </c>
      <c r="B1402" t="s">
        <v>5</v>
      </c>
      <c r="C1402">
        <v>38</v>
      </c>
    </row>
    <row r="1403" spans="1:3" x14ac:dyDescent="0.2">
      <c r="A1403" t="s">
        <v>615</v>
      </c>
      <c r="B1403" t="s">
        <v>4</v>
      </c>
      <c r="C1403">
        <v>383</v>
      </c>
    </row>
    <row r="1404" spans="1:3" x14ac:dyDescent="0.2">
      <c r="A1404" t="s">
        <v>615</v>
      </c>
      <c r="B1404" t="s">
        <v>6</v>
      </c>
      <c r="C1404">
        <v>1</v>
      </c>
    </row>
    <row r="1405" spans="1:3" x14ac:dyDescent="0.2">
      <c r="A1405" t="s">
        <v>615</v>
      </c>
      <c r="B1405" t="s">
        <v>14</v>
      </c>
      <c r="C1405">
        <v>3</v>
      </c>
    </row>
    <row r="1406" spans="1:3" x14ac:dyDescent="0.2">
      <c r="A1406" t="s">
        <v>616</v>
      </c>
      <c r="B1406" t="s">
        <v>76</v>
      </c>
      <c r="C1406">
        <v>1</v>
      </c>
    </row>
    <row r="1407" spans="1:3" x14ac:dyDescent="0.2">
      <c r="A1407" t="s">
        <v>616</v>
      </c>
      <c r="B1407" t="s">
        <v>6</v>
      </c>
      <c r="C1407">
        <v>1</v>
      </c>
    </row>
    <row r="1408" spans="1:3" x14ac:dyDescent="0.2">
      <c r="A1408" t="s">
        <v>616</v>
      </c>
      <c r="B1408" t="s">
        <v>4</v>
      </c>
      <c r="C1408">
        <v>355</v>
      </c>
    </row>
    <row r="1409" spans="1:3" x14ac:dyDescent="0.2">
      <c r="A1409" t="s">
        <v>616</v>
      </c>
      <c r="B1409" t="s">
        <v>5</v>
      </c>
      <c r="C1409">
        <v>41</v>
      </c>
    </row>
    <row r="1410" spans="1:3" x14ac:dyDescent="0.2">
      <c r="A1410" t="s">
        <v>616</v>
      </c>
      <c r="B1410" t="s">
        <v>14</v>
      </c>
      <c r="C1410">
        <v>4</v>
      </c>
    </row>
    <row r="1411" spans="1:3" x14ac:dyDescent="0.2">
      <c r="A1411" t="s">
        <v>617</v>
      </c>
      <c r="B1411" t="s">
        <v>14</v>
      </c>
      <c r="C1411">
        <v>3</v>
      </c>
    </row>
    <row r="1412" spans="1:3" x14ac:dyDescent="0.2">
      <c r="A1412" t="s">
        <v>617</v>
      </c>
      <c r="B1412" t="s">
        <v>4</v>
      </c>
      <c r="C1412">
        <v>399</v>
      </c>
    </row>
    <row r="1413" spans="1:3" x14ac:dyDescent="0.2">
      <c r="A1413" t="s">
        <v>617</v>
      </c>
      <c r="B1413" t="s">
        <v>6</v>
      </c>
      <c r="C1413">
        <v>2</v>
      </c>
    </row>
    <row r="1414" spans="1:3" x14ac:dyDescent="0.2">
      <c r="A1414" t="s">
        <v>617</v>
      </c>
      <c r="B1414" t="s">
        <v>76</v>
      </c>
      <c r="C1414">
        <v>1</v>
      </c>
    </row>
    <row r="1415" spans="1:3" x14ac:dyDescent="0.2">
      <c r="A1415" t="s">
        <v>617</v>
      </c>
      <c r="B1415" t="s">
        <v>5</v>
      </c>
      <c r="C1415">
        <v>29</v>
      </c>
    </row>
    <row r="1416" spans="1:3" x14ac:dyDescent="0.2">
      <c r="A1416" t="s">
        <v>618</v>
      </c>
      <c r="B1416" t="s">
        <v>5</v>
      </c>
      <c r="C1416">
        <v>41</v>
      </c>
    </row>
    <row r="1417" spans="1:3" x14ac:dyDescent="0.2">
      <c r="A1417" t="s">
        <v>618</v>
      </c>
      <c r="B1417" t="s">
        <v>6</v>
      </c>
      <c r="C1417">
        <v>1</v>
      </c>
    </row>
    <row r="1418" spans="1:3" x14ac:dyDescent="0.2">
      <c r="A1418" t="s">
        <v>618</v>
      </c>
      <c r="B1418" t="s">
        <v>4</v>
      </c>
      <c r="C1418">
        <v>394</v>
      </c>
    </row>
    <row r="1419" spans="1:3" x14ac:dyDescent="0.2">
      <c r="A1419" t="s">
        <v>618</v>
      </c>
      <c r="B1419" t="s">
        <v>14</v>
      </c>
      <c r="C1419">
        <v>2</v>
      </c>
    </row>
    <row r="1420" spans="1:3" x14ac:dyDescent="0.2">
      <c r="A1420" t="s">
        <v>619</v>
      </c>
      <c r="B1420" t="s">
        <v>5</v>
      </c>
      <c r="C1420">
        <v>38</v>
      </c>
    </row>
    <row r="1421" spans="1:3" x14ac:dyDescent="0.2">
      <c r="A1421" t="s">
        <v>619</v>
      </c>
      <c r="B1421" t="s">
        <v>14</v>
      </c>
      <c r="C1421">
        <v>1</v>
      </c>
    </row>
    <row r="1422" spans="1:3" x14ac:dyDescent="0.2">
      <c r="A1422" t="s">
        <v>619</v>
      </c>
      <c r="B1422" t="s">
        <v>4</v>
      </c>
      <c r="C1422">
        <v>360</v>
      </c>
    </row>
    <row r="1423" spans="1:3" x14ac:dyDescent="0.2">
      <c r="A1423" t="s">
        <v>620</v>
      </c>
      <c r="B1423" t="s">
        <v>14</v>
      </c>
      <c r="C1423">
        <v>3</v>
      </c>
    </row>
    <row r="1424" spans="1:3" x14ac:dyDescent="0.2">
      <c r="A1424" t="s">
        <v>620</v>
      </c>
      <c r="B1424" t="s">
        <v>5</v>
      </c>
      <c r="C1424">
        <v>38</v>
      </c>
    </row>
    <row r="1425" spans="1:3" x14ac:dyDescent="0.2">
      <c r="A1425" t="s">
        <v>620</v>
      </c>
      <c r="B1425" t="s">
        <v>4</v>
      </c>
      <c r="C1425">
        <v>339</v>
      </c>
    </row>
    <row r="1426" spans="1:3" x14ac:dyDescent="0.2">
      <c r="A1426" t="s">
        <v>621</v>
      </c>
      <c r="B1426" t="s">
        <v>5</v>
      </c>
      <c r="C1426">
        <v>38</v>
      </c>
    </row>
    <row r="1427" spans="1:3" x14ac:dyDescent="0.2">
      <c r="A1427" t="s">
        <v>621</v>
      </c>
      <c r="B1427" t="s">
        <v>14</v>
      </c>
      <c r="C1427">
        <v>2</v>
      </c>
    </row>
    <row r="1428" spans="1:3" x14ac:dyDescent="0.2">
      <c r="A1428" t="s">
        <v>621</v>
      </c>
      <c r="B1428" t="s">
        <v>4</v>
      </c>
      <c r="C1428">
        <v>372</v>
      </c>
    </row>
    <row r="1429" spans="1:3" x14ac:dyDescent="0.2">
      <c r="A1429" t="s">
        <v>622</v>
      </c>
      <c r="B1429" t="s">
        <v>14</v>
      </c>
      <c r="C1429">
        <v>4</v>
      </c>
    </row>
    <row r="1430" spans="1:3" x14ac:dyDescent="0.2">
      <c r="A1430" t="s">
        <v>622</v>
      </c>
      <c r="B1430" t="s">
        <v>5</v>
      </c>
      <c r="C1430">
        <v>48</v>
      </c>
    </row>
    <row r="1431" spans="1:3" x14ac:dyDescent="0.2">
      <c r="A1431" t="s">
        <v>622</v>
      </c>
      <c r="B1431" t="s">
        <v>4</v>
      </c>
      <c r="C1431">
        <v>365</v>
      </c>
    </row>
    <row r="1432" spans="1:3" x14ac:dyDescent="0.2">
      <c r="A1432" t="s">
        <v>623</v>
      </c>
      <c r="B1432" t="s">
        <v>5</v>
      </c>
      <c r="C1432">
        <v>49</v>
      </c>
    </row>
    <row r="1433" spans="1:3" x14ac:dyDescent="0.2">
      <c r="A1433" t="s">
        <v>623</v>
      </c>
      <c r="B1433" t="s">
        <v>14</v>
      </c>
      <c r="C1433">
        <v>3</v>
      </c>
    </row>
    <row r="1434" spans="1:3" x14ac:dyDescent="0.2">
      <c r="A1434" t="s">
        <v>623</v>
      </c>
      <c r="B1434" t="s">
        <v>4</v>
      </c>
      <c r="C1434">
        <v>373</v>
      </c>
    </row>
    <row r="1435" spans="1:3" x14ac:dyDescent="0.2">
      <c r="A1435" t="s">
        <v>624</v>
      </c>
      <c r="B1435" t="s">
        <v>14</v>
      </c>
      <c r="C1435">
        <v>2</v>
      </c>
    </row>
    <row r="1436" spans="1:3" x14ac:dyDescent="0.2">
      <c r="A1436" t="s">
        <v>624</v>
      </c>
      <c r="B1436" t="s">
        <v>5</v>
      </c>
      <c r="C1436">
        <v>35</v>
      </c>
    </row>
    <row r="1437" spans="1:3" x14ac:dyDescent="0.2">
      <c r="A1437" t="s">
        <v>624</v>
      </c>
      <c r="B1437" t="s">
        <v>4</v>
      </c>
      <c r="C1437">
        <v>396</v>
      </c>
    </row>
    <row r="1438" spans="1:3" x14ac:dyDescent="0.2">
      <c r="A1438" t="s">
        <v>625</v>
      </c>
      <c r="B1438" t="s">
        <v>4</v>
      </c>
      <c r="C1438">
        <v>423</v>
      </c>
    </row>
    <row r="1439" spans="1:3" x14ac:dyDescent="0.2">
      <c r="A1439" t="s">
        <v>625</v>
      </c>
      <c r="B1439" t="s">
        <v>5</v>
      </c>
      <c r="C1439">
        <v>34</v>
      </c>
    </row>
    <row r="1440" spans="1:3" x14ac:dyDescent="0.2">
      <c r="A1440" t="s">
        <v>625</v>
      </c>
      <c r="B1440" t="s">
        <v>14</v>
      </c>
      <c r="C1440">
        <v>1</v>
      </c>
    </row>
    <row r="1441" spans="1:3" x14ac:dyDescent="0.2">
      <c r="A1441" t="s">
        <v>626</v>
      </c>
      <c r="B1441" t="s">
        <v>4</v>
      </c>
      <c r="C1441">
        <v>379</v>
      </c>
    </row>
    <row r="1442" spans="1:3" x14ac:dyDescent="0.2">
      <c r="A1442" t="s">
        <v>626</v>
      </c>
      <c r="B1442" t="s">
        <v>5</v>
      </c>
      <c r="C1442">
        <v>41</v>
      </c>
    </row>
    <row r="1443" spans="1:3" x14ac:dyDescent="0.2">
      <c r="A1443" t="s">
        <v>627</v>
      </c>
      <c r="B1443" t="s">
        <v>4</v>
      </c>
      <c r="C1443">
        <v>374</v>
      </c>
    </row>
    <row r="1444" spans="1:3" x14ac:dyDescent="0.2">
      <c r="A1444" t="s">
        <v>627</v>
      </c>
      <c r="B1444" t="s">
        <v>14</v>
      </c>
      <c r="C1444">
        <v>4</v>
      </c>
    </row>
    <row r="1445" spans="1:3" x14ac:dyDescent="0.2">
      <c r="A1445" t="s">
        <v>627</v>
      </c>
      <c r="B1445" t="s">
        <v>5</v>
      </c>
      <c r="C1445">
        <v>29</v>
      </c>
    </row>
    <row r="1446" spans="1:3" x14ac:dyDescent="0.2">
      <c r="A1446" t="s">
        <v>627</v>
      </c>
      <c r="B1446" t="s">
        <v>6</v>
      </c>
      <c r="C1446">
        <v>2</v>
      </c>
    </row>
    <row r="1447" spans="1:3" x14ac:dyDescent="0.2">
      <c r="A1447" t="s">
        <v>628</v>
      </c>
      <c r="B1447" t="s">
        <v>4</v>
      </c>
      <c r="C1447">
        <v>376</v>
      </c>
    </row>
    <row r="1448" spans="1:3" x14ac:dyDescent="0.2">
      <c r="A1448" t="s">
        <v>628</v>
      </c>
      <c r="B1448" t="s">
        <v>14</v>
      </c>
      <c r="C1448">
        <v>1</v>
      </c>
    </row>
    <row r="1449" spans="1:3" x14ac:dyDescent="0.2">
      <c r="A1449" t="s">
        <v>628</v>
      </c>
      <c r="B1449" t="s">
        <v>6</v>
      </c>
      <c r="C1449">
        <v>1</v>
      </c>
    </row>
    <row r="1450" spans="1:3" x14ac:dyDescent="0.2">
      <c r="A1450" t="s">
        <v>628</v>
      </c>
      <c r="B1450" t="s">
        <v>5</v>
      </c>
      <c r="C1450">
        <v>42</v>
      </c>
    </row>
    <row r="1451" spans="1:3" x14ac:dyDescent="0.2">
      <c r="A1451" t="s">
        <v>629</v>
      </c>
      <c r="B1451" t="s">
        <v>4</v>
      </c>
      <c r="C1451">
        <v>372</v>
      </c>
    </row>
    <row r="1452" spans="1:3" x14ac:dyDescent="0.2">
      <c r="A1452" t="s">
        <v>629</v>
      </c>
      <c r="B1452" t="s">
        <v>5</v>
      </c>
      <c r="C1452">
        <v>43</v>
      </c>
    </row>
    <row r="1453" spans="1:3" x14ac:dyDescent="0.2">
      <c r="A1453" t="s">
        <v>629</v>
      </c>
      <c r="B1453" t="s">
        <v>14</v>
      </c>
      <c r="C1453">
        <v>1</v>
      </c>
    </row>
    <row r="1454" spans="1:3" x14ac:dyDescent="0.2">
      <c r="A1454" t="s">
        <v>630</v>
      </c>
      <c r="B1454" t="s">
        <v>4</v>
      </c>
      <c r="C1454">
        <v>365</v>
      </c>
    </row>
    <row r="1455" spans="1:3" x14ac:dyDescent="0.2">
      <c r="A1455" t="s">
        <v>630</v>
      </c>
      <c r="B1455" t="s">
        <v>5</v>
      </c>
      <c r="C1455">
        <v>32</v>
      </c>
    </row>
    <row r="1456" spans="1:3" x14ac:dyDescent="0.2">
      <c r="A1456" t="s">
        <v>630</v>
      </c>
      <c r="B1456" t="s">
        <v>14</v>
      </c>
      <c r="C1456">
        <v>1</v>
      </c>
    </row>
    <row r="1457" spans="1:3" x14ac:dyDescent="0.2">
      <c r="A1457" t="s">
        <v>630</v>
      </c>
      <c r="B1457" t="s">
        <v>6</v>
      </c>
      <c r="C1457">
        <v>1</v>
      </c>
    </row>
    <row r="1458" spans="1:3" x14ac:dyDescent="0.2">
      <c r="A1458" t="s">
        <v>631</v>
      </c>
      <c r="B1458" t="s">
        <v>6</v>
      </c>
      <c r="C1458">
        <v>1</v>
      </c>
    </row>
    <row r="1459" spans="1:3" x14ac:dyDescent="0.2">
      <c r="A1459" t="s">
        <v>631</v>
      </c>
      <c r="B1459" t="s">
        <v>5</v>
      </c>
      <c r="C1459">
        <v>25</v>
      </c>
    </row>
    <row r="1460" spans="1:3" x14ac:dyDescent="0.2">
      <c r="A1460" t="s">
        <v>631</v>
      </c>
      <c r="B1460" t="s">
        <v>4</v>
      </c>
      <c r="C1460">
        <v>393</v>
      </c>
    </row>
    <row r="1461" spans="1:3" x14ac:dyDescent="0.2">
      <c r="A1461" t="s">
        <v>631</v>
      </c>
      <c r="B1461" t="s">
        <v>14</v>
      </c>
      <c r="C1461">
        <v>1</v>
      </c>
    </row>
    <row r="1462" spans="1:3" x14ac:dyDescent="0.2">
      <c r="A1462" t="s">
        <v>632</v>
      </c>
      <c r="B1462" t="s">
        <v>4</v>
      </c>
      <c r="C1462">
        <v>385</v>
      </c>
    </row>
    <row r="1463" spans="1:3" x14ac:dyDescent="0.2">
      <c r="A1463" t="s">
        <v>632</v>
      </c>
      <c r="B1463" t="s">
        <v>5</v>
      </c>
      <c r="C1463">
        <v>30</v>
      </c>
    </row>
    <row r="1464" spans="1:3" x14ac:dyDescent="0.2">
      <c r="A1464" t="s">
        <v>633</v>
      </c>
      <c r="B1464" t="s">
        <v>5</v>
      </c>
      <c r="C1464">
        <v>41</v>
      </c>
    </row>
    <row r="1465" spans="1:3" x14ac:dyDescent="0.2">
      <c r="A1465" t="s">
        <v>633</v>
      </c>
      <c r="B1465" t="s">
        <v>6</v>
      </c>
      <c r="C1465">
        <v>1</v>
      </c>
    </row>
    <row r="1466" spans="1:3" x14ac:dyDescent="0.2">
      <c r="A1466" t="s">
        <v>633</v>
      </c>
      <c r="B1466" t="s">
        <v>14</v>
      </c>
      <c r="C1466">
        <v>1</v>
      </c>
    </row>
    <row r="1467" spans="1:3" x14ac:dyDescent="0.2">
      <c r="A1467" t="s">
        <v>633</v>
      </c>
      <c r="B1467" t="s">
        <v>4</v>
      </c>
      <c r="C1467">
        <v>366</v>
      </c>
    </row>
    <row r="1468" spans="1:3" x14ac:dyDescent="0.2">
      <c r="A1468" t="s">
        <v>634</v>
      </c>
      <c r="B1468" t="s">
        <v>5</v>
      </c>
      <c r="C1468">
        <v>39</v>
      </c>
    </row>
    <row r="1469" spans="1:3" x14ac:dyDescent="0.2">
      <c r="A1469" t="s">
        <v>634</v>
      </c>
      <c r="B1469" t="s">
        <v>4</v>
      </c>
      <c r="C1469">
        <v>373</v>
      </c>
    </row>
    <row r="1470" spans="1:3" x14ac:dyDescent="0.2">
      <c r="A1470" t="s">
        <v>634</v>
      </c>
      <c r="B1470" t="s">
        <v>6</v>
      </c>
      <c r="C1470">
        <v>1</v>
      </c>
    </row>
    <row r="1471" spans="1:3" x14ac:dyDescent="0.2">
      <c r="A1471" t="s">
        <v>634</v>
      </c>
      <c r="B1471" t="s">
        <v>14</v>
      </c>
      <c r="C1471">
        <v>2</v>
      </c>
    </row>
    <row r="1472" spans="1:3" x14ac:dyDescent="0.2">
      <c r="A1472" t="s">
        <v>635</v>
      </c>
      <c r="B1472" t="s">
        <v>14</v>
      </c>
      <c r="C1472">
        <v>2</v>
      </c>
    </row>
    <row r="1473" spans="1:3" x14ac:dyDescent="0.2">
      <c r="A1473" t="s">
        <v>635</v>
      </c>
      <c r="B1473" t="s">
        <v>4</v>
      </c>
      <c r="C1473">
        <v>355</v>
      </c>
    </row>
    <row r="1474" spans="1:3" x14ac:dyDescent="0.2">
      <c r="A1474" t="s">
        <v>635</v>
      </c>
      <c r="B1474" t="s">
        <v>6</v>
      </c>
      <c r="C1474">
        <v>1</v>
      </c>
    </row>
    <row r="1475" spans="1:3" x14ac:dyDescent="0.2">
      <c r="A1475" t="s">
        <v>635</v>
      </c>
      <c r="B1475" t="s">
        <v>5</v>
      </c>
      <c r="C1475">
        <v>39</v>
      </c>
    </row>
    <row r="1476" spans="1:3" x14ac:dyDescent="0.2">
      <c r="A1476" t="s">
        <v>636</v>
      </c>
      <c r="B1476" t="s">
        <v>6</v>
      </c>
      <c r="C1476">
        <v>2</v>
      </c>
    </row>
    <row r="1477" spans="1:3" x14ac:dyDescent="0.2">
      <c r="A1477" t="s">
        <v>636</v>
      </c>
      <c r="B1477" t="s">
        <v>4</v>
      </c>
      <c r="C1477">
        <v>378</v>
      </c>
    </row>
    <row r="1478" spans="1:3" x14ac:dyDescent="0.2">
      <c r="A1478" t="s">
        <v>636</v>
      </c>
      <c r="B1478" t="s">
        <v>14</v>
      </c>
      <c r="C1478">
        <v>2</v>
      </c>
    </row>
    <row r="1479" spans="1:3" x14ac:dyDescent="0.2">
      <c r="A1479" t="s">
        <v>636</v>
      </c>
      <c r="B1479" t="s">
        <v>5</v>
      </c>
      <c r="C1479">
        <v>48</v>
      </c>
    </row>
    <row r="1480" spans="1:3" x14ac:dyDescent="0.2">
      <c r="A1480" t="s">
        <v>637</v>
      </c>
      <c r="B1480" t="s">
        <v>4</v>
      </c>
      <c r="C1480">
        <v>387</v>
      </c>
    </row>
    <row r="1481" spans="1:3" x14ac:dyDescent="0.2">
      <c r="A1481" t="s">
        <v>637</v>
      </c>
      <c r="B1481" t="s">
        <v>5</v>
      </c>
      <c r="C1481">
        <v>38</v>
      </c>
    </row>
    <row r="1482" spans="1:3" x14ac:dyDescent="0.2">
      <c r="A1482" t="s">
        <v>637</v>
      </c>
      <c r="B1482" t="s">
        <v>14</v>
      </c>
      <c r="C1482">
        <v>1</v>
      </c>
    </row>
    <row r="1483" spans="1:3" x14ac:dyDescent="0.2">
      <c r="A1483" t="s">
        <v>638</v>
      </c>
      <c r="B1483" t="s">
        <v>14</v>
      </c>
      <c r="C1483">
        <v>1</v>
      </c>
    </row>
    <row r="1484" spans="1:3" x14ac:dyDescent="0.2">
      <c r="A1484" t="s">
        <v>638</v>
      </c>
      <c r="B1484" t="s">
        <v>5</v>
      </c>
      <c r="C1484">
        <v>41</v>
      </c>
    </row>
    <row r="1485" spans="1:3" x14ac:dyDescent="0.2">
      <c r="A1485" t="s">
        <v>638</v>
      </c>
      <c r="B1485" t="s">
        <v>4</v>
      </c>
      <c r="C1485">
        <v>382</v>
      </c>
    </row>
    <row r="1486" spans="1:3" x14ac:dyDescent="0.2">
      <c r="A1486" t="s">
        <v>639</v>
      </c>
      <c r="B1486" t="s">
        <v>14</v>
      </c>
      <c r="C1486">
        <v>4</v>
      </c>
    </row>
    <row r="1487" spans="1:3" x14ac:dyDescent="0.2">
      <c r="A1487" t="s">
        <v>639</v>
      </c>
      <c r="B1487" t="s">
        <v>5</v>
      </c>
      <c r="C1487">
        <v>49</v>
      </c>
    </row>
    <row r="1488" spans="1:3" x14ac:dyDescent="0.2">
      <c r="A1488" t="s">
        <v>639</v>
      </c>
      <c r="B1488" t="s">
        <v>4</v>
      </c>
      <c r="C1488">
        <v>389</v>
      </c>
    </row>
    <row r="1489" spans="1:3" x14ac:dyDescent="0.2">
      <c r="A1489" t="s">
        <v>640</v>
      </c>
      <c r="B1489" t="s">
        <v>4</v>
      </c>
      <c r="C1489">
        <v>342</v>
      </c>
    </row>
    <row r="1490" spans="1:3" x14ac:dyDescent="0.2">
      <c r="A1490" t="s">
        <v>640</v>
      </c>
      <c r="B1490" t="s">
        <v>14</v>
      </c>
      <c r="C1490">
        <v>4</v>
      </c>
    </row>
    <row r="1491" spans="1:3" x14ac:dyDescent="0.2">
      <c r="A1491" t="s">
        <v>640</v>
      </c>
      <c r="B1491" t="s">
        <v>5</v>
      </c>
      <c r="C1491">
        <v>55</v>
      </c>
    </row>
    <row r="1492" spans="1:3" x14ac:dyDescent="0.2">
      <c r="A1492" t="s">
        <v>641</v>
      </c>
      <c r="B1492" t="s">
        <v>4</v>
      </c>
      <c r="C1492">
        <v>365</v>
      </c>
    </row>
    <row r="1493" spans="1:3" x14ac:dyDescent="0.2">
      <c r="A1493" t="s">
        <v>641</v>
      </c>
      <c r="B1493" t="s">
        <v>5</v>
      </c>
      <c r="C1493">
        <v>40</v>
      </c>
    </row>
    <row r="1494" spans="1:3" x14ac:dyDescent="0.2">
      <c r="A1494" t="s">
        <v>641</v>
      </c>
      <c r="B1494" t="s">
        <v>14</v>
      </c>
      <c r="C1494">
        <v>2</v>
      </c>
    </row>
    <row r="1495" spans="1:3" x14ac:dyDescent="0.2">
      <c r="A1495" t="s">
        <v>641</v>
      </c>
      <c r="B1495" t="s">
        <v>6</v>
      </c>
      <c r="C1495">
        <v>1</v>
      </c>
    </row>
    <row r="1496" spans="1:3" x14ac:dyDescent="0.2">
      <c r="A1496" t="s">
        <v>642</v>
      </c>
      <c r="B1496" t="s">
        <v>5</v>
      </c>
      <c r="C1496">
        <v>38</v>
      </c>
    </row>
    <row r="1497" spans="1:3" x14ac:dyDescent="0.2">
      <c r="A1497" t="s">
        <v>642</v>
      </c>
      <c r="B1497" t="s">
        <v>14</v>
      </c>
      <c r="C1497">
        <v>1</v>
      </c>
    </row>
    <row r="1498" spans="1:3" x14ac:dyDescent="0.2">
      <c r="A1498" t="s">
        <v>642</v>
      </c>
      <c r="B1498" t="s">
        <v>4</v>
      </c>
      <c r="C1498">
        <v>400</v>
      </c>
    </row>
    <row r="1499" spans="1:3" x14ac:dyDescent="0.2">
      <c r="A1499" t="s">
        <v>643</v>
      </c>
      <c r="B1499" t="s">
        <v>5</v>
      </c>
      <c r="C1499">
        <v>39</v>
      </c>
    </row>
    <row r="1500" spans="1:3" x14ac:dyDescent="0.2">
      <c r="A1500" t="s">
        <v>643</v>
      </c>
      <c r="B1500" t="s">
        <v>4</v>
      </c>
      <c r="C1500">
        <v>339</v>
      </c>
    </row>
    <row r="1501" spans="1:3" x14ac:dyDescent="0.2">
      <c r="A1501" t="s">
        <v>643</v>
      </c>
      <c r="B1501" t="s">
        <v>14</v>
      </c>
      <c r="C1501">
        <v>1</v>
      </c>
    </row>
    <row r="1502" spans="1:3" x14ac:dyDescent="0.2">
      <c r="A1502" t="s">
        <v>644</v>
      </c>
      <c r="B1502" t="s">
        <v>14</v>
      </c>
      <c r="C1502">
        <v>3</v>
      </c>
    </row>
    <row r="1503" spans="1:3" x14ac:dyDescent="0.2">
      <c r="A1503" t="s">
        <v>644</v>
      </c>
      <c r="B1503" t="s">
        <v>4</v>
      </c>
      <c r="C1503">
        <v>389</v>
      </c>
    </row>
    <row r="1504" spans="1:3" x14ac:dyDescent="0.2">
      <c r="A1504" t="s">
        <v>644</v>
      </c>
      <c r="B1504" t="s">
        <v>5</v>
      </c>
      <c r="C1504">
        <v>40</v>
      </c>
    </row>
    <row r="1505" spans="1:3" x14ac:dyDescent="0.2">
      <c r="A1505" t="s">
        <v>644</v>
      </c>
      <c r="B1505" t="s">
        <v>6</v>
      </c>
      <c r="C1505">
        <v>2</v>
      </c>
    </row>
    <row r="1506" spans="1:3" x14ac:dyDescent="0.2">
      <c r="A1506" t="s">
        <v>644</v>
      </c>
      <c r="B1506" t="s">
        <v>76</v>
      </c>
      <c r="C1506">
        <v>1</v>
      </c>
    </row>
    <row r="1507" spans="1:3" x14ac:dyDescent="0.2">
      <c r="A1507" t="s">
        <v>645</v>
      </c>
      <c r="B1507" t="s">
        <v>4</v>
      </c>
      <c r="C1507">
        <v>328</v>
      </c>
    </row>
    <row r="1508" spans="1:3" x14ac:dyDescent="0.2">
      <c r="A1508" t="s">
        <v>645</v>
      </c>
      <c r="B1508" t="s">
        <v>14</v>
      </c>
      <c r="C1508">
        <v>2</v>
      </c>
    </row>
    <row r="1509" spans="1:3" x14ac:dyDescent="0.2">
      <c r="A1509" t="s">
        <v>645</v>
      </c>
      <c r="B1509" t="s">
        <v>5</v>
      </c>
      <c r="C1509">
        <v>40</v>
      </c>
    </row>
    <row r="1510" spans="1:3" x14ac:dyDescent="0.2">
      <c r="A1510" t="s">
        <v>646</v>
      </c>
      <c r="B1510" t="s">
        <v>5</v>
      </c>
      <c r="C1510">
        <v>40</v>
      </c>
    </row>
    <row r="1511" spans="1:3" x14ac:dyDescent="0.2">
      <c r="A1511" t="s">
        <v>646</v>
      </c>
      <c r="B1511" t="s">
        <v>14</v>
      </c>
      <c r="C1511">
        <v>2</v>
      </c>
    </row>
    <row r="1512" spans="1:3" x14ac:dyDescent="0.2">
      <c r="A1512" t="s">
        <v>646</v>
      </c>
      <c r="B1512" t="s">
        <v>4</v>
      </c>
      <c r="C1512">
        <v>368</v>
      </c>
    </row>
    <row r="1513" spans="1:3" x14ac:dyDescent="0.2">
      <c r="A1513" t="s">
        <v>647</v>
      </c>
      <c r="B1513" t="s">
        <v>14</v>
      </c>
      <c r="C1513">
        <v>3</v>
      </c>
    </row>
    <row r="1514" spans="1:3" x14ac:dyDescent="0.2">
      <c r="A1514" t="s">
        <v>647</v>
      </c>
      <c r="B1514" t="s">
        <v>6</v>
      </c>
      <c r="C1514">
        <v>1</v>
      </c>
    </row>
    <row r="1515" spans="1:3" x14ac:dyDescent="0.2">
      <c r="A1515" t="s">
        <v>647</v>
      </c>
      <c r="B1515" t="s">
        <v>5</v>
      </c>
      <c r="C1515">
        <v>44</v>
      </c>
    </row>
    <row r="1516" spans="1:3" x14ac:dyDescent="0.2">
      <c r="A1516" t="s">
        <v>647</v>
      </c>
      <c r="B1516" t="s">
        <v>4</v>
      </c>
      <c r="C1516">
        <v>398</v>
      </c>
    </row>
    <row r="1517" spans="1:3" x14ac:dyDescent="0.2">
      <c r="A1517" t="s">
        <v>648</v>
      </c>
      <c r="B1517" t="s">
        <v>4</v>
      </c>
      <c r="C1517">
        <v>333</v>
      </c>
    </row>
    <row r="1518" spans="1:3" x14ac:dyDescent="0.2">
      <c r="A1518" t="s">
        <v>648</v>
      </c>
      <c r="B1518" t="s">
        <v>5</v>
      </c>
      <c r="C1518">
        <v>24</v>
      </c>
    </row>
    <row r="1519" spans="1:3" x14ac:dyDescent="0.2">
      <c r="A1519" t="s">
        <v>648</v>
      </c>
      <c r="B1519" t="s">
        <v>14</v>
      </c>
      <c r="C1519">
        <v>3</v>
      </c>
    </row>
    <row r="1520" spans="1:3" x14ac:dyDescent="0.2">
      <c r="A1520" t="s">
        <v>649</v>
      </c>
      <c r="B1520" t="s">
        <v>5</v>
      </c>
      <c r="C1520">
        <v>35</v>
      </c>
    </row>
    <row r="1521" spans="1:3" x14ac:dyDescent="0.2">
      <c r="A1521" t="s">
        <v>649</v>
      </c>
      <c r="B1521" t="s">
        <v>4</v>
      </c>
      <c r="C1521">
        <v>327</v>
      </c>
    </row>
    <row r="1522" spans="1:3" x14ac:dyDescent="0.2">
      <c r="A1522" t="s">
        <v>649</v>
      </c>
      <c r="B1522" t="s">
        <v>6</v>
      </c>
      <c r="C1522">
        <v>1</v>
      </c>
    </row>
    <row r="1523" spans="1:3" x14ac:dyDescent="0.2">
      <c r="A1523" t="s">
        <v>649</v>
      </c>
      <c r="B1523" t="s">
        <v>14</v>
      </c>
      <c r="C1523">
        <v>2</v>
      </c>
    </row>
    <row r="1524" spans="1:3" x14ac:dyDescent="0.2">
      <c r="A1524" t="s">
        <v>650</v>
      </c>
      <c r="B1524" t="s">
        <v>4</v>
      </c>
      <c r="C1524">
        <v>350</v>
      </c>
    </row>
    <row r="1525" spans="1:3" x14ac:dyDescent="0.2">
      <c r="A1525" t="s">
        <v>650</v>
      </c>
      <c r="B1525" t="s">
        <v>6</v>
      </c>
      <c r="C1525">
        <v>1</v>
      </c>
    </row>
    <row r="1526" spans="1:3" x14ac:dyDescent="0.2">
      <c r="A1526" t="s">
        <v>650</v>
      </c>
      <c r="B1526" t="s">
        <v>5</v>
      </c>
      <c r="C1526">
        <v>42</v>
      </c>
    </row>
    <row r="1527" spans="1:3" x14ac:dyDescent="0.2">
      <c r="A1527" t="s">
        <v>650</v>
      </c>
      <c r="B1527" t="s">
        <v>14</v>
      </c>
      <c r="C1527">
        <v>3</v>
      </c>
    </row>
    <row r="1528" spans="1:3" x14ac:dyDescent="0.2">
      <c r="A1528" t="s">
        <v>651</v>
      </c>
      <c r="B1528" t="s">
        <v>14</v>
      </c>
      <c r="C1528">
        <v>2</v>
      </c>
    </row>
    <row r="1529" spans="1:3" x14ac:dyDescent="0.2">
      <c r="A1529" t="s">
        <v>651</v>
      </c>
      <c r="B1529" t="s">
        <v>5</v>
      </c>
      <c r="C1529">
        <v>34</v>
      </c>
    </row>
    <row r="1530" spans="1:3" x14ac:dyDescent="0.2">
      <c r="A1530" t="s">
        <v>651</v>
      </c>
      <c r="B1530" t="s">
        <v>4</v>
      </c>
      <c r="C1530">
        <v>370</v>
      </c>
    </row>
    <row r="1531" spans="1:3" x14ac:dyDescent="0.2">
      <c r="A1531" t="s">
        <v>652</v>
      </c>
      <c r="B1531" t="s">
        <v>4</v>
      </c>
      <c r="C1531">
        <v>345</v>
      </c>
    </row>
    <row r="1532" spans="1:3" x14ac:dyDescent="0.2">
      <c r="A1532" t="s">
        <v>652</v>
      </c>
      <c r="B1532" t="s">
        <v>5</v>
      </c>
      <c r="C1532">
        <v>27</v>
      </c>
    </row>
    <row r="1533" spans="1:3" x14ac:dyDescent="0.2">
      <c r="A1533" t="s">
        <v>652</v>
      </c>
      <c r="B1533" t="s">
        <v>6</v>
      </c>
      <c r="C1533">
        <v>1</v>
      </c>
    </row>
    <row r="1534" spans="1:3" x14ac:dyDescent="0.2">
      <c r="A1534" t="s">
        <v>652</v>
      </c>
      <c r="B1534" t="s">
        <v>14</v>
      </c>
      <c r="C1534">
        <v>2</v>
      </c>
    </row>
    <row r="1535" spans="1:3" x14ac:dyDescent="0.2">
      <c r="A1535" t="s">
        <v>653</v>
      </c>
      <c r="B1535" t="s">
        <v>4</v>
      </c>
      <c r="C1535">
        <v>369</v>
      </c>
    </row>
    <row r="1536" spans="1:3" x14ac:dyDescent="0.2">
      <c r="A1536" t="s">
        <v>653</v>
      </c>
      <c r="B1536" t="s">
        <v>6</v>
      </c>
      <c r="C1536">
        <v>1</v>
      </c>
    </row>
    <row r="1537" spans="1:3" x14ac:dyDescent="0.2">
      <c r="A1537" t="s">
        <v>653</v>
      </c>
      <c r="B1537" t="s">
        <v>5</v>
      </c>
      <c r="C1537">
        <v>33</v>
      </c>
    </row>
    <row r="1538" spans="1:3" x14ac:dyDescent="0.2">
      <c r="A1538" t="s">
        <v>653</v>
      </c>
      <c r="B1538" t="s">
        <v>14</v>
      </c>
      <c r="C1538">
        <v>4</v>
      </c>
    </row>
    <row r="1539" spans="1:3" x14ac:dyDescent="0.2">
      <c r="A1539" t="s">
        <v>654</v>
      </c>
      <c r="B1539" t="s">
        <v>5</v>
      </c>
      <c r="C1539">
        <v>33</v>
      </c>
    </row>
    <row r="1540" spans="1:3" x14ac:dyDescent="0.2">
      <c r="A1540" t="s">
        <v>654</v>
      </c>
      <c r="B1540" t="s">
        <v>4</v>
      </c>
      <c r="C1540">
        <v>338</v>
      </c>
    </row>
    <row r="1541" spans="1:3" x14ac:dyDescent="0.2">
      <c r="A1541" t="s">
        <v>655</v>
      </c>
      <c r="B1541" t="s">
        <v>4</v>
      </c>
      <c r="C1541">
        <v>350</v>
      </c>
    </row>
    <row r="1542" spans="1:3" x14ac:dyDescent="0.2">
      <c r="A1542" t="s">
        <v>655</v>
      </c>
      <c r="B1542" t="s">
        <v>5</v>
      </c>
      <c r="C1542">
        <v>35</v>
      </c>
    </row>
    <row r="1543" spans="1:3" x14ac:dyDescent="0.2">
      <c r="A1543" t="s">
        <v>655</v>
      </c>
      <c r="B1543" t="s">
        <v>14</v>
      </c>
      <c r="C1543">
        <v>4</v>
      </c>
    </row>
    <row r="1544" spans="1:3" x14ac:dyDescent="0.2">
      <c r="A1544" t="s">
        <v>656</v>
      </c>
      <c r="B1544" t="s">
        <v>4</v>
      </c>
      <c r="C1544">
        <v>137</v>
      </c>
    </row>
    <row r="1545" spans="1:3" x14ac:dyDescent="0.2">
      <c r="A1545" t="s">
        <v>656</v>
      </c>
      <c r="B1545" t="s">
        <v>5</v>
      </c>
      <c r="C1545">
        <v>15</v>
      </c>
    </row>
    <row r="1546" spans="1:3" x14ac:dyDescent="0.2">
      <c r="A1546" t="s">
        <v>656</v>
      </c>
      <c r="B1546" t="s">
        <v>14</v>
      </c>
      <c r="C1546">
        <v>1</v>
      </c>
    </row>
    <row r="1547" spans="1:3" x14ac:dyDescent="0.2">
      <c r="A1547" t="s">
        <v>656</v>
      </c>
      <c r="B1547" t="s">
        <v>800</v>
      </c>
      <c r="C1547">
        <v>2</v>
      </c>
    </row>
    <row r="1548" spans="1:3" x14ac:dyDescent="0.2">
      <c r="A1548" t="s">
        <v>656</v>
      </c>
      <c r="B1548" t="s">
        <v>76</v>
      </c>
      <c r="C1548">
        <v>2</v>
      </c>
    </row>
    <row r="1549" spans="1:3" x14ac:dyDescent="0.2">
      <c r="A1549" t="s">
        <v>657</v>
      </c>
      <c r="B1549" t="s">
        <v>5</v>
      </c>
      <c r="C1549">
        <v>20</v>
      </c>
    </row>
    <row r="1550" spans="1:3" x14ac:dyDescent="0.2">
      <c r="A1550" t="s">
        <v>657</v>
      </c>
      <c r="B1550" t="s">
        <v>14</v>
      </c>
      <c r="C1550">
        <v>3</v>
      </c>
    </row>
    <row r="1551" spans="1:3" x14ac:dyDescent="0.2">
      <c r="A1551" t="s">
        <v>657</v>
      </c>
      <c r="B1551" t="s">
        <v>4</v>
      </c>
      <c r="C1551">
        <v>225</v>
      </c>
    </row>
    <row r="1552" spans="1:3" x14ac:dyDescent="0.2">
      <c r="A1552" t="s">
        <v>658</v>
      </c>
      <c r="B1552" t="s">
        <v>4</v>
      </c>
      <c r="C1552">
        <v>513</v>
      </c>
    </row>
    <row r="1553" spans="1:3" x14ac:dyDescent="0.2">
      <c r="A1553" t="s">
        <v>658</v>
      </c>
      <c r="B1553" t="s">
        <v>14</v>
      </c>
      <c r="C1553">
        <v>9</v>
      </c>
    </row>
    <row r="1554" spans="1:3" x14ac:dyDescent="0.2">
      <c r="A1554" t="s">
        <v>658</v>
      </c>
      <c r="B1554" t="s">
        <v>6</v>
      </c>
      <c r="C1554">
        <v>1</v>
      </c>
    </row>
    <row r="1555" spans="1:3" x14ac:dyDescent="0.2">
      <c r="A1555" t="s">
        <v>658</v>
      </c>
      <c r="B1555" t="s">
        <v>5</v>
      </c>
      <c r="C1555">
        <v>41</v>
      </c>
    </row>
    <row r="1556" spans="1:3" x14ac:dyDescent="0.2">
      <c r="A1556" t="s">
        <v>659</v>
      </c>
      <c r="B1556" t="s">
        <v>5</v>
      </c>
      <c r="C1556">
        <v>41</v>
      </c>
    </row>
    <row r="1557" spans="1:3" x14ac:dyDescent="0.2">
      <c r="A1557" t="s">
        <v>659</v>
      </c>
      <c r="B1557" t="s">
        <v>4</v>
      </c>
      <c r="C1557">
        <v>371</v>
      </c>
    </row>
    <row r="1558" spans="1:3" x14ac:dyDescent="0.2">
      <c r="A1558" t="s">
        <v>659</v>
      </c>
      <c r="B1558" t="s">
        <v>6</v>
      </c>
      <c r="C1558">
        <v>2</v>
      </c>
    </row>
    <row r="1559" spans="1:3" x14ac:dyDescent="0.2">
      <c r="A1559" t="s">
        <v>659</v>
      </c>
      <c r="B1559" t="s">
        <v>14</v>
      </c>
      <c r="C1559">
        <v>4</v>
      </c>
    </row>
    <row r="1560" spans="1:3" x14ac:dyDescent="0.2">
      <c r="A1560" t="s">
        <v>660</v>
      </c>
      <c r="B1560" t="s">
        <v>5</v>
      </c>
      <c r="C1560">
        <v>30</v>
      </c>
    </row>
    <row r="1561" spans="1:3" x14ac:dyDescent="0.2">
      <c r="A1561" t="s">
        <v>660</v>
      </c>
      <c r="B1561" t="s">
        <v>4</v>
      </c>
      <c r="C1561">
        <v>326</v>
      </c>
    </row>
    <row r="1562" spans="1:3" x14ac:dyDescent="0.2">
      <c r="A1562" t="s">
        <v>660</v>
      </c>
      <c r="B1562" t="s">
        <v>14</v>
      </c>
      <c r="C1562">
        <v>6</v>
      </c>
    </row>
    <row r="1563" spans="1:3" x14ac:dyDescent="0.2">
      <c r="A1563" t="s">
        <v>661</v>
      </c>
      <c r="B1563" t="s">
        <v>4</v>
      </c>
      <c r="C1563">
        <v>347</v>
      </c>
    </row>
    <row r="1564" spans="1:3" x14ac:dyDescent="0.2">
      <c r="A1564" t="s">
        <v>661</v>
      </c>
      <c r="B1564" t="s">
        <v>14</v>
      </c>
      <c r="C1564">
        <v>3</v>
      </c>
    </row>
    <row r="1565" spans="1:3" x14ac:dyDescent="0.2">
      <c r="A1565" t="s">
        <v>661</v>
      </c>
      <c r="B1565" t="s">
        <v>5</v>
      </c>
      <c r="C1565">
        <v>20</v>
      </c>
    </row>
    <row r="1566" spans="1:3" x14ac:dyDescent="0.2">
      <c r="A1566" t="s">
        <v>661</v>
      </c>
      <c r="B1566" t="s">
        <v>6</v>
      </c>
      <c r="C1566">
        <v>1</v>
      </c>
    </row>
    <row r="1567" spans="1:3" x14ac:dyDescent="0.2">
      <c r="A1567" t="s">
        <v>662</v>
      </c>
      <c r="B1567" t="s">
        <v>6</v>
      </c>
      <c r="C1567">
        <v>1</v>
      </c>
    </row>
    <row r="1568" spans="1:3" x14ac:dyDescent="0.2">
      <c r="A1568" t="s">
        <v>662</v>
      </c>
      <c r="B1568" t="s">
        <v>5</v>
      </c>
      <c r="C1568">
        <v>37</v>
      </c>
    </row>
    <row r="1569" spans="1:3" x14ac:dyDescent="0.2">
      <c r="A1569" t="s">
        <v>662</v>
      </c>
      <c r="B1569" t="s">
        <v>4</v>
      </c>
      <c r="C1569">
        <v>337</v>
      </c>
    </row>
    <row r="1570" spans="1:3" x14ac:dyDescent="0.2">
      <c r="A1570" t="s">
        <v>662</v>
      </c>
      <c r="B1570" t="s">
        <v>14</v>
      </c>
      <c r="C1570">
        <v>4</v>
      </c>
    </row>
    <row r="1571" spans="1:3" x14ac:dyDescent="0.2">
      <c r="A1571" t="s">
        <v>663</v>
      </c>
      <c r="B1571" t="s">
        <v>4</v>
      </c>
      <c r="C1571">
        <v>334</v>
      </c>
    </row>
    <row r="1572" spans="1:3" x14ac:dyDescent="0.2">
      <c r="A1572" t="s">
        <v>663</v>
      </c>
      <c r="B1572" t="s">
        <v>5</v>
      </c>
      <c r="C1572">
        <v>26</v>
      </c>
    </row>
    <row r="1573" spans="1:3" x14ac:dyDescent="0.2">
      <c r="A1573" t="s">
        <v>664</v>
      </c>
      <c r="B1573" t="s">
        <v>4</v>
      </c>
      <c r="C1573">
        <v>335</v>
      </c>
    </row>
    <row r="1574" spans="1:3" x14ac:dyDescent="0.2">
      <c r="A1574" t="s">
        <v>664</v>
      </c>
      <c r="B1574" t="s">
        <v>5</v>
      </c>
      <c r="C1574">
        <v>37</v>
      </c>
    </row>
    <row r="1575" spans="1:3" x14ac:dyDescent="0.2">
      <c r="A1575" t="s">
        <v>664</v>
      </c>
      <c r="B1575" t="s">
        <v>14</v>
      </c>
      <c r="C1575">
        <v>2</v>
      </c>
    </row>
    <row r="1576" spans="1:3" x14ac:dyDescent="0.2">
      <c r="A1576" t="s">
        <v>665</v>
      </c>
      <c r="B1576" t="s">
        <v>5</v>
      </c>
      <c r="C1576">
        <v>38</v>
      </c>
    </row>
    <row r="1577" spans="1:3" x14ac:dyDescent="0.2">
      <c r="A1577" t="s">
        <v>665</v>
      </c>
      <c r="B1577" t="s">
        <v>76</v>
      </c>
      <c r="C1577">
        <v>1</v>
      </c>
    </row>
    <row r="1578" spans="1:3" x14ac:dyDescent="0.2">
      <c r="A1578" t="s">
        <v>665</v>
      </c>
      <c r="B1578" t="s">
        <v>14</v>
      </c>
      <c r="C1578">
        <v>2</v>
      </c>
    </row>
    <row r="1579" spans="1:3" x14ac:dyDescent="0.2">
      <c r="A1579" t="s">
        <v>665</v>
      </c>
      <c r="B1579" t="s">
        <v>4</v>
      </c>
      <c r="C1579">
        <v>307</v>
      </c>
    </row>
    <row r="1580" spans="1:3" x14ac:dyDescent="0.2">
      <c r="A1580" t="s">
        <v>666</v>
      </c>
      <c r="B1580" t="s">
        <v>14</v>
      </c>
      <c r="C1580">
        <v>5</v>
      </c>
    </row>
    <row r="1581" spans="1:3" x14ac:dyDescent="0.2">
      <c r="A1581" t="s">
        <v>666</v>
      </c>
      <c r="B1581" t="s">
        <v>5</v>
      </c>
      <c r="C1581">
        <v>39</v>
      </c>
    </row>
    <row r="1582" spans="1:3" x14ac:dyDescent="0.2">
      <c r="A1582" t="s">
        <v>666</v>
      </c>
      <c r="B1582" t="s">
        <v>4</v>
      </c>
      <c r="C1582">
        <v>329</v>
      </c>
    </row>
    <row r="1583" spans="1:3" x14ac:dyDescent="0.2">
      <c r="A1583" t="s">
        <v>666</v>
      </c>
      <c r="B1583" t="s">
        <v>6</v>
      </c>
      <c r="C1583">
        <v>3</v>
      </c>
    </row>
    <row r="1584" spans="1:3" x14ac:dyDescent="0.2">
      <c r="A1584" t="s">
        <v>667</v>
      </c>
      <c r="B1584" t="s">
        <v>5</v>
      </c>
      <c r="C1584">
        <v>26</v>
      </c>
    </row>
    <row r="1585" spans="1:3" x14ac:dyDescent="0.2">
      <c r="A1585" t="s">
        <v>667</v>
      </c>
      <c r="B1585" t="s">
        <v>14</v>
      </c>
      <c r="C1585">
        <v>1</v>
      </c>
    </row>
    <row r="1586" spans="1:3" x14ac:dyDescent="0.2">
      <c r="A1586" t="s">
        <v>667</v>
      </c>
      <c r="B1586" t="s">
        <v>4</v>
      </c>
      <c r="C1586">
        <v>335</v>
      </c>
    </row>
    <row r="1587" spans="1:3" x14ac:dyDescent="0.2">
      <c r="A1587" t="s">
        <v>668</v>
      </c>
      <c r="B1587" t="s">
        <v>5</v>
      </c>
      <c r="C1587">
        <v>25</v>
      </c>
    </row>
    <row r="1588" spans="1:3" x14ac:dyDescent="0.2">
      <c r="A1588" t="s">
        <v>668</v>
      </c>
      <c r="B1588" t="s">
        <v>14</v>
      </c>
      <c r="C1588">
        <v>3</v>
      </c>
    </row>
    <row r="1589" spans="1:3" x14ac:dyDescent="0.2">
      <c r="A1589" t="s">
        <v>668</v>
      </c>
      <c r="B1589" t="s">
        <v>4</v>
      </c>
      <c r="C1589">
        <v>303</v>
      </c>
    </row>
    <row r="1590" spans="1:3" x14ac:dyDescent="0.2">
      <c r="A1590" t="s">
        <v>669</v>
      </c>
      <c r="B1590" t="s">
        <v>4</v>
      </c>
      <c r="C1590">
        <v>327</v>
      </c>
    </row>
    <row r="1591" spans="1:3" x14ac:dyDescent="0.2">
      <c r="A1591" t="s">
        <v>669</v>
      </c>
      <c r="B1591" t="s">
        <v>5</v>
      </c>
      <c r="C1591">
        <v>31</v>
      </c>
    </row>
    <row r="1592" spans="1:3" x14ac:dyDescent="0.2">
      <c r="A1592" t="s">
        <v>669</v>
      </c>
      <c r="B1592" t="s">
        <v>14</v>
      </c>
      <c r="C1592">
        <v>2</v>
      </c>
    </row>
    <row r="1593" spans="1:3" x14ac:dyDescent="0.2">
      <c r="A1593" t="s">
        <v>670</v>
      </c>
      <c r="B1593" t="s">
        <v>4</v>
      </c>
      <c r="C1593">
        <v>324</v>
      </c>
    </row>
    <row r="1594" spans="1:3" x14ac:dyDescent="0.2">
      <c r="A1594" t="s">
        <v>670</v>
      </c>
      <c r="B1594" t="s">
        <v>14</v>
      </c>
      <c r="C1594">
        <v>2</v>
      </c>
    </row>
    <row r="1595" spans="1:3" x14ac:dyDescent="0.2">
      <c r="A1595" t="s">
        <v>670</v>
      </c>
      <c r="B1595" t="s">
        <v>5</v>
      </c>
      <c r="C1595">
        <v>35</v>
      </c>
    </row>
    <row r="1596" spans="1:3" x14ac:dyDescent="0.2">
      <c r="A1596" t="s">
        <v>671</v>
      </c>
      <c r="B1596" t="s">
        <v>5</v>
      </c>
      <c r="C1596">
        <v>30</v>
      </c>
    </row>
    <row r="1597" spans="1:3" x14ac:dyDescent="0.2">
      <c r="A1597" t="s">
        <v>671</v>
      </c>
      <c r="B1597" t="s">
        <v>6</v>
      </c>
      <c r="C1597">
        <v>1</v>
      </c>
    </row>
    <row r="1598" spans="1:3" x14ac:dyDescent="0.2">
      <c r="A1598" t="s">
        <v>671</v>
      </c>
      <c r="B1598" t="s">
        <v>4</v>
      </c>
      <c r="C1598">
        <v>281</v>
      </c>
    </row>
    <row r="1599" spans="1:3" x14ac:dyDescent="0.2">
      <c r="A1599" t="s">
        <v>671</v>
      </c>
      <c r="B1599" t="s">
        <v>14</v>
      </c>
      <c r="C1599">
        <v>4</v>
      </c>
    </row>
    <row r="1600" spans="1:3" x14ac:dyDescent="0.2">
      <c r="A1600" t="s">
        <v>672</v>
      </c>
      <c r="B1600" t="s">
        <v>14</v>
      </c>
      <c r="C1600">
        <v>4</v>
      </c>
    </row>
    <row r="1601" spans="1:3" x14ac:dyDescent="0.2">
      <c r="A1601" t="s">
        <v>672</v>
      </c>
      <c r="B1601" t="s">
        <v>4</v>
      </c>
      <c r="C1601">
        <v>300</v>
      </c>
    </row>
    <row r="1602" spans="1:3" x14ac:dyDescent="0.2">
      <c r="A1602" t="s">
        <v>672</v>
      </c>
      <c r="B1602" t="s">
        <v>5</v>
      </c>
      <c r="C1602">
        <v>26</v>
      </c>
    </row>
    <row r="1603" spans="1:3" x14ac:dyDescent="0.2">
      <c r="A1603" t="s">
        <v>673</v>
      </c>
      <c r="B1603" t="s">
        <v>5</v>
      </c>
      <c r="C1603">
        <v>29</v>
      </c>
    </row>
    <row r="1604" spans="1:3" x14ac:dyDescent="0.2">
      <c r="A1604" t="s">
        <v>673</v>
      </c>
      <c r="B1604" t="s">
        <v>76</v>
      </c>
      <c r="C1604">
        <v>1</v>
      </c>
    </row>
    <row r="1605" spans="1:3" x14ac:dyDescent="0.2">
      <c r="A1605" t="s">
        <v>673</v>
      </c>
      <c r="B1605" t="s">
        <v>4</v>
      </c>
      <c r="C1605">
        <v>298</v>
      </c>
    </row>
    <row r="1606" spans="1:3" x14ac:dyDescent="0.2">
      <c r="A1606" t="s">
        <v>673</v>
      </c>
      <c r="B1606" t="s">
        <v>14</v>
      </c>
      <c r="C1606">
        <v>4</v>
      </c>
    </row>
    <row r="1607" spans="1:3" x14ac:dyDescent="0.2">
      <c r="A1607" t="s">
        <v>674</v>
      </c>
      <c r="B1607" t="s">
        <v>5</v>
      </c>
      <c r="C1607">
        <v>21</v>
      </c>
    </row>
    <row r="1608" spans="1:3" x14ac:dyDescent="0.2">
      <c r="A1608" t="s">
        <v>674</v>
      </c>
      <c r="B1608" t="s">
        <v>4</v>
      </c>
      <c r="C1608">
        <v>312</v>
      </c>
    </row>
    <row r="1609" spans="1:3" x14ac:dyDescent="0.2">
      <c r="A1609" t="s">
        <v>674</v>
      </c>
      <c r="B1609" t="s">
        <v>6</v>
      </c>
      <c r="C1609">
        <v>1</v>
      </c>
    </row>
    <row r="1610" spans="1:3" x14ac:dyDescent="0.2">
      <c r="A1610" t="s">
        <v>675</v>
      </c>
      <c r="B1610" t="s">
        <v>4</v>
      </c>
      <c r="C1610">
        <v>298</v>
      </c>
    </row>
    <row r="1611" spans="1:3" x14ac:dyDescent="0.2">
      <c r="A1611" t="s">
        <v>675</v>
      </c>
      <c r="B1611" t="s">
        <v>5</v>
      </c>
      <c r="C1611">
        <v>40</v>
      </c>
    </row>
    <row r="1612" spans="1:3" x14ac:dyDescent="0.2">
      <c r="A1612" t="s">
        <v>675</v>
      </c>
      <c r="B1612" t="s">
        <v>14</v>
      </c>
      <c r="C1612">
        <v>3</v>
      </c>
    </row>
    <row r="1613" spans="1:3" x14ac:dyDescent="0.2">
      <c r="A1613" t="s">
        <v>676</v>
      </c>
      <c r="B1613" t="s">
        <v>4</v>
      </c>
      <c r="C1613">
        <v>295</v>
      </c>
    </row>
    <row r="1614" spans="1:3" x14ac:dyDescent="0.2">
      <c r="A1614" t="s">
        <v>676</v>
      </c>
      <c r="B1614" t="s">
        <v>14</v>
      </c>
      <c r="C1614">
        <v>1</v>
      </c>
    </row>
    <row r="1615" spans="1:3" x14ac:dyDescent="0.2">
      <c r="A1615" t="s">
        <v>676</v>
      </c>
      <c r="B1615" t="s">
        <v>5</v>
      </c>
      <c r="C1615">
        <v>32</v>
      </c>
    </row>
    <row r="1616" spans="1:3" x14ac:dyDescent="0.2">
      <c r="A1616" t="s">
        <v>677</v>
      </c>
      <c r="B1616" t="s">
        <v>4</v>
      </c>
      <c r="C1616">
        <v>313</v>
      </c>
    </row>
    <row r="1617" spans="1:3" x14ac:dyDescent="0.2">
      <c r="A1617" t="s">
        <v>677</v>
      </c>
      <c r="B1617" t="s">
        <v>14</v>
      </c>
      <c r="C1617">
        <v>3</v>
      </c>
    </row>
    <row r="1618" spans="1:3" x14ac:dyDescent="0.2">
      <c r="A1618" t="s">
        <v>677</v>
      </c>
      <c r="B1618" t="s">
        <v>5</v>
      </c>
      <c r="C1618">
        <v>15</v>
      </c>
    </row>
    <row r="1619" spans="1:3" x14ac:dyDescent="0.2">
      <c r="A1619" t="s">
        <v>678</v>
      </c>
      <c r="B1619" t="s">
        <v>4</v>
      </c>
      <c r="C1619">
        <v>349</v>
      </c>
    </row>
    <row r="1620" spans="1:3" x14ac:dyDescent="0.2">
      <c r="A1620" t="s">
        <v>678</v>
      </c>
      <c r="B1620" t="s">
        <v>5</v>
      </c>
      <c r="C1620">
        <v>26</v>
      </c>
    </row>
    <row r="1621" spans="1:3" x14ac:dyDescent="0.2">
      <c r="A1621" t="s">
        <v>678</v>
      </c>
      <c r="B1621" t="s">
        <v>14</v>
      </c>
      <c r="C1621">
        <v>3</v>
      </c>
    </row>
    <row r="1622" spans="1:3" x14ac:dyDescent="0.2">
      <c r="A1622" t="s">
        <v>679</v>
      </c>
      <c r="B1622" t="s">
        <v>4</v>
      </c>
      <c r="C1622">
        <v>289</v>
      </c>
    </row>
    <row r="1623" spans="1:3" x14ac:dyDescent="0.2">
      <c r="A1623" t="s">
        <v>679</v>
      </c>
      <c r="B1623" t="s">
        <v>6</v>
      </c>
      <c r="C1623">
        <v>2</v>
      </c>
    </row>
    <row r="1624" spans="1:3" x14ac:dyDescent="0.2">
      <c r="A1624" t="s">
        <v>679</v>
      </c>
      <c r="B1624" t="s">
        <v>5</v>
      </c>
      <c r="C1624">
        <v>27</v>
      </c>
    </row>
    <row r="1625" spans="1:3" x14ac:dyDescent="0.2">
      <c r="A1625" t="s">
        <v>679</v>
      </c>
      <c r="B1625" t="s">
        <v>14</v>
      </c>
      <c r="C1625">
        <v>1</v>
      </c>
    </row>
    <row r="1626" spans="1:3" x14ac:dyDescent="0.2">
      <c r="A1626" t="s">
        <v>680</v>
      </c>
      <c r="B1626" t="s">
        <v>5</v>
      </c>
      <c r="C1626">
        <v>27</v>
      </c>
    </row>
    <row r="1627" spans="1:3" x14ac:dyDescent="0.2">
      <c r="A1627" t="s">
        <v>680</v>
      </c>
      <c r="B1627" t="s">
        <v>4</v>
      </c>
      <c r="C1627">
        <v>301</v>
      </c>
    </row>
    <row r="1628" spans="1:3" x14ac:dyDescent="0.2">
      <c r="A1628" t="s">
        <v>680</v>
      </c>
      <c r="B1628" t="s">
        <v>14</v>
      </c>
      <c r="C1628">
        <v>2</v>
      </c>
    </row>
    <row r="1629" spans="1:3" x14ac:dyDescent="0.2">
      <c r="A1629" t="s">
        <v>681</v>
      </c>
      <c r="B1629" t="s">
        <v>6</v>
      </c>
      <c r="C1629">
        <v>2</v>
      </c>
    </row>
    <row r="1630" spans="1:3" x14ac:dyDescent="0.2">
      <c r="A1630" t="s">
        <v>681</v>
      </c>
      <c r="B1630" t="s">
        <v>5</v>
      </c>
      <c r="C1630">
        <v>18</v>
      </c>
    </row>
    <row r="1631" spans="1:3" x14ac:dyDescent="0.2">
      <c r="A1631" t="s">
        <v>681</v>
      </c>
      <c r="B1631" t="s">
        <v>4</v>
      </c>
      <c r="C1631">
        <v>265</v>
      </c>
    </row>
    <row r="1632" spans="1:3" x14ac:dyDescent="0.2">
      <c r="A1632" t="s">
        <v>681</v>
      </c>
      <c r="B1632" t="s">
        <v>14</v>
      </c>
      <c r="C1632">
        <v>4</v>
      </c>
    </row>
    <row r="1633" spans="1:3" x14ac:dyDescent="0.2">
      <c r="A1633" t="s">
        <v>682</v>
      </c>
      <c r="B1633" t="s">
        <v>5</v>
      </c>
      <c r="C1633">
        <v>22</v>
      </c>
    </row>
    <row r="1634" spans="1:3" x14ac:dyDescent="0.2">
      <c r="A1634" t="s">
        <v>682</v>
      </c>
      <c r="B1634" t="s">
        <v>14</v>
      </c>
      <c r="C1634">
        <v>2</v>
      </c>
    </row>
    <row r="1635" spans="1:3" x14ac:dyDescent="0.2">
      <c r="A1635" t="s">
        <v>682</v>
      </c>
      <c r="B1635" t="s">
        <v>4</v>
      </c>
      <c r="C1635">
        <v>308</v>
      </c>
    </row>
    <row r="1636" spans="1:3" x14ac:dyDescent="0.2">
      <c r="A1636" t="s">
        <v>683</v>
      </c>
      <c r="B1636" t="s">
        <v>14</v>
      </c>
      <c r="C1636">
        <v>4</v>
      </c>
    </row>
    <row r="1637" spans="1:3" x14ac:dyDescent="0.2">
      <c r="A1637" t="s">
        <v>683</v>
      </c>
      <c r="B1637" t="s">
        <v>5</v>
      </c>
      <c r="C1637">
        <v>26</v>
      </c>
    </row>
    <row r="1638" spans="1:3" x14ac:dyDescent="0.2">
      <c r="A1638" t="s">
        <v>683</v>
      </c>
      <c r="B1638" t="s">
        <v>76</v>
      </c>
      <c r="C1638">
        <v>1</v>
      </c>
    </row>
    <row r="1639" spans="1:3" x14ac:dyDescent="0.2">
      <c r="A1639" t="s">
        <v>683</v>
      </c>
      <c r="B1639" t="s">
        <v>4</v>
      </c>
      <c r="C1639">
        <v>286</v>
      </c>
    </row>
    <row r="1640" spans="1:3" x14ac:dyDescent="0.2">
      <c r="A1640" t="s">
        <v>684</v>
      </c>
      <c r="B1640" t="s">
        <v>4</v>
      </c>
      <c r="C1640">
        <v>288</v>
      </c>
    </row>
    <row r="1641" spans="1:3" x14ac:dyDescent="0.2">
      <c r="A1641" t="s">
        <v>684</v>
      </c>
      <c r="B1641" t="s">
        <v>6</v>
      </c>
      <c r="C1641">
        <v>4</v>
      </c>
    </row>
    <row r="1642" spans="1:3" x14ac:dyDescent="0.2">
      <c r="A1642" t="s">
        <v>684</v>
      </c>
      <c r="B1642" t="s">
        <v>5</v>
      </c>
      <c r="C1642">
        <v>19</v>
      </c>
    </row>
    <row r="1643" spans="1:3" x14ac:dyDescent="0.2">
      <c r="A1643" t="s">
        <v>684</v>
      </c>
      <c r="B1643" t="s">
        <v>14</v>
      </c>
      <c r="C1643">
        <v>2</v>
      </c>
    </row>
    <row r="1644" spans="1:3" x14ac:dyDescent="0.2">
      <c r="A1644" t="s">
        <v>685</v>
      </c>
      <c r="B1644" t="s">
        <v>6</v>
      </c>
      <c r="C1644">
        <v>1</v>
      </c>
    </row>
    <row r="1645" spans="1:3" x14ac:dyDescent="0.2">
      <c r="A1645" t="s">
        <v>685</v>
      </c>
      <c r="B1645" t="s">
        <v>5</v>
      </c>
      <c r="C1645">
        <v>27</v>
      </c>
    </row>
    <row r="1646" spans="1:3" x14ac:dyDescent="0.2">
      <c r="A1646" t="s">
        <v>685</v>
      </c>
      <c r="B1646" t="s">
        <v>4</v>
      </c>
      <c r="C1646">
        <v>265</v>
      </c>
    </row>
    <row r="1647" spans="1:3" x14ac:dyDescent="0.2">
      <c r="A1647" t="s">
        <v>686</v>
      </c>
      <c r="B1647" t="s">
        <v>5</v>
      </c>
      <c r="C1647">
        <v>31</v>
      </c>
    </row>
    <row r="1648" spans="1:3" x14ac:dyDescent="0.2">
      <c r="A1648" t="s">
        <v>686</v>
      </c>
      <c r="B1648" t="s">
        <v>14</v>
      </c>
      <c r="C1648">
        <v>2</v>
      </c>
    </row>
    <row r="1649" spans="1:3" x14ac:dyDescent="0.2">
      <c r="A1649" t="s">
        <v>686</v>
      </c>
      <c r="B1649" t="s">
        <v>6</v>
      </c>
      <c r="C1649">
        <v>1</v>
      </c>
    </row>
    <row r="1650" spans="1:3" x14ac:dyDescent="0.2">
      <c r="A1650" t="s">
        <v>686</v>
      </c>
      <c r="B1650" t="s">
        <v>4</v>
      </c>
      <c r="C1650">
        <v>277</v>
      </c>
    </row>
    <row r="1651" spans="1:3" x14ac:dyDescent="0.2">
      <c r="A1651" t="s">
        <v>687</v>
      </c>
      <c r="B1651" t="s">
        <v>14</v>
      </c>
      <c r="C1651">
        <v>3</v>
      </c>
    </row>
    <row r="1652" spans="1:3" x14ac:dyDescent="0.2">
      <c r="A1652" t="s">
        <v>687</v>
      </c>
      <c r="B1652" t="s">
        <v>4</v>
      </c>
      <c r="C1652">
        <v>286</v>
      </c>
    </row>
    <row r="1653" spans="1:3" x14ac:dyDescent="0.2">
      <c r="A1653" t="s">
        <v>687</v>
      </c>
      <c r="B1653" t="s">
        <v>5</v>
      </c>
      <c r="C1653">
        <v>32</v>
      </c>
    </row>
    <row r="1654" spans="1:3" x14ac:dyDescent="0.2">
      <c r="A1654" t="s">
        <v>688</v>
      </c>
      <c r="B1654" t="s">
        <v>14</v>
      </c>
      <c r="C1654">
        <v>2</v>
      </c>
    </row>
    <row r="1655" spans="1:3" x14ac:dyDescent="0.2">
      <c r="A1655" t="s">
        <v>688</v>
      </c>
      <c r="B1655" t="s">
        <v>5</v>
      </c>
      <c r="C1655">
        <v>26</v>
      </c>
    </row>
    <row r="1656" spans="1:3" x14ac:dyDescent="0.2">
      <c r="A1656" t="s">
        <v>688</v>
      </c>
      <c r="B1656" t="s">
        <v>4</v>
      </c>
      <c r="C1656">
        <v>315</v>
      </c>
    </row>
    <row r="1657" spans="1:3" x14ac:dyDescent="0.2">
      <c r="A1657" t="s">
        <v>688</v>
      </c>
      <c r="B1657" t="s">
        <v>461</v>
      </c>
      <c r="C1657">
        <v>1</v>
      </c>
    </row>
    <row r="1658" spans="1:3" x14ac:dyDescent="0.2">
      <c r="A1658" t="s">
        <v>689</v>
      </c>
      <c r="B1658" t="s">
        <v>6</v>
      </c>
      <c r="C1658">
        <v>1</v>
      </c>
    </row>
    <row r="1659" spans="1:3" x14ac:dyDescent="0.2">
      <c r="A1659" t="s">
        <v>689</v>
      </c>
      <c r="B1659" t="s">
        <v>4</v>
      </c>
      <c r="C1659">
        <v>281</v>
      </c>
    </row>
    <row r="1660" spans="1:3" x14ac:dyDescent="0.2">
      <c r="A1660" t="s">
        <v>689</v>
      </c>
      <c r="B1660" t="s">
        <v>5</v>
      </c>
      <c r="C1660">
        <v>30</v>
      </c>
    </row>
    <row r="1661" spans="1:3" x14ac:dyDescent="0.2">
      <c r="A1661" t="s">
        <v>689</v>
      </c>
      <c r="B1661" t="s">
        <v>461</v>
      </c>
      <c r="C1661">
        <v>1</v>
      </c>
    </row>
    <row r="1662" spans="1:3" x14ac:dyDescent="0.2">
      <c r="A1662" t="s">
        <v>689</v>
      </c>
      <c r="B1662" t="s">
        <v>14</v>
      </c>
      <c r="C1662">
        <v>4</v>
      </c>
    </row>
    <row r="1663" spans="1:3" x14ac:dyDescent="0.2">
      <c r="A1663" t="s">
        <v>690</v>
      </c>
      <c r="B1663" t="s">
        <v>5</v>
      </c>
      <c r="C1663">
        <v>27</v>
      </c>
    </row>
    <row r="1664" spans="1:3" x14ac:dyDescent="0.2">
      <c r="A1664" t="s">
        <v>690</v>
      </c>
      <c r="B1664" t="s">
        <v>14</v>
      </c>
      <c r="C1664">
        <v>1</v>
      </c>
    </row>
    <row r="1665" spans="1:3" x14ac:dyDescent="0.2">
      <c r="A1665" t="s">
        <v>690</v>
      </c>
      <c r="B1665" t="s">
        <v>4</v>
      </c>
      <c r="C1665">
        <v>301</v>
      </c>
    </row>
    <row r="1666" spans="1:3" x14ac:dyDescent="0.2">
      <c r="A1666" t="s">
        <v>691</v>
      </c>
      <c r="B1666" t="s">
        <v>6</v>
      </c>
      <c r="C1666">
        <v>1</v>
      </c>
    </row>
    <row r="1667" spans="1:3" x14ac:dyDescent="0.2">
      <c r="A1667" t="s">
        <v>691</v>
      </c>
      <c r="B1667" t="s">
        <v>14</v>
      </c>
      <c r="C1667">
        <v>2</v>
      </c>
    </row>
    <row r="1668" spans="1:3" x14ac:dyDescent="0.2">
      <c r="A1668" t="s">
        <v>691</v>
      </c>
      <c r="B1668" t="s">
        <v>4</v>
      </c>
      <c r="C1668">
        <v>269</v>
      </c>
    </row>
    <row r="1669" spans="1:3" x14ac:dyDescent="0.2">
      <c r="A1669" t="s">
        <v>691</v>
      </c>
      <c r="B1669" t="s">
        <v>5</v>
      </c>
      <c r="C1669">
        <v>36</v>
      </c>
    </row>
    <row r="1670" spans="1:3" x14ac:dyDescent="0.2">
      <c r="A1670" t="s">
        <v>692</v>
      </c>
      <c r="B1670" t="s">
        <v>4</v>
      </c>
      <c r="C1670">
        <v>278</v>
      </c>
    </row>
    <row r="1671" spans="1:3" x14ac:dyDescent="0.2">
      <c r="A1671" t="s">
        <v>692</v>
      </c>
      <c r="B1671" t="s">
        <v>5</v>
      </c>
      <c r="C1671">
        <v>36</v>
      </c>
    </row>
    <row r="1672" spans="1:3" x14ac:dyDescent="0.2">
      <c r="A1672" t="s">
        <v>692</v>
      </c>
      <c r="B1672" t="s">
        <v>14</v>
      </c>
      <c r="C1672">
        <v>3</v>
      </c>
    </row>
    <row r="1673" spans="1:3" x14ac:dyDescent="0.2">
      <c r="A1673" t="s">
        <v>693</v>
      </c>
      <c r="B1673" t="s">
        <v>14</v>
      </c>
      <c r="C1673">
        <v>1</v>
      </c>
    </row>
    <row r="1674" spans="1:3" x14ac:dyDescent="0.2">
      <c r="A1674" t="s">
        <v>693</v>
      </c>
      <c r="B1674" t="s">
        <v>5</v>
      </c>
      <c r="C1674">
        <v>34</v>
      </c>
    </row>
    <row r="1675" spans="1:3" x14ac:dyDescent="0.2">
      <c r="A1675" t="s">
        <v>693</v>
      </c>
      <c r="B1675" t="s">
        <v>4</v>
      </c>
      <c r="C1675">
        <v>281</v>
      </c>
    </row>
    <row r="1676" spans="1:3" x14ac:dyDescent="0.2">
      <c r="A1676" t="s">
        <v>694</v>
      </c>
      <c r="B1676" t="s">
        <v>4</v>
      </c>
      <c r="C1676">
        <v>283</v>
      </c>
    </row>
    <row r="1677" spans="1:3" x14ac:dyDescent="0.2">
      <c r="A1677" t="s">
        <v>694</v>
      </c>
      <c r="B1677" t="s">
        <v>5</v>
      </c>
      <c r="C1677">
        <v>30</v>
      </c>
    </row>
    <row r="1678" spans="1:3" x14ac:dyDescent="0.2">
      <c r="A1678" t="s">
        <v>694</v>
      </c>
      <c r="B1678" t="s">
        <v>14</v>
      </c>
      <c r="C1678">
        <v>3</v>
      </c>
    </row>
    <row r="1679" spans="1:3" x14ac:dyDescent="0.2">
      <c r="A1679" t="s">
        <v>695</v>
      </c>
      <c r="B1679" t="s">
        <v>4</v>
      </c>
      <c r="C1679">
        <v>292</v>
      </c>
    </row>
    <row r="1680" spans="1:3" x14ac:dyDescent="0.2">
      <c r="A1680" t="s">
        <v>695</v>
      </c>
      <c r="B1680" t="s">
        <v>5</v>
      </c>
      <c r="C1680">
        <v>24</v>
      </c>
    </row>
    <row r="1681" spans="1:3" x14ac:dyDescent="0.2">
      <c r="A1681" t="s">
        <v>696</v>
      </c>
      <c r="B1681" t="s">
        <v>76</v>
      </c>
      <c r="C1681">
        <v>1</v>
      </c>
    </row>
    <row r="1682" spans="1:3" x14ac:dyDescent="0.2">
      <c r="A1682" t="s">
        <v>696</v>
      </c>
      <c r="B1682" t="s">
        <v>5</v>
      </c>
      <c r="C1682">
        <v>20</v>
      </c>
    </row>
    <row r="1683" spans="1:3" x14ac:dyDescent="0.2">
      <c r="A1683" t="s">
        <v>696</v>
      </c>
      <c r="B1683" t="s">
        <v>4</v>
      </c>
      <c r="C1683">
        <v>272</v>
      </c>
    </row>
    <row r="1684" spans="1:3" x14ac:dyDescent="0.2">
      <c r="A1684" t="s">
        <v>696</v>
      </c>
      <c r="B1684" t="s">
        <v>6</v>
      </c>
      <c r="C1684">
        <v>2</v>
      </c>
    </row>
    <row r="1685" spans="1:3" x14ac:dyDescent="0.2">
      <c r="A1685" t="s">
        <v>697</v>
      </c>
      <c r="B1685" t="s">
        <v>14</v>
      </c>
      <c r="C1685">
        <v>1</v>
      </c>
    </row>
    <row r="1686" spans="1:3" x14ac:dyDescent="0.2">
      <c r="A1686" t="s">
        <v>697</v>
      </c>
      <c r="B1686" t="s">
        <v>5</v>
      </c>
      <c r="C1686">
        <v>31</v>
      </c>
    </row>
    <row r="1687" spans="1:3" x14ac:dyDescent="0.2">
      <c r="A1687" t="s">
        <v>697</v>
      </c>
      <c r="B1687" t="s">
        <v>4</v>
      </c>
      <c r="C1687">
        <v>303</v>
      </c>
    </row>
    <row r="1688" spans="1:3" x14ac:dyDescent="0.2">
      <c r="A1688" t="s">
        <v>698</v>
      </c>
      <c r="B1688" t="s">
        <v>6</v>
      </c>
      <c r="C1688">
        <v>2</v>
      </c>
    </row>
    <row r="1689" spans="1:3" x14ac:dyDescent="0.2">
      <c r="A1689" t="s">
        <v>698</v>
      </c>
      <c r="B1689" t="s">
        <v>5</v>
      </c>
      <c r="C1689">
        <v>25</v>
      </c>
    </row>
    <row r="1690" spans="1:3" x14ac:dyDescent="0.2">
      <c r="A1690" t="s">
        <v>698</v>
      </c>
      <c r="B1690" t="s">
        <v>4</v>
      </c>
      <c r="C1690">
        <v>281</v>
      </c>
    </row>
    <row r="1691" spans="1:3" x14ac:dyDescent="0.2">
      <c r="A1691" t="s">
        <v>699</v>
      </c>
      <c r="B1691" t="s">
        <v>6</v>
      </c>
      <c r="C1691">
        <v>1</v>
      </c>
    </row>
    <row r="1692" spans="1:3" x14ac:dyDescent="0.2">
      <c r="A1692" t="s">
        <v>699</v>
      </c>
      <c r="B1692" t="s">
        <v>4</v>
      </c>
      <c r="C1692">
        <v>248</v>
      </c>
    </row>
    <row r="1693" spans="1:3" x14ac:dyDescent="0.2">
      <c r="A1693" t="s">
        <v>699</v>
      </c>
      <c r="B1693" t="s">
        <v>14</v>
      </c>
      <c r="C1693">
        <v>2</v>
      </c>
    </row>
    <row r="1694" spans="1:3" x14ac:dyDescent="0.2">
      <c r="A1694" t="s">
        <v>699</v>
      </c>
      <c r="B1694" t="s">
        <v>5</v>
      </c>
      <c r="C1694">
        <v>23</v>
      </c>
    </row>
    <row r="1695" spans="1:3" x14ac:dyDescent="0.2">
      <c r="A1695" t="s">
        <v>700</v>
      </c>
      <c r="B1695" t="s">
        <v>5</v>
      </c>
      <c r="C1695">
        <v>25</v>
      </c>
    </row>
    <row r="1696" spans="1:3" x14ac:dyDescent="0.2">
      <c r="A1696" t="s">
        <v>700</v>
      </c>
      <c r="B1696" t="s">
        <v>4</v>
      </c>
      <c r="C1696">
        <v>283</v>
      </c>
    </row>
    <row r="1697" spans="1:3" x14ac:dyDescent="0.2">
      <c r="A1697" t="s">
        <v>700</v>
      </c>
      <c r="B1697" t="s">
        <v>14</v>
      </c>
      <c r="C1697">
        <v>3</v>
      </c>
    </row>
    <row r="1698" spans="1:3" x14ac:dyDescent="0.2">
      <c r="A1698" t="s">
        <v>701</v>
      </c>
      <c r="B1698" t="s">
        <v>5</v>
      </c>
      <c r="C1698">
        <v>22</v>
      </c>
    </row>
    <row r="1699" spans="1:3" x14ac:dyDescent="0.2">
      <c r="A1699" t="s">
        <v>701</v>
      </c>
      <c r="B1699" t="s">
        <v>14</v>
      </c>
      <c r="C1699">
        <v>1</v>
      </c>
    </row>
    <row r="1700" spans="1:3" x14ac:dyDescent="0.2">
      <c r="A1700" t="s">
        <v>701</v>
      </c>
      <c r="B1700" t="s">
        <v>76</v>
      </c>
      <c r="C1700">
        <v>2</v>
      </c>
    </row>
    <row r="1701" spans="1:3" x14ac:dyDescent="0.2">
      <c r="A1701" t="s">
        <v>701</v>
      </c>
      <c r="B1701" t="s">
        <v>4</v>
      </c>
      <c r="C1701">
        <v>295</v>
      </c>
    </row>
    <row r="1702" spans="1:3" x14ac:dyDescent="0.2">
      <c r="A1702" t="s">
        <v>701</v>
      </c>
      <c r="B1702" t="s">
        <v>6</v>
      </c>
      <c r="C1702">
        <v>1</v>
      </c>
    </row>
    <row r="1703" spans="1:3" x14ac:dyDescent="0.2">
      <c r="A1703" t="s">
        <v>702</v>
      </c>
      <c r="B1703" t="s">
        <v>5</v>
      </c>
      <c r="C1703">
        <v>32</v>
      </c>
    </row>
    <row r="1704" spans="1:3" x14ac:dyDescent="0.2">
      <c r="A1704" t="s">
        <v>702</v>
      </c>
      <c r="B1704" t="s">
        <v>14</v>
      </c>
      <c r="C1704">
        <v>1</v>
      </c>
    </row>
    <row r="1705" spans="1:3" x14ac:dyDescent="0.2">
      <c r="A1705" t="s">
        <v>702</v>
      </c>
      <c r="B1705" t="s">
        <v>4</v>
      </c>
      <c r="C1705">
        <v>259</v>
      </c>
    </row>
    <row r="1706" spans="1:3" x14ac:dyDescent="0.2">
      <c r="A1706" t="s">
        <v>702</v>
      </c>
      <c r="B1706" t="s">
        <v>6</v>
      </c>
      <c r="C1706">
        <v>1</v>
      </c>
    </row>
    <row r="1707" spans="1:3" x14ac:dyDescent="0.2">
      <c r="A1707" t="s">
        <v>703</v>
      </c>
      <c r="B1707" t="s">
        <v>14</v>
      </c>
      <c r="C1707">
        <v>1</v>
      </c>
    </row>
    <row r="1708" spans="1:3" x14ac:dyDescent="0.2">
      <c r="A1708" t="s">
        <v>703</v>
      </c>
      <c r="B1708" t="s">
        <v>4</v>
      </c>
      <c r="C1708">
        <v>268</v>
      </c>
    </row>
    <row r="1709" spans="1:3" x14ac:dyDescent="0.2">
      <c r="A1709" t="s">
        <v>703</v>
      </c>
      <c r="B1709" t="s">
        <v>5</v>
      </c>
      <c r="C1709">
        <v>31</v>
      </c>
    </row>
    <row r="1710" spans="1:3" x14ac:dyDescent="0.2">
      <c r="A1710" t="s">
        <v>704</v>
      </c>
      <c r="B1710" t="s">
        <v>5</v>
      </c>
      <c r="C1710">
        <v>23</v>
      </c>
    </row>
    <row r="1711" spans="1:3" x14ac:dyDescent="0.2">
      <c r="A1711" t="s">
        <v>704</v>
      </c>
      <c r="B1711" t="s">
        <v>4</v>
      </c>
      <c r="C1711">
        <v>318</v>
      </c>
    </row>
    <row r="1712" spans="1:3" x14ac:dyDescent="0.2">
      <c r="A1712" t="s">
        <v>705</v>
      </c>
      <c r="B1712" t="s">
        <v>5</v>
      </c>
      <c r="C1712">
        <v>24</v>
      </c>
    </row>
    <row r="1713" spans="1:3" x14ac:dyDescent="0.2">
      <c r="A1713" t="s">
        <v>705</v>
      </c>
      <c r="B1713" t="s">
        <v>4</v>
      </c>
      <c r="C1713">
        <v>277</v>
      </c>
    </row>
    <row r="1714" spans="1:3" x14ac:dyDescent="0.2">
      <c r="A1714" t="s">
        <v>705</v>
      </c>
      <c r="B1714" t="s">
        <v>14</v>
      </c>
      <c r="C1714">
        <v>2</v>
      </c>
    </row>
    <row r="1715" spans="1:3" x14ac:dyDescent="0.2">
      <c r="A1715" t="s">
        <v>706</v>
      </c>
      <c r="B1715" t="s">
        <v>5</v>
      </c>
      <c r="C1715">
        <v>29</v>
      </c>
    </row>
    <row r="1716" spans="1:3" x14ac:dyDescent="0.2">
      <c r="A1716" t="s">
        <v>706</v>
      </c>
      <c r="B1716" t="s">
        <v>14</v>
      </c>
      <c r="C1716">
        <v>1</v>
      </c>
    </row>
    <row r="1717" spans="1:3" x14ac:dyDescent="0.2">
      <c r="A1717" t="s">
        <v>706</v>
      </c>
      <c r="B1717" t="s">
        <v>76</v>
      </c>
      <c r="C1717">
        <v>1</v>
      </c>
    </row>
    <row r="1718" spans="1:3" x14ac:dyDescent="0.2">
      <c r="A1718" t="s">
        <v>706</v>
      </c>
      <c r="B1718" t="s">
        <v>4</v>
      </c>
      <c r="C1718">
        <v>293</v>
      </c>
    </row>
    <row r="1719" spans="1:3" x14ac:dyDescent="0.2">
      <c r="A1719" t="s">
        <v>707</v>
      </c>
      <c r="B1719" t="s">
        <v>4</v>
      </c>
      <c r="C1719">
        <v>283</v>
      </c>
    </row>
    <row r="1720" spans="1:3" x14ac:dyDescent="0.2">
      <c r="A1720" t="s">
        <v>707</v>
      </c>
      <c r="B1720" t="s">
        <v>5</v>
      </c>
      <c r="C1720">
        <v>30</v>
      </c>
    </row>
    <row r="1721" spans="1:3" x14ac:dyDescent="0.2">
      <c r="A1721" t="s">
        <v>707</v>
      </c>
      <c r="B1721" t="s">
        <v>6</v>
      </c>
      <c r="C1721">
        <v>2</v>
      </c>
    </row>
    <row r="1722" spans="1:3" x14ac:dyDescent="0.2">
      <c r="A1722" t="s">
        <v>707</v>
      </c>
      <c r="B1722" t="s">
        <v>14</v>
      </c>
      <c r="C1722">
        <v>3</v>
      </c>
    </row>
    <row r="1723" spans="1:3" x14ac:dyDescent="0.2">
      <c r="A1723" t="s">
        <v>708</v>
      </c>
      <c r="B1723" t="s">
        <v>5</v>
      </c>
      <c r="C1723">
        <v>35</v>
      </c>
    </row>
    <row r="1724" spans="1:3" x14ac:dyDescent="0.2">
      <c r="A1724" t="s">
        <v>708</v>
      </c>
      <c r="B1724" t="s">
        <v>6</v>
      </c>
      <c r="C1724">
        <v>1</v>
      </c>
    </row>
    <row r="1725" spans="1:3" x14ac:dyDescent="0.2">
      <c r="A1725" t="s">
        <v>708</v>
      </c>
      <c r="B1725" t="s">
        <v>14</v>
      </c>
      <c r="C1725">
        <v>1</v>
      </c>
    </row>
    <row r="1726" spans="1:3" x14ac:dyDescent="0.2">
      <c r="A1726" t="s">
        <v>708</v>
      </c>
      <c r="B1726" t="s">
        <v>4</v>
      </c>
      <c r="C1726">
        <v>277</v>
      </c>
    </row>
    <row r="1727" spans="1:3" x14ac:dyDescent="0.2">
      <c r="A1727" t="s">
        <v>709</v>
      </c>
      <c r="B1727" t="s">
        <v>4</v>
      </c>
      <c r="C1727">
        <v>278</v>
      </c>
    </row>
    <row r="1728" spans="1:3" x14ac:dyDescent="0.2">
      <c r="A1728" t="s">
        <v>709</v>
      </c>
      <c r="B1728" t="s">
        <v>5</v>
      </c>
      <c r="C1728">
        <v>19</v>
      </c>
    </row>
    <row r="1729" spans="1:3" x14ac:dyDescent="0.2">
      <c r="A1729" t="s">
        <v>710</v>
      </c>
      <c r="B1729" t="s">
        <v>14</v>
      </c>
      <c r="C1729">
        <v>1</v>
      </c>
    </row>
    <row r="1730" spans="1:3" x14ac:dyDescent="0.2">
      <c r="A1730" t="s">
        <v>710</v>
      </c>
      <c r="B1730" t="s">
        <v>4</v>
      </c>
      <c r="C1730">
        <v>271</v>
      </c>
    </row>
    <row r="1731" spans="1:3" x14ac:dyDescent="0.2">
      <c r="A1731" t="s">
        <v>710</v>
      </c>
      <c r="B1731" t="s">
        <v>5</v>
      </c>
      <c r="C1731">
        <v>30</v>
      </c>
    </row>
    <row r="1732" spans="1:3" x14ac:dyDescent="0.2">
      <c r="A1732" t="s">
        <v>711</v>
      </c>
      <c r="B1732" t="s">
        <v>14</v>
      </c>
      <c r="C1732">
        <v>3</v>
      </c>
    </row>
    <row r="1733" spans="1:3" x14ac:dyDescent="0.2">
      <c r="A1733" t="s">
        <v>711</v>
      </c>
      <c r="B1733" t="s">
        <v>5</v>
      </c>
      <c r="C1733">
        <v>29</v>
      </c>
    </row>
    <row r="1734" spans="1:3" x14ac:dyDescent="0.2">
      <c r="A1734" t="s">
        <v>711</v>
      </c>
      <c r="B1734" t="s">
        <v>6</v>
      </c>
      <c r="C1734">
        <v>1</v>
      </c>
    </row>
    <row r="1735" spans="1:3" x14ac:dyDescent="0.2">
      <c r="A1735" t="s">
        <v>711</v>
      </c>
      <c r="B1735" t="s">
        <v>461</v>
      </c>
      <c r="C1735">
        <v>1</v>
      </c>
    </row>
    <row r="1736" spans="1:3" x14ac:dyDescent="0.2">
      <c r="A1736" t="s">
        <v>711</v>
      </c>
      <c r="B1736" t="s">
        <v>4</v>
      </c>
      <c r="C1736">
        <v>291</v>
      </c>
    </row>
    <row r="1737" spans="1:3" x14ac:dyDescent="0.2">
      <c r="A1737" t="s">
        <v>712</v>
      </c>
      <c r="B1737" t="s">
        <v>6</v>
      </c>
      <c r="C1737">
        <v>1</v>
      </c>
    </row>
    <row r="1738" spans="1:3" x14ac:dyDescent="0.2">
      <c r="A1738" t="s">
        <v>712</v>
      </c>
      <c r="B1738" t="s">
        <v>4</v>
      </c>
      <c r="C1738">
        <v>253</v>
      </c>
    </row>
    <row r="1739" spans="1:3" x14ac:dyDescent="0.2">
      <c r="A1739" t="s">
        <v>712</v>
      </c>
      <c r="B1739" t="s">
        <v>5</v>
      </c>
      <c r="C1739">
        <v>21</v>
      </c>
    </row>
    <row r="1740" spans="1:3" x14ac:dyDescent="0.2">
      <c r="A1740" t="s">
        <v>713</v>
      </c>
      <c r="B1740" t="s">
        <v>6</v>
      </c>
      <c r="C1740">
        <v>2</v>
      </c>
    </row>
    <row r="1741" spans="1:3" x14ac:dyDescent="0.2">
      <c r="A1741" t="s">
        <v>713</v>
      </c>
      <c r="B1741" t="s">
        <v>5</v>
      </c>
      <c r="C1741">
        <v>31</v>
      </c>
    </row>
    <row r="1742" spans="1:3" x14ac:dyDescent="0.2">
      <c r="A1742" t="s">
        <v>713</v>
      </c>
      <c r="B1742" t="s">
        <v>4</v>
      </c>
      <c r="C1742">
        <v>265</v>
      </c>
    </row>
    <row r="1743" spans="1:3" x14ac:dyDescent="0.2">
      <c r="A1743" t="s">
        <v>714</v>
      </c>
      <c r="B1743" t="s">
        <v>4</v>
      </c>
      <c r="C1743">
        <v>289</v>
      </c>
    </row>
    <row r="1744" spans="1:3" x14ac:dyDescent="0.2">
      <c r="A1744" t="s">
        <v>714</v>
      </c>
      <c r="B1744" t="s">
        <v>6</v>
      </c>
      <c r="C1744">
        <v>1</v>
      </c>
    </row>
    <row r="1745" spans="1:3" x14ac:dyDescent="0.2">
      <c r="A1745" t="s">
        <v>714</v>
      </c>
      <c r="B1745" t="s">
        <v>14</v>
      </c>
      <c r="C1745">
        <v>1</v>
      </c>
    </row>
    <row r="1746" spans="1:3" x14ac:dyDescent="0.2">
      <c r="A1746" t="s">
        <v>714</v>
      </c>
      <c r="B1746" t="s">
        <v>5</v>
      </c>
      <c r="C1746">
        <v>24</v>
      </c>
    </row>
    <row r="1747" spans="1:3" x14ac:dyDescent="0.2">
      <c r="A1747" t="s">
        <v>715</v>
      </c>
      <c r="B1747" t="s">
        <v>5</v>
      </c>
      <c r="C1747">
        <v>28</v>
      </c>
    </row>
    <row r="1748" spans="1:3" x14ac:dyDescent="0.2">
      <c r="A1748" t="s">
        <v>715</v>
      </c>
      <c r="B1748" t="s">
        <v>6</v>
      </c>
      <c r="C1748">
        <v>1</v>
      </c>
    </row>
    <row r="1749" spans="1:3" x14ac:dyDescent="0.2">
      <c r="A1749" t="s">
        <v>715</v>
      </c>
      <c r="B1749" t="s">
        <v>14</v>
      </c>
      <c r="C1749">
        <v>2</v>
      </c>
    </row>
    <row r="1750" spans="1:3" x14ac:dyDescent="0.2">
      <c r="A1750" t="s">
        <v>715</v>
      </c>
      <c r="B1750" t="s">
        <v>4</v>
      </c>
      <c r="C1750">
        <v>303</v>
      </c>
    </row>
    <row r="1751" spans="1:3" x14ac:dyDescent="0.2">
      <c r="A1751" t="s">
        <v>716</v>
      </c>
      <c r="B1751" t="s">
        <v>5</v>
      </c>
      <c r="C1751">
        <v>25</v>
      </c>
    </row>
    <row r="1752" spans="1:3" x14ac:dyDescent="0.2">
      <c r="A1752" t="s">
        <v>716</v>
      </c>
      <c r="B1752" t="s">
        <v>14</v>
      </c>
      <c r="C1752">
        <v>1</v>
      </c>
    </row>
    <row r="1753" spans="1:3" x14ac:dyDescent="0.2">
      <c r="A1753" t="s">
        <v>716</v>
      </c>
      <c r="B1753" t="s">
        <v>4</v>
      </c>
      <c r="C1753">
        <v>287</v>
      </c>
    </row>
    <row r="1754" spans="1:3" x14ac:dyDescent="0.2">
      <c r="A1754" t="s">
        <v>717</v>
      </c>
      <c r="B1754" t="s">
        <v>5</v>
      </c>
      <c r="C1754">
        <v>36</v>
      </c>
    </row>
    <row r="1755" spans="1:3" x14ac:dyDescent="0.2">
      <c r="A1755" t="s">
        <v>717</v>
      </c>
      <c r="B1755" t="s">
        <v>4</v>
      </c>
      <c r="C1755">
        <v>290</v>
      </c>
    </row>
    <row r="1756" spans="1:3" x14ac:dyDescent="0.2">
      <c r="A1756" t="s">
        <v>717</v>
      </c>
      <c r="B1756" t="s">
        <v>14</v>
      </c>
      <c r="C1756">
        <v>2</v>
      </c>
    </row>
    <row r="1757" spans="1:3" x14ac:dyDescent="0.2">
      <c r="A1757" t="s">
        <v>718</v>
      </c>
      <c r="B1757" t="s">
        <v>4</v>
      </c>
      <c r="C1757">
        <v>272</v>
      </c>
    </row>
    <row r="1758" spans="1:3" x14ac:dyDescent="0.2">
      <c r="A1758" t="s">
        <v>718</v>
      </c>
      <c r="B1758" t="s">
        <v>14</v>
      </c>
      <c r="C1758">
        <v>1</v>
      </c>
    </row>
    <row r="1759" spans="1:3" x14ac:dyDescent="0.2">
      <c r="A1759" t="s">
        <v>718</v>
      </c>
      <c r="B1759" t="s">
        <v>5</v>
      </c>
      <c r="C1759">
        <v>17</v>
      </c>
    </row>
    <row r="1760" spans="1:3" x14ac:dyDescent="0.2">
      <c r="A1760" t="s">
        <v>719</v>
      </c>
      <c r="B1760" t="s">
        <v>5</v>
      </c>
      <c r="C1760">
        <v>35</v>
      </c>
    </row>
    <row r="1761" spans="1:3" x14ac:dyDescent="0.2">
      <c r="A1761" t="s">
        <v>719</v>
      </c>
      <c r="B1761" t="s">
        <v>76</v>
      </c>
      <c r="C1761">
        <v>1</v>
      </c>
    </row>
    <row r="1762" spans="1:3" x14ac:dyDescent="0.2">
      <c r="A1762" t="s">
        <v>719</v>
      </c>
      <c r="B1762" t="s">
        <v>4</v>
      </c>
      <c r="C1762">
        <v>290</v>
      </c>
    </row>
    <row r="1763" spans="1:3" x14ac:dyDescent="0.2">
      <c r="A1763" t="s">
        <v>720</v>
      </c>
      <c r="B1763" t="s">
        <v>6</v>
      </c>
      <c r="C1763">
        <v>1</v>
      </c>
    </row>
    <row r="1764" spans="1:3" x14ac:dyDescent="0.2">
      <c r="A1764" t="s">
        <v>720</v>
      </c>
      <c r="B1764" t="s">
        <v>5</v>
      </c>
      <c r="C1764">
        <v>23</v>
      </c>
    </row>
    <row r="1765" spans="1:3" x14ac:dyDescent="0.2">
      <c r="A1765" t="s">
        <v>720</v>
      </c>
      <c r="B1765" t="s">
        <v>14</v>
      </c>
      <c r="C1765">
        <v>1</v>
      </c>
    </row>
    <row r="1766" spans="1:3" x14ac:dyDescent="0.2">
      <c r="A1766" t="s">
        <v>720</v>
      </c>
      <c r="B1766" t="s">
        <v>4</v>
      </c>
      <c r="C1766">
        <v>308</v>
      </c>
    </row>
    <row r="1767" spans="1:3" x14ac:dyDescent="0.2">
      <c r="A1767" t="s">
        <v>721</v>
      </c>
      <c r="B1767" t="s">
        <v>5</v>
      </c>
      <c r="C1767">
        <v>23</v>
      </c>
    </row>
    <row r="1768" spans="1:3" x14ac:dyDescent="0.2">
      <c r="A1768" t="s">
        <v>721</v>
      </c>
      <c r="B1768" t="s">
        <v>4</v>
      </c>
      <c r="C1768">
        <v>264</v>
      </c>
    </row>
    <row r="1769" spans="1:3" x14ac:dyDescent="0.2">
      <c r="A1769" t="s">
        <v>721</v>
      </c>
      <c r="B1769" t="s">
        <v>14</v>
      </c>
      <c r="C1769">
        <v>2</v>
      </c>
    </row>
    <row r="1770" spans="1:3" x14ac:dyDescent="0.2">
      <c r="A1770" t="s">
        <v>722</v>
      </c>
      <c r="B1770" t="s">
        <v>5</v>
      </c>
      <c r="C1770">
        <v>27</v>
      </c>
    </row>
    <row r="1771" spans="1:3" x14ac:dyDescent="0.2">
      <c r="A1771" t="s">
        <v>722</v>
      </c>
      <c r="B1771" t="s">
        <v>6</v>
      </c>
      <c r="C1771">
        <v>1</v>
      </c>
    </row>
    <row r="1772" spans="1:3" x14ac:dyDescent="0.2">
      <c r="A1772" t="s">
        <v>722</v>
      </c>
      <c r="B1772" t="s">
        <v>4</v>
      </c>
      <c r="C1772">
        <v>293</v>
      </c>
    </row>
    <row r="1773" spans="1:3" x14ac:dyDescent="0.2">
      <c r="A1773" t="s">
        <v>722</v>
      </c>
      <c r="B1773" t="s">
        <v>14</v>
      </c>
      <c r="C1773">
        <v>1</v>
      </c>
    </row>
    <row r="1774" spans="1:3" x14ac:dyDescent="0.2">
      <c r="A1774" t="s">
        <v>723</v>
      </c>
      <c r="B1774" t="s">
        <v>5</v>
      </c>
      <c r="C1774">
        <v>26</v>
      </c>
    </row>
    <row r="1775" spans="1:3" x14ac:dyDescent="0.2">
      <c r="A1775" t="s">
        <v>723</v>
      </c>
      <c r="B1775" t="s">
        <v>4</v>
      </c>
      <c r="C1775">
        <v>278</v>
      </c>
    </row>
    <row r="1776" spans="1:3" x14ac:dyDescent="0.2">
      <c r="A1776" t="s">
        <v>724</v>
      </c>
      <c r="B1776" t="s">
        <v>5</v>
      </c>
      <c r="C1776">
        <v>30</v>
      </c>
    </row>
    <row r="1777" spans="1:3" x14ac:dyDescent="0.2">
      <c r="A1777" t="s">
        <v>724</v>
      </c>
      <c r="B1777" t="s">
        <v>14</v>
      </c>
      <c r="C1777">
        <v>1</v>
      </c>
    </row>
    <row r="1778" spans="1:3" x14ac:dyDescent="0.2">
      <c r="A1778" t="s">
        <v>724</v>
      </c>
      <c r="B1778" t="s">
        <v>4</v>
      </c>
      <c r="C1778">
        <v>285</v>
      </c>
    </row>
    <row r="1779" spans="1:3" x14ac:dyDescent="0.2">
      <c r="A1779" t="s">
        <v>725</v>
      </c>
      <c r="B1779" t="s">
        <v>4</v>
      </c>
      <c r="C1779">
        <v>290</v>
      </c>
    </row>
    <row r="1780" spans="1:3" x14ac:dyDescent="0.2">
      <c r="A1780" t="s">
        <v>725</v>
      </c>
      <c r="B1780" t="s">
        <v>5</v>
      </c>
      <c r="C1780">
        <v>20</v>
      </c>
    </row>
    <row r="1781" spans="1:3" x14ac:dyDescent="0.2">
      <c r="A1781" t="s">
        <v>725</v>
      </c>
      <c r="B1781" t="s">
        <v>14</v>
      </c>
      <c r="C1781">
        <v>1</v>
      </c>
    </row>
    <row r="1782" spans="1:3" x14ac:dyDescent="0.2">
      <c r="A1782" t="s">
        <v>725</v>
      </c>
      <c r="B1782" t="s">
        <v>6</v>
      </c>
      <c r="C1782">
        <v>1</v>
      </c>
    </row>
    <row r="1783" spans="1:3" x14ac:dyDescent="0.2">
      <c r="A1783" t="s">
        <v>726</v>
      </c>
      <c r="B1783" t="s">
        <v>14</v>
      </c>
      <c r="C1783">
        <v>3</v>
      </c>
    </row>
    <row r="1784" spans="1:3" x14ac:dyDescent="0.2">
      <c r="A1784" t="s">
        <v>726</v>
      </c>
      <c r="B1784" t="s">
        <v>5</v>
      </c>
      <c r="C1784">
        <v>27</v>
      </c>
    </row>
    <row r="1785" spans="1:3" x14ac:dyDescent="0.2">
      <c r="A1785" t="s">
        <v>726</v>
      </c>
      <c r="B1785" t="s">
        <v>4</v>
      </c>
      <c r="C1785">
        <v>288</v>
      </c>
    </row>
    <row r="1786" spans="1:3" x14ac:dyDescent="0.2">
      <c r="A1786" t="s">
        <v>727</v>
      </c>
      <c r="B1786" t="s">
        <v>5</v>
      </c>
      <c r="C1786">
        <v>28</v>
      </c>
    </row>
    <row r="1787" spans="1:3" x14ac:dyDescent="0.2">
      <c r="A1787" t="s">
        <v>727</v>
      </c>
      <c r="B1787" t="s">
        <v>4</v>
      </c>
      <c r="C1787">
        <v>253</v>
      </c>
    </row>
    <row r="1788" spans="1:3" x14ac:dyDescent="0.2">
      <c r="A1788" t="s">
        <v>727</v>
      </c>
      <c r="B1788" t="s">
        <v>14</v>
      </c>
      <c r="C1788">
        <v>1</v>
      </c>
    </row>
    <row r="1789" spans="1:3" x14ac:dyDescent="0.2">
      <c r="A1789" t="s">
        <v>728</v>
      </c>
      <c r="B1789" t="s">
        <v>14</v>
      </c>
      <c r="C1789">
        <v>6</v>
      </c>
    </row>
    <row r="1790" spans="1:3" x14ac:dyDescent="0.2">
      <c r="A1790" t="s">
        <v>728</v>
      </c>
      <c r="B1790" t="s">
        <v>4</v>
      </c>
      <c r="C1790">
        <v>284</v>
      </c>
    </row>
    <row r="1791" spans="1:3" x14ac:dyDescent="0.2">
      <c r="A1791" t="s">
        <v>728</v>
      </c>
      <c r="B1791" t="s">
        <v>5</v>
      </c>
      <c r="C1791">
        <v>38</v>
      </c>
    </row>
    <row r="1792" spans="1:3" x14ac:dyDescent="0.2">
      <c r="A1792" t="s">
        <v>729</v>
      </c>
      <c r="B1792" t="s">
        <v>4</v>
      </c>
      <c r="C1792">
        <v>278</v>
      </c>
    </row>
    <row r="1793" spans="1:3" x14ac:dyDescent="0.2">
      <c r="A1793" t="s">
        <v>729</v>
      </c>
      <c r="B1793" t="s">
        <v>5</v>
      </c>
      <c r="C1793">
        <v>27</v>
      </c>
    </row>
    <row r="1794" spans="1:3" x14ac:dyDescent="0.2">
      <c r="A1794" t="s">
        <v>730</v>
      </c>
      <c r="B1794" t="s">
        <v>4</v>
      </c>
      <c r="C1794">
        <v>294</v>
      </c>
    </row>
    <row r="1795" spans="1:3" x14ac:dyDescent="0.2">
      <c r="A1795" t="s">
        <v>730</v>
      </c>
      <c r="B1795" t="s">
        <v>6</v>
      </c>
      <c r="C1795">
        <v>1</v>
      </c>
    </row>
    <row r="1796" spans="1:3" x14ac:dyDescent="0.2">
      <c r="A1796" t="s">
        <v>730</v>
      </c>
      <c r="B1796" t="s">
        <v>14</v>
      </c>
      <c r="C1796">
        <v>1</v>
      </c>
    </row>
    <row r="1797" spans="1:3" x14ac:dyDescent="0.2">
      <c r="A1797" t="s">
        <v>730</v>
      </c>
      <c r="B1797" t="s">
        <v>5</v>
      </c>
      <c r="C1797">
        <v>32</v>
      </c>
    </row>
    <row r="1798" spans="1:3" x14ac:dyDescent="0.2">
      <c r="A1798" t="s">
        <v>731</v>
      </c>
      <c r="B1798" t="s">
        <v>14</v>
      </c>
      <c r="C1798">
        <v>1</v>
      </c>
    </row>
    <row r="1799" spans="1:3" x14ac:dyDescent="0.2">
      <c r="A1799" t="s">
        <v>731</v>
      </c>
      <c r="B1799" t="s">
        <v>4</v>
      </c>
      <c r="C1799">
        <v>265</v>
      </c>
    </row>
    <row r="1800" spans="1:3" x14ac:dyDescent="0.2">
      <c r="A1800" t="s">
        <v>731</v>
      </c>
      <c r="B1800" t="s">
        <v>5</v>
      </c>
      <c r="C1800">
        <v>44</v>
      </c>
    </row>
    <row r="1801" spans="1:3" x14ac:dyDescent="0.2">
      <c r="A1801" t="s">
        <v>731</v>
      </c>
      <c r="B1801" t="s">
        <v>76</v>
      </c>
      <c r="C1801">
        <v>1</v>
      </c>
    </row>
    <row r="1802" spans="1:3" x14ac:dyDescent="0.2">
      <c r="A1802" t="s">
        <v>732</v>
      </c>
      <c r="B1802" t="s">
        <v>6</v>
      </c>
      <c r="C1802">
        <v>1</v>
      </c>
    </row>
    <row r="1803" spans="1:3" x14ac:dyDescent="0.2">
      <c r="A1803" t="s">
        <v>732</v>
      </c>
      <c r="B1803" t="s">
        <v>4</v>
      </c>
      <c r="C1803">
        <v>264</v>
      </c>
    </row>
    <row r="1804" spans="1:3" x14ac:dyDescent="0.2">
      <c r="A1804" t="s">
        <v>732</v>
      </c>
      <c r="B1804" t="s">
        <v>5</v>
      </c>
      <c r="C1804">
        <v>24</v>
      </c>
    </row>
    <row r="1805" spans="1:3" x14ac:dyDescent="0.2">
      <c r="A1805" t="s">
        <v>732</v>
      </c>
      <c r="B1805" t="s">
        <v>14</v>
      </c>
      <c r="C1805">
        <v>1</v>
      </c>
    </row>
    <row r="1806" spans="1:3" x14ac:dyDescent="0.2">
      <c r="A1806" t="s">
        <v>733</v>
      </c>
      <c r="B1806" t="s">
        <v>14</v>
      </c>
      <c r="C1806">
        <v>2</v>
      </c>
    </row>
    <row r="1807" spans="1:3" x14ac:dyDescent="0.2">
      <c r="A1807" t="s">
        <v>733</v>
      </c>
      <c r="B1807" t="s">
        <v>6</v>
      </c>
      <c r="C1807">
        <v>1</v>
      </c>
    </row>
    <row r="1808" spans="1:3" x14ac:dyDescent="0.2">
      <c r="A1808" t="s">
        <v>733</v>
      </c>
      <c r="B1808" t="s">
        <v>4</v>
      </c>
      <c r="C1808">
        <v>285</v>
      </c>
    </row>
    <row r="1809" spans="1:3" x14ac:dyDescent="0.2">
      <c r="A1809" t="s">
        <v>733</v>
      </c>
      <c r="B1809" t="s">
        <v>5</v>
      </c>
      <c r="C1809">
        <v>30</v>
      </c>
    </row>
    <row r="1810" spans="1:3" x14ac:dyDescent="0.2">
      <c r="A1810" t="s">
        <v>734</v>
      </c>
      <c r="B1810" t="s">
        <v>4</v>
      </c>
      <c r="C1810">
        <v>285</v>
      </c>
    </row>
    <row r="1811" spans="1:3" x14ac:dyDescent="0.2">
      <c r="A1811" t="s">
        <v>734</v>
      </c>
      <c r="B1811" t="s">
        <v>6</v>
      </c>
      <c r="C1811">
        <v>1</v>
      </c>
    </row>
    <row r="1812" spans="1:3" x14ac:dyDescent="0.2">
      <c r="A1812" t="s">
        <v>734</v>
      </c>
      <c r="B1812" t="s">
        <v>5</v>
      </c>
      <c r="C1812">
        <v>34</v>
      </c>
    </row>
    <row r="1813" spans="1:3" x14ac:dyDescent="0.2">
      <c r="A1813" t="s">
        <v>734</v>
      </c>
      <c r="B1813" t="s">
        <v>14</v>
      </c>
      <c r="C1813">
        <v>2</v>
      </c>
    </row>
    <row r="1814" spans="1:3" x14ac:dyDescent="0.2">
      <c r="A1814" t="s">
        <v>735</v>
      </c>
      <c r="B1814" t="s">
        <v>14</v>
      </c>
      <c r="C1814">
        <v>1</v>
      </c>
    </row>
    <row r="1815" spans="1:3" x14ac:dyDescent="0.2">
      <c r="A1815" t="s">
        <v>735</v>
      </c>
      <c r="B1815" t="s">
        <v>4</v>
      </c>
      <c r="C1815">
        <v>281</v>
      </c>
    </row>
    <row r="1816" spans="1:3" x14ac:dyDescent="0.2">
      <c r="A1816" t="s">
        <v>735</v>
      </c>
      <c r="B1816" t="s">
        <v>5</v>
      </c>
      <c r="C1816">
        <v>47</v>
      </c>
    </row>
    <row r="1817" spans="1:3" x14ac:dyDescent="0.2">
      <c r="A1817" t="s">
        <v>736</v>
      </c>
      <c r="B1817" t="s">
        <v>6</v>
      </c>
      <c r="C1817">
        <v>2</v>
      </c>
    </row>
    <row r="1818" spans="1:3" x14ac:dyDescent="0.2">
      <c r="A1818" t="s">
        <v>736</v>
      </c>
      <c r="B1818" t="s">
        <v>4</v>
      </c>
      <c r="C1818">
        <v>277</v>
      </c>
    </row>
    <row r="1819" spans="1:3" x14ac:dyDescent="0.2">
      <c r="A1819" t="s">
        <v>736</v>
      </c>
      <c r="B1819" t="s">
        <v>5</v>
      </c>
      <c r="C1819">
        <v>30</v>
      </c>
    </row>
    <row r="1820" spans="1:3" x14ac:dyDescent="0.2">
      <c r="A1820" t="s">
        <v>737</v>
      </c>
      <c r="B1820" t="s">
        <v>4</v>
      </c>
      <c r="C1820">
        <v>270</v>
      </c>
    </row>
    <row r="1821" spans="1:3" x14ac:dyDescent="0.2">
      <c r="A1821" t="s">
        <v>737</v>
      </c>
      <c r="B1821" t="s">
        <v>14</v>
      </c>
      <c r="C1821">
        <v>1</v>
      </c>
    </row>
    <row r="1822" spans="1:3" x14ac:dyDescent="0.2">
      <c r="A1822" t="s">
        <v>737</v>
      </c>
      <c r="B1822" t="s">
        <v>5</v>
      </c>
      <c r="C1822">
        <v>27</v>
      </c>
    </row>
    <row r="1823" spans="1:3" x14ac:dyDescent="0.2">
      <c r="A1823" t="s">
        <v>737</v>
      </c>
      <c r="B1823" t="s">
        <v>6</v>
      </c>
      <c r="C1823">
        <v>1</v>
      </c>
    </row>
    <row r="1824" spans="1:3" x14ac:dyDescent="0.2">
      <c r="A1824" t="s">
        <v>738</v>
      </c>
      <c r="B1824" t="s">
        <v>5</v>
      </c>
      <c r="C1824">
        <v>35</v>
      </c>
    </row>
    <row r="1825" spans="1:3" x14ac:dyDescent="0.2">
      <c r="A1825" t="s">
        <v>738</v>
      </c>
      <c r="B1825" t="s">
        <v>4</v>
      </c>
      <c r="C1825">
        <v>305</v>
      </c>
    </row>
    <row r="1826" spans="1:3" x14ac:dyDescent="0.2">
      <c r="A1826" t="s">
        <v>738</v>
      </c>
      <c r="B1826" t="s">
        <v>14</v>
      </c>
      <c r="C1826">
        <v>2</v>
      </c>
    </row>
    <row r="1827" spans="1:3" x14ac:dyDescent="0.2">
      <c r="A1827" t="s">
        <v>739</v>
      </c>
      <c r="B1827" t="s">
        <v>14</v>
      </c>
      <c r="C1827">
        <v>1</v>
      </c>
    </row>
    <row r="1828" spans="1:3" x14ac:dyDescent="0.2">
      <c r="A1828" t="s">
        <v>739</v>
      </c>
      <c r="B1828" t="s">
        <v>5</v>
      </c>
      <c r="C1828">
        <v>25</v>
      </c>
    </row>
    <row r="1829" spans="1:3" x14ac:dyDescent="0.2">
      <c r="A1829" t="s">
        <v>739</v>
      </c>
      <c r="B1829" t="s">
        <v>4</v>
      </c>
      <c r="C1829">
        <v>272</v>
      </c>
    </row>
    <row r="1830" spans="1:3" x14ac:dyDescent="0.2">
      <c r="A1830" t="s">
        <v>740</v>
      </c>
      <c r="B1830" t="s">
        <v>5</v>
      </c>
      <c r="C1830">
        <v>28</v>
      </c>
    </row>
    <row r="1831" spans="1:3" x14ac:dyDescent="0.2">
      <c r="A1831" t="s">
        <v>740</v>
      </c>
      <c r="B1831" t="s">
        <v>4</v>
      </c>
      <c r="C1831">
        <v>286</v>
      </c>
    </row>
    <row r="1832" spans="1:3" x14ac:dyDescent="0.2">
      <c r="A1832" t="s">
        <v>740</v>
      </c>
      <c r="B1832" t="s">
        <v>14</v>
      </c>
      <c r="C1832">
        <v>1</v>
      </c>
    </row>
    <row r="1833" spans="1:3" x14ac:dyDescent="0.2">
      <c r="A1833" t="s">
        <v>741</v>
      </c>
      <c r="B1833" t="s">
        <v>4</v>
      </c>
      <c r="C1833">
        <v>286</v>
      </c>
    </row>
    <row r="1834" spans="1:3" x14ac:dyDescent="0.2">
      <c r="A1834" t="s">
        <v>741</v>
      </c>
      <c r="B1834" t="s">
        <v>5</v>
      </c>
      <c r="C1834">
        <v>25</v>
      </c>
    </row>
    <row r="1835" spans="1:3" x14ac:dyDescent="0.2">
      <c r="A1835" t="s">
        <v>741</v>
      </c>
      <c r="B1835" t="s">
        <v>14</v>
      </c>
      <c r="C1835">
        <v>2</v>
      </c>
    </row>
    <row r="1836" spans="1:3" x14ac:dyDescent="0.2">
      <c r="A1836" t="s">
        <v>741</v>
      </c>
      <c r="B1836" t="s">
        <v>6</v>
      </c>
      <c r="C1836">
        <v>1</v>
      </c>
    </row>
    <row r="1837" spans="1:3" x14ac:dyDescent="0.2">
      <c r="A1837" t="s">
        <v>742</v>
      </c>
      <c r="B1837" t="s">
        <v>14</v>
      </c>
      <c r="C1837">
        <v>1</v>
      </c>
    </row>
    <row r="1838" spans="1:3" x14ac:dyDescent="0.2">
      <c r="A1838" t="s">
        <v>742</v>
      </c>
      <c r="B1838" t="s">
        <v>4</v>
      </c>
      <c r="C1838">
        <v>306</v>
      </c>
    </row>
    <row r="1839" spans="1:3" x14ac:dyDescent="0.2">
      <c r="A1839" t="s">
        <v>742</v>
      </c>
      <c r="B1839" t="s">
        <v>5</v>
      </c>
      <c r="C1839">
        <v>34</v>
      </c>
    </row>
    <row r="1840" spans="1:3" x14ac:dyDescent="0.2">
      <c r="A1840" t="s">
        <v>743</v>
      </c>
      <c r="B1840" t="s">
        <v>5</v>
      </c>
      <c r="C1840">
        <v>19</v>
      </c>
    </row>
    <row r="1841" spans="1:3" x14ac:dyDescent="0.2">
      <c r="A1841" t="s">
        <v>743</v>
      </c>
      <c r="B1841" t="s">
        <v>14</v>
      </c>
      <c r="C1841">
        <v>5</v>
      </c>
    </row>
    <row r="1842" spans="1:3" x14ac:dyDescent="0.2">
      <c r="A1842" t="s">
        <v>743</v>
      </c>
      <c r="B1842" t="s">
        <v>4</v>
      </c>
      <c r="C1842">
        <v>271</v>
      </c>
    </row>
    <row r="1843" spans="1:3" x14ac:dyDescent="0.2">
      <c r="A1843" t="s">
        <v>743</v>
      </c>
      <c r="B1843" t="s">
        <v>6</v>
      </c>
      <c r="C1843">
        <v>2</v>
      </c>
    </row>
    <row r="1844" spans="1:3" x14ac:dyDescent="0.2">
      <c r="A1844" t="s">
        <v>744</v>
      </c>
      <c r="B1844" t="s">
        <v>5</v>
      </c>
      <c r="C1844">
        <v>26</v>
      </c>
    </row>
    <row r="1845" spans="1:3" x14ac:dyDescent="0.2">
      <c r="A1845" t="s">
        <v>744</v>
      </c>
      <c r="B1845" t="s">
        <v>14</v>
      </c>
      <c r="C1845">
        <v>1</v>
      </c>
    </row>
    <row r="1846" spans="1:3" x14ac:dyDescent="0.2">
      <c r="A1846" t="s">
        <v>744</v>
      </c>
      <c r="B1846" t="s">
        <v>4</v>
      </c>
      <c r="C1846">
        <v>282</v>
      </c>
    </row>
    <row r="1847" spans="1:3" x14ac:dyDescent="0.2">
      <c r="A1847" t="s">
        <v>745</v>
      </c>
      <c r="B1847" t="s">
        <v>4</v>
      </c>
      <c r="C1847">
        <v>284</v>
      </c>
    </row>
    <row r="1848" spans="1:3" x14ac:dyDescent="0.2">
      <c r="A1848" t="s">
        <v>745</v>
      </c>
      <c r="B1848" t="s">
        <v>14</v>
      </c>
      <c r="C1848">
        <v>3</v>
      </c>
    </row>
    <row r="1849" spans="1:3" x14ac:dyDescent="0.2">
      <c r="A1849" t="s">
        <v>745</v>
      </c>
      <c r="B1849" t="s">
        <v>5</v>
      </c>
      <c r="C1849">
        <v>22</v>
      </c>
    </row>
    <row r="1850" spans="1:3" x14ac:dyDescent="0.2">
      <c r="A1850" t="s">
        <v>746</v>
      </c>
      <c r="B1850" t="s">
        <v>14</v>
      </c>
      <c r="C1850">
        <v>1</v>
      </c>
    </row>
    <row r="1851" spans="1:3" x14ac:dyDescent="0.2">
      <c r="A1851" t="s">
        <v>746</v>
      </c>
      <c r="B1851" t="s">
        <v>6</v>
      </c>
      <c r="C1851">
        <v>1</v>
      </c>
    </row>
    <row r="1852" spans="1:3" x14ac:dyDescent="0.2">
      <c r="A1852" t="s">
        <v>746</v>
      </c>
      <c r="B1852" t="s">
        <v>4</v>
      </c>
      <c r="C1852">
        <v>268</v>
      </c>
    </row>
    <row r="1853" spans="1:3" x14ac:dyDescent="0.2">
      <c r="A1853" t="s">
        <v>746</v>
      </c>
      <c r="B1853" t="s">
        <v>5</v>
      </c>
      <c r="C1853">
        <v>23</v>
      </c>
    </row>
    <row r="1854" spans="1:3" x14ac:dyDescent="0.2">
      <c r="A1854" t="s">
        <v>747</v>
      </c>
      <c r="B1854" t="s">
        <v>14</v>
      </c>
      <c r="C1854">
        <v>2</v>
      </c>
    </row>
    <row r="1855" spans="1:3" x14ac:dyDescent="0.2">
      <c r="A1855" t="s">
        <v>747</v>
      </c>
      <c r="B1855" t="s">
        <v>4</v>
      </c>
      <c r="C1855">
        <v>270</v>
      </c>
    </row>
    <row r="1856" spans="1:3" x14ac:dyDescent="0.2">
      <c r="A1856" t="s">
        <v>747</v>
      </c>
      <c r="B1856" t="s">
        <v>5</v>
      </c>
      <c r="C1856">
        <v>22</v>
      </c>
    </row>
    <row r="1857" spans="1:3" x14ac:dyDescent="0.2">
      <c r="A1857" t="s">
        <v>748</v>
      </c>
      <c r="B1857" t="s">
        <v>4</v>
      </c>
      <c r="C1857">
        <v>272</v>
      </c>
    </row>
    <row r="1858" spans="1:3" x14ac:dyDescent="0.2">
      <c r="A1858" t="s">
        <v>748</v>
      </c>
      <c r="B1858" t="s">
        <v>14</v>
      </c>
      <c r="C1858">
        <v>5</v>
      </c>
    </row>
    <row r="1859" spans="1:3" x14ac:dyDescent="0.2">
      <c r="A1859" t="s">
        <v>748</v>
      </c>
      <c r="B1859" t="s">
        <v>5</v>
      </c>
      <c r="C1859">
        <v>11</v>
      </c>
    </row>
    <row r="1860" spans="1:3" x14ac:dyDescent="0.2">
      <c r="A1860" t="s">
        <v>749</v>
      </c>
      <c r="B1860" t="s">
        <v>14</v>
      </c>
      <c r="C1860">
        <v>2</v>
      </c>
    </row>
    <row r="1861" spans="1:3" x14ac:dyDescent="0.2">
      <c r="A1861" t="s">
        <v>749</v>
      </c>
      <c r="B1861" t="s">
        <v>4</v>
      </c>
      <c r="C1861">
        <v>269</v>
      </c>
    </row>
    <row r="1862" spans="1:3" x14ac:dyDescent="0.2">
      <c r="A1862" t="s">
        <v>749</v>
      </c>
      <c r="B1862" t="s">
        <v>6</v>
      </c>
      <c r="C1862">
        <v>1</v>
      </c>
    </row>
    <row r="1863" spans="1:3" x14ac:dyDescent="0.2">
      <c r="A1863" t="s">
        <v>749</v>
      </c>
      <c r="B1863" t="s">
        <v>5</v>
      </c>
      <c r="C1863">
        <v>23</v>
      </c>
    </row>
    <row r="1864" spans="1:3" x14ac:dyDescent="0.2">
      <c r="A1864" t="s">
        <v>750</v>
      </c>
      <c r="B1864" t="s">
        <v>4</v>
      </c>
      <c r="C1864">
        <v>282</v>
      </c>
    </row>
    <row r="1865" spans="1:3" x14ac:dyDescent="0.2">
      <c r="A1865" t="s">
        <v>750</v>
      </c>
      <c r="B1865" t="s">
        <v>5</v>
      </c>
      <c r="C1865">
        <v>23</v>
      </c>
    </row>
    <row r="1866" spans="1:3" x14ac:dyDescent="0.2">
      <c r="A1866" t="s">
        <v>750</v>
      </c>
      <c r="B1866" t="s">
        <v>14</v>
      </c>
      <c r="C1866">
        <v>5</v>
      </c>
    </row>
    <row r="1867" spans="1:3" x14ac:dyDescent="0.2">
      <c r="A1867" t="s">
        <v>751</v>
      </c>
      <c r="B1867" t="s">
        <v>5</v>
      </c>
      <c r="C1867">
        <v>25</v>
      </c>
    </row>
    <row r="1868" spans="1:3" x14ac:dyDescent="0.2">
      <c r="A1868" t="s">
        <v>751</v>
      </c>
      <c r="B1868" t="s">
        <v>4</v>
      </c>
      <c r="C1868">
        <v>272</v>
      </c>
    </row>
    <row r="1869" spans="1:3" x14ac:dyDescent="0.2">
      <c r="A1869" t="s">
        <v>751</v>
      </c>
      <c r="B1869" t="s">
        <v>14</v>
      </c>
      <c r="C1869">
        <v>2</v>
      </c>
    </row>
    <row r="1870" spans="1:3" x14ac:dyDescent="0.2">
      <c r="A1870" t="s">
        <v>752</v>
      </c>
      <c r="B1870" t="s">
        <v>5</v>
      </c>
      <c r="C1870">
        <v>41</v>
      </c>
    </row>
    <row r="1871" spans="1:3" x14ac:dyDescent="0.2">
      <c r="A1871" t="s">
        <v>752</v>
      </c>
      <c r="B1871" t="s">
        <v>14</v>
      </c>
      <c r="C1871">
        <v>2</v>
      </c>
    </row>
    <row r="1872" spans="1:3" x14ac:dyDescent="0.2">
      <c r="A1872" t="s">
        <v>752</v>
      </c>
      <c r="B1872" t="s">
        <v>4</v>
      </c>
      <c r="C1872">
        <v>270</v>
      </c>
    </row>
    <row r="1873" spans="1:3" x14ac:dyDescent="0.2">
      <c r="A1873" t="s">
        <v>752</v>
      </c>
      <c r="B1873" t="s">
        <v>6</v>
      </c>
      <c r="C1873">
        <v>1</v>
      </c>
    </row>
    <row r="1874" spans="1:3" x14ac:dyDescent="0.2">
      <c r="A1874" t="s">
        <v>753</v>
      </c>
      <c r="B1874" t="s">
        <v>5</v>
      </c>
      <c r="C1874">
        <v>36</v>
      </c>
    </row>
    <row r="1875" spans="1:3" x14ac:dyDescent="0.2">
      <c r="A1875" t="s">
        <v>753</v>
      </c>
      <c r="B1875" t="s">
        <v>6</v>
      </c>
      <c r="C1875">
        <v>2</v>
      </c>
    </row>
    <row r="1876" spans="1:3" x14ac:dyDescent="0.2">
      <c r="A1876" t="s">
        <v>753</v>
      </c>
      <c r="B1876" t="s">
        <v>4</v>
      </c>
      <c r="C1876">
        <v>305</v>
      </c>
    </row>
    <row r="1877" spans="1:3" x14ac:dyDescent="0.2">
      <c r="A1877" t="s">
        <v>753</v>
      </c>
      <c r="B1877" t="s">
        <v>14</v>
      </c>
      <c r="C1877">
        <v>1</v>
      </c>
    </row>
    <row r="1878" spans="1:3" x14ac:dyDescent="0.2">
      <c r="A1878" t="s">
        <v>754</v>
      </c>
      <c r="B1878" t="s">
        <v>6</v>
      </c>
      <c r="C1878">
        <v>1</v>
      </c>
    </row>
    <row r="1879" spans="1:3" x14ac:dyDescent="0.2">
      <c r="A1879" t="s">
        <v>754</v>
      </c>
      <c r="B1879" t="s">
        <v>4</v>
      </c>
      <c r="C1879">
        <v>322</v>
      </c>
    </row>
    <row r="1880" spans="1:3" x14ac:dyDescent="0.2">
      <c r="A1880" t="s">
        <v>754</v>
      </c>
      <c r="B1880" t="s">
        <v>5</v>
      </c>
      <c r="C1880">
        <v>40</v>
      </c>
    </row>
    <row r="1881" spans="1:3" x14ac:dyDescent="0.2">
      <c r="A1881" t="s">
        <v>755</v>
      </c>
      <c r="B1881" t="s">
        <v>4</v>
      </c>
      <c r="C1881">
        <v>294</v>
      </c>
    </row>
    <row r="1882" spans="1:3" x14ac:dyDescent="0.2">
      <c r="A1882" t="s">
        <v>755</v>
      </c>
      <c r="B1882" t="s">
        <v>5</v>
      </c>
      <c r="C1882">
        <v>26</v>
      </c>
    </row>
    <row r="1883" spans="1:3" x14ac:dyDescent="0.2">
      <c r="A1883" t="s">
        <v>755</v>
      </c>
      <c r="B1883" t="s">
        <v>14</v>
      </c>
      <c r="C1883">
        <v>2</v>
      </c>
    </row>
    <row r="1884" spans="1:3" x14ac:dyDescent="0.2">
      <c r="A1884" t="s">
        <v>755</v>
      </c>
      <c r="B1884" t="s">
        <v>6</v>
      </c>
      <c r="C1884">
        <v>1</v>
      </c>
    </row>
    <row r="1885" spans="1:3" x14ac:dyDescent="0.2">
      <c r="A1885" t="s">
        <v>756</v>
      </c>
      <c r="B1885" t="s">
        <v>6</v>
      </c>
      <c r="C1885">
        <v>2</v>
      </c>
    </row>
    <row r="1886" spans="1:3" x14ac:dyDescent="0.2">
      <c r="A1886" t="s">
        <v>756</v>
      </c>
      <c r="B1886" t="s">
        <v>5</v>
      </c>
      <c r="C1886">
        <v>27</v>
      </c>
    </row>
    <row r="1887" spans="1:3" x14ac:dyDescent="0.2">
      <c r="A1887" t="s">
        <v>756</v>
      </c>
      <c r="B1887" t="s">
        <v>4</v>
      </c>
      <c r="C1887">
        <v>317</v>
      </c>
    </row>
    <row r="1888" spans="1:3" x14ac:dyDescent="0.2">
      <c r="A1888" t="s">
        <v>757</v>
      </c>
      <c r="B1888" t="s">
        <v>4</v>
      </c>
      <c r="C1888">
        <v>294</v>
      </c>
    </row>
    <row r="1889" spans="1:3" x14ac:dyDescent="0.2">
      <c r="A1889" t="s">
        <v>757</v>
      </c>
      <c r="B1889" t="s">
        <v>14</v>
      </c>
      <c r="C1889">
        <v>1</v>
      </c>
    </row>
    <row r="1890" spans="1:3" x14ac:dyDescent="0.2">
      <c r="A1890" t="s">
        <v>757</v>
      </c>
      <c r="B1890" t="s">
        <v>5</v>
      </c>
      <c r="C1890">
        <v>36</v>
      </c>
    </row>
    <row r="1891" spans="1:3" x14ac:dyDescent="0.2">
      <c r="A1891" t="s">
        <v>757</v>
      </c>
      <c r="B1891" t="s">
        <v>6</v>
      </c>
      <c r="C1891">
        <v>3</v>
      </c>
    </row>
    <row r="1892" spans="1:3" x14ac:dyDescent="0.2">
      <c r="A1892" t="s">
        <v>758</v>
      </c>
      <c r="B1892" t="s">
        <v>5</v>
      </c>
      <c r="C1892">
        <v>23</v>
      </c>
    </row>
    <row r="1893" spans="1:3" x14ac:dyDescent="0.2">
      <c r="A1893" t="s">
        <v>758</v>
      </c>
      <c r="B1893" t="s">
        <v>14</v>
      </c>
      <c r="C1893">
        <v>1</v>
      </c>
    </row>
    <row r="1894" spans="1:3" x14ac:dyDescent="0.2">
      <c r="A1894" t="s">
        <v>758</v>
      </c>
      <c r="B1894" t="s">
        <v>4</v>
      </c>
      <c r="C1894">
        <v>317</v>
      </c>
    </row>
    <row r="1895" spans="1:3" x14ac:dyDescent="0.2">
      <c r="A1895" t="s">
        <v>759</v>
      </c>
      <c r="B1895" t="s">
        <v>14</v>
      </c>
      <c r="C1895">
        <v>2</v>
      </c>
    </row>
    <row r="1896" spans="1:3" x14ac:dyDescent="0.2">
      <c r="A1896" t="s">
        <v>759</v>
      </c>
      <c r="B1896" t="s">
        <v>4</v>
      </c>
      <c r="C1896">
        <v>286</v>
      </c>
    </row>
    <row r="1897" spans="1:3" x14ac:dyDescent="0.2">
      <c r="A1897" t="s">
        <v>759</v>
      </c>
      <c r="B1897" t="s">
        <v>6</v>
      </c>
      <c r="C1897">
        <v>1</v>
      </c>
    </row>
    <row r="1898" spans="1:3" x14ac:dyDescent="0.2">
      <c r="A1898" t="s">
        <v>759</v>
      </c>
      <c r="B1898" t="s">
        <v>5</v>
      </c>
      <c r="C1898">
        <v>29</v>
      </c>
    </row>
    <row r="1899" spans="1:3" x14ac:dyDescent="0.2">
      <c r="A1899" t="s">
        <v>760</v>
      </c>
      <c r="B1899" t="s">
        <v>76</v>
      </c>
      <c r="C1899">
        <v>1</v>
      </c>
    </row>
    <row r="1900" spans="1:3" x14ac:dyDescent="0.2">
      <c r="A1900" t="s">
        <v>760</v>
      </c>
      <c r="B1900" t="s">
        <v>4</v>
      </c>
      <c r="C1900">
        <v>306</v>
      </c>
    </row>
    <row r="1901" spans="1:3" x14ac:dyDescent="0.2">
      <c r="A1901" t="s">
        <v>760</v>
      </c>
      <c r="B1901" t="s">
        <v>5</v>
      </c>
      <c r="C1901">
        <v>25</v>
      </c>
    </row>
    <row r="1902" spans="1:3" x14ac:dyDescent="0.2">
      <c r="A1902" t="s">
        <v>761</v>
      </c>
      <c r="B1902" t="s">
        <v>4</v>
      </c>
      <c r="C1902">
        <v>305</v>
      </c>
    </row>
    <row r="1903" spans="1:3" x14ac:dyDescent="0.2">
      <c r="A1903" t="s">
        <v>761</v>
      </c>
      <c r="B1903" t="s">
        <v>5</v>
      </c>
      <c r="C1903">
        <v>35</v>
      </c>
    </row>
    <row r="1904" spans="1:3" x14ac:dyDescent="0.2">
      <c r="A1904" t="s">
        <v>762</v>
      </c>
      <c r="B1904" t="s">
        <v>5</v>
      </c>
      <c r="C1904">
        <v>20</v>
      </c>
    </row>
    <row r="1905" spans="1:3" x14ac:dyDescent="0.2">
      <c r="A1905" t="s">
        <v>762</v>
      </c>
      <c r="B1905" t="s">
        <v>14</v>
      </c>
      <c r="C1905">
        <v>3</v>
      </c>
    </row>
    <row r="1906" spans="1:3" x14ac:dyDescent="0.2">
      <c r="A1906" t="s">
        <v>762</v>
      </c>
      <c r="B1906" t="s">
        <v>4</v>
      </c>
      <c r="C1906">
        <v>302</v>
      </c>
    </row>
    <row r="1907" spans="1:3" x14ac:dyDescent="0.2">
      <c r="A1907" t="s">
        <v>763</v>
      </c>
      <c r="B1907" t="s">
        <v>14</v>
      </c>
      <c r="C1907">
        <v>3</v>
      </c>
    </row>
    <row r="1908" spans="1:3" x14ac:dyDescent="0.2">
      <c r="A1908" t="s">
        <v>763</v>
      </c>
      <c r="B1908" t="s">
        <v>4</v>
      </c>
      <c r="C1908">
        <v>299</v>
      </c>
    </row>
    <row r="1909" spans="1:3" x14ac:dyDescent="0.2">
      <c r="A1909" t="s">
        <v>763</v>
      </c>
      <c r="B1909" t="s">
        <v>5</v>
      </c>
      <c r="C1909">
        <v>29</v>
      </c>
    </row>
    <row r="1910" spans="1:3" x14ac:dyDescent="0.2">
      <c r="A1910" t="s">
        <v>763</v>
      </c>
      <c r="B1910" t="s">
        <v>6</v>
      </c>
      <c r="C1910">
        <v>1</v>
      </c>
    </row>
    <row r="1911" spans="1:3" x14ac:dyDescent="0.2">
      <c r="A1911" t="s">
        <v>764</v>
      </c>
      <c r="B1911" t="s">
        <v>4</v>
      </c>
      <c r="C1911">
        <v>336</v>
      </c>
    </row>
    <row r="1912" spans="1:3" x14ac:dyDescent="0.2">
      <c r="A1912" t="s">
        <v>764</v>
      </c>
      <c r="B1912" t="s">
        <v>5</v>
      </c>
      <c r="C1912">
        <v>23</v>
      </c>
    </row>
    <row r="1913" spans="1:3" x14ac:dyDescent="0.2">
      <c r="A1913" t="s">
        <v>764</v>
      </c>
      <c r="B1913" t="s">
        <v>14</v>
      </c>
      <c r="C1913">
        <v>5</v>
      </c>
    </row>
    <row r="1914" spans="1:3" x14ac:dyDescent="0.2">
      <c r="A1914" t="s">
        <v>764</v>
      </c>
      <c r="B1914" t="s">
        <v>6</v>
      </c>
      <c r="C1914">
        <v>2</v>
      </c>
    </row>
    <row r="1915" spans="1:3" x14ac:dyDescent="0.2">
      <c r="A1915" t="s">
        <v>765</v>
      </c>
      <c r="B1915" t="s">
        <v>14</v>
      </c>
      <c r="C1915">
        <v>3</v>
      </c>
    </row>
    <row r="1916" spans="1:3" x14ac:dyDescent="0.2">
      <c r="A1916" t="s">
        <v>765</v>
      </c>
      <c r="B1916" t="s">
        <v>4</v>
      </c>
      <c r="C1916">
        <v>308</v>
      </c>
    </row>
    <row r="1917" spans="1:3" x14ac:dyDescent="0.2">
      <c r="A1917" t="s">
        <v>765</v>
      </c>
      <c r="B1917" t="s">
        <v>5</v>
      </c>
      <c r="C1917">
        <v>25</v>
      </c>
    </row>
    <row r="1918" spans="1:3" x14ac:dyDescent="0.2">
      <c r="A1918" t="s">
        <v>766</v>
      </c>
      <c r="B1918" t="s">
        <v>5</v>
      </c>
      <c r="C1918">
        <v>33</v>
      </c>
    </row>
    <row r="1919" spans="1:3" x14ac:dyDescent="0.2">
      <c r="A1919" t="s">
        <v>766</v>
      </c>
      <c r="B1919" t="s">
        <v>6</v>
      </c>
      <c r="C1919">
        <v>1</v>
      </c>
    </row>
    <row r="1920" spans="1:3" x14ac:dyDescent="0.2">
      <c r="A1920" t="s">
        <v>766</v>
      </c>
      <c r="B1920" t="s">
        <v>4</v>
      </c>
      <c r="C1920">
        <v>264</v>
      </c>
    </row>
    <row r="1921" spans="1:3" x14ac:dyDescent="0.2">
      <c r="A1921" t="s">
        <v>767</v>
      </c>
      <c r="B1921" t="s">
        <v>6</v>
      </c>
      <c r="C1921">
        <v>2</v>
      </c>
    </row>
    <row r="1922" spans="1:3" x14ac:dyDescent="0.2">
      <c r="A1922" t="s">
        <v>767</v>
      </c>
      <c r="B1922" t="s">
        <v>14</v>
      </c>
      <c r="C1922">
        <v>5</v>
      </c>
    </row>
    <row r="1923" spans="1:3" x14ac:dyDescent="0.2">
      <c r="A1923" t="s">
        <v>767</v>
      </c>
      <c r="B1923" t="s">
        <v>4</v>
      </c>
      <c r="C1923">
        <v>293</v>
      </c>
    </row>
    <row r="1924" spans="1:3" x14ac:dyDescent="0.2">
      <c r="A1924" t="s">
        <v>767</v>
      </c>
      <c r="B1924" t="s">
        <v>5</v>
      </c>
      <c r="C1924">
        <v>37</v>
      </c>
    </row>
    <row r="1925" spans="1:3" x14ac:dyDescent="0.2">
      <c r="A1925" t="s">
        <v>768</v>
      </c>
      <c r="B1925" t="s">
        <v>76</v>
      </c>
      <c r="C1925">
        <v>1</v>
      </c>
    </row>
    <row r="1926" spans="1:3" x14ac:dyDescent="0.2">
      <c r="A1926" t="s">
        <v>768</v>
      </c>
      <c r="B1926" t="s">
        <v>4</v>
      </c>
      <c r="C1926">
        <v>299</v>
      </c>
    </row>
    <row r="1927" spans="1:3" x14ac:dyDescent="0.2">
      <c r="A1927" t="s">
        <v>768</v>
      </c>
      <c r="B1927" t="s">
        <v>14</v>
      </c>
      <c r="C1927">
        <v>1</v>
      </c>
    </row>
    <row r="1928" spans="1:3" x14ac:dyDescent="0.2">
      <c r="A1928" t="s">
        <v>768</v>
      </c>
      <c r="B1928" t="s">
        <v>5</v>
      </c>
      <c r="C1928">
        <v>37</v>
      </c>
    </row>
    <row r="1929" spans="1:3" x14ac:dyDescent="0.2">
      <c r="A1929" t="s">
        <v>769</v>
      </c>
      <c r="B1929" t="s">
        <v>6</v>
      </c>
      <c r="C1929">
        <v>1</v>
      </c>
    </row>
    <row r="1930" spans="1:3" x14ac:dyDescent="0.2">
      <c r="A1930" t="s">
        <v>769</v>
      </c>
      <c r="B1930" t="s">
        <v>4</v>
      </c>
      <c r="C1930">
        <v>287</v>
      </c>
    </row>
    <row r="1931" spans="1:3" x14ac:dyDescent="0.2">
      <c r="A1931" t="s">
        <v>769</v>
      </c>
      <c r="B1931" t="s">
        <v>5</v>
      </c>
      <c r="C1931">
        <v>30</v>
      </c>
    </row>
    <row r="1932" spans="1:3" x14ac:dyDescent="0.2">
      <c r="A1932" t="s">
        <v>769</v>
      </c>
      <c r="B1932" t="s">
        <v>14</v>
      </c>
      <c r="C1932">
        <v>1</v>
      </c>
    </row>
    <row r="1933" spans="1:3" x14ac:dyDescent="0.2">
      <c r="A1933" t="s">
        <v>770</v>
      </c>
      <c r="B1933" t="s">
        <v>5</v>
      </c>
      <c r="C1933">
        <v>35</v>
      </c>
    </row>
    <row r="1934" spans="1:3" x14ac:dyDescent="0.2">
      <c r="A1934" t="s">
        <v>770</v>
      </c>
      <c r="B1934" t="s">
        <v>4</v>
      </c>
      <c r="C1934">
        <v>297</v>
      </c>
    </row>
    <row r="1935" spans="1:3" x14ac:dyDescent="0.2">
      <c r="A1935" t="s">
        <v>770</v>
      </c>
      <c r="B1935" t="s">
        <v>6</v>
      </c>
      <c r="C1935">
        <v>1</v>
      </c>
    </row>
    <row r="1936" spans="1:3" x14ac:dyDescent="0.2">
      <c r="A1936" t="s">
        <v>770</v>
      </c>
      <c r="B1936" t="s">
        <v>14</v>
      </c>
      <c r="C1936">
        <v>1</v>
      </c>
    </row>
    <row r="1937" spans="1:3" x14ac:dyDescent="0.2">
      <c r="A1937" t="s">
        <v>771</v>
      </c>
      <c r="B1937" t="s">
        <v>5</v>
      </c>
      <c r="C1937">
        <v>25</v>
      </c>
    </row>
    <row r="1938" spans="1:3" x14ac:dyDescent="0.2">
      <c r="A1938" t="s">
        <v>771</v>
      </c>
      <c r="B1938" t="s">
        <v>14</v>
      </c>
      <c r="C1938">
        <v>1</v>
      </c>
    </row>
    <row r="1939" spans="1:3" x14ac:dyDescent="0.2">
      <c r="A1939" t="s">
        <v>771</v>
      </c>
      <c r="B1939" t="s">
        <v>4</v>
      </c>
      <c r="C1939">
        <v>310</v>
      </c>
    </row>
    <row r="1940" spans="1:3" x14ac:dyDescent="0.2">
      <c r="A1940" t="s">
        <v>772</v>
      </c>
      <c r="B1940" t="s">
        <v>5</v>
      </c>
      <c r="C1940">
        <v>29</v>
      </c>
    </row>
    <row r="1941" spans="1:3" x14ac:dyDescent="0.2">
      <c r="A1941" t="s">
        <v>772</v>
      </c>
      <c r="B1941" t="s">
        <v>76</v>
      </c>
      <c r="C1941">
        <v>1</v>
      </c>
    </row>
    <row r="1942" spans="1:3" x14ac:dyDescent="0.2">
      <c r="A1942" t="s">
        <v>772</v>
      </c>
      <c r="B1942" t="s">
        <v>4</v>
      </c>
      <c r="C1942">
        <v>319</v>
      </c>
    </row>
    <row r="1943" spans="1:3" x14ac:dyDescent="0.2">
      <c r="A1943" t="s">
        <v>772</v>
      </c>
      <c r="B1943" t="s">
        <v>14</v>
      </c>
      <c r="C1943">
        <v>1</v>
      </c>
    </row>
    <row r="1944" spans="1:3" x14ac:dyDescent="0.2">
      <c r="A1944" t="s">
        <v>773</v>
      </c>
      <c r="B1944" t="s">
        <v>14</v>
      </c>
      <c r="C1944">
        <v>2</v>
      </c>
    </row>
    <row r="1945" spans="1:3" x14ac:dyDescent="0.2">
      <c r="A1945" t="s">
        <v>773</v>
      </c>
      <c r="B1945" t="s">
        <v>4</v>
      </c>
      <c r="C1945">
        <v>301</v>
      </c>
    </row>
    <row r="1946" spans="1:3" x14ac:dyDescent="0.2">
      <c r="A1946" t="s">
        <v>773</v>
      </c>
      <c r="B1946" t="s">
        <v>5</v>
      </c>
      <c r="C1946">
        <v>24</v>
      </c>
    </row>
    <row r="1947" spans="1:3" x14ac:dyDescent="0.2">
      <c r="A1947" t="s">
        <v>774</v>
      </c>
      <c r="B1947" t="s">
        <v>14</v>
      </c>
      <c r="C1947">
        <v>3</v>
      </c>
    </row>
    <row r="1948" spans="1:3" x14ac:dyDescent="0.2">
      <c r="A1948" t="s">
        <v>774</v>
      </c>
      <c r="B1948" t="s">
        <v>5</v>
      </c>
      <c r="C1948">
        <v>34</v>
      </c>
    </row>
    <row r="1949" spans="1:3" x14ac:dyDescent="0.2">
      <c r="A1949" t="s">
        <v>774</v>
      </c>
      <c r="B1949" t="s">
        <v>4</v>
      </c>
      <c r="C1949">
        <v>288</v>
      </c>
    </row>
    <row r="1950" spans="1:3" x14ac:dyDescent="0.2">
      <c r="A1950" t="s">
        <v>775</v>
      </c>
      <c r="B1950" t="s">
        <v>14</v>
      </c>
      <c r="C1950">
        <v>1</v>
      </c>
    </row>
    <row r="1951" spans="1:3" x14ac:dyDescent="0.2">
      <c r="A1951" t="s">
        <v>775</v>
      </c>
      <c r="B1951" t="s">
        <v>4</v>
      </c>
      <c r="C1951">
        <v>333</v>
      </c>
    </row>
    <row r="1952" spans="1:3" x14ac:dyDescent="0.2">
      <c r="A1952" t="s">
        <v>775</v>
      </c>
      <c r="B1952" t="s">
        <v>5</v>
      </c>
      <c r="C1952">
        <v>29</v>
      </c>
    </row>
    <row r="1953" spans="1:3" x14ac:dyDescent="0.2">
      <c r="A1953" t="s">
        <v>776</v>
      </c>
      <c r="B1953" t="s">
        <v>4</v>
      </c>
      <c r="C1953">
        <v>307</v>
      </c>
    </row>
    <row r="1954" spans="1:3" x14ac:dyDescent="0.2">
      <c r="A1954" t="s">
        <v>776</v>
      </c>
      <c r="B1954" t="s">
        <v>5</v>
      </c>
      <c r="C1954">
        <v>26</v>
      </c>
    </row>
    <row r="1955" spans="1:3" x14ac:dyDescent="0.2">
      <c r="A1955" t="s">
        <v>776</v>
      </c>
      <c r="B1955" t="s">
        <v>14</v>
      </c>
      <c r="C1955">
        <v>2</v>
      </c>
    </row>
    <row r="1956" spans="1:3" x14ac:dyDescent="0.2">
      <c r="A1956" t="s">
        <v>777</v>
      </c>
      <c r="B1956" t="s">
        <v>6</v>
      </c>
      <c r="C1956">
        <v>1</v>
      </c>
    </row>
    <row r="1957" spans="1:3" x14ac:dyDescent="0.2">
      <c r="A1957" t="s">
        <v>777</v>
      </c>
      <c r="B1957" t="s">
        <v>5</v>
      </c>
      <c r="C1957">
        <v>30</v>
      </c>
    </row>
    <row r="1958" spans="1:3" x14ac:dyDescent="0.2">
      <c r="A1958" t="s">
        <v>777</v>
      </c>
      <c r="B1958" t="s">
        <v>4</v>
      </c>
      <c r="C1958">
        <v>353</v>
      </c>
    </row>
    <row r="1959" spans="1:3" x14ac:dyDescent="0.2">
      <c r="A1959" t="s">
        <v>778</v>
      </c>
      <c r="B1959" t="s">
        <v>4</v>
      </c>
      <c r="C1959">
        <v>300</v>
      </c>
    </row>
    <row r="1960" spans="1:3" x14ac:dyDescent="0.2">
      <c r="A1960" t="s">
        <v>778</v>
      </c>
      <c r="B1960" t="s">
        <v>5</v>
      </c>
      <c r="C1960">
        <v>30</v>
      </c>
    </row>
    <row r="1961" spans="1:3" x14ac:dyDescent="0.2">
      <c r="A1961" t="s">
        <v>778</v>
      </c>
      <c r="B1961" t="s">
        <v>14</v>
      </c>
      <c r="C1961">
        <v>1</v>
      </c>
    </row>
    <row r="1962" spans="1:3" x14ac:dyDescent="0.2">
      <c r="A1962" t="s">
        <v>779</v>
      </c>
      <c r="B1962" t="s">
        <v>5</v>
      </c>
      <c r="C1962">
        <v>31</v>
      </c>
    </row>
    <row r="1963" spans="1:3" x14ac:dyDescent="0.2">
      <c r="A1963" t="s">
        <v>779</v>
      </c>
      <c r="B1963" t="s">
        <v>14</v>
      </c>
      <c r="C1963">
        <v>2</v>
      </c>
    </row>
    <row r="1964" spans="1:3" x14ac:dyDescent="0.2">
      <c r="A1964" t="s">
        <v>779</v>
      </c>
      <c r="B1964" t="s">
        <v>4</v>
      </c>
      <c r="C1964">
        <v>337</v>
      </c>
    </row>
    <row r="1965" spans="1:3" x14ac:dyDescent="0.2">
      <c r="A1965" t="s">
        <v>779</v>
      </c>
      <c r="B1965" t="s">
        <v>6</v>
      </c>
      <c r="C1965">
        <v>1</v>
      </c>
    </row>
    <row r="1966" spans="1:3" x14ac:dyDescent="0.2">
      <c r="A1966" t="s">
        <v>780</v>
      </c>
      <c r="B1966" t="s">
        <v>14</v>
      </c>
      <c r="C1966">
        <v>1</v>
      </c>
    </row>
    <row r="1967" spans="1:3" x14ac:dyDescent="0.2">
      <c r="A1967" t="s">
        <v>780</v>
      </c>
      <c r="B1967" t="s">
        <v>6</v>
      </c>
      <c r="C1967">
        <v>2</v>
      </c>
    </row>
    <row r="1968" spans="1:3" x14ac:dyDescent="0.2">
      <c r="A1968" t="s">
        <v>780</v>
      </c>
      <c r="B1968" t="s">
        <v>5</v>
      </c>
      <c r="C1968">
        <v>41</v>
      </c>
    </row>
    <row r="1969" spans="1:3" x14ac:dyDescent="0.2">
      <c r="A1969" t="s">
        <v>780</v>
      </c>
      <c r="B1969" t="s">
        <v>4</v>
      </c>
      <c r="C1969">
        <v>328</v>
      </c>
    </row>
    <row r="1970" spans="1:3" x14ac:dyDescent="0.2">
      <c r="A1970" t="s">
        <v>781</v>
      </c>
      <c r="B1970" t="s">
        <v>4</v>
      </c>
      <c r="C1970">
        <v>301</v>
      </c>
    </row>
    <row r="1971" spans="1:3" x14ac:dyDescent="0.2">
      <c r="A1971" t="s">
        <v>781</v>
      </c>
      <c r="B1971" t="s">
        <v>76</v>
      </c>
      <c r="C1971">
        <v>1</v>
      </c>
    </row>
    <row r="1972" spans="1:3" x14ac:dyDescent="0.2">
      <c r="A1972" t="s">
        <v>781</v>
      </c>
      <c r="B1972" t="s">
        <v>14</v>
      </c>
      <c r="C1972">
        <v>2</v>
      </c>
    </row>
    <row r="1973" spans="1:3" x14ac:dyDescent="0.2">
      <c r="A1973" t="s">
        <v>781</v>
      </c>
      <c r="B1973" t="s">
        <v>5</v>
      </c>
      <c r="C1973">
        <v>29</v>
      </c>
    </row>
    <row r="1974" spans="1:3" x14ac:dyDescent="0.2">
      <c r="A1974" t="s">
        <v>782</v>
      </c>
      <c r="B1974" t="s">
        <v>4</v>
      </c>
      <c r="C1974">
        <v>316</v>
      </c>
    </row>
    <row r="1975" spans="1:3" x14ac:dyDescent="0.2">
      <c r="A1975" t="s">
        <v>782</v>
      </c>
      <c r="B1975" t="s">
        <v>5</v>
      </c>
      <c r="C1975">
        <v>29</v>
      </c>
    </row>
    <row r="1976" spans="1:3" x14ac:dyDescent="0.2">
      <c r="A1976" t="s">
        <v>782</v>
      </c>
      <c r="B1976" t="s">
        <v>14</v>
      </c>
      <c r="C1976">
        <v>2</v>
      </c>
    </row>
    <row r="1977" spans="1:3" x14ac:dyDescent="0.2">
      <c r="A1977" t="s">
        <v>783</v>
      </c>
      <c r="B1977" t="s">
        <v>5</v>
      </c>
      <c r="C1977">
        <v>35</v>
      </c>
    </row>
    <row r="1978" spans="1:3" x14ac:dyDescent="0.2">
      <c r="A1978" t="s">
        <v>783</v>
      </c>
      <c r="B1978" t="s">
        <v>14</v>
      </c>
      <c r="C1978">
        <v>3</v>
      </c>
    </row>
    <row r="1979" spans="1:3" x14ac:dyDescent="0.2">
      <c r="A1979" t="s">
        <v>783</v>
      </c>
      <c r="B1979" t="s">
        <v>4</v>
      </c>
      <c r="C1979">
        <v>338</v>
      </c>
    </row>
    <row r="1980" spans="1:3" x14ac:dyDescent="0.2">
      <c r="A1980" t="s">
        <v>784</v>
      </c>
      <c r="B1980" t="s">
        <v>5</v>
      </c>
      <c r="C1980">
        <v>31</v>
      </c>
    </row>
    <row r="1981" spans="1:3" x14ac:dyDescent="0.2">
      <c r="A1981" t="s">
        <v>784</v>
      </c>
      <c r="B1981" t="s">
        <v>14</v>
      </c>
      <c r="C1981">
        <v>2</v>
      </c>
    </row>
    <row r="1982" spans="1:3" x14ac:dyDescent="0.2">
      <c r="A1982" t="s">
        <v>784</v>
      </c>
      <c r="B1982" t="s">
        <v>76</v>
      </c>
      <c r="C1982">
        <v>1</v>
      </c>
    </row>
    <row r="1983" spans="1:3" x14ac:dyDescent="0.2">
      <c r="A1983" t="s">
        <v>784</v>
      </c>
      <c r="B1983" t="s">
        <v>6</v>
      </c>
      <c r="C1983">
        <v>1</v>
      </c>
    </row>
    <row r="1984" spans="1:3" x14ac:dyDescent="0.2">
      <c r="A1984" t="s">
        <v>784</v>
      </c>
      <c r="B1984" t="s">
        <v>4</v>
      </c>
      <c r="C1984">
        <v>313</v>
      </c>
    </row>
    <row r="1985" spans="1:3" x14ac:dyDescent="0.2">
      <c r="A1985" t="s">
        <v>785</v>
      </c>
      <c r="B1985" t="s">
        <v>14</v>
      </c>
      <c r="C1985">
        <v>3</v>
      </c>
    </row>
    <row r="1986" spans="1:3" x14ac:dyDescent="0.2">
      <c r="A1986" t="s">
        <v>785</v>
      </c>
      <c r="B1986" t="s">
        <v>4</v>
      </c>
      <c r="C1986">
        <v>309</v>
      </c>
    </row>
    <row r="1987" spans="1:3" x14ac:dyDescent="0.2">
      <c r="A1987" t="s">
        <v>785</v>
      </c>
      <c r="B1987" t="s">
        <v>5</v>
      </c>
      <c r="C1987">
        <v>25</v>
      </c>
    </row>
    <row r="1988" spans="1:3" x14ac:dyDescent="0.2">
      <c r="A1988" t="s">
        <v>786</v>
      </c>
      <c r="B1988" t="s">
        <v>5</v>
      </c>
      <c r="C1988">
        <v>34</v>
      </c>
    </row>
    <row r="1989" spans="1:3" x14ac:dyDescent="0.2">
      <c r="A1989" t="s">
        <v>786</v>
      </c>
      <c r="B1989" t="s">
        <v>6</v>
      </c>
      <c r="C1989">
        <v>3</v>
      </c>
    </row>
    <row r="1990" spans="1:3" x14ac:dyDescent="0.2">
      <c r="A1990" t="s">
        <v>786</v>
      </c>
      <c r="B1990" t="s">
        <v>4</v>
      </c>
      <c r="C1990">
        <v>346</v>
      </c>
    </row>
    <row r="1991" spans="1:3" x14ac:dyDescent="0.2">
      <c r="A1991" t="s">
        <v>787</v>
      </c>
      <c r="B1991" t="s">
        <v>4</v>
      </c>
      <c r="C1991">
        <v>308</v>
      </c>
    </row>
    <row r="1992" spans="1:3" x14ac:dyDescent="0.2">
      <c r="A1992" t="s">
        <v>787</v>
      </c>
      <c r="B1992" t="s">
        <v>14</v>
      </c>
      <c r="C1992">
        <v>2</v>
      </c>
    </row>
    <row r="1993" spans="1:3" x14ac:dyDescent="0.2">
      <c r="A1993" t="s">
        <v>787</v>
      </c>
      <c r="B1993" t="s">
        <v>5</v>
      </c>
      <c r="C1993">
        <v>33</v>
      </c>
    </row>
    <row r="1994" spans="1:3" x14ac:dyDescent="0.2">
      <c r="A1994" t="s">
        <v>788</v>
      </c>
      <c r="B1994" t="s">
        <v>5</v>
      </c>
      <c r="C1994">
        <v>32</v>
      </c>
    </row>
    <row r="1995" spans="1:3" x14ac:dyDescent="0.2">
      <c r="A1995" t="s">
        <v>788</v>
      </c>
      <c r="B1995" t="s">
        <v>14</v>
      </c>
      <c r="C1995">
        <v>1</v>
      </c>
    </row>
    <row r="1996" spans="1:3" x14ac:dyDescent="0.2">
      <c r="A1996" t="s">
        <v>788</v>
      </c>
      <c r="B1996" t="s">
        <v>76</v>
      </c>
      <c r="C1996">
        <v>1</v>
      </c>
    </row>
    <row r="1997" spans="1:3" x14ac:dyDescent="0.2">
      <c r="A1997" t="s">
        <v>788</v>
      </c>
      <c r="B1997" t="s">
        <v>4</v>
      </c>
      <c r="C1997">
        <v>319</v>
      </c>
    </row>
    <row r="1998" spans="1:3" x14ac:dyDescent="0.2">
      <c r="A1998" t="s">
        <v>789</v>
      </c>
      <c r="B1998" t="s">
        <v>5</v>
      </c>
      <c r="C1998">
        <v>37</v>
      </c>
    </row>
    <row r="1999" spans="1:3" x14ac:dyDescent="0.2">
      <c r="A1999" t="s">
        <v>789</v>
      </c>
      <c r="B1999" t="s">
        <v>4</v>
      </c>
      <c r="C1999">
        <v>335</v>
      </c>
    </row>
    <row r="2000" spans="1:3" x14ac:dyDescent="0.2">
      <c r="A2000" t="s">
        <v>790</v>
      </c>
      <c r="B2000" t="s">
        <v>4</v>
      </c>
      <c r="C2000">
        <v>311</v>
      </c>
    </row>
    <row r="2001" spans="1:3" x14ac:dyDescent="0.2">
      <c r="A2001" t="s">
        <v>790</v>
      </c>
      <c r="B2001" t="s">
        <v>5</v>
      </c>
      <c r="C2001">
        <v>30</v>
      </c>
    </row>
    <row r="2002" spans="1:3" x14ac:dyDescent="0.2">
      <c r="A2002" t="s">
        <v>791</v>
      </c>
      <c r="B2002" t="s">
        <v>4</v>
      </c>
      <c r="C2002">
        <v>306</v>
      </c>
    </row>
    <row r="2003" spans="1:3" x14ac:dyDescent="0.2">
      <c r="A2003" t="s">
        <v>791</v>
      </c>
      <c r="B2003" t="s">
        <v>14</v>
      </c>
      <c r="C2003">
        <v>3</v>
      </c>
    </row>
    <row r="2004" spans="1:3" x14ac:dyDescent="0.2">
      <c r="A2004" t="s">
        <v>791</v>
      </c>
      <c r="B2004" t="s">
        <v>5</v>
      </c>
      <c r="C2004">
        <v>37</v>
      </c>
    </row>
    <row r="2005" spans="1:3" x14ac:dyDescent="0.2">
      <c r="A2005" t="s">
        <v>791</v>
      </c>
      <c r="B2005" t="s">
        <v>6</v>
      </c>
      <c r="C2005">
        <v>2</v>
      </c>
    </row>
    <row r="2006" spans="1:3" x14ac:dyDescent="0.2">
      <c r="A2006" t="s">
        <v>792</v>
      </c>
      <c r="B2006" t="s">
        <v>5</v>
      </c>
      <c r="C2006">
        <v>32</v>
      </c>
    </row>
    <row r="2007" spans="1:3" x14ac:dyDescent="0.2">
      <c r="A2007" t="s">
        <v>792</v>
      </c>
      <c r="B2007" t="s">
        <v>14</v>
      </c>
      <c r="C2007">
        <v>1</v>
      </c>
    </row>
    <row r="2008" spans="1:3" x14ac:dyDescent="0.2">
      <c r="A2008" t="s">
        <v>792</v>
      </c>
      <c r="B2008" t="s">
        <v>4</v>
      </c>
      <c r="C2008">
        <v>351</v>
      </c>
    </row>
    <row r="2009" spans="1:3" x14ac:dyDescent="0.2">
      <c r="A2009" t="s">
        <v>793</v>
      </c>
      <c r="B2009" t="s">
        <v>14</v>
      </c>
      <c r="C2009">
        <v>3</v>
      </c>
    </row>
    <row r="2010" spans="1:3" x14ac:dyDescent="0.2">
      <c r="A2010" t="s">
        <v>793</v>
      </c>
      <c r="B2010" t="s">
        <v>5</v>
      </c>
      <c r="C2010">
        <v>36</v>
      </c>
    </row>
    <row r="2011" spans="1:3" x14ac:dyDescent="0.2">
      <c r="A2011" t="s">
        <v>793</v>
      </c>
      <c r="B2011" t="s">
        <v>6</v>
      </c>
      <c r="C2011">
        <v>2</v>
      </c>
    </row>
    <row r="2012" spans="1:3" x14ac:dyDescent="0.2">
      <c r="A2012" t="s">
        <v>793</v>
      </c>
      <c r="B2012" t="s">
        <v>4</v>
      </c>
      <c r="C2012">
        <v>314</v>
      </c>
    </row>
    <row r="2013" spans="1:3" x14ac:dyDescent="0.2">
      <c r="A2013" t="s">
        <v>794</v>
      </c>
      <c r="B2013" t="s">
        <v>4</v>
      </c>
      <c r="C2013">
        <v>359</v>
      </c>
    </row>
    <row r="2014" spans="1:3" x14ac:dyDescent="0.2">
      <c r="A2014" t="s">
        <v>794</v>
      </c>
      <c r="B2014" t="s">
        <v>5</v>
      </c>
      <c r="C2014">
        <v>30</v>
      </c>
    </row>
    <row r="2015" spans="1:3" x14ac:dyDescent="0.2">
      <c r="A2015" t="s">
        <v>795</v>
      </c>
      <c r="B2015" t="s">
        <v>4</v>
      </c>
      <c r="C2015">
        <v>318</v>
      </c>
    </row>
    <row r="2016" spans="1:3" x14ac:dyDescent="0.2">
      <c r="A2016" t="s">
        <v>795</v>
      </c>
      <c r="B2016" t="s">
        <v>5</v>
      </c>
      <c r="C2016">
        <v>24</v>
      </c>
    </row>
    <row r="2017" spans="1:3" x14ac:dyDescent="0.2">
      <c r="A2017" t="s">
        <v>795</v>
      </c>
      <c r="B2017" t="s">
        <v>14</v>
      </c>
      <c r="C2017">
        <v>3</v>
      </c>
    </row>
    <row r="2018" spans="1:3" x14ac:dyDescent="0.2">
      <c r="A2018" t="s">
        <v>796</v>
      </c>
      <c r="B2018" t="s">
        <v>5</v>
      </c>
      <c r="C2018">
        <v>36</v>
      </c>
    </row>
    <row r="2019" spans="1:3" x14ac:dyDescent="0.2">
      <c r="A2019" t="s">
        <v>796</v>
      </c>
      <c r="B2019" t="s">
        <v>4</v>
      </c>
      <c r="C2019">
        <v>300</v>
      </c>
    </row>
    <row r="2020" spans="1:3" x14ac:dyDescent="0.2">
      <c r="A2020" t="s">
        <v>796</v>
      </c>
      <c r="B2020" t="s">
        <v>14</v>
      </c>
      <c r="C2020">
        <v>2</v>
      </c>
    </row>
    <row r="2021" spans="1:3" x14ac:dyDescent="0.2">
      <c r="A2021" t="s">
        <v>797</v>
      </c>
      <c r="B2021" t="s">
        <v>5</v>
      </c>
      <c r="C2021">
        <v>29</v>
      </c>
    </row>
    <row r="2022" spans="1:3" x14ac:dyDescent="0.2">
      <c r="A2022" t="s">
        <v>797</v>
      </c>
      <c r="B2022" t="s">
        <v>6</v>
      </c>
      <c r="C2022">
        <v>1</v>
      </c>
    </row>
    <row r="2023" spans="1:3" x14ac:dyDescent="0.2">
      <c r="A2023" t="s">
        <v>797</v>
      </c>
      <c r="B2023" t="s">
        <v>4</v>
      </c>
      <c r="C2023">
        <v>355</v>
      </c>
    </row>
    <row r="2024" spans="1:3" x14ac:dyDescent="0.2">
      <c r="A2024" t="s">
        <v>797</v>
      </c>
      <c r="B2024" t="s">
        <v>14</v>
      </c>
      <c r="C2024">
        <v>2</v>
      </c>
    </row>
    <row r="2025" spans="1:3" x14ac:dyDescent="0.2">
      <c r="A2025" t="s">
        <v>798</v>
      </c>
      <c r="B2025" t="s">
        <v>6</v>
      </c>
      <c r="C2025">
        <v>1</v>
      </c>
    </row>
    <row r="2026" spans="1:3" x14ac:dyDescent="0.2">
      <c r="A2026" t="s">
        <v>798</v>
      </c>
      <c r="B2026" t="s">
        <v>4</v>
      </c>
      <c r="C2026">
        <v>313</v>
      </c>
    </row>
    <row r="2027" spans="1:3" x14ac:dyDescent="0.2">
      <c r="A2027" t="s">
        <v>798</v>
      </c>
      <c r="B2027" t="s">
        <v>5</v>
      </c>
      <c r="C2027">
        <v>29</v>
      </c>
    </row>
    <row r="2028" spans="1:3" x14ac:dyDescent="0.2">
      <c r="A2028" t="s">
        <v>799</v>
      </c>
      <c r="B2028" t="s">
        <v>5</v>
      </c>
      <c r="C2028">
        <v>32</v>
      </c>
    </row>
    <row r="2029" spans="1:3" x14ac:dyDescent="0.2">
      <c r="A2029" t="s">
        <v>799</v>
      </c>
      <c r="B2029" t="s">
        <v>14</v>
      </c>
      <c r="C2029">
        <v>6</v>
      </c>
    </row>
    <row r="2030" spans="1:3" x14ac:dyDescent="0.2">
      <c r="A2030" t="s">
        <v>799</v>
      </c>
      <c r="B2030" t="s">
        <v>4</v>
      </c>
      <c r="C2030">
        <v>320</v>
      </c>
    </row>
    <row r="2031" spans="1:3" x14ac:dyDescent="0.2">
      <c r="A2031" t="s">
        <v>801</v>
      </c>
      <c r="B2031" t="s">
        <v>76</v>
      </c>
      <c r="C2031">
        <v>1</v>
      </c>
    </row>
    <row r="2032" spans="1:3" x14ac:dyDescent="0.2">
      <c r="A2032" t="s">
        <v>801</v>
      </c>
      <c r="B2032" t="s">
        <v>5</v>
      </c>
      <c r="C2032">
        <v>40</v>
      </c>
    </row>
    <row r="2033" spans="1:3" x14ac:dyDescent="0.2">
      <c r="A2033" t="s">
        <v>801</v>
      </c>
      <c r="B2033" t="s">
        <v>4</v>
      </c>
      <c r="C2033">
        <v>319</v>
      </c>
    </row>
    <row r="2034" spans="1:3" x14ac:dyDescent="0.2">
      <c r="A2034" t="s">
        <v>802</v>
      </c>
      <c r="B2034" t="s">
        <v>6</v>
      </c>
      <c r="C2034">
        <v>1</v>
      </c>
    </row>
    <row r="2035" spans="1:3" x14ac:dyDescent="0.2">
      <c r="A2035" t="s">
        <v>802</v>
      </c>
      <c r="B2035" t="s">
        <v>14</v>
      </c>
      <c r="C2035">
        <v>4</v>
      </c>
    </row>
    <row r="2036" spans="1:3" x14ac:dyDescent="0.2">
      <c r="A2036" t="s">
        <v>802</v>
      </c>
      <c r="B2036" t="s">
        <v>4</v>
      </c>
      <c r="C2036">
        <v>314</v>
      </c>
    </row>
    <row r="2037" spans="1:3" x14ac:dyDescent="0.2">
      <c r="A2037" t="s">
        <v>802</v>
      </c>
      <c r="B2037" t="s">
        <v>5</v>
      </c>
      <c r="C2037">
        <v>24</v>
      </c>
    </row>
    <row r="2038" spans="1:3" x14ac:dyDescent="0.2">
      <c r="A2038" t="s">
        <v>803</v>
      </c>
      <c r="B2038" t="s">
        <v>4</v>
      </c>
      <c r="C2038">
        <v>291</v>
      </c>
    </row>
    <row r="2039" spans="1:3" x14ac:dyDescent="0.2">
      <c r="A2039" t="s">
        <v>803</v>
      </c>
      <c r="B2039" t="s">
        <v>14</v>
      </c>
      <c r="C2039">
        <v>2</v>
      </c>
    </row>
    <row r="2040" spans="1:3" x14ac:dyDescent="0.2">
      <c r="A2040" t="s">
        <v>803</v>
      </c>
      <c r="B2040" t="s">
        <v>5</v>
      </c>
      <c r="C2040">
        <v>32</v>
      </c>
    </row>
    <row r="2041" spans="1:3" x14ac:dyDescent="0.2">
      <c r="A2041" t="s">
        <v>803</v>
      </c>
      <c r="B2041" t="s">
        <v>6</v>
      </c>
      <c r="C2041">
        <v>1</v>
      </c>
    </row>
    <row r="2042" spans="1:3" x14ac:dyDescent="0.2">
      <c r="A2042" t="s">
        <v>804</v>
      </c>
      <c r="B2042" t="s">
        <v>6</v>
      </c>
      <c r="C2042">
        <v>1</v>
      </c>
    </row>
    <row r="2043" spans="1:3" x14ac:dyDescent="0.2">
      <c r="A2043" t="s">
        <v>804</v>
      </c>
      <c r="B2043" t="s">
        <v>4</v>
      </c>
      <c r="C2043">
        <v>314</v>
      </c>
    </row>
    <row r="2044" spans="1:3" x14ac:dyDescent="0.2">
      <c r="A2044" t="s">
        <v>804</v>
      </c>
      <c r="B2044" t="s">
        <v>14</v>
      </c>
      <c r="C2044">
        <v>2</v>
      </c>
    </row>
    <row r="2045" spans="1:3" x14ac:dyDescent="0.2">
      <c r="A2045" t="s">
        <v>804</v>
      </c>
      <c r="B2045" t="s">
        <v>5</v>
      </c>
      <c r="C2045">
        <v>20</v>
      </c>
    </row>
    <row r="2046" spans="1:3" x14ac:dyDescent="0.2">
      <c r="A2046" t="s">
        <v>805</v>
      </c>
      <c r="B2046" t="s">
        <v>6</v>
      </c>
      <c r="C2046">
        <v>1</v>
      </c>
    </row>
    <row r="2047" spans="1:3" x14ac:dyDescent="0.2">
      <c r="A2047" t="s">
        <v>805</v>
      </c>
      <c r="B2047" t="s">
        <v>4</v>
      </c>
      <c r="C2047">
        <v>318</v>
      </c>
    </row>
    <row r="2048" spans="1:3" x14ac:dyDescent="0.2">
      <c r="A2048" t="s">
        <v>805</v>
      </c>
      <c r="B2048" t="s">
        <v>5</v>
      </c>
      <c r="C2048">
        <v>36</v>
      </c>
    </row>
    <row r="2049" spans="1:3" x14ac:dyDescent="0.2">
      <c r="A2049" t="s">
        <v>805</v>
      </c>
      <c r="B2049" t="s">
        <v>14</v>
      </c>
      <c r="C2049">
        <v>4</v>
      </c>
    </row>
    <row r="2050" spans="1:3" x14ac:dyDescent="0.2">
      <c r="A2050" t="s">
        <v>806</v>
      </c>
      <c r="B2050" t="s">
        <v>5</v>
      </c>
      <c r="C2050">
        <v>38</v>
      </c>
    </row>
    <row r="2051" spans="1:3" x14ac:dyDescent="0.2">
      <c r="A2051" t="s">
        <v>806</v>
      </c>
      <c r="B2051" t="s">
        <v>4</v>
      </c>
      <c r="C2051">
        <v>325</v>
      </c>
    </row>
    <row r="2052" spans="1:3" x14ac:dyDescent="0.2">
      <c r="A2052" t="s">
        <v>806</v>
      </c>
      <c r="B2052" t="s">
        <v>14</v>
      </c>
      <c r="C2052">
        <v>1</v>
      </c>
    </row>
    <row r="2053" spans="1:3" x14ac:dyDescent="0.2">
      <c r="A2053" t="s">
        <v>806</v>
      </c>
      <c r="B2053" t="s">
        <v>6</v>
      </c>
      <c r="C2053">
        <v>2</v>
      </c>
    </row>
    <row r="2054" spans="1:3" x14ac:dyDescent="0.2">
      <c r="A2054" t="s">
        <v>807</v>
      </c>
      <c r="B2054" t="s">
        <v>4</v>
      </c>
      <c r="C2054">
        <v>349</v>
      </c>
    </row>
    <row r="2055" spans="1:3" x14ac:dyDescent="0.2">
      <c r="A2055" t="s">
        <v>807</v>
      </c>
      <c r="B2055" t="s">
        <v>5</v>
      </c>
      <c r="C2055">
        <v>38</v>
      </c>
    </row>
    <row r="2056" spans="1:3" x14ac:dyDescent="0.2">
      <c r="A2056" t="s">
        <v>807</v>
      </c>
      <c r="B2056" t="s">
        <v>14</v>
      </c>
      <c r="C2056">
        <v>1</v>
      </c>
    </row>
    <row r="2057" spans="1:3" x14ac:dyDescent="0.2">
      <c r="A2057" t="s">
        <v>808</v>
      </c>
      <c r="B2057" t="s">
        <v>76</v>
      </c>
      <c r="C2057">
        <v>1</v>
      </c>
    </row>
    <row r="2058" spans="1:3" x14ac:dyDescent="0.2">
      <c r="A2058" t="s">
        <v>808</v>
      </c>
      <c r="B2058" t="s">
        <v>5</v>
      </c>
      <c r="C2058">
        <v>32</v>
      </c>
    </row>
    <row r="2059" spans="1:3" x14ac:dyDescent="0.2">
      <c r="A2059" t="s">
        <v>808</v>
      </c>
      <c r="B2059" t="s">
        <v>14</v>
      </c>
      <c r="C2059">
        <v>2</v>
      </c>
    </row>
    <row r="2060" spans="1:3" x14ac:dyDescent="0.2">
      <c r="A2060" t="s">
        <v>808</v>
      </c>
      <c r="B2060" t="s">
        <v>4</v>
      </c>
      <c r="C2060">
        <v>323</v>
      </c>
    </row>
    <row r="2061" spans="1:3" x14ac:dyDescent="0.2">
      <c r="A2061" t="s">
        <v>808</v>
      </c>
      <c r="B2061" t="s">
        <v>6</v>
      </c>
      <c r="C2061">
        <v>2</v>
      </c>
    </row>
    <row r="2062" spans="1:3" x14ac:dyDescent="0.2">
      <c r="A2062" t="s">
        <v>809</v>
      </c>
      <c r="B2062" t="s">
        <v>4</v>
      </c>
      <c r="C2062">
        <v>320</v>
      </c>
    </row>
    <row r="2063" spans="1:3" x14ac:dyDescent="0.2">
      <c r="A2063" t="s">
        <v>809</v>
      </c>
      <c r="B2063" t="s">
        <v>6</v>
      </c>
      <c r="C2063">
        <v>3</v>
      </c>
    </row>
    <row r="2064" spans="1:3" x14ac:dyDescent="0.2">
      <c r="A2064" t="s">
        <v>809</v>
      </c>
      <c r="B2064" t="s">
        <v>5</v>
      </c>
      <c r="C2064">
        <v>37</v>
      </c>
    </row>
    <row r="2065" spans="1:3" x14ac:dyDescent="0.2">
      <c r="A2065" t="s">
        <v>810</v>
      </c>
      <c r="B2065" t="s">
        <v>6</v>
      </c>
      <c r="C2065">
        <v>2</v>
      </c>
    </row>
    <row r="2066" spans="1:3" x14ac:dyDescent="0.2">
      <c r="A2066" t="s">
        <v>810</v>
      </c>
      <c r="B2066" t="s">
        <v>4</v>
      </c>
      <c r="C2066">
        <v>330</v>
      </c>
    </row>
    <row r="2067" spans="1:3" x14ac:dyDescent="0.2">
      <c r="A2067" t="s">
        <v>810</v>
      </c>
      <c r="B2067" t="s">
        <v>5</v>
      </c>
      <c r="C2067">
        <v>40</v>
      </c>
    </row>
    <row r="2068" spans="1:3" x14ac:dyDescent="0.2">
      <c r="A2068" t="s">
        <v>810</v>
      </c>
      <c r="B2068" t="s">
        <v>14</v>
      </c>
      <c r="C2068">
        <v>2</v>
      </c>
    </row>
    <row r="2069" spans="1:3" x14ac:dyDescent="0.2">
      <c r="A2069" t="s">
        <v>811</v>
      </c>
      <c r="B2069" t="s">
        <v>4</v>
      </c>
      <c r="C2069">
        <v>325</v>
      </c>
    </row>
    <row r="2070" spans="1:3" x14ac:dyDescent="0.2">
      <c r="A2070" t="s">
        <v>811</v>
      </c>
      <c r="B2070" t="s">
        <v>14</v>
      </c>
      <c r="C2070">
        <v>3</v>
      </c>
    </row>
    <row r="2071" spans="1:3" x14ac:dyDescent="0.2">
      <c r="A2071" t="s">
        <v>811</v>
      </c>
      <c r="B2071" t="s">
        <v>5</v>
      </c>
      <c r="C2071">
        <v>32</v>
      </c>
    </row>
    <row r="2072" spans="1:3" x14ac:dyDescent="0.2">
      <c r="A2072" t="s">
        <v>812</v>
      </c>
      <c r="B2072" t="s">
        <v>14</v>
      </c>
      <c r="C2072">
        <v>1</v>
      </c>
    </row>
    <row r="2073" spans="1:3" x14ac:dyDescent="0.2">
      <c r="A2073" t="s">
        <v>812</v>
      </c>
      <c r="B2073" t="s">
        <v>6</v>
      </c>
      <c r="C2073">
        <v>1</v>
      </c>
    </row>
    <row r="2074" spans="1:3" x14ac:dyDescent="0.2">
      <c r="A2074" t="s">
        <v>812</v>
      </c>
      <c r="B2074" t="s">
        <v>5</v>
      </c>
      <c r="C2074">
        <v>32</v>
      </c>
    </row>
    <row r="2075" spans="1:3" x14ac:dyDescent="0.2">
      <c r="A2075" t="s">
        <v>812</v>
      </c>
      <c r="B2075" t="s">
        <v>4</v>
      </c>
      <c r="C2075">
        <v>363</v>
      </c>
    </row>
    <row r="2076" spans="1:3" x14ac:dyDescent="0.2">
      <c r="A2076" t="s">
        <v>813</v>
      </c>
      <c r="B2076" t="s">
        <v>14</v>
      </c>
      <c r="C2076">
        <v>4</v>
      </c>
    </row>
    <row r="2077" spans="1:3" x14ac:dyDescent="0.2">
      <c r="A2077" t="s">
        <v>813</v>
      </c>
      <c r="B2077" t="s">
        <v>4</v>
      </c>
      <c r="C2077">
        <v>382</v>
      </c>
    </row>
    <row r="2078" spans="1:3" x14ac:dyDescent="0.2">
      <c r="A2078" t="s">
        <v>813</v>
      </c>
      <c r="B2078" t="s">
        <v>5</v>
      </c>
      <c r="C2078">
        <v>31</v>
      </c>
    </row>
    <row r="2079" spans="1:3" x14ac:dyDescent="0.2">
      <c r="A2079" t="s">
        <v>814</v>
      </c>
      <c r="B2079" t="s">
        <v>5</v>
      </c>
      <c r="C2079">
        <v>37</v>
      </c>
    </row>
    <row r="2080" spans="1:3" x14ac:dyDescent="0.2">
      <c r="A2080" t="s">
        <v>814</v>
      </c>
      <c r="B2080" t="s">
        <v>14</v>
      </c>
      <c r="C2080">
        <v>2</v>
      </c>
    </row>
    <row r="2081" spans="1:3" x14ac:dyDescent="0.2">
      <c r="A2081" t="s">
        <v>814</v>
      </c>
      <c r="B2081" t="s">
        <v>4</v>
      </c>
      <c r="C2081">
        <v>348</v>
      </c>
    </row>
    <row r="2082" spans="1:3" x14ac:dyDescent="0.2">
      <c r="A2082" t="s">
        <v>815</v>
      </c>
      <c r="B2082" t="s">
        <v>5</v>
      </c>
      <c r="C2082">
        <v>35</v>
      </c>
    </row>
    <row r="2083" spans="1:3" x14ac:dyDescent="0.2">
      <c r="A2083" t="s">
        <v>815</v>
      </c>
      <c r="B2083" t="s">
        <v>6</v>
      </c>
      <c r="C2083">
        <v>1</v>
      </c>
    </row>
    <row r="2084" spans="1:3" x14ac:dyDescent="0.2">
      <c r="A2084" t="s">
        <v>815</v>
      </c>
      <c r="B2084" t="s">
        <v>14</v>
      </c>
      <c r="C2084">
        <v>3</v>
      </c>
    </row>
    <row r="2085" spans="1:3" x14ac:dyDescent="0.2">
      <c r="A2085" t="s">
        <v>815</v>
      </c>
      <c r="B2085" t="s">
        <v>4</v>
      </c>
      <c r="C2085">
        <v>337</v>
      </c>
    </row>
    <row r="2086" spans="1:3" x14ac:dyDescent="0.2">
      <c r="A2086" t="s">
        <v>816</v>
      </c>
      <c r="B2086" t="s">
        <v>4</v>
      </c>
      <c r="C2086">
        <v>322</v>
      </c>
    </row>
    <row r="2087" spans="1:3" x14ac:dyDescent="0.2">
      <c r="A2087" t="s">
        <v>816</v>
      </c>
      <c r="B2087" t="s">
        <v>5</v>
      </c>
      <c r="C2087">
        <v>33</v>
      </c>
    </row>
    <row r="2088" spans="1:3" x14ac:dyDescent="0.2">
      <c r="A2088" t="s">
        <v>816</v>
      </c>
      <c r="B2088" t="s">
        <v>14</v>
      </c>
      <c r="C2088">
        <v>3</v>
      </c>
    </row>
    <row r="2089" spans="1:3" x14ac:dyDescent="0.2">
      <c r="A2089" t="s">
        <v>817</v>
      </c>
      <c r="B2089" t="s">
        <v>5</v>
      </c>
      <c r="C2089">
        <v>26</v>
      </c>
    </row>
    <row r="2090" spans="1:3" x14ac:dyDescent="0.2">
      <c r="A2090" t="s">
        <v>817</v>
      </c>
      <c r="B2090" t="s">
        <v>14</v>
      </c>
      <c r="C2090">
        <v>1</v>
      </c>
    </row>
    <row r="2091" spans="1:3" x14ac:dyDescent="0.2">
      <c r="A2091" t="s">
        <v>817</v>
      </c>
      <c r="B2091" t="s">
        <v>4</v>
      </c>
      <c r="C2091">
        <v>352</v>
      </c>
    </row>
    <row r="2092" spans="1:3" x14ac:dyDescent="0.2">
      <c r="A2092" t="s">
        <v>818</v>
      </c>
      <c r="B2092" t="s">
        <v>4</v>
      </c>
      <c r="C2092">
        <v>330</v>
      </c>
    </row>
    <row r="2093" spans="1:3" x14ac:dyDescent="0.2">
      <c r="A2093" t="s">
        <v>818</v>
      </c>
      <c r="B2093" t="s">
        <v>5</v>
      </c>
      <c r="C2093">
        <v>27</v>
      </c>
    </row>
    <row r="2094" spans="1:3" x14ac:dyDescent="0.2">
      <c r="A2094" t="s">
        <v>818</v>
      </c>
      <c r="B2094" t="s">
        <v>14</v>
      </c>
      <c r="C2094">
        <v>2</v>
      </c>
    </row>
    <row r="2095" spans="1:3" x14ac:dyDescent="0.2">
      <c r="A2095" t="s">
        <v>818</v>
      </c>
      <c r="B2095" t="s">
        <v>6</v>
      </c>
      <c r="C2095">
        <v>1</v>
      </c>
    </row>
    <row r="2096" spans="1:3" x14ac:dyDescent="0.2">
      <c r="A2096" t="s">
        <v>819</v>
      </c>
      <c r="B2096" t="s">
        <v>4</v>
      </c>
      <c r="C2096">
        <v>370</v>
      </c>
    </row>
    <row r="2097" spans="1:3" x14ac:dyDescent="0.2">
      <c r="A2097" t="s">
        <v>819</v>
      </c>
      <c r="B2097" t="s">
        <v>5</v>
      </c>
      <c r="C2097">
        <v>38</v>
      </c>
    </row>
    <row r="2098" spans="1:3" x14ac:dyDescent="0.2">
      <c r="A2098" t="s">
        <v>819</v>
      </c>
      <c r="B2098" t="s">
        <v>14</v>
      </c>
      <c r="C2098">
        <v>1</v>
      </c>
    </row>
    <row r="2099" spans="1:3" x14ac:dyDescent="0.2">
      <c r="A2099" t="s">
        <v>819</v>
      </c>
      <c r="B2099" t="s">
        <v>6</v>
      </c>
      <c r="C2099">
        <v>1</v>
      </c>
    </row>
    <row r="2100" spans="1:3" x14ac:dyDescent="0.2">
      <c r="A2100" t="s">
        <v>820</v>
      </c>
      <c r="B2100" t="s">
        <v>4</v>
      </c>
      <c r="C2100">
        <v>349</v>
      </c>
    </row>
    <row r="2101" spans="1:3" x14ac:dyDescent="0.2">
      <c r="A2101" t="s">
        <v>820</v>
      </c>
      <c r="B2101" t="s">
        <v>14</v>
      </c>
      <c r="C2101">
        <v>1</v>
      </c>
    </row>
    <row r="2102" spans="1:3" x14ac:dyDescent="0.2">
      <c r="A2102" t="s">
        <v>820</v>
      </c>
      <c r="B2102" t="s">
        <v>5</v>
      </c>
      <c r="C2102">
        <v>26</v>
      </c>
    </row>
    <row r="2103" spans="1:3" x14ac:dyDescent="0.2">
      <c r="A2103" t="s">
        <v>820</v>
      </c>
      <c r="B2103" t="s">
        <v>6</v>
      </c>
      <c r="C2103">
        <v>1</v>
      </c>
    </row>
    <row r="2104" spans="1:3" x14ac:dyDescent="0.2">
      <c r="A2104" t="s">
        <v>821</v>
      </c>
      <c r="B2104" t="s">
        <v>5</v>
      </c>
      <c r="C2104">
        <v>25</v>
      </c>
    </row>
    <row r="2105" spans="1:3" x14ac:dyDescent="0.2">
      <c r="A2105" t="s">
        <v>821</v>
      </c>
      <c r="B2105" t="s">
        <v>4</v>
      </c>
      <c r="C2105">
        <v>371</v>
      </c>
    </row>
    <row r="2106" spans="1:3" x14ac:dyDescent="0.2">
      <c r="A2106" t="s">
        <v>821</v>
      </c>
      <c r="B2106" t="s">
        <v>6</v>
      </c>
      <c r="C2106">
        <v>1</v>
      </c>
    </row>
    <row r="2107" spans="1:3" x14ac:dyDescent="0.2">
      <c r="A2107" t="s">
        <v>821</v>
      </c>
      <c r="B2107" t="s">
        <v>14</v>
      </c>
      <c r="C2107">
        <v>2</v>
      </c>
    </row>
    <row r="2108" spans="1:3" x14ac:dyDescent="0.2">
      <c r="A2108" t="s">
        <v>822</v>
      </c>
      <c r="B2108" t="s">
        <v>6</v>
      </c>
      <c r="C2108">
        <v>3</v>
      </c>
    </row>
    <row r="2109" spans="1:3" x14ac:dyDescent="0.2">
      <c r="A2109" t="s">
        <v>822</v>
      </c>
      <c r="B2109" t="s">
        <v>4</v>
      </c>
      <c r="C2109">
        <v>363</v>
      </c>
    </row>
    <row r="2110" spans="1:3" x14ac:dyDescent="0.2">
      <c r="A2110" t="s">
        <v>822</v>
      </c>
      <c r="B2110" t="s">
        <v>5</v>
      </c>
      <c r="C2110">
        <v>20</v>
      </c>
    </row>
    <row r="2111" spans="1:3" x14ac:dyDescent="0.2">
      <c r="A2111" t="s">
        <v>822</v>
      </c>
      <c r="B2111" t="s">
        <v>14</v>
      </c>
      <c r="C2111">
        <v>2</v>
      </c>
    </row>
    <row r="2112" spans="1:3" x14ac:dyDescent="0.2">
      <c r="A2112" t="s">
        <v>823</v>
      </c>
      <c r="B2112" t="s">
        <v>4</v>
      </c>
      <c r="C2112">
        <v>321</v>
      </c>
    </row>
    <row r="2113" spans="1:3" x14ac:dyDescent="0.2">
      <c r="A2113" t="s">
        <v>823</v>
      </c>
      <c r="B2113" t="s">
        <v>6</v>
      </c>
      <c r="C2113">
        <v>2</v>
      </c>
    </row>
    <row r="2114" spans="1:3" x14ac:dyDescent="0.2">
      <c r="A2114" t="s">
        <v>823</v>
      </c>
      <c r="B2114" t="s">
        <v>14</v>
      </c>
      <c r="C2114">
        <v>2</v>
      </c>
    </row>
    <row r="2115" spans="1:3" x14ac:dyDescent="0.2">
      <c r="A2115" t="s">
        <v>823</v>
      </c>
      <c r="B2115" t="s">
        <v>5</v>
      </c>
      <c r="C2115">
        <v>39</v>
      </c>
    </row>
    <row r="2116" spans="1:3" x14ac:dyDescent="0.2">
      <c r="A2116" t="s">
        <v>824</v>
      </c>
      <c r="B2116" t="s">
        <v>6</v>
      </c>
      <c r="C2116">
        <v>1</v>
      </c>
    </row>
    <row r="2117" spans="1:3" x14ac:dyDescent="0.2">
      <c r="A2117" t="s">
        <v>824</v>
      </c>
      <c r="B2117" t="s">
        <v>5</v>
      </c>
      <c r="C2117">
        <v>27</v>
      </c>
    </row>
    <row r="2118" spans="1:3" x14ac:dyDescent="0.2">
      <c r="A2118" t="s">
        <v>824</v>
      </c>
      <c r="B2118" t="s">
        <v>14</v>
      </c>
      <c r="C2118">
        <v>2</v>
      </c>
    </row>
    <row r="2119" spans="1:3" x14ac:dyDescent="0.2">
      <c r="A2119" t="s">
        <v>824</v>
      </c>
      <c r="B2119" t="s">
        <v>4</v>
      </c>
      <c r="C2119">
        <v>355</v>
      </c>
    </row>
    <row r="2120" spans="1:3" x14ac:dyDescent="0.2">
      <c r="A2120" t="s">
        <v>1373</v>
      </c>
      <c r="B2120" t="s">
        <v>4</v>
      </c>
      <c r="C2120">
        <v>358</v>
      </c>
    </row>
    <row r="2121" spans="1:3" x14ac:dyDescent="0.2">
      <c r="A2121" t="s">
        <v>1373</v>
      </c>
      <c r="B2121" t="s">
        <v>14</v>
      </c>
      <c r="C2121">
        <v>1</v>
      </c>
    </row>
    <row r="2122" spans="1:3" x14ac:dyDescent="0.2">
      <c r="A2122" t="s">
        <v>1373</v>
      </c>
      <c r="B2122" t="s">
        <v>5</v>
      </c>
      <c r="C2122">
        <v>46</v>
      </c>
    </row>
    <row r="2123" spans="1:3" x14ac:dyDescent="0.2">
      <c r="A2123" t="s">
        <v>1373</v>
      </c>
      <c r="B2123" t="s">
        <v>6</v>
      </c>
      <c r="C2123">
        <v>1</v>
      </c>
    </row>
    <row r="2124" spans="1:3" x14ac:dyDescent="0.2">
      <c r="A2124" t="s">
        <v>825</v>
      </c>
      <c r="B2124" t="s">
        <v>5</v>
      </c>
      <c r="C2124">
        <v>44</v>
      </c>
    </row>
    <row r="2125" spans="1:3" x14ac:dyDescent="0.2">
      <c r="A2125" t="s">
        <v>825</v>
      </c>
      <c r="B2125" t="s">
        <v>14</v>
      </c>
      <c r="C2125">
        <v>4</v>
      </c>
    </row>
    <row r="2126" spans="1:3" x14ac:dyDescent="0.2">
      <c r="A2126" t="s">
        <v>825</v>
      </c>
      <c r="B2126" t="s">
        <v>6</v>
      </c>
      <c r="C2126">
        <v>2</v>
      </c>
    </row>
    <row r="2127" spans="1:3" x14ac:dyDescent="0.2">
      <c r="A2127" t="s">
        <v>825</v>
      </c>
      <c r="B2127" t="s">
        <v>4</v>
      </c>
      <c r="C2127">
        <v>355</v>
      </c>
    </row>
    <row r="2128" spans="1:3" x14ac:dyDescent="0.2">
      <c r="A2128" t="s">
        <v>826</v>
      </c>
      <c r="B2128" t="s">
        <v>5</v>
      </c>
      <c r="C2128">
        <v>40</v>
      </c>
    </row>
    <row r="2129" spans="1:3" x14ac:dyDescent="0.2">
      <c r="A2129" t="s">
        <v>826</v>
      </c>
      <c r="B2129" t="s">
        <v>4</v>
      </c>
      <c r="C2129">
        <v>357</v>
      </c>
    </row>
    <row r="2130" spans="1:3" x14ac:dyDescent="0.2">
      <c r="A2130" t="s">
        <v>826</v>
      </c>
      <c r="B2130" t="s">
        <v>14</v>
      </c>
      <c r="C2130">
        <v>1</v>
      </c>
    </row>
    <row r="2131" spans="1:3" x14ac:dyDescent="0.2">
      <c r="A2131" t="s">
        <v>827</v>
      </c>
      <c r="B2131" t="s">
        <v>6</v>
      </c>
      <c r="C2131">
        <v>2</v>
      </c>
    </row>
    <row r="2132" spans="1:3" x14ac:dyDescent="0.2">
      <c r="A2132" t="s">
        <v>827</v>
      </c>
      <c r="B2132" t="s">
        <v>5</v>
      </c>
      <c r="C2132">
        <v>55</v>
      </c>
    </row>
    <row r="2133" spans="1:3" x14ac:dyDescent="0.2">
      <c r="A2133" t="s">
        <v>827</v>
      </c>
      <c r="B2133" t="s">
        <v>4</v>
      </c>
      <c r="C2133">
        <v>353</v>
      </c>
    </row>
    <row r="2134" spans="1:3" x14ac:dyDescent="0.2">
      <c r="A2134" t="s">
        <v>827</v>
      </c>
      <c r="B2134" t="s">
        <v>14</v>
      </c>
      <c r="C2134">
        <v>2</v>
      </c>
    </row>
    <row r="2135" spans="1:3" x14ac:dyDescent="0.2">
      <c r="A2135" t="s">
        <v>828</v>
      </c>
      <c r="B2135" t="s">
        <v>4</v>
      </c>
      <c r="C2135">
        <v>342</v>
      </c>
    </row>
    <row r="2136" spans="1:3" x14ac:dyDescent="0.2">
      <c r="A2136" t="s">
        <v>828</v>
      </c>
      <c r="B2136" t="s">
        <v>5</v>
      </c>
      <c r="C2136">
        <v>40</v>
      </c>
    </row>
    <row r="2137" spans="1:3" x14ac:dyDescent="0.2">
      <c r="A2137" t="s">
        <v>828</v>
      </c>
      <c r="B2137" t="s">
        <v>6</v>
      </c>
      <c r="C2137">
        <v>1</v>
      </c>
    </row>
    <row r="2138" spans="1:3" x14ac:dyDescent="0.2">
      <c r="A2138" t="s">
        <v>828</v>
      </c>
      <c r="B2138" t="s">
        <v>14</v>
      </c>
      <c r="C2138">
        <v>2</v>
      </c>
    </row>
    <row r="2139" spans="1:3" x14ac:dyDescent="0.2">
      <c r="A2139" t="s">
        <v>829</v>
      </c>
      <c r="B2139" t="s">
        <v>6</v>
      </c>
      <c r="C2139">
        <v>1</v>
      </c>
    </row>
    <row r="2140" spans="1:3" x14ac:dyDescent="0.2">
      <c r="A2140" t="s">
        <v>829</v>
      </c>
      <c r="B2140" t="s">
        <v>4</v>
      </c>
      <c r="C2140">
        <v>343</v>
      </c>
    </row>
    <row r="2141" spans="1:3" x14ac:dyDescent="0.2">
      <c r="A2141" t="s">
        <v>829</v>
      </c>
      <c r="B2141" t="s">
        <v>5</v>
      </c>
      <c r="C2141">
        <v>37</v>
      </c>
    </row>
    <row r="2142" spans="1:3" x14ac:dyDescent="0.2">
      <c r="A2142" t="s">
        <v>829</v>
      </c>
      <c r="B2142" t="s">
        <v>14</v>
      </c>
      <c r="C2142">
        <v>2</v>
      </c>
    </row>
    <row r="2143" spans="1:3" x14ac:dyDescent="0.2">
      <c r="A2143" t="s">
        <v>830</v>
      </c>
      <c r="B2143" t="s">
        <v>5</v>
      </c>
      <c r="C2143">
        <v>38</v>
      </c>
    </row>
    <row r="2144" spans="1:3" x14ac:dyDescent="0.2">
      <c r="A2144" t="s">
        <v>830</v>
      </c>
      <c r="B2144" t="s">
        <v>6</v>
      </c>
      <c r="C2144">
        <v>3</v>
      </c>
    </row>
    <row r="2145" spans="1:3" x14ac:dyDescent="0.2">
      <c r="A2145" t="s">
        <v>830</v>
      </c>
      <c r="B2145" t="s">
        <v>4</v>
      </c>
      <c r="C2145">
        <v>348</v>
      </c>
    </row>
    <row r="2146" spans="1:3" x14ac:dyDescent="0.2">
      <c r="A2146" t="s">
        <v>830</v>
      </c>
      <c r="B2146" t="s">
        <v>76</v>
      </c>
      <c r="C2146">
        <v>1</v>
      </c>
    </row>
    <row r="2147" spans="1:3" x14ac:dyDescent="0.2">
      <c r="A2147" t="s">
        <v>830</v>
      </c>
      <c r="B2147" t="s">
        <v>14</v>
      </c>
      <c r="C2147">
        <v>2</v>
      </c>
    </row>
    <row r="2148" spans="1:3" x14ac:dyDescent="0.2">
      <c r="A2148" t="s">
        <v>831</v>
      </c>
      <c r="B2148" t="s">
        <v>4</v>
      </c>
      <c r="C2148">
        <v>358</v>
      </c>
    </row>
    <row r="2149" spans="1:3" x14ac:dyDescent="0.2">
      <c r="A2149" t="s">
        <v>831</v>
      </c>
      <c r="B2149" t="s">
        <v>5</v>
      </c>
      <c r="C2149">
        <v>47</v>
      </c>
    </row>
    <row r="2150" spans="1:3" x14ac:dyDescent="0.2">
      <c r="A2150" t="s">
        <v>831</v>
      </c>
      <c r="B2150" t="s">
        <v>6</v>
      </c>
      <c r="C2150">
        <v>2</v>
      </c>
    </row>
    <row r="2151" spans="1:3" x14ac:dyDescent="0.2">
      <c r="A2151" t="s">
        <v>831</v>
      </c>
      <c r="B2151" t="s">
        <v>14</v>
      </c>
      <c r="C2151">
        <v>1</v>
      </c>
    </row>
    <row r="2152" spans="1:3" x14ac:dyDescent="0.2">
      <c r="A2152" t="s">
        <v>832</v>
      </c>
      <c r="B2152" t="s">
        <v>76</v>
      </c>
      <c r="C2152">
        <v>1</v>
      </c>
    </row>
    <row r="2153" spans="1:3" x14ac:dyDescent="0.2">
      <c r="A2153" t="s">
        <v>832</v>
      </c>
      <c r="B2153" t="s">
        <v>5</v>
      </c>
      <c r="C2153">
        <v>45</v>
      </c>
    </row>
    <row r="2154" spans="1:3" x14ac:dyDescent="0.2">
      <c r="A2154" t="s">
        <v>832</v>
      </c>
      <c r="B2154" t="s">
        <v>4</v>
      </c>
      <c r="C2154">
        <v>346</v>
      </c>
    </row>
    <row r="2155" spans="1:3" x14ac:dyDescent="0.2">
      <c r="A2155" t="s">
        <v>832</v>
      </c>
      <c r="B2155" t="s">
        <v>14</v>
      </c>
      <c r="C2155">
        <v>2</v>
      </c>
    </row>
    <row r="2156" spans="1:3" x14ac:dyDescent="0.2">
      <c r="A2156" t="s">
        <v>833</v>
      </c>
      <c r="B2156" t="s">
        <v>4</v>
      </c>
      <c r="C2156">
        <v>372</v>
      </c>
    </row>
    <row r="2157" spans="1:3" x14ac:dyDescent="0.2">
      <c r="A2157" t="s">
        <v>833</v>
      </c>
      <c r="B2157" t="s">
        <v>5</v>
      </c>
      <c r="C2157">
        <v>34</v>
      </c>
    </row>
    <row r="2158" spans="1:3" x14ac:dyDescent="0.2">
      <c r="A2158" t="s">
        <v>833</v>
      </c>
      <c r="B2158" t="s">
        <v>6</v>
      </c>
      <c r="C2158">
        <v>1</v>
      </c>
    </row>
    <row r="2159" spans="1:3" x14ac:dyDescent="0.2">
      <c r="A2159" t="s">
        <v>833</v>
      </c>
      <c r="B2159" t="s">
        <v>14</v>
      </c>
      <c r="C2159">
        <v>2</v>
      </c>
    </row>
    <row r="2160" spans="1:3" x14ac:dyDescent="0.2">
      <c r="A2160" t="s">
        <v>834</v>
      </c>
      <c r="B2160" t="s">
        <v>4</v>
      </c>
      <c r="C2160">
        <v>398</v>
      </c>
    </row>
    <row r="2161" spans="1:3" x14ac:dyDescent="0.2">
      <c r="A2161" t="s">
        <v>834</v>
      </c>
      <c r="B2161" t="s">
        <v>14</v>
      </c>
      <c r="C2161">
        <v>3</v>
      </c>
    </row>
    <row r="2162" spans="1:3" x14ac:dyDescent="0.2">
      <c r="A2162" t="s">
        <v>834</v>
      </c>
      <c r="B2162" t="s">
        <v>5</v>
      </c>
      <c r="C2162">
        <v>32</v>
      </c>
    </row>
    <row r="2163" spans="1:3" x14ac:dyDescent="0.2">
      <c r="A2163" t="s">
        <v>835</v>
      </c>
      <c r="B2163" t="s">
        <v>4</v>
      </c>
      <c r="C2163">
        <v>361</v>
      </c>
    </row>
    <row r="2164" spans="1:3" x14ac:dyDescent="0.2">
      <c r="A2164" t="s">
        <v>835</v>
      </c>
      <c r="B2164" t="s">
        <v>14</v>
      </c>
      <c r="C2164">
        <v>1</v>
      </c>
    </row>
    <row r="2165" spans="1:3" x14ac:dyDescent="0.2">
      <c r="A2165" t="s">
        <v>835</v>
      </c>
      <c r="B2165" t="s">
        <v>5</v>
      </c>
      <c r="C2165">
        <v>27</v>
      </c>
    </row>
    <row r="2166" spans="1:3" x14ac:dyDescent="0.2">
      <c r="A2166" t="s">
        <v>835</v>
      </c>
      <c r="B2166" t="s">
        <v>76</v>
      </c>
      <c r="C2166">
        <v>1</v>
      </c>
    </row>
    <row r="2167" spans="1:3" x14ac:dyDescent="0.2">
      <c r="A2167" t="s">
        <v>836</v>
      </c>
      <c r="B2167" t="s">
        <v>14</v>
      </c>
      <c r="C2167">
        <v>4</v>
      </c>
    </row>
    <row r="2168" spans="1:3" x14ac:dyDescent="0.2">
      <c r="A2168" t="s">
        <v>836</v>
      </c>
      <c r="B2168" t="s">
        <v>5</v>
      </c>
      <c r="C2168">
        <v>37</v>
      </c>
    </row>
    <row r="2169" spans="1:3" x14ac:dyDescent="0.2">
      <c r="A2169" t="s">
        <v>836</v>
      </c>
      <c r="B2169" t="s">
        <v>4</v>
      </c>
      <c r="C2169">
        <v>374</v>
      </c>
    </row>
    <row r="2170" spans="1:3" x14ac:dyDescent="0.2">
      <c r="A2170" t="s">
        <v>837</v>
      </c>
      <c r="B2170" t="s">
        <v>5</v>
      </c>
      <c r="C2170">
        <v>40</v>
      </c>
    </row>
    <row r="2171" spans="1:3" x14ac:dyDescent="0.2">
      <c r="A2171" t="s">
        <v>837</v>
      </c>
      <c r="B2171" t="s">
        <v>4</v>
      </c>
      <c r="C2171">
        <v>344</v>
      </c>
    </row>
    <row r="2172" spans="1:3" x14ac:dyDescent="0.2">
      <c r="A2172" t="s">
        <v>837</v>
      </c>
      <c r="B2172" t="s">
        <v>6</v>
      </c>
      <c r="C2172">
        <v>2</v>
      </c>
    </row>
    <row r="2173" spans="1:3" x14ac:dyDescent="0.2">
      <c r="A2173" t="s">
        <v>837</v>
      </c>
      <c r="B2173" t="s">
        <v>14</v>
      </c>
      <c r="C2173">
        <v>2</v>
      </c>
    </row>
    <row r="2174" spans="1:3" x14ac:dyDescent="0.2">
      <c r="A2174" t="s">
        <v>837</v>
      </c>
      <c r="B2174" t="s">
        <v>76</v>
      </c>
      <c r="C2174">
        <v>1</v>
      </c>
    </row>
    <row r="2175" spans="1:3" x14ac:dyDescent="0.2">
      <c r="A2175" t="s">
        <v>838</v>
      </c>
      <c r="B2175" t="s">
        <v>14</v>
      </c>
      <c r="C2175">
        <v>2</v>
      </c>
    </row>
    <row r="2176" spans="1:3" x14ac:dyDescent="0.2">
      <c r="A2176" t="s">
        <v>838</v>
      </c>
      <c r="B2176" t="s">
        <v>5</v>
      </c>
      <c r="C2176">
        <v>25</v>
      </c>
    </row>
    <row r="2177" spans="1:3" x14ac:dyDescent="0.2">
      <c r="A2177" t="s">
        <v>838</v>
      </c>
      <c r="B2177" t="s">
        <v>4</v>
      </c>
      <c r="C2177">
        <v>387</v>
      </c>
    </row>
    <row r="2178" spans="1:3" x14ac:dyDescent="0.2">
      <c r="A2178" t="s">
        <v>839</v>
      </c>
      <c r="B2178" t="s">
        <v>5</v>
      </c>
      <c r="C2178">
        <v>32</v>
      </c>
    </row>
    <row r="2179" spans="1:3" x14ac:dyDescent="0.2">
      <c r="A2179" t="s">
        <v>839</v>
      </c>
      <c r="B2179" t="s">
        <v>4</v>
      </c>
      <c r="C2179">
        <v>385</v>
      </c>
    </row>
    <row r="2180" spans="1:3" x14ac:dyDescent="0.2">
      <c r="A2180" t="s">
        <v>840</v>
      </c>
      <c r="B2180" t="s">
        <v>4</v>
      </c>
      <c r="C2180">
        <v>386</v>
      </c>
    </row>
    <row r="2181" spans="1:3" x14ac:dyDescent="0.2">
      <c r="A2181" t="s">
        <v>840</v>
      </c>
      <c r="B2181" t="s">
        <v>6</v>
      </c>
      <c r="C2181">
        <v>1</v>
      </c>
    </row>
    <row r="2182" spans="1:3" x14ac:dyDescent="0.2">
      <c r="A2182" t="s">
        <v>840</v>
      </c>
      <c r="B2182" t="s">
        <v>5</v>
      </c>
      <c r="C2182">
        <v>27</v>
      </c>
    </row>
    <row r="2183" spans="1:3" x14ac:dyDescent="0.2">
      <c r="A2183" t="s">
        <v>840</v>
      </c>
      <c r="B2183" t="s">
        <v>14</v>
      </c>
      <c r="C2183">
        <v>2</v>
      </c>
    </row>
    <row r="2184" spans="1:3" x14ac:dyDescent="0.2">
      <c r="A2184" t="s">
        <v>841</v>
      </c>
      <c r="B2184" t="s">
        <v>5</v>
      </c>
      <c r="C2184">
        <v>29</v>
      </c>
    </row>
    <row r="2185" spans="1:3" x14ac:dyDescent="0.2">
      <c r="A2185" t="s">
        <v>841</v>
      </c>
      <c r="B2185" t="s">
        <v>6</v>
      </c>
      <c r="C2185">
        <v>1</v>
      </c>
    </row>
    <row r="2186" spans="1:3" x14ac:dyDescent="0.2">
      <c r="A2186" t="s">
        <v>841</v>
      </c>
      <c r="B2186" t="s">
        <v>4</v>
      </c>
      <c r="C2186">
        <v>398</v>
      </c>
    </row>
    <row r="2187" spans="1:3" x14ac:dyDescent="0.2">
      <c r="A2187" t="s">
        <v>841</v>
      </c>
      <c r="B2187" t="s">
        <v>14</v>
      </c>
      <c r="C2187">
        <v>2</v>
      </c>
    </row>
    <row r="2188" spans="1:3" x14ac:dyDescent="0.2">
      <c r="A2188" t="s">
        <v>842</v>
      </c>
      <c r="B2188" t="s">
        <v>4</v>
      </c>
      <c r="C2188">
        <v>396</v>
      </c>
    </row>
    <row r="2189" spans="1:3" x14ac:dyDescent="0.2">
      <c r="A2189" t="s">
        <v>842</v>
      </c>
      <c r="B2189" t="s">
        <v>5</v>
      </c>
      <c r="C2189">
        <v>37</v>
      </c>
    </row>
    <row r="2190" spans="1:3" x14ac:dyDescent="0.2">
      <c r="A2190" t="s">
        <v>842</v>
      </c>
      <c r="B2190" t="s">
        <v>14</v>
      </c>
      <c r="C2190">
        <v>1</v>
      </c>
    </row>
    <row r="2191" spans="1:3" x14ac:dyDescent="0.2">
      <c r="A2191" t="s">
        <v>843</v>
      </c>
      <c r="B2191" t="s">
        <v>6</v>
      </c>
      <c r="C2191">
        <v>2</v>
      </c>
    </row>
    <row r="2192" spans="1:3" x14ac:dyDescent="0.2">
      <c r="A2192" t="s">
        <v>843</v>
      </c>
      <c r="B2192" t="s">
        <v>4</v>
      </c>
      <c r="C2192">
        <v>359</v>
      </c>
    </row>
    <row r="2193" spans="1:3" x14ac:dyDescent="0.2">
      <c r="A2193" t="s">
        <v>843</v>
      </c>
      <c r="B2193" t="s">
        <v>14</v>
      </c>
      <c r="C2193">
        <v>1</v>
      </c>
    </row>
    <row r="2194" spans="1:3" x14ac:dyDescent="0.2">
      <c r="A2194" t="s">
        <v>843</v>
      </c>
      <c r="B2194" t="s">
        <v>5</v>
      </c>
      <c r="C2194">
        <v>31</v>
      </c>
    </row>
    <row r="2195" spans="1:3" x14ac:dyDescent="0.2">
      <c r="A2195" t="s">
        <v>844</v>
      </c>
      <c r="B2195" t="s">
        <v>14</v>
      </c>
      <c r="C2195">
        <v>2</v>
      </c>
    </row>
    <row r="2196" spans="1:3" x14ac:dyDescent="0.2">
      <c r="A2196" t="s">
        <v>844</v>
      </c>
      <c r="B2196" t="s">
        <v>5</v>
      </c>
      <c r="C2196">
        <v>36</v>
      </c>
    </row>
    <row r="2197" spans="1:3" x14ac:dyDescent="0.2">
      <c r="A2197" t="s">
        <v>844</v>
      </c>
      <c r="B2197" t="s">
        <v>6</v>
      </c>
      <c r="C2197">
        <v>1</v>
      </c>
    </row>
    <row r="2198" spans="1:3" x14ac:dyDescent="0.2">
      <c r="A2198" t="s">
        <v>844</v>
      </c>
      <c r="B2198" t="s">
        <v>4</v>
      </c>
      <c r="C2198">
        <v>377</v>
      </c>
    </row>
    <row r="2199" spans="1:3" x14ac:dyDescent="0.2">
      <c r="A2199" t="s">
        <v>845</v>
      </c>
      <c r="B2199" t="s">
        <v>5</v>
      </c>
      <c r="C2199">
        <v>39</v>
      </c>
    </row>
    <row r="2200" spans="1:3" x14ac:dyDescent="0.2">
      <c r="A2200" t="s">
        <v>845</v>
      </c>
      <c r="B2200" t="s">
        <v>4</v>
      </c>
      <c r="C2200">
        <v>388</v>
      </c>
    </row>
    <row r="2201" spans="1:3" x14ac:dyDescent="0.2">
      <c r="A2201" t="s">
        <v>845</v>
      </c>
      <c r="B2201" t="s">
        <v>14</v>
      </c>
      <c r="C2201">
        <v>1</v>
      </c>
    </row>
    <row r="2202" spans="1:3" x14ac:dyDescent="0.2">
      <c r="A2202" t="s">
        <v>845</v>
      </c>
      <c r="B2202" t="s">
        <v>6</v>
      </c>
      <c r="C2202">
        <v>2</v>
      </c>
    </row>
    <row r="2203" spans="1:3" x14ac:dyDescent="0.2">
      <c r="A2203" t="s">
        <v>846</v>
      </c>
      <c r="B2203" t="s">
        <v>6</v>
      </c>
      <c r="C2203">
        <v>1</v>
      </c>
    </row>
    <row r="2204" spans="1:3" x14ac:dyDescent="0.2">
      <c r="A2204" t="s">
        <v>846</v>
      </c>
      <c r="B2204" t="s">
        <v>14</v>
      </c>
      <c r="C2204">
        <v>1</v>
      </c>
    </row>
    <row r="2205" spans="1:3" x14ac:dyDescent="0.2">
      <c r="A2205" t="s">
        <v>846</v>
      </c>
      <c r="B2205" t="s">
        <v>4</v>
      </c>
      <c r="C2205">
        <v>366</v>
      </c>
    </row>
    <row r="2206" spans="1:3" x14ac:dyDescent="0.2">
      <c r="A2206" t="s">
        <v>846</v>
      </c>
      <c r="B2206" t="s">
        <v>5</v>
      </c>
      <c r="C2206">
        <v>36</v>
      </c>
    </row>
    <row r="2207" spans="1:3" x14ac:dyDescent="0.2">
      <c r="A2207" t="s">
        <v>847</v>
      </c>
      <c r="B2207" t="s">
        <v>4</v>
      </c>
      <c r="C2207">
        <v>361</v>
      </c>
    </row>
    <row r="2208" spans="1:3" x14ac:dyDescent="0.2">
      <c r="A2208" t="s">
        <v>847</v>
      </c>
      <c r="B2208" t="s">
        <v>6</v>
      </c>
      <c r="C2208">
        <v>1</v>
      </c>
    </row>
    <row r="2209" spans="1:3" x14ac:dyDescent="0.2">
      <c r="A2209" t="s">
        <v>847</v>
      </c>
      <c r="B2209" t="s">
        <v>14</v>
      </c>
      <c r="C2209">
        <v>3</v>
      </c>
    </row>
    <row r="2210" spans="1:3" x14ac:dyDescent="0.2">
      <c r="A2210" t="s">
        <v>847</v>
      </c>
      <c r="B2210" t="s">
        <v>5</v>
      </c>
      <c r="C2210">
        <v>36</v>
      </c>
    </row>
    <row r="2211" spans="1:3" x14ac:dyDescent="0.2">
      <c r="A2211" t="s">
        <v>848</v>
      </c>
      <c r="B2211" t="s">
        <v>4</v>
      </c>
      <c r="C2211">
        <v>385</v>
      </c>
    </row>
    <row r="2212" spans="1:3" x14ac:dyDescent="0.2">
      <c r="A2212" t="s">
        <v>848</v>
      </c>
      <c r="B2212" t="s">
        <v>14</v>
      </c>
      <c r="C2212">
        <v>1</v>
      </c>
    </row>
    <row r="2213" spans="1:3" x14ac:dyDescent="0.2">
      <c r="A2213" t="s">
        <v>848</v>
      </c>
      <c r="B2213" t="s">
        <v>5</v>
      </c>
      <c r="C2213">
        <v>50</v>
      </c>
    </row>
    <row r="2214" spans="1:3" x14ac:dyDescent="0.2">
      <c r="A2214" t="s">
        <v>849</v>
      </c>
      <c r="B2214" t="s">
        <v>4</v>
      </c>
      <c r="C2214">
        <v>403</v>
      </c>
    </row>
    <row r="2215" spans="1:3" x14ac:dyDescent="0.2">
      <c r="A2215" t="s">
        <v>849</v>
      </c>
      <c r="B2215" t="s">
        <v>5</v>
      </c>
      <c r="C2215">
        <v>45</v>
      </c>
    </row>
    <row r="2216" spans="1:3" x14ac:dyDescent="0.2">
      <c r="A2216" t="s">
        <v>849</v>
      </c>
      <c r="B2216" t="s">
        <v>14</v>
      </c>
      <c r="C2216">
        <v>4</v>
      </c>
    </row>
    <row r="2217" spans="1:3" x14ac:dyDescent="0.2">
      <c r="A2217" t="s">
        <v>850</v>
      </c>
      <c r="B2217" t="s">
        <v>14</v>
      </c>
      <c r="C2217">
        <v>3</v>
      </c>
    </row>
    <row r="2218" spans="1:3" x14ac:dyDescent="0.2">
      <c r="A2218" t="s">
        <v>850</v>
      </c>
      <c r="B2218" t="s">
        <v>5</v>
      </c>
      <c r="C2218">
        <v>44</v>
      </c>
    </row>
    <row r="2219" spans="1:3" x14ac:dyDescent="0.2">
      <c r="A2219" t="s">
        <v>850</v>
      </c>
      <c r="B2219" t="s">
        <v>4</v>
      </c>
      <c r="C2219">
        <v>390</v>
      </c>
    </row>
    <row r="2220" spans="1:3" x14ac:dyDescent="0.2">
      <c r="A2220" t="s">
        <v>851</v>
      </c>
      <c r="B2220" t="s">
        <v>14</v>
      </c>
      <c r="C2220">
        <v>2</v>
      </c>
    </row>
    <row r="2221" spans="1:3" x14ac:dyDescent="0.2">
      <c r="A2221" t="s">
        <v>851</v>
      </c>
      <c r="B2221" t="s">
        <v>5</v>
      </c>
      <c r="C2221">
        <v>40</v>
      </c>
    </row>
    <row r="2222" spans="1:3" x14ac:dyDescent="0.2">
      <c r="A2222" t="s">
        <v>851</v>
      </c>
      <c r="B2222" t="s">
        <v>4</v>
      </c>
      <c r="C2222">
        <v>415</v>
      </c>
    </row>
    <row r="2223" spans="1:3" x14ac:dyDescent="0.2">
      <c r="A2223" t="s">
        <v>851</v>
      </c>
      <c r="B2223" t="s">
        <v>6</v>
      </c>
      <c r="C2223">
        <v>1</v>
      </c>
    </row>
    <row r="2224" spans="1:3" x14ac:dyDescent="0.2">
      <c r="A2224" t="s">
        <v>851</v>
      </c>
      <c r="B2224" t="s">
        <v>76</v>
      </c>
      <c r="C2224">
        <v>1</v>
      </c>
    </row>
    <row r="2225" spans="1:3" x14ac:dyDescent="0.2">
      <c r="A2225" t="s">
        <v>1372</v>
      </c>
      <c r="B2225" t="s">
        <v>14</v>
      </c>
      <c r="C2225">
        <v>1</v>
      </c>
    </row>
    <row r="2226" spans="1:3" x14ac:dyDescent="0.2">
      <c r="A2226" t="s">
        <v>1372</v>
      </c>
      <c r="B2226" t="s">
        <v>6</v>
      </c>
      <c r="C2226">
        <v>1</v>
      </c>
    </row>
    <row r="2227" spans="1:3" x14ac:dyDescent="0.2">
      <c r="A2227" t="s">
        <v>1372</v>
      </c>
      <c r="B2227" t="s">
        <v>5</v>
      </c>
      <c r="C2227">
        <v>36</v>
      </c>
    </row>
    <row r="2228" spans="1:3" x14ac:dyDescent="0.2">
      <c r="A2228" t="s">
        <v>1372</v>
      </c>
      <c r="B2228" t="s">
        <v>4</v>
      </c>
      <c r="C2228">
        <v>365</v>
      </c>
    </row>
    <row r="2229" spans="1:3" x14ac:dyDescent="0.2">
      <c r="A2229" t="s">
        <v>1372</v>
      </c>
      <c r="B2229" t="s">
        <v>76</v>
      </c>
      <c r="C2229">
        <v>1</v>
      </c>
    </row>
    <row r="2230" spans="1:3" x14ac:dyDescent="0.2">
      <c r="A2230" t="s">
        <v>852</v>
      </c>
      <c r="B2230" t="s">
        <v>5</v>
      </c>
      <c r="C2230">
        <v>36</v>
      </c>
    </row>
    <row r="2231" spans="1:3" x14ac:dyDescent="0.2">
      <c r="A2231" t="s">
        <v>852</v>
      </c>
      <c r="B2231" t="s">
        <v>4</v>
      </c>
      <c r="C2231">
        <v>361</v>
      </c>
    </row>
    <row r="2232" spans="1:3" x14ac:dyDescent="0.2">
      <c r="A2232" t="s">
        <v>853</v>
      </c>
      <c r="B2232" t="s">
        <v>14</v>
      </c>
      <c r="C2232">
        <v>1</v>
      </c>
    </row>
    <row r="2233" spans="1:3" x14ac:dyDescent="0.2">
      <c r="A2233" t="s">
        <v>853</v>
      </c>
      <c r="B2233" t="s">
        <v>4</v>
      </c>
      <c r="C2233">
        <v>380</v>
      </c>
    </row>
    <row r="2234" spans="1:3" x14ac:dyDescent="0.2">
      <c r="A2234" t="s">
        <v>853</v>
      </c>
      <c r="B2234" t="s">
        <v>5</v>
      </c>
      <c r="C2234">
        <v>41</v>
      </c>
    </row>
    <row r="2235" spans="1:3" x14ac:dyDescent="0.2">
      <c r="A2235" t="s">
        <v>854</v>
      </c>
      <c r="B2235" t="s">
        <v>5</v>
      </c>
      <c r="C2235">
        <v>42</v>
      </c>
    </row>
    <row r="2236" spans="1:3" x14ac:dyDescent="0.2">
      <c r="A2236" t="s">
        <v>854</v>
      </c>
      <c r="B2236" t="s">
        <v>4</v>
      </c>
      <c r="C2236">
        <v>385</v>
      </c>
    </row>
    <row r="2237" spans="1:3" x14ac:dyDescent="0.2">
      <c r="A2237" t="s">
        <v>854</v>
      </c>
      <c r="B2237" t="s">
        <v>14</v>
      </c>
      <c r="C2237">
        <v>1</v>
      </c>
    </row>
    <row r="2238" spans="1:3" x14ac:dyDescent="0.2">
      <c r="A2238" t="s">
        <v>855</v>
      </c>
      <c r="B2238" t="s">
        <v>14</v>
      </c>
      <c r="C2238">
        <v>1</v>
      </c>
    </row>
    <row r="2239" spans="1:3" x14ac:dyDescent="0.2">
      <c r="A2239" t="s">
        <v>855</v>
      </c>
      <c r="B2239" t="s">
        <v>4</v>
      </c>
      <c r="C2239">
        <v>386</v>
      </c>
    </row>
    <row r="2240" spans="1:3" x14ac:dyDescent="0.2">
      <c r="A2240" t="s">
        <v>855</v>
      </c>
      <c r="B2240" t="s">
        <v>5</v>
      </c>
      <c r="C2240">
        <v>34</v>
      </c>
    </row>
    <row r="2241" spans="1:3" x14ac:dyDescent="0.2">
      <c r="A2241" t="s">
        <v>856</v>
      </c>
      <c r="B2241" t="s">
        <v>14</v>
      </c>
      <c r="C2241">
        <v>1</v>
      </c>
    </row>
    <row r="2242" spans="1:3" x14ac:dyDescent="0.2">
      <c r="A2242" t="s">
        <v>856</v>
      </c>
      <c r="B2242" t="s">
        <v>5</v>
      </c>
      <c r="C2242">
        <v>46</v>
      </c>
    </row>
    <row r="2243" spans="1:3" x14ac:dyDescent="0.2">
      <c r="A2243" t="s">
        <v>856</v>
      </c>
      <c r="B2243" t="s">
        <v>4</v>
      </c>
      <c r="C2243">
        <v>403</v>
      </c>
    </row>
    <row r="2244" spans="1:3" x14ac:dyDescent="0.2">
      <c r="A2244" t="s">
        <v>857</v>
      </c>
      <c r="B2244" t="s">
        <v>6</v>
      </c>
      <c r="C2244">
        <v>1</v>
      </c>
    </row>
    <row r="2245" spans="1:3" x14ac:dyDescent="0.2">
      <c r="A2245" t="s">
        <v>857</v>
      </c>
      <c r="B2245" t="s">
        <v>5</v>
      </c>
      <c r="C2245">
        <v>40</v>
      </c>
    </row>
    <row r="2246" spans="1:3" x14ac:dyDescent="0.2">
      <c r="A2246" t="s">
        <v>857</v>
      </c>
      <c r="B2246" t="s">
        <v>4</v>
      </c>
      <c r="C2246">
        <v>405</v>
      </c>
    </row>
    <row r="2247" spans="1:3" x14ac:dyDescent="0.2">
      <c r="A2247" t="s">
        <v>857</v>
      </c>
      <c r="B2247" t="s">
        <v>14</v>
      </c>
      <c r="C2247">
        <v>3</v>
      </c>
    </row>
    <row r="2248" spans="1:3" x14ac:dyDescent="0.2">
      <c r="A2248" t="s">
        <v>858</v>
      </c>
      <c r="B2248" t="s">
        <v>5</v>
      </c>
      <c r="C2248">
        <v>30</v>
      </c>
    </row>
    <row r="2249" spans="1:3" x14ac:dyDescent="0.2">
      <c r="A2249" t="s">
        <v>858</v>
      </c>
      <c r="B2249" t="s">
        <v>4</v>
      </c>
      <c r="C2249">
        <v>391</v>
      </c>
    </row>
    <row r="2250" spans="1:3" x14ac:dyDescent="0.2">
      <c r="A2250" t="s">
        <v>858</v>
      </c>
      <c r="B2250" t="s">
        <v>14</v>
      </c>
      <c r="C2250">
        <v>1</v>
      </c>
    </row>
    <row r="2251" spans="1:3" x14ac:dyDescent="0.2">
      <c r="A2251" t="s">
        <v>858</v>
      </c>
      <c r="B2251" t="s">
        <v>6</v>
      </c>
      <c r="C2251">
        <v>3</v>
      </c>
    </row>
    <row r="2252" spans="1:3" x14ac:dyDescent="0.2">
      <c r="A2252" t="s">
        <v>859</v>
      </c>
      <c r="B2252" t="s">
        <v>76</v>
      </c>
      <c r="C2252">
        <v>1</v>
      </c>
    </row>
    <row r="2253" spans="1:3" x14ac:dyDescent="0.2">
      <c r="A2253" t="s">
        <v>859</v>
      </c>
      <c r="B2253" t="s">
        <v>4</v>
      </c>
      <c r="C2253">
        <v>378</v>
      </c>
    </row>
    <row r="2254" spans="1:3" x14ac:dyDescent="0.2">
      <c r="A2254" t="s">
        <v>859</v>
      </c>
      <c r="B2254" t="s">
        <v>5</v>
      </c>
      <c r="C2254">
        <v>28</v>
      </c>
    </row>
    <row r="2255" spans="1:3" x14ac:dyDescent="0.2">
      <c r="A2255" t="s">
        <v>859</v>
      </c>
      <c r="B2255" t="s">
        <v>6</v>
      </c>
      <c r="C2255">
        <v>1</v>
      </c>
    </row>
    <row r="2256" spans="1:3" x14ac:dyDescent="0.2">
      <c r="A2256" t="s">
        <v>859</v>
      </c>
      <c r="B2256" t="s">
        <v>14</v>
      </c>
      <c r="C2256">
        <v>1</v>
      </c>
    </row>
    <row r="2257" spans="1:3" x14ac:dyDescent="0.2">
      <c r="A2257" t="s">
        <v>860</v>
      </c>
      <c r="B2257" t="s">
        <v>5</v>
      </c>
      <c r="C2257">
        <v>38</v>
      </c>
    </row>
    <row r="2258" spans="1:3" x14ac:dyDescent="0.2">
      <c r="A2258" t="s">
        <v>860</v>
      </c>
      <c r="B2258" t="s">
        <v>4</v>
      </c>
      <c r="C2258">
        <v>387</v>
      </c>
    </row>
    <row r="2259" spans="1:3" x14ac:dyDescent="0.2">
      <c r="A2259" t="s">
        <v>860</v>
      </c>
      <c r="B2259" t="s">
        <v>14</v>
      </c>
      <c r="C2259">
        <v>3</v>
      </c>
    </row>
    <row r="2260" spans="1:3" x14ac:dyDescent="0.2">
      <c r="A2260" t="s">
        <v>1371</v>
      </c>
      <c r="B2260" t="s">
        <v>14</v>
      </c>
      <c r="C2260">
        <v>2</v>
      </c>
    </row>
    <row r="2261" spans="1:3" x14ac:dyDescent="0.2">
      <c r="A2261" t="s">
        <v>1371</v>
      </c>
      <c r="B2261" t="s">
        <v>4</v>
      </c>
      <c r="C2261">
        <v>414</v>
      </c>
    </row>
    <row r="2262" spans="1:3" x14ac:dyDescent="0.2">
      <c r="A2262" t="s">
        <v>1371</v>
      </c>
      <c r="B2262" t="s">
        <v>5</v>
      </c>
      <c r="C2262">
        <v>25</v>
      </c>
    </row>
    <row r="2263" spans="1:3" x14ac:dyDescent="0.2">
      <c r="A2263" t="s">
        <v>1371</v>
      </c>
      <c r="B2263" t="s">
        <v>76</v>
      </c>
      <c r="C2263">
        <v>1</v>
      </c>
    </row>
    <row r="2264" spans="1:3" x14ac:dyDescent="0.2">
      <c r="A2264" t="s">
        <v>861</v>
      </c>
      <c r="B2264" t="s">
        <v>4</v>
      </c>
      <c r="C2264">
        <v>334</v>
      </c>
    </row>
    <row r="2265" spans="1:3" x14ac:dyDescent="0.2">
      <c r="A2265" t="s">
        <v>861</v>
      </c>
      <c r="B2265" t="s">
        <v>5</v>
      </c>
      <c r="C2265">
        <v>31</v>
      </c>
    </row>
    <row r="2266" spans="1:3" x14ac:dyDescent="0.2">
      <c r="A2266" t="s">
        <v>861</v>
      </c>
      <c r="B2266" t="s">
        <v>14</v>
      </c>
      <c r="C2266">
        <v>1</v>
      </c>
    </row>
    <row r="2267" spans="1:3" x14ac:dyDescent="0.2">
      <c r="A2267" t="s">
        <v>862</v>
      </c>
      <c r="B2267" t="s">
        <v>4</v>
      </c>
      <c r="C2267">
        <v>400</v>
      </c>
    </row>
    <row r="2268" spans="1:3" x14ac:dyDescent="0.2">
      <c r="A2268" t="s">
        <v>862</v>
      </c>
      <c r="B2268" t="s">
        <v>14</v>
      </c>
      <c r="C2268">
        <v>2</v>
      </c>
    </row>
    <row r="2269" spans="1:3" x14ac:dyDescent="0.2">
      <c r="A2269" t="s">
        <v>862</v>
      </c>
      <c r="B2269" t="s">
        <v>5</v>
      </c>
      <c r="C2269">
        <v>50</v>
      </c>
    </row>
    <row r="2270" spans="1:3" x14ac:dyDescent="0.2">
      <c r="A2270" t="s">
        <v>863</v>
      </c>
      <c r="B2270" t="s">
        <v>5</v>
      </c>
      <c r="C2270">
        <v>39</v>
      </c>
    </row>
    <row r="2271" spans="1:3" x14ac:dyDescent="0.2">
      <c r="A2271" t="s">
        <v>863</v>
      </c>
      <c r="B2271" t="s">
        <v>76</v>
      </c>
      <c r="C2271">
        <v>1</v>
      </c>
    </row>
    <row r="2272" spans="1:3" x14ac:dyDescent="0.2">
      <c r="A2272" t="s">
        <v>863</v>
      </c>
      <c r="B2272" t="s">
        <v>4</v>
      </c>
      <c r="C2272">
        <v>382</v>
      </c>
    </row>
    <row r="2273" spans="1:3" x14ac:dyDescent="0.2">
      <c r="A2273" t="s">
        <v>863</v>
      </c>
      <c r="B2273" t="s">
        <v>14</v>
      </c>
      <c r="C2273">
        <v>5</v>
      </c>
    </row>
    <row r="2274" spans="1:3" x14ac:dyDescent="0.2">
      <c r="A2274" t="s">
        <v>864</v>
      </c>
      <c r="B2274" t="s">
        <v>5</v>
      </c>
      <c r="C2274">
        <v>45</v>
      </c>
    </row>
    <row r="2275" spans="1:3" x14ac:dyDescent="0.2">
      <c r="A2275" t="s">
        <v>864</v>
      </c>
      <c r="B2275" t="s">
        <v>4</v>
      </c>
      <c r="C2275">
        <v>416</v>
      </c>
    </row>
    <row r="2276" spans="1:3" x14ac:dyDescent="0.2">
      <c r="A2276" t="s">
        <v>865</v>
      </c>
      <c r="B2276" t="s">
        <v>5</v>
      </c>
      <c r="C2276">
        <v>46</v>
      </c>
    </row>
    <row r="2277" spans="1:3" x14ac:dyDescent="0.2">
      <c r="A2277" t="s">
        <v>865</v>
      </c>
      <c r="B2277" t="s">
        <v>4</v>
      </c>
      <c r="C2277">
        <v>417</v>
      </c>
    </row>
    <row r="2278" spans="1:3" x14ac:dyDescent="0.2">
      <c r="A2278" t="s">
        <v>865</v>
      </c>
      <c r="B2278" t="s">
        <v>14</v>
      </c>
      <c r="C2278">
        <v>3</v>
      </c>
    </row>
    <row r="2279" spans="1:3" x14ac:dyDescent="0.2">
      <c r="A2279" t="s">
        <v>866</v>
      </c>
      <c r="B2279" t="s">
        <v>4</v>
      </c>
      <c r="C2279">
        <v>373</v>
      </c>
    </row>
    <row r="2280" spans="1:3" x14ac:dyDescent="0.2">
      <c r="A2280" t="s">
        <v>866</v>
      </c>
      <c r="B2280" t="s">
        <v>5</v>
      </c>
      <c r="C2280">
        <v>35</v>
      </c>
    </row>
    <row r="2281" spans="1:3" x14ac:dyDescent="0.2">
      <c r="A2281" t="s">
        <v>866</v>
      </c>
      <c r="B2281" t="s">
        <v>14</v>
      </c>
      <c r="C2281">
        <v>1</v>
      </c>
    </row>
    <row r="2282" spans="1:3" x14ac:dyDescent="0.2">
      <c r="A2282" t="s">
        <v>866</v>
      </c>
      <c r="B2282" t="s">
        <v>6</v>
      </c>
      <c r="C2282">
        <v>1</v>
      </c>
    </row>
    <row r="2283" spans="1:3" x14ac:dyDescent="0.2">
      <c r="A2283" t="s">
        <v>867</v>
      </c>
      <c r="B2283" t="s">
        <v>14</v>
      </c>
      <c r="C2283">
        <v>1</v>
      </c>
    </row>
    <row r="2284" spans="1:3" x14ac:dyDescent="0.2">
      <c r="A2284" t="s">
        <v>867</v>
      </c>
      <c r="B2284" t="s">
        <v>6</v>
      </c>
      <c r="C2284">
        <v>1</v>
      </c>
    </row>
    <row r="2285" spans="1:3" x14ac:dyDescent="0.2">
      <c r="A2285" t="s">
        <v>867</v>
      </c>
      <c r="B2285" t="s">
        <v>4</v>
      </c>
      <c r="C2285">
        <v>419</v>
      </c>
    </row>
    <row r="2286" spans="1:3" x14ac:dyDescent="0.2">
      <c r="A2286" t="s">
        <v>867</v>
      </c>
      <c r="B2286" t="s">
        <v>5</v>
      </c>
      <c r="C2286">
        <v>38</v>
      </c>
    </row>
    <row r="2287" spans="1:3" x14ac:dyDescent="0.2">
      <c r="A2287" t="s">
        <v>868</v>
      </c>
      <c r="B2287" t="s">
        <v>4</v>
      </c>
      <c r="C2287">
        <v>404</v>
      </c>
    </row>
    <row r="2288" spans="1:3" x14ac:dyDescent="0.2">
      <c r="A2288" t="s">
        <v>868</v>
      </c>
      <c r="B2288" t="s">
        <v>5</v>
      </c>
      <c r="C2288">
        <v>43</v>
      </c>
    </row>
    <row r="2289" spans="1:3" x14ac:dyDescent="0.2">
      <c r="A2289" t="s">
        <v>868</v>
      </c>
      <c r="B2289" t="s">
        <v>14</v>
      </c>
      <c r="C2289">
        <v>1</v>
      </c>
    </row>
    <row r="2290" spans="1:3" x14ac:dyDescent="0.2">
      <c r="A2290" t="s">
        <v>869</v>
      </c>
      <c r="B2290" t="s">
        <v>14</v>
      </c>
      <c r="C2290">
        <v>2</v>
      </c>
    </row>
    <row r="2291" spans="1:3" x14ac:dyDescent="0.2">
      <c r="A2291" t="s">
        <v>869</v>
      </c>
      <c r="B2291" t="s">
        <v>5</v>
      </c>
      <c r="C2291">
        <v>36</v>
      </c>
    </row>
    <row r="2292" spans="1:3" x14ac:dyDescent="0.2">
      <c r="A2292" t="s">
        <v>869</v>
      </c>
      <c r="B2292" t="s">
        <v>4</v>
      </c>
      <c r="C2292">
        <v>408</v>
      </c>
    </row>
    <row r="2293" spans="1:3" x14ac:dyDescent="0.2">
      <c r="A2293" t="s">
        <v>869</v>
      </c>
      <c r="B2293" t="s">
        <v>6</v>
      </c>
      <c r="C2293">
        <v>1</v>
      </c>
    </row>
    <row r="2294" spans="1:3" x14ac:dyDescent="0.2">
      <c r="A2294" t="s">
        <v>870</v>
      </c>
      <c r="B2294" t="s">
        <v>4</v>
      </c>
      <c r="C2294">
        <v>429</v>
      </c>
    </row>
    <row r="2295" spans="1:3" x14ac:dyDescent="0.2">
      <c r="A2295" t="s">
        <v>870</v>
      </c>
      <c r="B2295" t="s">
        <v>14</v>
      </c>
      <c r="C2295">
        <v>3</v>
      </c>
    </row>
    <row r="2296" spans="1:3" x14ac:dyDescent="0.2">
      <c r="A2296" t="s">
        <v>870</v>
      </c>
      <c r="B2296" t="s">
        <v>5</v>
      </c>
      <c r="C2296">
        <v>48</v>
      </c>
    </row>
    <row r="2297" spans="1:3" x14ac:dyDescent="0.2">
      <c r="A2297" t="s">
        <v>871</v>
      </c>
      <c r="B2297" t="s">
        <v>6</v>
      </c>
      <c r="C2297">
        <v>1</v>
      </c>
    </row>
    <row r="2298" spans="1:3" x14ac:dyDescent="0.2">
      <c r="A2298" t="s">
        <v>871</v>
      </c>
      <c r="B2298" t="s">
        <v>14</v>
      </c>
      <c r="C2298">
        <v>3</v>
      </c>
    </row>
    <row r="2299" spans="1:3" x14ac:dyDescent="0.2">
      <c r="A2299" t="s">
        <v>871</v>
      </c>
      <c r="B2299" t="s">
        <v>5</v>
      </c>
      <c r="C2299">
        <v>41</v>
      </c>
    </row>
    <row r="2300" spans="1:3" x14ac:dyDescent="0.2">
      <c r="A2300" t="s">
        <v>871</v>
      </c>
      <c r="B2300" t="s">
        <v>4</v>
      </c>
      <c r="C2300">
        <v>386</v>
      </c>
    </row>
    <row r="2301" spans="1:3" x14ac:dyDescent="0.2">
      <c r="A2301" t="s">
        <v>1370</v>
      </c>
      <c r="B2301" t="s">
        <v>5</v>
      </c>
      <c r="C2301">
        <v>43</v>
      </c>
    </row>
    <row r="2302" spans="1:3" x14ac:dyDescent="0.2">
      <c r="A2302" t="s">
        <v>1370</v>
      </c>
      <c r="B2302" t="s">
        <v>4</v>
      </c>
      <c r="C2302">
        <v>434</v>
      </c>
    </row>
    <row r="2303" spans="1:3" x14ac:dyDescent="0.2">
      <c r="A2303" t="s">
        <v>872</v>
      </c>
      <c r="B2303" t="s">
        <v>5</v>
      </c>
      <c r="C2303">
        <v>46</v>
      </c>
    </row>
    <row r="2304" spans="1:3" x14ac:dyDescent="0.2">
      <c r="A2304" t="s">
        <v>872</v>
      </c>
      <c r="B2304" t="s">
        <v>14</v>
      </c>
      <c r="C2304">
        <v>1</v>
      </c>
    </row>
    <row r="2305" spans="1:3" x14ac:dyDescent="0.2">
      <c r="A2305" t="s">
        <v>872</v>
      </c>
      <c r="B2305" t="s">
        <v>4</v>
      </c>
      <c r="C2305">
        <v>408</v>
      </c>
    </row>
    <row r="2306" spans="1:3" x14ac:dyDescent="0.2">
      <c r="A2306" t="s">
        <v>872</v>
      </c>
      <c r="B2306" t="s">
        <v>76</v>
      </c>
      <c r="C2306">
        <v>1</v>
      </c>
    </row>
    <row r="2307" spans="1:3" x14ac:dyDescent="0.2">
      <c r="A2307" t="s">
        <v>872</v>
      </c>
      <c r="B2307" t="s">
        <v>6</v>
      </c>
      <c r="C2307">
        <v>1</v>
      </c>
    </row>
    <row r="2308" spans="1:3" x14ac:dyDescent="0.2">
      <c r="A2308" t="s">
        <v>873</v>
      </c>
      <c r="B2308" t="s">
        <v>4</v>
      </c>
      <c r="C2308">
        <v>406</v>
      </c>
    </row>
    <row r="2309" spans="1:3" x14ac:dyDescent="0.2">
      <c r="A2309" t="s">
        <v>873</v>
      </c>
      <c r="B2309" t="s">
        <v>14</v>
      </c>
      <c r="C2309">
        <v>2</v>
      </c>
    </row>
    <row r="2310" spans="1:3" x14ac:dyDescent="0.2">
      <c r="A2310" t="s">
        <v>873</v>
      </c>
      <c r="B2310" t="s">
        <v>6</v>
      </c>
      <c r="C2310">
        <v>2</v>
      </c>
    </row>
    <row r="2311" spans="1:3" x14ac:dyDescent="0.2">
      <c r="A2311" t="s">
        <v>873</v>
      </c>
      <c r="B2311" t="s">
        <v>5</v>
      </c>
      <c r="C2311">
        <v>46</v>
      </c>
    </row>
    <row r="2312" spans="1:3" x14ac:dyDescent="0.2">
      <c r="A2312" t="s">
        <v>874</v>
      </c>
      <c r="B2312" t="s">
        <v>4</v>
      </c>
      <c r="C2312">
        <v>437</v>
      </c>
    </row>
    <row r="2313" spans="1:3" x14ac:dyDescent="0.2">
      <c r="A2313" t="s">
        <v>874</v>
      </c>
      <c r="B2313" t="s">
        <v>5</v>
      </c>
      <c r="C2313">
        <v>47</v>
      </c>
    </row>
    <row r="2314" spans="1:3" x14ac:dyDescent="0.2">
      <c r="A2314" t="s">
        <v>874</v>
      </c>
      <c r="B2314" t="s">
        <v>14</v>
      </c>
      <c r="C2314">
        <v>2</v>
      </c>
    </row>
    <row r="2315" spans="1:3" x14ac:dyDescent="0.2">
      <c r="A2315" t="s">
        <v>875</v>
      </c>
      <c r="B2315" t="s">
        <v>5</v>
      </c>
      <c r="C2315">
        <v>45</v>
      </c>
    </row>
    <row r="2316" spans="1:3" x14ac:dyDescent="0.2">
      <c r="A2316" t="s">
        <v>875</v>
      </c>
      <c r="B2316" t="s">
        <v>4</v>
      </c>
      <c r="C2316">
        <v>399</v>
      </c>
    </row>
    <row r="2317" spans="1:3" x14ac:dyDescent="0.2">
      <c r="A2317" t="s">
        <v>875</v>
      </c>
      <c r="B2317" t="s">
        <v>6</v>
      </c>
      <c r="C2317">
        <v>1</v>
      </c>
    </row>
    <row r="2318" spans="1:3" x14ac:dyDescent="0.2">
      <c r="A2318" t="s">
        <v>875</v>
      </c>
      <c r="B2318" t="s">
        <v>14</v>
      </c>
      <c r="C2318">
        <v>1</v>
      </c>
    </row>
    <row r="2319" spans="1:3" x14ac:dyDescent="0.2">
      <c r="A2319" t="s">
        <v>876</v>
      </c>
      <c r="B2319" t="s">
        <v>14</v>
      </c>
      <c r="C2319">
        <v>3</v>
      </c>
    </row>
    <row r="2320" spans="1:3" x14ac:dyDescent="0.2">
      <c r="A2320" t="s">
        <v>876</v>
      </c>
      <c r="B2320" t="s">
        <v>4</v>
      </c>
      <c r="C2320">
        <v>405</v>
      </c>
    </row>
    <row r="2321" spans="1:3" x14ac:dyDescent="0.2">
      <c r="A2321" t="s">
        <v>876</v>
      </c>
      <c r="B2321" t="s">
        <v>5</v>
      </c>
      <c r="C2321">
        <v>51</v>
      </c>
    </row>
    <row r="2322" spans="1:3" x14ac:dyDescent="0.2">
      <c r="A2322" t="s">
        <v>877</v>
      </c>
      <c r="B2322" t="s">
        <v>5</v>
      </c>
      <c r="C2322">
        <v>55</v>
      </c>
    </row>
    <row r="2323" spans="1:3" x14ac:dyDescent="0.2">
      <c r="A2323" t="s">
        <v>877</v>
      </c>
      <c r="B2323" t="s">
        <v>4</v>
      </c>
      <c r="C2323">
        <v>414</v>
      </c>
    </row>
    <row r="2324" spans="1:3" x14ac:dyDescent="0.2">
      <c r="A2324" t="s">
        <v>877</v>
      </c>
      <c r="B2324" t="s">
        <v>14</v>
      </c>
      <c r="C2324">
        <v>3</v>
      </c>
    </row>
    <row r="2325" spans="1:3" x14ac:dyDescent="0.2">
      <c r="A2325" t="s">
        <v>878</v>
      </c>
      <c r="B2325" t="s">
        <v>6</v>
      </c>
      <c r="C2325">
        <v>1</v>
      </c>
    </row>
    <row r="2326" spans="1:3" x14ac:dyDescent="0.2">
      <c r="A2326" t="s">
        <v>878</v>
      </c>
      <c r="B2326" t="s">
        <v>4</v>
      </c>
      <c r="C2326">
        <v>438</v>
      </c>
    </row>
    <row r="2327" spans="1:3" x14ac:dyDescent="0.2">
      <c r="A2327" t="s">
        <v>878</v>
      </c>
      <c r="B2327" t="s">
        <v>5</v>
      </c>
      <c r="C2327">
        <v>39</v>
      </c>
    </row>
    <row r="2328" spans="1:3" x14ac:dyDescent="0.2">
      <c r="A2328" t="s">
        <v>879</v>
      </c>
      <c r="B2328" t="s">
        <v>4</v>
      </c>
      <c r="C2328">
        <v>378</v>
      </c>
    </row>
    <row r="2329" spans="1:3" x14ac:dyDescent="0.2">
      <c r="A2329" t="s">
        <v>879</v>
      </c>
      <c r="B2329" t="s">
        <v>14</v>
      </c>
      <c r="C2329">
        <v>4</v>
      </c>
    </row>
    <row r="2330" spans="1:3" x14ac:dyDescent="0.2">
      <c r="A2330" t="s">
        <v>879</v>
      </c>
      <c r="B2330" t="s">
        <v>5</v>
      </c>
      <c r="C2330">
        <v>39</v>
      </c>
    </row>
    <row r="2331" spans="1:3" x14ac:dyDescent="0.2">
      <c r="A2331" t="s">
        <v>880</v>
      </c>
      <c r="B2331" t="s">
        <v>5</v>
      </c>
      <c r="C2331">
        <v>44</v>
      </c>
    </row>
    <row r="2332" spans="1:3" x14ac:dyDescent="0.2">
      <c r="A2332" t="s">
        <v>880</v>
      </c>
      <c r="B2332" t="s">
        <v>4</v>
      </c>
      <c r="C2332">
        <v>403</v>
      </c>
    </row>
    <row r="2333" spans="1:3" x14ac:dyDescent="0.2">
      <c r="A2333" t="s">
        <v>880</v>
      </c>
      <c r="B2333" t="s">
        <v>14</v>
      </c>
      <c r="C2333">
        <v>5</v>
      </c>
    </row>
    <row r="2334" spans="1:3" x14ac:dyDescent="0.2">
      <c r="A2334" t="s">
        <v>881</v>
      </c>
      <c r="B2334" t="s">
        <v>6</v>
      </c>
      <c r="C2334">
        <v>2</v>
      </c>
    </row>
    <row r="2335" spans="1:3" x14ac:dyDescent="0.2">
      <c r="A2335" t="s">
        <v>881</v>
      </c>
      <c r="B2335" t="s">
        <v>14</v>
      </c>
      <c r="C2335">
        <v>4</v>
      </c>
    </row>
    <row r="2336" spans="1:3" x14ac:dyDescent="0.2">
      <c r="A2336" t="s">
        <v>881</v>
      </c>
      <c r="B2336" t="s">
        <v>4</v>
      </c>
      <c r="C2336">
        <v>389</v>
      </c>
    </row>
    <row r="2337" spans="1:3" x14ac:dyDescent="0.2">
      <c r="A2337" t="s">
        <v>881</v>
      </c>
      <c r="B2337" t="s">
        <v>5</v>
      </c>
      <c r="C2337">
        <v>54</v>
      </c>
    </row>
    <row r="2338" spans="1:3" x14ac:dyDescent="0.2">
      <c r="A2338" t="s">
        <v>882</v>
      </c>
      <c r="B2338" t="s">
        <v>76</v>
      </c>
      <c r="C2338">
        <v>1</v>
      </c>
    </row>
    <row r="2339" spans="1:3" x14ac:dyDescent="0.2">
      <c r="A2339" t="s">
        <v>882</v>
      </c>
      <c r="B2339" t="s">
        <v>5</v>
      </c>
      <c r="C2339">
        <v>43</v>
      </c>
    </row>
    <row r="2340" spans="1:3" x14ac:dyDescent="0.2">
      <c r="A2340" t="s">
        <v>882</v>
      </c>
      <c r="B2340" t="s">
        <v>4</v>
      </c>
      <c r="C2340">
        <v>418</v>
      </c>
    </row>
    <row r="2341" spans="1:3" x14ac:dyDescent="0.2">
      <c r="A2341" t="s">
        <v>882</v>
      </c>
      <c r="B2341" t="s">
        <v>14</v>
      </c>
      <c r="C2341">
        <v>3</v>
      </c>
    </row>
    <row r="2342" spans="1:3" x14ac:dyDescent="0.2">
      <c r="A2342" t="s">
        <v>882</v>
      </c>
      <c r="B2342" t="s">
        <v>6</v>
      </c>
      <c r="C2342">
        <v>2</v>
      </c>
    </row>
    <row r="2343" spans="1:3" x14ac:dyDescent="0.2">
      <c r="A2343" t="s">
        <v>883</v>
      </c>
      <c r="B2343" t="s">
        <v>14</v>
      </c>
      <c r="C2343">
        <v>4</v>
      </c>
    </row>
    <row r="2344" spans="1:3" x14ac:dyDescent="0.2">
      <c r="A2344" t="s">
        <v>883</v>
      </c>
      <c r="B2344" t="s">
        <v>4</v>
      </c>
      <c r="C2344">
        <v>393</v>
      </c>
    </row>
    <row r="2345" spans="1:3" x14ac:dyDescent="0.2">
      <c r="A2345" t="s">
        <v>883</v>
      </c>
      <c r="B2345" t="s">
        <v>5</v>
      </c>
      <c r="C2345">
        <v>41</v>
      </c>
    </row>
    <row r="2346" spans="1:3" x14ac:dyDescent="0.2">
      <c r="A2346" t="s">
        <v>884</v>
      </c>
      <c r="B2346" t="s">
        <v>6</v>
      </c>
      <c r="C2346">
        <v>2</v>
      </c>
    </row>
    <row r="2347" spans="1:3" x14ac:dyDescent="0.2">
      <c r="A2347" t="s">
        <v>884</v>
      </c>
      <c r="B2347" t="s">
        <v>5</v>
      </c>
      <c r="C2347">
        <v>47</v>
      </c>
    </row>
    <row r="2348" spans="1:3" x14ac:dyDescent="0.2">
      <c r="A2348" t="s">
        <v>884</v>
      </c>
      <c r="B2348" t="s">
        <v>14</v>
      </c>
      <c r="C2348">
        <v>4</v>
      </c>
    </row>
    <row r="2349" spans="1:3" x14ac:dyDescent="0.2">
      <c r="A2349" t="s">
        <v>884</v>
      </c>
      <c r="B2349" t="s">
        <v>4</v>
      </c>
      <c r="C2349">
        <v>428</v>
      </c>
    </row>
    <row r="2350" spans="1:3" x14ac:dyDescent="0.2">
      <c r="A2350" t="s">
        <v>885</v>
      </c>
      <c r="B2350" t="s">
        <v>5</v>
      </c>
      <c r="C2350">
        <v>41</v>
      </c>
    </row>
    <row r="2351" spans="1:3" x14ac:dyDescent="0.2">
      <c r="A2351" t="s">
        <v>885</v>
      </c>
      <c r="B2351" t="s">
        <v>4</v>
      </c>
      <c r="C2351">
        <v>392</v>
      </c>
    </row>
    <row r="2352" spans="1:3" x14ac:dyDescent="0.2">
      <c r="A2352" t="s">
        <v>885</v>
      </c>
      <c r="B2352" t="s">
        <v>14</v>
      </c>
      <c r="C2352">
        <v>1</v>
      </c>
    </row>
    <row r="2353" spans="1:3" x14ac:dyDescent="0.2">
      <c r="A2353" t="s">
        <v>886</v>
      </c>
      <c r="B2353" t="s">
        <v>14</v>
      </c>
      <c r="C2353">
        <v>2</v>
      </c>
    </row>
    <row r="2354" spans="1:3" x14ac:dyDescent="0.2">
      <c r="A2354" t="s">
        <v>886</v>
      </c>
      <c r="B2354" t="s">
        <v>4</v>
      </c>
      <c r="C2354">
        <v>418</v>
      </c>
    </row>
    <row r="2355" spans="1:3" x14ac:dyDescent="0.2">
      <c r="A2355" t="s">
        <v>886</v>
      </c>
      <c r="B2355" t="s">
        <v>5</v>
      </c>
      <c r="C2355">
        <v>42</v>
      </c>
    </row>
    <row r="2356" spans="1:3" x14ac:dyDescent="0.2">
      <c r="A2356" t="s">
        <v>887</v>
      </c>
      <c r="B2356" t="s">
        <v>14</v>
      </c>
      <c r="C2356">
        <v>4</v>
      </c>
    </row>
    <row r="2357" spans="1:3" x14ac:dyDescent="0.2">
      <c r="A2357" t="s">
        <v>887</v>
      </c>
      <c r="B2357" t="s">
        <v>4</v>
      </c>
      <c r="C2357">
        <v>392</v>
      </c>
    </row>
    <row r="2358" spans="1:3" x14ac:dyDescent="0.2">
      <c r="A2358" t="s">
        <v>887</v>
      </c>
      <c r="B2358" t="s">
        <v>5</v>
      </c>
      <c r="C2358">
        <v>43</v>
      </c>
    </row>
    <row r="2359" spans="1:3" x14ac:dyDescent="0.2">
      <c r="A2359" t="s">
        <v>887</v>
      </c>
      <c r="B2359" t="s">
        <v>76</v>
      </c>
      <c r="C2359">
        <v>1</v>
      </c>
    </row>
    <row r="2360" spans="1:3" x14ac:dyDescent="0.2">
      <c r="A2360" t="s">
        <v>888</v>
      </c>
      <c r="B2360" t="s">
        <v>14</v>
      </c>
      <c r="C2360">
        <v>2</v>
      </c>
    </row>
    <row r="2361" spans="1:3" x14ac:dyDescent="0.2">
      <c r="A2361" t="s">
        <v>888</v>
      </c>
      <c r="B2361" t="s">
        <v>5</v>
      </c>
      <c r="C2361">
        <v>39</v>
      </c>
    </row>
    <row r="2362" spans="1:3" x14ac:dyDescent="0.2">
      <c r="A2362" t="s">
        <v>888</v>
      </c>
      <c r="B2362" t="s">
        <v>4</v>
      </c>
      <c r="C2362">
        <v>424</v>
      </c>
    </row>
    <row r="2363" spans="1:3" x14ac:dyDescent="0.2">
      <c r="A2363" t="s">
        <v>889</v>
      </c>
      <c r="B2363" t="s">
        <v>4</v>
      </c>
      <c r="C2363">
        <v>428</v>
      </c>
    </row>
    <row r="2364" spans="1:3" x14ac:dyDescent="0.2">
      <c r="A2364" t="s">
        <v>889</v>
      </c>
      <c r="B2364" t="s">
        <v>14</v>
      </c>
      <c r="C2364">
        <v>1</v>
      </c>
    </row>
    <row r="2365" spans="1:3" x14ac:dyDescent="0.2">
      <c r="A2365" t="s">
        <v>889</v>
      </c>
      <c r="B2365" t="s">
        <v>5</v>
      </c>
      <c r="C2365">
        <v>46</v>
      </c>
    </row>
    <row r="2366" spans="1:3" x14ac:dyDescent="0.2">
      <c r="A2366" t="s">
        <v>889</v>
      </c>
      <c r="B2366" t="s">
        <v>6</v>
      </c>
      <c r="C2366">
        <v>2</v>
      </c>
    </row>
    <row r="2367" spans="1:3" x14ac:dyDescent="0.2">
      <c r="A2367" t="s">
        <v>890</v>
      </c>
      <c r="B2367" t="s">
        <v>5</v>
      </c>
      <c r="C2367">
        <v>39</v>
      </c>
    </row>
    <row r="2368" spans="1:3" x14ac:dyDescent="0.2">
      <c r="A2368" t="s">
        <v>890</v>
      </c>
      <c r="B2368" t="s">
        <v>76</v>
      </c>
      <c r="C2368">
        <v>1</v>
      </c>
    </row>
    <row r="2369" spans="1:3" x14ac:dyDescent="0.2">
      <c r="A2369" t="s">
        <v>890</v>
      </c>
      <c r="B2369" t="s">
        <v>4</v>
      </c>
      <c r="C2369">
        <v>439</v>
      </c>
    </row>
    <row r="2370" spans="1:3" x14ac:dyDescent="0.2">
      <c r="A2370" t="s">
        <v>890</v>
      </c>
      <c r="B2370" t="s">
        <v>14</v>
      </c>
      <c r="C2370">
        <v>4</v>
      </c>
    </row>
    <row r="2371" spans="1:3" x14ac:dyDescent="0.2">
      <c r="A2371" t="s">
        <v>891</v>
      </c>
      <c r="B2371" t="s">
        <v>5</v>
      </c>
      <c r="C2371">
        <v>37</v>
      </c>
    </row>
    <row r="2372" spans="1:3" x14ac:dyDescent="0.2">
      <c r="A2372" t="s">
        <v>891</v>
      </c>
      <c r="B2372" t="s">
        <v>6</v>
      </c>
      <c r="C2372">
        <v>1</v>
      </c>
    </row>
    <row r="2373" spans="1:3" x14ac:dyDescent="0.2">
      <c r="A2373" t="s">
        <v>891</v>
      </c>
      <c r="B2373" t="s">
        <v>4</v>
      </c>
      <c r="C2373">
        <v>421</v>
      </c>
    </row>
    <row r="2374" spans="1:3" x14ac:dyDescent="0.2">
      <c r="A2374" t="s">
        <v>1369</v>
      </c>
      <c r="B2374" t="s">
        <v>5</v>
      </c>
      <c r="C2374">
        <v>49</v>
      </c>
    </row>
    <row r="2375" spans="1:3" x14ac:dyDescent="0.2">
      <c r="A2375" t="s">
        <v>1369</v>
      </c>
      <c r="B2375" t="s">
        <v>14</v>
      </c>
      <c r="C2375">
        <v>4</v>
      </c>
    </row>
    <row r="2376" spans="1:3" x14ac:dyDescent="0.2">
      <c r="A2376" t="s">
        <v>1369</v>
      </c>
      <c r="B2376" t="s">
        <v>4</v>
      </c>
      <c r="C2376">
        <v>473</v>
      </c>
    </row>
    <row r="2377" spans="1:3" x14ac:dyDescent="0.2">
      <c r="A2377" t="s">
        <v>1369</v>
      </c>
      <c r="B2377" t="s">
        <v>6</v>
      </c>
      <c r="C2377">
        <v>1</v>
      </c>
    </row>
    <row r="2378" spans="1:3" x14ac:dyDescent="0.2">
      <c r="A2378" t="s">
        <v>892</v>
      </c>
      <c r="B2378" t="s">
        <v>5</v>
      </c>
      <c r="C2378">
        <v>40</v>
      </c>
    </row>
    <row r="2379" spans="1:3" x14ac:dyDescent="0.2">
      <c r="A2379" t="s">
        <v>892</v>
      </c>
      <c r="B2379" t="s">
        <v>4</v>
      </c>
      <c r="C2379">
        <v>471</v>
      </c>
    </row>
    <row r="2380" spans="1:3" x14ac:dyDescent="0.2">
      <c r="A2380" t="s">
        <v>892</v>
      </c>
      <c r="B2380" t="s">
        <v>461</v>
      </c>
      <c r="C2380">
        <v>1</v>
      </c>
    </row>
    <row r="2381" spans="1:3" x14ac:dyDescent="0.2">
      <c r="A2381" t="s">
        <v>892</v>
      </c>
      <c r="B2381" t="s">
        <v>14</v>
      </c>
      <c r="C2381">
        <v>3</v>
      </c>
    </row>
    <row r="2382" spans="1:3" x14ac:dyDescent="0.2">
      <c r="A2382" t="s">
        <v>892</v>
      </c>
      <c r="B2382" t="s">
        <v>6</v>
      </c>
      <c r="C2382">
        <v>5</v>
      </c>
    </row>
    <row r="2383" spans="1:3" x14ac:dyDescent="0.2">
      <c r="A2383" t="s">
        <v>893</v>
      </c>
      <c r="B2383" t="s">
        <v>5</v>
      </c>
      <c r="C2383">
        <v>46</v>
      </c>
    </row>
    <row r="2384" spans="1:3" x14ac:dyDescent="0.2">
      <c r="A2384" t="s">
        <v>893</v>
      </c>
      <c r="B2384" t="s">
        <v>4</v>
      </c>
      <c r="C2384">
        <v>450</v>
      </c>
    </row>
    <row r="2385" spans="1:3" x14ac:dyDescent="0.2">
      <c r="A2385" t="s">
        <v>893</v>
      </c>
      <c r="B2385" t="s">
        <v>14</v>
      </c>
      <c r="C2385">
        <v>1</v>
      </c>
    </row>
    <row r="2386" spans="1:3" x14ac:dyDescent="0.2">
      <c r="A2386" t="s">
        <v>893</v>
      </c>
      <c r="B2386" t="s">
        <v>461</v>
      </c>
      <c r="C2386">
        <v>1</v>
      </c>
    </row>
    <row r="2387" spans="1:3" x14ac:dyDescent="0.2">
      <c r="A2387" t="s">
        <v>893</v>
      </c>
      <c r="B2387" t="s">
        <v>76</v>
      </c>
      <c r="C2387">
        <v>1</v>
      </c>
    </row>
    <row r="2388" spans="1:3" x14ac:dyDescent="0.2">
      <c r="A2388" t="s">
        <v>894</v>
      </c>
      <c r="B2388" t="s">
        <v>6</v>
      </c>
      <c r="C2388">
        <v>3</v>
      </c>
    </row>
    <row r="2389" spans="1:3" x14ac:dyDescent="0.2">
      <c r="A2389" t="s">
        <v>894</v>
      </c>
      <c r="B2389" t="s">
        <v>14</v>
      </c>
      <c r="C2389">
        <v>5</v>
      </c>
    </row>
    <row r="2390" spans="1:3" x14ac:dyDescent="0.2">
      <c r="A2390" t="s">
        <v>894</v>
      </c>
      <c r="B2390" t="s">
        <v>4</v>
      </c>
      <c r="C2390">
        <v>448</v>
      </c>
    </row>
    <row r="2391" spans="1:3" x14ac:dyDescent="0.2">
      <c r="A2391" t="s">
        <v>894</v>
      </c>
      <c r="B2391" t="s">
        <v>5</v>
      </c>
      <c r="C2391">
        <v>37</v>
      </c>
    </row>
    <row r="2392" spans="1:3" x14ac:dyDescent="0.2">
      <c r="A2392" t="s">
        <v>895</v>
      </c>
      <c r="B2392" t="s">
        <v>14</v>
      </c>
      <c r="C2392">
        <v>4</v>
      </c>
    </row>
    <row r="2393" spans="1:3" x14ac:dyDescent="0.2">
      <c r="A2393" t="s">
        <v>895</v>
      </c>
      <c r="B2393" t="s">
        <v>5</v>
      </c>
      <c r="C2393">
        <v>42</v>
      </c>
    </row>
    <row r="2394" spans="1:3" x14ac:dyDescent="0.2">
      <c r="A2394" t="s">
        <v>895</v>
      </c>
      <c r="B2394" t="s">
        <v>4</v>
      </c>
      <c r="C2394">
        <v>427</v>
      </c>
    </row>
    <row r="2395" spans="1:3" x14ac:dyDescent="0.2">
      <c r="A2395" t="s">
        <v>895</v>
      </c>
      <c r="B2395" t="s">
        <v>6</v>
      </c>
      <c r="C2395">
        <v>3</v>
      </c>
    </row>
    <row r="2396" spans="1:3" x14ac:dyDescent="0.2">
      <c r="A2396" t="s">
        <v>896</v>
      </c>
      <c r="B2396" t="s">
        <v>4</v>
      </c>
      <c r="C2396">
        <v>443</v>
      </c>
    </row>
    <row r="2397" spans="1:3" x14ac:dyDescent="0.2">
      <c r="A2397" t="s">
        <v>896</v>
      </c>
      <c r="B2397" t="s">
        <v>14</v>
      </c>
      <c r="C2397">
        <v>2</v>
      </c>
    </row>
    <row r="2398" spans="1:3" x14ac:dyDescent="0.2">
      <c r="A2398" t="s">
        <v>896</v>
      </c>
      <c r="B2398" t="s">
        <v>6</v>
      </c>
      <c r="C2398">
        <v>1</v>
      </c>
    </row>
    <row r="2399" spans="1:3" x14ac:dyDescent="0.2">
      <c r="A2399" t="s">
        <v>896</v>
      </c>
      <c r="B2399" t="s">
        <v>5</v>
      </c>
      <c r="C2399">
        <v>49</v>
      </c>
    </row>
    <row r="2400" spans="1:3" x14ac:dyDescent="0.2">
      <c r="A2400" t="s">
        <v>897</v>
      </c>
      <c r="B2400" t="s">
        <v>4</v>
      </c>
      <c r="C2400">
        <v>463</v>
      </c>
    </row>
    <row r="2401" spans="1:3" x14ac:dyDescent="0.2">
      <c r="A2401" t="s">
        <v>897</v>
      </c>
      <c r="B2401" t="s">
        <v>14</v>
      </c>
      <c r="C2401">
        <v>7</v>
      </c>
    </row>
    <row r="2402" spans="1:3" x14ac:dyDescent="0.2">
      <c r="A2402" t="s">
        <v>897</v>
      </c>
      <c r="B2402" t="s">
        <v>5</v>
      </c>
      <c r="C2402">
        <v>53</v>
      </c>
    </row>
    <row r="2403" spans="1:3" x14ac:dyDescent="0.2">
      <c r="A2403" t="s">
        <v>898</v>
      </c>
      <c r="B2403" t="s">
        <v>14</v>
      </c>
      <c r="C2403">
        <v>3</v>
      </c>
    </row>
    <row r="2404" spans="1:3" x14ac:dyDescent="0.2">
      <c r="A2404" t="s">
        <v>898</v>
      </c>
      <c r="B2404" t="s">
        <v>4</v>
      </c>
      <c r="C2404">
        <v>426</v>
      </c>
    </row>
    <row r="2405" spans="1:3" x14ac:dyDescent="0.2">
      <c r="A2405" t="s">
        <v>898</v>
      </c>
      <c r="B2405" t="s">
        <v>5</v>
      </c>
      <c r="C2405">
        <v>56</v>
      </c>
    </row>
    <row r="2406" spans="1:3" x14ac:dyDescent="0.2">
      <c r="A2406" t="s">
        <v>1368</v>
      </c>
      <c r="B2406" t="s">
        <v>4</v>
      </c>
      <c r="C2406">
        <v>414</v>
      </c>
    </row>
    <row r="2407" spans="1:3" x14ac:dyDescent="0.2">
      <c r="A2407" t="s">
        <v>1368</v>
      </c>
      <c r="B2407" t="s">
        <v>14</v>
      </c>
      <c r="C2407">
        <v>2</v>
      </c>
    </row>
    <row r="2408" spans="1:3" x14ac:dyDescent="0.2">
      <c r="A2408" t="s">
        <v>1368</v>
      </c>
      <c r="B2408" t="s">
        <v>6</v>
      </c>
      <c r="C2408">
        <v>1</v>
      </c>
    </row>
    <row r="2409" spans="1:3" x14ac:dyDescent="0.2">
      <c r="A2409" t="s">
        <v>1368</v>
      </c>
      <c r="B2409" t="s">
        <v>5</v>
      </c>
      <c r="C2409">
        <v>53</v>
      </c>
    </row>
    <row r="2410" spans="1:3" x14ac:dyDescent="0.2">
      <c r="A2410" t="s">
        <v>1368</v>
      </c>
      <c r="B2410" t="s">
        <v>461</v>
      </c>
      <c r="C2410">
        <v>5</v>
      </c>
    </row>
    <row r="2411" spans="1:3" x14ac:dyDescent="0.2">
      <c r="A2411" t="s">
        <v>899</v>
      </c>
      <c r="B2411" t="s">
        <v>6</v>
      </c>
      <c r="C2411">
        <v>1</v>
      </c>
    </row>
    <row r="2412" spans="1:3" x14ac:dyDescent="0.2">
      <c r="A2412" t="s">
        <v>899</v>
      </c>
      <c r="B2412" t="s">
        <v>5</v>
      </c>
      <c r="C2412">
        <v>53</v>
      </c>
    </row>
    <row r="2413" spans="1:3" x14ac:dyDescent="0.2">
      <c r="A2413" t="s">
        <v>899</v>
      </c>
      <c r="B2413" t="s">
        <v>4</v>
      </c>
      <c r="C2413">
        <v>412</v>
      </c>
    </row>
    <row r="2414" spans="1:3" x14ac:dyDescent="0.2">
      <c r="A2414" t="s">
        <v>899</v>
      </c>
      <c r="B2414" t="s">
        <v>461</v>
      </c>
      <c r="C2414">
        <v>5</v>
      </c>
    </row>
    <row r="2415" spans="1:3" x14ac:dyDescent="0.2">
      <c r="A2415" t="s">
        <v>899</v>
      </c>
      <c r="B2415" t="s">
        <v>14</v>
      </c>
      <c r="C2415">
        <v>3</v>
      </c>
    </row>
    <row r="2416" spans="1:3" x14ac:dyDescent="0.2">
      <c r="A2416" t="s">
        <v>900</v>
      </c>
      <c r="B2416" t="s">
        <v>4</v>
      </c>
      <c r="C2416">
        <v>433</v>
      </c>
    </row>
    <row r="2417" spans="1:3" x14ac:dyDescent="0.2">
      <c r="A2417" t="s">
        <v>900</v>
      </c>
      <c r="B2417" t="s">
        <v>5</v>
      </c>
      <c r="C2417">
        <v>37</v>
      </c>
    </row>
    <row r="2418" spans="1:3" x14ac:dyDescent="0.2">
      <c r="A2418" t="s">
        <v>900</v>
      </c>
      <c r="B2418" t="s">
        <v>461</v>
      </c>
      <c r="C2418">
        <v>4</v>
      </c>
    </row>
    <row r="2419" spans="1:3" x14ac:dyDescent="0.2">
      <c r="A2419" t="s">
        <v>900</v>
      </c>
      <c r="B2419" t="s">
        <v>14</v>
      </c>
      <c r="C2419">
        <v>1</v>
      </c>
    </row>
    <row r="2420" spans="1:3" x14ac:dyDescent="0.2">
      <c r="A2420" t="s">
        <v>901</v>
      </c>
      <c r="B2420" t="s">
        <v>4</v>
      </c>
      <c r="C2420">
        <v>448</v>
      </c>
    </row>
    <row r="2421" spans="1:3" x14ac:dyDescent="0.2">
      <c r="A2421" t="s">
        <v>901</v>
      </c>
      <c r="B2421" t="s">
        <v>461</v>
      </c>
      <c r="C2421">
        <v>8</v>
      </c>
    </row>
    <row r="2422" spans="1:3" x14ac:dyDescent="0.2">
      <c r="A2422" t="s">
        <v>901</v>
      </c>
      <c r="B2422" t="s">
        <v>6</v>
      </c>
      <c r="C2422">
        <v>1</v>
      </c>
    </row>
    <row r="2423" spans="1:3" x14ac:dyDescent="0.2">
      <c r="A2423" t="s">
        <v>901</v>
      </c>
      <c r="B2423" t="s">
        <v>5</v>
      </c>
      <c r="C2423">
        <v>51</v>
      </c>
    </row>
    <row r="2424" spans="1:3" x14ac:dyDescent="0.2">
      <c r="A2424" t="s">
        <v>901</v>
      </c>
      <c r="B2424" t="s">
        <v>14</v>
      </c>
      <c r="C2424">
        <v>1</v>
      </c>
    </row>
    <row r="2425" spans="1:3" x14ac:dyDescent="0.2">
      <c r="A2425" t="s">
        <v>1367</v>
      </c>
      <c r="B2425" t="s">
        <v>14</v>
      </c>
      <c r="C2425">
        <v>3</v>
      </c>
    </row>
    <row r="2426" spans="1:3" x14ac:dyDescent="0.2">
      <c r="A2426" t="s">
        <v>1367</v>
      </c>
      <c r="B2426" t="s">
        <v>461</v>
      </c>
      <c r="C2426">
        <v>5</v>
      </c>
    </row>
    <row r="2427" spans="1:3" x14ac:dyDescent="0.2">
      <c r="A2427" t="s">
        <v>1367</v>
      </c>
      <c r="B2427" t="s">
        <v>6</v>
      </c>
      <c r="C2427">
        <v>3</v>
      </c>
    </row>
    <row r="2428" spans="1:3" x14ac:dyDescent="0.2">
      <c r="A2428" t="s">
        <v>1367</v>
      </c>
      <c r="B2428" t="s">
        <v>5</v>
      </c>
      <c r="C2428">
        <v>35</v>
      </c>
    </row>
    <row r="2429" spans="1:3" x14ac:dyDescent="0.2">
      <c r="A2429" t="s">
        <v>1367</v>
      </c>
      <c r="B2429" t="s">
        <v>76</v>
      </c>
      <c r="C2429">
        <v>1</v>
      </c>
    </row>
    <row r="2430" spans="1:3" x14ac:dyDescent="0.2">
      <c r="A2430" t="s">
        <v>1367</v>
      </c>
      <c r="B2430" t="s">
        <v>4</v>
      </c>
      <c r="C2430">
        <v>402</v>
      </c>
    </row>
    <row r="2431" spans="1:3" x14ac:dyDescent="0.2">
      <c r="A2431" t="s">
        <v>1366</v>
      </c>
      <c r="B2431" t="s">
        <v>14</v>
      </c>
      <c r="C2431">
        <v>1</v>
      </c>
    </row>
    <row r="2432" spans="1:3" x14ac:dyDescent="0.2">
      <c r="A2432" t="s">
        <v>1366</v>
      </c>
      <c r="B2432" t="s">
        <v>4</v>
      </c>
      <c r="C2432">
        <v>420</v>
      </c>
    </row>
    <row r="2433" spans="1:3" x14ac:dyDescent="0.2">
      <c r="A2433" t="s">
        <v>1366</v>
      </c>
      <c r="B2433" t="s">
        <v>6</v>
      </c>
      <c r="C2433">
        <v>1</v>
      </c>
    </row>
    <row r="2434" spans="1:3" x14ac:dyDescent="0.2">
      <c r="A2434" t="s">
        <v>1366</v>
      </c>
      <c r="B2434" t="s">
        <v>5</v>
      </c>
      <c r="C2434">
        <v>48</v>
      </c>
    </row>
    <row r="2435" spans="1:3" x14ac:dyDescent="0.2">
      <c r="A2435" t="s">
        <v>1366</v>
      </c>
      <c r="B2435" t="s">
        <v>461</v>
      </c>
      <c r="C2435">
        <v>5</v>
      </c>
    </row>
    <row r="2436" spans="1:3" x14ac:dyDescent="0.2">
      <c r="A2436" t="s">
        <v>902</v>
      </c>
      <c r="B2436" t="s">
        <v>4</v>
      </c>
      <c r="C2436">
        <v>435</v>
      </c>
    </row>
    <row r="2437" spans="1:3" x14ac:dyDescent="0.2">
      <c r="A2437" t="s">
        <v>902</v>
      </c>
      <c r="B2437" t="s">
        <v>5</v>
      </c>
      <c r="C2437">
        <v>53</v>
      </c>
    </row>
    <row r="2438" spans="1:3" x14ac:dyDescent="0.2">
      <c r="A2438" t="s">
        <v>902</v>
      </c>
      <c r="B2438" t="s">
        <v>14</v>
      </c>
      <c r="C2438">
        <v>3</v>
      </c>
    </row>
    <row r="2439" spans="1:3" x14ac:dyDescent="0.2">
      <c r="A2439" t="s">
        <v>902</v>
      </c>
      <c r="B2439" t="s">
        <v>461</v>
      </c>
      <c r="C2439">
        <v>8</v>
      </c>
    </row>
    <row r="2440" spans="1:3" x14ac:dyDescent="0.2">
      <c r="A2440" t="s">
        <v>903</v>
      </c>
      <c r="B2440" t="s">
        <v>4</v>
      </c>
      <c r="C2440">
        <v>458</v>
      </c>
    </row>
    <row r="2441" spans="1:3" x14ac:dyDescent="0.2">
      <c r="A2441" t="s">
        <v>903</v>
      </c>
      <c r="B2441" t="s">
        <v>5</v>
      </c>
      <c r="C2441">
        <v>43</v>
      </c>
    </row>
    <row r="2442" spans="1:3" x14ac:dyDescent="0.2">
      <c r="A2442" t="s">
        <v>903</v>
      </c>
      <c r="B2442" t="s">
        <v>14</v>
      </c>
      <c r="C2442">
        <v>3</v>
      </c>
    </row>
    <row r="2443" spans="1:3" x14ac:dyDescent="0.2">
      <c r="A2443" t="s">
        <v>903</v>
      </c>
      <c r="B2443" t="s">
        <v>461</v>
      </c>
      <c r="C2443">
        <v>7</v>
      </c>
    </row>
    <row r="2444" spans="1:3" x14ac:dyDescent="0.2">
      <c r="A2444" t="s">
        <v>904</v>
      </c>
      <c r="B2444" t="s">
        <v>461</v>
      </c>
      <c r="C2444">
        <v>2</v>
      </c>
    </row>
    <row r="2445" spans="1:3" x14ac:dyDescent="0.2">
      <c r="A2445" t="s">
        <v>904</v>
      </c>
      <c r="B2445" t="s">
        <v>5</v>
      </c>
      <c r="C2445">
        <v>56</v>
      </c>
    </row>
    <row r="2446" spans="1:3" x14ac:dyDescent="0.2">
      <c r="A2446" t="s">
        <v>904</v>
      </c>
      <c r="B2446" t="s">
        <v>14</v>
      </c>
      <c r="C2446">
        <v>1</v>
      </c>
    </row>
    <row r="2447" spans="1:3" x14ac:dyDescent="0.2">
      <c r="A2447" t="s">
        <v>904</v>
      </c>
      <c r="B2447" t="s">
        <v>6</v>
      </c>
      <c r="C2447">
        <v>2</v>
      </c>
    </row>
    <row r="2448" spans="1:3" x14ac:dyDescent="0.2">
      <c r="A2448" t="s">
        <v>904</v>
      </c>
      <c r="B2448" t="s">
        <v>4</v>
      </c>
      <c r="C2448">
        <v>411</v>
      </c>
    </row>
    <row r="2449" spans="1:3" x14ac:dyDescent="0.2">
      <c r="A2449" t="s">
        <v>905</v>
      </c>
      <c r="B2449" t="s">
        <v>5</v>
      </c>
      <c r="C2449">
        <v>105</v>
      </c>
    </row>
    <row r="2450" spans="1:3" x14ac:dyDescent="0.2">
      <c r="A2450" t="s">
        <v>905</v>
      </c>
      <c r="B2450" t="s">
        <v>76</v>
      </c>
      <c r="C2450">
        <v>1</v>
      </c>
    </row>
    <row r="2451" spans="1:3" x14ac:dyDescent="0.2">
      <c r="A2451" t="s">
        <v>905</v>
      </c>
      <c r="B2451" t="s">
        <v>4</v>
      </c>
      <c r="C2451">
        <v>406</v>
      </c>
    </row>
    <row r="2452" spans="1:3" x14ac:dyDescent="0.2">
      <c r="A2452" t="s">
        <v>905</v>
      </c>
      <c r="B2452" t="s">
        <v>14</v>
      </c>
      <c r="C2452">
        <v>1</v>
      </c>
    </row>
    <row r="2453" spans="1:3" x14ac:dyDescent="0.2">
      <c r="A2453" t="s">
        <v>905</v>
      </c>
      <c r="B2453" t="s">
        <v>461</v>
      </c>
      <c r="C2453">
        <v>8</v>
      </c>
    </row>
    <row r="2454" spans="1:3" x14ac:dyDescent="0.2">
      <c r="A2454" t="s">
        <v>906</v>
      </c>
      <c r="B2454" t="s">
        <v>4</v>
      </c>
      <c r="C2454">
        <v>423</v>
      </c>
    </row>
    <row r="2455" spans="1:3" x14ac:dyDescent="0.2">
      <c r="A2455" t="s">
        <v>906</v>
      </c>
      <c r="B2455" t="s">
        <v>461</v>
      </c>
      <c r="C2455">
        <v>8</v>
      </c>
    </row>
    <row r="2456" spans="1:3" x14ac:dyDescent="0.2">
      <c r="A2456" t="s">
        <v>906</v>
      </c>
      <c r="B2456" t="s">
        <v>5</v>
      </c>
      <c r="C2456">
        <v>117</v>
      </c>
    </row>
    <row r="2457" spans="1:3" x14ac:dyDescent="0.2">
      <c r="A2457" t="s">
        <v>906</v>
      </c>
      <c r="B2457" t="s">
        <v>6</v>
      </c>
      <c r="C2457">
        <v>2</v>
      </c>
    </row>
    <row r="2458" spans="1:3" x14ac:dyDescent="0.2">
      <c r="A2458" t="s">
        <v>907</v>
      </c>
      <c r="B2458" t="s">
        <v>14</v>
      </c>
      <c r="C2458">
        <v>4</v>
      </c>
    </row>
    <row r="2459" spans="1:3" x14ac:dyDescent="0.2">
      <c r="A2459" t="s">
        <v>907</v>
      </c>
      <c r="B2459" t="s">
        <v>461</v>
      </c>
      <c r="C2459">
        <v>3</v>
      </c>
    </row>
    <row r="2460" spans="1:3" x14ac:dyDescent="0.2">
      <c r="A2460" t="s">
        <v>907</v>
      </c>
      <c r="B2460" t="s">
        <v>4</v>
      </c>
      <c r="C2460">
        <v>417</v>
      </c>
    </row>
    <row r="2461" spans="1:3" x14ac:dyDescent="0.2">
      <c r="A2461" t="s">
        <v>907</v>
      </c>
      <c r="B2461" t="s">
        <v>5</v>
      </c>
      <c r="C2461">
        <v>112</v>
      </c>
    </row>
    <row r="2462" spans="1:3" x14ac:dyDescent="0.2">
      <c r="A2462" t="s">
        <v>907</v>
      </c>
      <c r="B2462" t="s">
        <v>6</v>
      </c>
      <c r="C2462">
        <v>1</v>
      </c>
    </row>
    <row r="2463" spans="1:3" x14ac:dyDescent="0.2">
      <c r="A2463" t="s">
        <v>908</v>
      </c>
      <c r="B2463" t="s">
        <v>14</v>
      </c>
      <c r="C2463">
        <v>5</v>
      </c>
    </row>
    <row r="2464" spans="1:3" x14ac:dyDescent="0.2">
      <c r="A2464" t="s">
        <v>908</v>
      </c>
      <c r="B2464" t="s">
        <v>4</v>
      </c>
      <c r="C2464">
        <v>403</v>
      </c>
    </row>
    <row r="2465" spans="1:3" x14ac:dyDescent="0.2">
      <c r="A2465" t="s">
        <v>908</v>
      </c>
      <c r="B2465" t="s">
        <v>76</v>
      </c>
      <c r="C2465">
        <v>1</v>
      </c>
    </row>
    <row r="2466" spans="1:3" x14ac:dyDescent="0.2">
      <c r="A2466" t="s">
        <v>908</v>
      </c>
      <c r="B2466" t="s">
        <v>5</v>
      </c>
      <c r="C2466">
        <v>151</v>
      </c>
    </row>
    <row r="2467" spans="1:3" x14ac:dyDescent="0.2">
      <c r="A2467" t="s">
        <v>908</v>
      </c>
      <c r="B2467" t="s">
        <v>461</v>
      </c>
      <c r="C2467">
        <v>9</v>
      </c>
    </row>
    <row r="2468" spans="1:3" x14ac:dyDescent="0.2">
      <c r="A2468" t="s">
        <v>1365</v>
      </c>
      <c r="B2468" t="s">
        <v>4</v>
      </c>
      <c r="C2468">
        <v>454</v>
      </c>
    </row>
    <row r="2469" spans="1:3" x14ac:dyDescent="0.2">
      <c r="A2469" t="s">
        <v>1365</v>
      </c>
      <c r="B2469" t="s">
        <v>461</v>
      </c>
      <c r="C2469">
        <v>6</v>
      </c>
    </row>
    <row r="2470" spans="1:3" x14ac:dyDescent="0.2">
      <c r="A2470" t="s">
        <v>1365</v>
      </c>
      <c r="B2470" t="s">
        <v>5</v>
      </c>
      <c r="C2470">
        <v>144</v>
      </c>
    </row>
    <row r="2471" spans="1:3" x14ac:dyDescent="0.2">
      <c r="A2471" t="s">
        <v>1365</v>
      </c>
      <c r="B2471" t="s">
        <v>76</v>
      </c>
      <c r="C2471">
        <v>1</v>
      </c>
    </row>
    <row r="2472" spans="1:3" x14ac:dyDescent="0.2">
      <c r="A2472" t="s">
        <v>1365</v>
      </c>
      <c r="B2472" t="s">
        <v>14</v>
      </c>
      <c r="C2472">
        <v>4</v>
      </c>
    </row>
    <row r="2473" spans="1:3" x14ac:dyDescent="0.2">
      <c r="A2473" t="s">
        <v>909</v>
      </c>
      <c r="B2473" t="s">
        <v>461</v>
      </c>
      <c r="C2473">
        <v>4</v>
      </c>
    </row>
    <row r="2474" spans="1:3" x14ac:dyDescent="0.2">
      <c r="A2474" t="s">
        <v>909</v>
      </c>
      <c r="B2474" t="s">
        <v>14</v>
      </c>
      <c r="C2474">
        <v>3</v>
      </c>
    </row>
    <row r="2475" spans="1:3" x14ac:dyDescent="0.2">
      <c r="A2475" t="s">
        <v>909</v>
      </c>
      <c r="B2475" t="s">
        <v>4</v>
      </c>
      <c r="C2475">
        <v>445</v>
      </c>
    </row>
    <row r="2476" spans="1:3" x14ac:dyDescent="0.2">
      <c r="A2476" t="s">
        <v>909</v>
      </c>
      <c r="B2476" t="s">
        <v>5</v>
      </c>
      <c r="C2476">
        <v>101</v>
      </c>
    </row>
    <row r="2477" spans="1:3" x14ac:dyDescent="0.2">
      <c r="A2477" t="s">
        <v>909</v>
      </c>
      <c r="B2477" t="s">
        <v>76</v>
      </c>
      <c r="C2477">
        <v>1</v>
      </c>
    </row>
    <row r="2478" spans="1:3" x14ac:dyDescent="0.2">
      <c r="A2478" t="s">
        <v>910</v>
      </c>
      <c r="B2478" t="s">
        <v>4</v>
      </c>
      <c r="C2478">
        <v>420</v>
      </c>
    </row>
    <row r="2479" spans="1:3" x14ac:dyDescent="0.2">
      <c r="A2479" t="s">
        <v>910</v>
      </c>
      <c r="B2479" t="s">
        <v>5</v>
      </c>
      <c r="C2479">
        <v>109</v>
      </c>
    </row>
    <row r="2480" spans="1:3" x14ac:dyDescent="0.2">
      <c r="A2480" t="s">
        <v>910</v>
      </c>
      <c r="B2480" t="s">
        <v>461</v>
      </c>
      <c r="C2480">
        <v>6</v>
      </c>
    </row>
    <row r="2481" spans="1:3" x14ac:dyDescent="0.2">
      <c r="A2481" t="s">
        <v>910</v>
      </c>
      <c r="B2481" t="s">
        <v>6</v>
      </c>
      <c r="C2481">
        <v>1</v>
      </c>
    </row>
    <row r="2482" spans="1:3" x14ac:dyDescent="0.2">
      <c r="A2482" t="s">
        <v>910</v>
      </c>
      <c r="B2482" t="s">
        <v>14</v>
      </c>
      <c r="C2482">
        <v>5</v>
      </c>
    </row>
    <row r="2483" spans="1:3" x14ac:dyDescent="0.2">
      <c r="A2483" t="s">
        <v>911</v>
      </c>
      <c r="B2483" t="s">
        <v>461</v>
      </c>
      <c r="C2483">
        <v>9</v>
      </c>
    </row>
    <row r="2484" spans="1:3" x14ac:dyDescent="0.2">
      <c r="A2484" t="s">
        <v>911</v>
      </c>
      <c r="B2484" t="s">
        <v>4</v>
      </c>
      <c r="C2484">
        <v>408</v>
      </c>
    </row>
    <row r="2485" spans="1:3" x14ac:dyDescent="0.2">
      <c r="A2485" t="s">
        <v>911</v>
      </c>
      <c r="B2485" t="s">
        <v>6</v>
      </c>
      <c r="C2485">
        <v>2</v>
      </c>
    </row>
    <row r="2486" spans="1:3" x14ac:dyDescent="0.2">
      <c r="A2486" t="s">
        <v>911</v>
      </c>
      <c r="B2486" t="s">
        <v>5</v>
      </c>
      <c r="C2486">
        <v>113</v>
      </c>
    </row>
    <row r="2487" spans="1:3" x14ac:dyDescent="0.2">
      <c r="A2487" t="s">
        <v>912</v>
      </c>
      <c r="B2487" t="s">
        <v>461</v>
      </c>
      <c r="C2487">
        <v>10</v>
      </c>
    </row>
    <row r="2488" spans="1:3" x14ac:dyDescent="0.2">
      <c r="A2488" t="s">
        <v>912</v>
      </c>
      <c r="B2488" t="s">
        <v>14</v>
      </c>
      <c r="C2488">
        <v>4</v>
      </c>
    </row>
    <row r="2489" spans="1:3" x14ac:dyDescent="0.2">
      <c r="A2489" t="s">
        <v>912</v>
      </c>
      <c r="B2489" t="s">
        <v>5</v>
      </c>
      <c r="C2489">
        <v>93</v>
      </c>
    </row>
    <row r="2490" spans="1:3" x14ac:dyDescent="0.2">
      <c r="A2490" t="s">
        <v>912</v>
      </c>
      <c r="B2490" t="s">
        <v>6</v>
      </c>
      <c r="C2490">
        <v>1</v>
      </c>
    </row>
    <row r="2491" spans="1:3" x14ac:dyDescent="0.2">
      <c r="A2491" t="s">
        <v>912</v>
      </c>
      <c r="B2491" t="s">
        <v>4</v>
      </c>
      <c r="C2491">
        <v>435</v>
      </c>
    </row>
    <row r="2492" spans="1:3" x14ac:dyDescent="0.2">
      <c r="A2492" t="s">
        <v>913</v>
      </c>
      <c r="B2492" t="s">
        <v>5</v>
      </c>
      <c r="C2492">
        <v>57</v>
      </c>
    </row>
    <row r="2493" spans="1:3" x14ac:dyDescent="0.2">
      <c r="A2493" t="s">
        <v>913</v>
      </c>
      <c r="B2493" t="s">
        <v>4</v>
      </c>
      <c r="C2493">
        <v>478</v>
      </c>
    </row>
    <row r="2494" spans="1:3" x14ac:dyDescent="0.2">
      <c r="A2494" t="s">
        <v>913</v>
      </c>
      <c r="B2494" t="s">
        <v>461</v>
      </c>
      <c r="C2494">
        <v>8</v>
      </c>
    </row>
    <row r="2495" spans="1:3" x14ac:dyDescent="0.2">
      <c r="A2495" t="s">
        <v>913</v>
      </c>
      <c r="B2495" t="s">
        <v>6</v>
      </c>
      <c r="C2495">
        <v>2</v>
      </c>
    </row>
    <row r="2496" spans="1:3" x14ac:dyDescent="0.2">
      <c r="A2496" t="s">
        <v>913</v>
      </c>
      <c r="B2496" t="s">
        <v>14</v>
      </c>
      <c r="C2496">
        <v>3</v>
      </c>
    </row>
    <row r="2497" spans="1:3" x14ac:dyDescent="0.2">
      <c r="A2497" t="s">
        <v>914</v>
      </c>
      <c r="B2497" t="s">
        <v>5</v>
      </c>
      <c r="C2497">
        <v>38</v>
      </c>
    </row>
    <row r="2498" spans="1:3" x14ac:dyDescent="0.2">
      <c r="A2498" t="s">
        <v>914</v>
      </c>
      <c r="B2498" t="s">
        <v>14</v>
      </c>
      <c r="C2498">
        <v>5</v>
      </c>
    </row>
    <row r="2499" spans="1:3" x14ac:dyDescent="0.2">
      <c r="A2499" t="s">
        <v>914</v>
      </c>
      <c r="B2499" t="s">
        <v>6</v>
      </c>
      <c r="C2499">
        <v>1</v>
      </c>
    </row>
    <row r="2500" spans="1:3" x14ac:dyDescent="0.2">
      <c r="A2500" t="s">
        <v>914</v>
      </c>
      <c r="B2500" t="s">
        <v>461</v>
      </c>
      <c r="C2500">
        <v>6</v>
      </c>
    </row>
    <row r="2501" spans="1:3" x14ac:dyDescent="0.2">
      <c r="A2501" t="s">
        <v>914</v>
      </c>
      <c r="B2501" t="s">
        <v>4</v>
      </c>
      <c r="C2501">
        <v>446</v>
      </c>
    </row>
    <row r="2502" spans="1:3" x14ac:dyDescent="0.2">
      <c r="A2502" t="s">
        <v>915</v>
      </c>
      <c r="B2502" t="s">
        <v>5</v>
      </c>
      <c r="C2502">
        <v>51</v>
      </c>
    </row>
    <row r="2503" spans="1:3" x14ac:dyDescent="0.2">
      <c r="A2503" t="s">
        <v>915</v>
      </c>
      <c r="B2503" t="s">
        <v>461</v>
      </c>
      <c r="C2503">
        <v>7</v>
      </c>
    </row>
    <row r="2504" spans="1:3" x14ac:dyDescent="0.2">
      <c r="A2504" t="s">
        <v>915</v>
      </c>
      <c r="B2504" t="s">
        <v>4</v>
      </c>
      <c r="C2504">
        <v>446</v>
      </c>
    </row>
    <row r="2505" spans="1:3" x14ac:dyDescent="0.2">
      <c r="A2505" t="s">
        <v>916</v>
      </c>
      <c r="B2505" t="s">
        <v>461</v>
      </c>
      <c r="C2505">
        <v>11</v>
      </c>
    </row>
    <row r="2506" spans="1:3" x14ac:dyDescent="0.2">
      <c r="A2506" t="s">
        <v>916</v>
      </c>
      <c r="B2506" t="s">
        <v>5</v>
      </c>
      <c r="C2506">
        <v>38</v>
      </c>
    </row>
    <row r="2507" spans="1:3" x14ac:dyDescent="0.2">
      <c r="A2507" t="s">
        <v>916</v>
      </c>
      <c r="B2507" t="s">
        <v>4</v>
      </c>
      <c r="C2507">
        <v>473</v>
      </c>
    </row>
    <row r="2508" spans="1:3" x14ac:dyDescent="0.2">
      <c r="A2508" t="s">
        <v>916</v>
      </c>
      <c r="B2508" t="s">
        <v>14</v>
      </c>
      <c r="C2508">
        <v>2</v>
      </c>
    </row>
    <row r="2509" spans="1:3" x14ac:dyDescent="0.2">
      <c r="A2509" t="s">
        <v>917</v>
      </c>
      <c r="B2509" t="s">
        <v>14</v>
      </c>
      <c r="C2509">
        <v>3</v>
      </c>
    </row>
    <row r="2510" spans="1:3" x14ac:dyDescent="0.2">
      <c r="A2510" t="s">
        <v>917</v>
      </c>
      <c r="B2510" t="s">
        <v>461</v>
      </c>
      <c r="C2510">
        <v>9</v>
      </c>
    </row>
    <row r="2511" spans="1:3" x14ac:dyDescent="0.2">
      <c r="A2511" t="s">
        <v>917</v>
      </c>
      <c r="B2511" t="s">
        <v>4</v>
      </c>
      <c r="C2511">
        <v>456</v>
      </c>
    </row>
    <row r="2512" spans="1:3" x14ac:dyDescent="0.2">
      <c r="A2512" t="s">
        <v>917</v>
      </c>
      <c r="B2512" t="s">
        <v>5</v>
      </c>
      <c r="C2512">
        <v>37</v>
      </c>
    </row>
    <row r="2513" spans="1:3" x14ac:dyDescent="0.2">
      <c r="A2513" t="s">
        <v>918</v>
      </c>
      <c r="B2513" t="s">
        <v>461</v>
      </c>
      <c r="C2513">
        <v>11</v>
      </c>
    </row>
    <row r="2514" spans="1:3" x14ac:dyDescent="0.2">
      <c r="A2514" t="s">
        <v>918</v>
      </c>
      <c r="B2514" t="s">
        <v>5</v>
      </c>
      <c r="C2514">
        <v>40</v>
      </c>
    </row>
    <row r="2515" spans="1:3" x14ac:dyDescent="0.2">
      <c r="A2515" t="s">
        <v>918</v>
      </c>
      <c r="B2515" t="s">
        <v>76</v>
      </c>
      <c r="C2515">
        <v>1</v>
      </c>
    </row>
    <row r="2516" spans="1:3" x14ac:dyDescent="0.2">
      <c r="A2516" t="s">
        <v>918</v>
      </c>
      <c r="B2516" t="s">
        <v>4</v>
      </c>
      <c r="C2516">
        <v>477</v>
      </c>
    </row>
    <row r="2517" spans="1:3" x14ac:dyDescent="0.2">
      <c r="A2517" t="s">
        <v>919</v>
      </c>
      <c r="B2517" t="s">
        <v>14</v>
      </c>
      <c r="C2517">
        <v>2</v>
      </c>
    </row>
    <row r="2518" spans="1:3" x14ac:dyDescent="0.2">
      <c r="A2518" t="s">
        <v>919</v>
      </c>
      <c r="B2518" t="s">
        <v>5</v>
      </c>
      <c r="C2518">
        <v>37</v>
      </c>
    </row>
    <row r="2519" spans="1:3" x14ac:dyDescent="0.2">
      <c r="A2519" t="s">
        <v>919</v>
      </c>
      <c r="B2519" t="s">
        <v>4</v>
      </c>
      <c r="C2519">
        <v>453</v>
      </c>
    </row>
    <row r="2520" spans="1:3" x14ac:dyDescent="0.2">
      <c r="A2520" t="s">
        <v>919</v>
      </c>
      <c r="B2520" t="s">
        <v>461</v>
      </c>
      <c r="C2520">
        <v>11</v>
      </c>
    </row>
    <row r="2521" spans="1:3" x14ac:dyDescent="0.2">
      <c r="A2521" t="s">
        <v>919</v>
      </c>
      <c r="B2521" t="s">
        <v>6</v>
      </c>
      <c r="C2521">
        <v>1</v>
      </c>
    </row>
    <row r="2522" spans="1:3" x14ac:dyDescent="0.2">
      <c r="A2522" t="s">
        <v>920</v>
      </c>
      <c r="B2522" t="s">
        <v>5</v>
      </c>
      <c r="C2522">
        <v>36</v>
      </c>
    </row>
    <row r="2523" spans="1:3" x14ac:dyDescent="0.2">
      <c r="A2523" t="s">
        <v>920</v>
      </c>
      <c r="B2523" t="s">
        <v>461</v>
      </c>
      <c r="C2523">
        <v>11</v>
      </c>
    </row>
    <row r="2524" spans="1:3" x14ac:dyDescent="0.2">
      <c r="A2524" t="s">
        <v>920</v>
      </c>
      <c r="B2524" t="s">
        <v>4</v>
      </c>
      <c r="C2524">
        <v>453</v>
      </c>
    </row>
    <row r="2525" spans="1:3" x14ac:dyDescent="0.2">
      <c r="A2525" t="s">
        <v>920</v>
      </c>
      <c r="B2525" t="s">
        <v>6</v>
      </c>
      <c r="C2525">
        <v>1</v>
      </c>
    </row>
    <row r="2526" spans="1:3" x14ac:dyDescent="0.2">
      <c r="A2526" t="s">
        <v>921</v>
      </c>
      <c r="B2526" t="s">
        <v>4</v>
      </c>
      <c r="C2526">
        <v>449</v>
      </c>
    </row>
    <row r="2527" spans="1:3" x14ac:dyDescent="0.2">
      <c r="A2527" t="s">
        <v>921</v>
      </c>
      <c r="B2527" t="s">
        <v>461</v>
      </c>
      <c r="C2527">
        <v>7</v>
      </c>
    </row>
    <row r="2528" spans="1:3" x14ac:dyDescent="0.2">
      <c r="A2528" t="s">
        <v>921</v>
      </c>
      <c r="B2528" t="s">
        <v>14</v>
      </c>
      <c r="C2528">
        <v>4</v>
      </c>
    </row>
    <row r="2529" spans="1:3" x14ac:dyDescent="0.2">
      <c r="A2529" t="s">
        <v>921</v>
      </c>
      <c r="B2529" t="s">
        <v>5</v>
      </c>
      <c r="C2529">
        <v>47</v>
      </c>
    </row>
    <row r="2530" spans="1:3" x14ac:dyDescent="0.2">
      <c r="A2530" t="s">
        <v>922</v>
      </c>
      <c r="B2530" t="s">
        <v>461</v>
      </c>
      <c r="C2530">
        <v>13</v>
      </c>
    </row>
    <row r="2531" spans="1:3" x14ac:dyDescent="0.2">
      <c r="A2531" t="s">
        <v>922</v>
      </c>
      <c r="B2531" t="s">
        <v>6</v>
      </c>
      <c r="C2531">
        <v>1</v>
      </c>
    </row>
    <row r="2532" spans="1:3" x14ac:dyDescent="0.2">
      <c r="A2532" t="s">
        <v>922</v>
      </c>
      <c r="B2532" t="s">
        <v>5</v>
      </c>
      <c r="C2532">
        <v>39</v>
      </c>
    </row>
    <row r="2533" spans="1:3" x14ac:dyDescent="0.2">
      <c r="A2533" t="s">
        <v>922</v>
      </c>
      <c r="B2533" t="s">
        <v>4</v>
      </c>
      <c r="C2533">
        <v>466</v>
      </c>
    </row>
    <row r="2534" spans="1:3" x14ac:dyDescent="0.2">
      <c r="A2534" t="s">
        <v>922</v>
      </c>
      <c r="B2534" t="s">
        <v>14</v>
      </c>
      <c r="C2534">
        <v>3</v>
      </c>
    </row>
    <row r="2535" spans="1:3" x14ac:dyDescent="0.2">
      <c r="A2535" t="s">
        <v>923</v>
      </c>
      <c r="B2535" t="s">
        <v>461</v>
      </c>
      <c r="C2535">
        <v>5</v>
      </c>
    </row>
    <row r="2536" spans="1:3" x14ac:dyDescent="0.2">
      <c r="A2536" t="s">
        <v>923</v>
      </c>
      <c r="B2536" t="s">
        <v>6</v>
      </c>
      <c r="C2536">
        <v>1</v>
      </c>
    </row>
    <row r="2537" spans="1:3" x14ac:dyDescent="0.2">
      <c r="A2537" t="s">
        <v>923</v>
      </c>
      <c r="B2537" t="s">
        <v>76</v>
      </c>
      <c r="C2537">
        <v>1</v>
      </c>
    </row>
    <row r="2538" spans="1:3" x14ac:dyDescent="0.2">
      <c r="A2538" t="s">
        <v>923</v>
      </c>
      <c r="B2538" t="s">
        <v>4</v>
      </c>
      <c r="C2538">
        <v>464</v>
      </c>
    </row>
    <row r="2539" spans="1:3" x14ac:dyDescent="0.2">
      <c r="A2539" t="s">
        <v>923</v>
      </c>
      <c r="B2539" t="s">
        <v>14</v>
      </c>
      <c r="C2539">
        <v>2</v>
      </c>
    </row>
    <row r="2540" spans="1:3" x14ac:dyDescent="0.2">
      <c r="A2540" t="s">
        <v>923</v>
      </c>
      <c r="B2540" t="s">
        <v>5</v>
      </c>
      <c r="C2540">
        <v>35</v>
      </c>
    </row>
    <row r="2541" spans="1:3" x14ac:dyDescent="0.2">
      <c r="A2541" t="s">
        <v>924</v>
      </c>
      <c r="B2541" t="s">
        <v>76</v>
      </c>
      <c r="C2541">
        <v>1</v>
      </c>
    </row>
    <row r="2542" spans="1:3" x14ac:dyDescent="0.2">
      <c r="A2542" t="s">
        <v>924</v>
      </c>
      <c r="B2542" t="s">
        <v>5</v>
      </c>
      <c r="C2542">
        <v>36</v>
      </c>
    </row>
    <row r="2543" spans="1:3" x14ac:dyDescent="0.2">
      <c r="A2543" t="s">
        <v>924</v>
      </c>
      <c r="B2543" t="s">
        <v>4</v>
      </c>
      <c r="C2543">
        <v>428</v>
      </c>
    </row>
    <row r="2544" spans="1:3" x14ac:dyDescent="0.2">
      <c r="A2544" t="s">
        <v>924</v>
      </c>
      <c r="B2544" t="s">
        <v>461</v>
      </c>
      <c r="C2544">
        <v>15</v>
      </c>
    </row>
    <row r="2545" spans="1:3" x14ac:dyDescent="0.2">
      <c r="A2545" t="s">
        <v>924</v>
      </c>
      <c r="B2545" t="s">
        <v>6</v>
      </c>
      <c r="C2545">
        <v>1</v>
      </c>
    </row>
    <row r="2546" spans="1:3" x14ac:dyDescent="0.2">
      <c r="A2546" t="s">
        <v>924</v>
      </c>
      <c r="B2546" t="s">
        <v>14</v>
      </c>
      <c r="C2546">
        <v>2</v>
      </c>
    </row>
    <row r="2547" spans="1:3" x14ac:dyDescent="0.2">
      <c r="A2547" t="s">
        <v>925</v>
      </c>
      <c r="B2547" t="s">
        <v>4</v>
      </c>
      <c r="C2547">
        <v>425</v>
      </c>
    </row>
    <row r="2548" spans="1:3" x14ac:dyDescent="0.2">
      <c r="A2548" t="s">
        <v>925</v>
      </c>
      <c r="B2548" t="s">
        <v>461</v>
      </c>
      <c r="C2548">
        <v>10</v>
      </c>
    </row>
    <row r="2549" spans="1:3" x14ac:dyDescent="0.2">
      <c r="A2549" t="s">
        <v>925</v>
      </c>
      <c r="B2549" t="s">
        <v>6</v>
      </c>
      <c r="C2549">
        <v>1</v>
      </c>
    </row>
    <row r="2550" spans="1:3" x14ac:dyDescent="0.2">
      <c r="A2550" t="s">
        <v>925</v>
      </c>
      <c r="B2550" t="s">
        <v>14</v>
      </c>
      <c r="C2550">
        <v>2</v>
      </c>
    </row>
    <row r="2551" spans="1:3" x14ac:dyDescent="0.2">
      <c r="A2551" t="s">
        <v>925</v>
      </c>
      <c r="B2551" t="s">
        <v>5</v>
      </c>
      <c r="C2551">
        <v>73</v>
      </c>
    </row>
    <row r="2552" spans="1:3" x14ac:dyDescent="0.2">
      <c r="A2552" t="s">
        <v>926</v>
      </c>
      <c r="B2552" t="s">
        <v>14</v>
      </c>
      <c r="C2552">
        <v>2</v>
      </c>
    </row>
    <row r="2553" spans="1:3" x14ac:dyDescent="0.2">
      <c r="A2553" t="s">
        <v>926</v>
      </c>
      <c r="B2553" t="s">
        <v>5</v>
      </c>
      <c r="C2553">
        <v>100</v>
      </c>
    </row>
    <row r="2554" spans="1:3" x14ac:dyDescent="0.2">
      <c r="A2554" t="s">
        <v>926</v>
      </c>
      <c r="B2554" t="s">
        <v>461</v>
      </c>
      <c r="C2554">
        <v>13</v>
      </c>
    </row>
    <row r="2555" spans="1:3" x14ac:dyDescent="0.2">
      <c r="A2555" t="s">
        <v>926</v>
      </c>
      <c r="B2555" t="s">
        <v>4</v>
      </c>
      <c r="C2555">
        <v>460</v>
      </c>
    </row>
    <row r="2556" spans="1:3" x14ac:dyDescent="0.2">
      <c r="A2556" t="s">
        <v>927</v>
      </c>
      <c r="B2556" t="s">
        <v>461</v>
      </c>
      <c r="C2556">
        <v>13</v>
      </c>
    </row>
    <row r="2557" spans="1:3" x14ac:dyDescent="0.2">
      <c r="A2557" t="s">
        <v>927</v>
      </c>
      <c r="B2557" t="s">
        <v>6</v>
      </c>
      <c r="C2557">
        <v>1</v>
      </c>
    </row>
    <row r="2558" spans="1:3" x14ac:dyDescent="0.2">
      <c r="A2558" t="s">
        <v>927</v>
      </c>
      <c r="B2558" t="s">
        <v>5</v>
      </c>
      <c r="C2558">
        <v>147</v>
      </c>
    </row>
    <row r="2559" spans="1:3" x14ac:dyDescent="0.2">
      <c r="A2559" t="s">
        <v>927</v>
      </c>
      <c r="B2559" t="s">
        <v>4</v>
      </c>
      <c r="C2559">
        <v>407</v>
      </c>
    </row>
    <row r="2560" spans="1:3" x14ac:dyDescent="0.2">
      <c r="A2560" t="s">
        <v>927</v>
      </c>
      <c r="B2560" t="s">
        <v>14</v>
      </c>
      <c r="C2560">
        <v>3</v>
      </c>
    </row>
    <row r="2561" spans="1:3" x14ac:dyDescent="0.2">
      <c r="A2561" t="s">
        <v>928</v>
      </c>
      <c r="B2561" t="s">
        <v>4</v>
      </c>
      <c r="C2561">
        <v>466</v>
      </c>
    </row>
    <row r="2562" spans="1:3" x14ac:dyDescent="0.2">
      <c r="A2562" t="s">
        <v>928</v>
      </c>
      <c r="B2562" t="s">
        <v>461</v>
      </c>
      <c r="C2562">
        <v>15</v>
      </c>
    </row>
    <row r="2563" spans="1:3" x14ac:dyDescent="0.2">
      <c r="A2563" t="s">
        <v>928</v>
      </c>
      <c r="B2563" t="s">
        <v>5</v>
      </c>
      <c r="C2563">
        <v>88</v>
      </c>
    </row>
    <row r="2564" spans="1:3" x14ac:dyDescent="0.2">
      <c r="A2564" t="s">
        <v>928</v>
      </c>
      <c r="B2564" t="s">
        <v>14</v>
      </c>
      <c r="C2564">
        <v>3</v>
      </c>
    </row>
    <row r="2565" spans="1:3" x14ac:dyDescent="0.2">
      <c r="A2565" t="s">
        <v>929</v>
      </c>
      <c r="B2565" t="s">
        <v>5</v>
      </c>
      <c r="C2565">
        <v>92</v>
      </c>
    </row>
    <row r="2566" spans="1:3" x14ac:dyDescent="0.2">
      <c r="A2566" t="s">
        <v>929</v>
      </c>
      <c r="B2566" t="s">
        <v>461</v>
      </c>
      <c r="C2566">
        <v>12</v>
      </c>
    </row>
    <row r="2567" spans="1:3" x14ac:dyDescent="0.2">
      <c r="A2567" t="s">
        <v>929</v>
      </c>
      <c r="B2567" t="s">
        <v>4</v>
      </c>
      <c r="C2567">
        <v>426</v>
      </c>
    </row>
    <row r="2568" spans="1:3" x14ac:dyDescent="0.2">
      <c r="A2568" t="s">
        <v>929</v>
      </c>
      <c r="B2568" t="s">
        <v>6</v>
      </c>
      <c r="C2568">
        <v>3</v>
      </c>
    </row>
    <row r="2569" spans="1:3" x14ac:dyDescent="0.2">
      <c r="A2569" t="s">
        <v>929</v>
      </c>
      <c r="B2569" t="s">
        <v>14</v>
      </c>
      <c r="C2569">
        <v>1</v>
      </c>
    </row>
    <row r="2570" spans="1:3" x14ac:dyDescent="0.2">
      <c r="A2570" t="s">
        <v>930</v>
      </c>
      <c r="B2570" t="s">
        <v>5</v>
      </c>
      <c r="C2570">
        <v>109</v>
      </c>
    </row>
    <row r="2571" spans="1:3" x14ac:dyDescent="0.2">
      <c r="A2571" t="s">
        <v>930</v>
      </c>
      <c r="B2571" t="s">
        <v>4</v>
      </c>
      <c r="C2571">
        <v>423</v>
      </c>
    </row>
    <row r="2572" spans="1:3" x14ac:dyDescent="0.2">
      <c r="A2572" t="s">
        <v>930</v>
      </c>
      <c r="B2572" t="s">
        <v>461</v>
      </c>
      <c r="C2572">
        <v>5</v>
      </c>
    </row>
    <row r="2573" spans="1:3" x14ac:dyDescent="0.2">
      <c r="A2573" t="s">
        <v>930</v>
      </c>
      <c r="B2573" t="s">
        <v>14</v>
      </c>
      <c r="C2573">
        <v>3</v>
      </c>
    </row>
    <row r="2574" spans="1:3" x14ac:dyDescent="0.2">
      <c r="A2574" t="s">
        <v>1364</v>
      </c>
      <c r="B2574" t="s">
        <v>5</v>
      </c>
      <c r="C2574">
        <v>84</v>
      </c>
    </row>
    <row r="2575" spans="1:3" x14ac:dyDescent="0.2">
      <c r="A2575" t="s">
        <v>1364</v>
      </c>
      <c r="B2575" t="s">
        <v>4</v>
      </c>
      <c r="C2575">
        <v>446</v>
      </c>
    </row>
    <row r="2576" spans="1:3" x14ac:dyDescent="0.2">
      <c r="A2576" t="s">
        <v>1364</v>
      </c>
      <c r="B2576" t="s">
        <v>14</v>
      </c>
      <c r="C2576">
        <v>6</v>
      </c>
    </row>
    <row r="2577" spans="1:3" x14ac:dyDescent="0.2">
      <c r="A2577" t="s">
        <v>1364</v>
      </c>
      <c r="B2577" t="s">
        <v>461</v>
      </c>
      <c r="C2577">
        <v>11</v>
      </c>
    </row>
    <row r="2578" spans="1:3" x14ac:dyDescent="0.2">
      <c r="A2578" t="s">
        <v>931</v>
      </c>
      <c r="B2578" t="s">
        <v>461</v>
      </c>
      <c r="C2578">
        <v>6</v>
      </c>
    </row>
    <row r="2579" spans="1:3" x14ac:dyDescent="0.2">
      <c r="A2579" t="s">
        <v>931</v>
      </c>
      <c r="B2579" t="s">
        <v>6</v>
      </c>
      <c r="C2579">
        <v>1</v>
      </c>
    </row>
    <row r="2580" spans="1:3" x14ac:dyDescent="0.2">
      <c r="A2580" t="s">
        <v>931</v>
      </c>
      <c r="B2580" t="s">
        <v>4</v>
      </c>
      <c r="C2580">
        <v>414</v>
      </c>
    </row>
    <row r="2581" spans="1:3" x14ac:dyDescent="0.2">
      <c r="A2581" t="s">
        <v>931</v>
      </c>
      <c r="B2581" t="s">
        <v>5</v>
      </c>
      <c r="C2581">
        <v>128</v>
      </c>
    </row>
    <row r="2582" spans="1:3" x14ac:dyDescent="0.2">
      <c r="A2582" t="s">
        <v>931</v>
      </c>
      <c r="B2582" t="s">
        <v>14</v>
      </c>
      <c r="C2582">
        <v>3</v>
      </c>
    </row>
    <row r="2583" spans="1:3" x14ac:dyDescent="0.2">
      <c r="A2583" t="s">
        <v>932</v>
      </c>
      <c r="B2583" t="s">
        <v>5</v>
      </c>
      <c r="C2583">
        <v>105</v>
      </c>
    </row>
    <row r="2584" spans="1:3" x14ac:dyDescent="0.2">
      <c r="A2584" t="s">
        <v>932</v>
      </c>
      <c r="B2584" t="s">
        <v>461</v>
      </c>
      <c r="C2584">
        <v>11</v>
      </c>
    </row>
    <row r="2585" spans="1:3" x14ac:dyDescent="0.2">
      <c r="A2585" t="s">
        <v>932</v>
      </c>
      <c r="B2585" t="s">
        <v>4</v>
      </c>
      <c r="C2585">
        <v>459</v>
      </c>
    </row>
    <row r="2586" spans="1:3" x14ac:dyDescent="0.2">
      <c r="A2586" t="s">
        <v>932</v>
      </c>
      <c r="B2586" t="s">
        <v>14</v>
      </c>
      <c r="C2586">
        <v>2</v>
      </c>
    </row>
    <row r="2587" spans="1:3" x14ac:dyDescent="0.2">
      <c r="A2587" t="s">
        <v>932</v>
      </c>
      <c r="B2587" t="s">
        <v>76</v>
      </c>
      <c r="C2587">
        <v>1</v>
      </c>
    </row>
    <row r="2588" spans="1:3" x14ac:dyDescent="0.2">
      <c r="A2588" t="s">
        <v>933</v>
      </c>
      <c r="B2588" t="s">
        <v>5</v>
      </c>
      <c r="C2588">
        <v>75</v>
      </c>
    </row>
    <row r="2589" spans="1:3" x14ac:dyDescent="0.2">
      <c r="A2589" t="s">
        <v>933</v>
      </c>
      <c r="B2589" t="s">
        <v>461</v>
      </c>
      <c r="C2589">
        <v>13</v>
      </c>
    </row>
    <row r="2590" spans="1:3" x14ac:dyDescent="0.2">
      <c r="A2590" t="s">
        <v>933</v>
      </c>
      <c r="B2590" t="s">
        <v>4</v>
      </c>
      <c r="C2590">
        <v>504</v>
      </c>
    </row>
    <row r="2591" spans="1:3" x14ac:dyDescent="0.2">
      <c r="A2591" t="s">
        <v>933</v>
      </c>
      <c r="B2591" t="s">
        <v>76</v>
      </c>
      <c r="C2591">
        <v>1</v>
      </c>
    </row>
    <row r="2592" spans="1:3" x14ac:dyDescent="0.2">
      <c r="A2592" t="s">
        <v>933</v>
      </c>
      <c r="B2592" t="s">
        <v>14</v>
      </c>
      <c r="C2592">
        <v>3</v>
      </c>
    </row>
    <row r="2593" spans="1:3" x14ac:dyDescent="0.2">
      <c r="A2593" t="s">
        <v>933</v>
      </c>
      <c r="B2593" t="s">
        <v>6</v>
      </c>
      <c r="C2593">
        <v>1</v>
      </c>
    </row>
    <row r="2594" spans="1:3" x14ac:dyDescent="0.2">
      <c r="A2594" t="s">
        <v>934</v>
      </c>
      <c r="B2594" t="s">
        <v>4</v>
      </c>
      <c r="C2594">
        <v>479</v>
      </c>
    </row>
    <row r="2595" spans="1:3" x14ac:dyDescent="0.2">
      <c r="A2595" t="s">
        <v>934</v>
      </c>
      <c r="B2595" t="s">
        <v>5</v>
      </c>
      <c r="C2595">
        <v>46</v>
      </c>
    </row>
    <row r="2596" spans="1:3" x14ac:dyDescent="0.2">
      <c r="A2596" t="s">
        <v>934</v>
      </c>
      <c r="B2596" t="s">
        <v>461</v>
      </c>
      <c r="C2596">
        <v>11</v>
      </c>
    </row>
    <row r="2597" spans="1:3" x14ac:dyDescent="0.2">
      <c r="A2597" t="s">
        <v>934</v>
      </c>
      <c r="B2597" t="s">
        <v>6</v>
      </c>
      <c r="C2597">
        <v>1</v>
      </c>
    </row>
    <row r="2598" spans="1:3" x14ac:dyDescent="0.2">
      <c r="A2598" t="s">
        <v>934</v>
      </c>
      <c r="B2598" t="s">
        <v>14</v>
      </c>
      <c r="C2598">
        <v>1</v>
      </c>
    </row>
    <row r="2599" spans="1:3" x14ac:dyDescent="0.2">
      <c r="A2599" t="s">
        <v>935</v>
      </c>
      <c r="B2599" t="s">
        <v>5</v>
      </c>
      <c r="C2599">
        <v>40</v>
      </c>
    </row>
    <row r="2600" spans="1:3" x14ac:dyDescent="0.2">
      <c r="A2600" t="s">
        <v>935</v>
      </c>
      <c r="B2600" t="s">
        <v>4</v>
      </c>
      <c r="C2600">
        <v>497</v>
      </c>
    </row>
    <row r="2601" spans="1:3" x14ac:dyDescent="0.2">
      <c r="A2601" t="s">
        <v>935</v>
      </c>
      <c r="B2601" t="s">
        <v>6</v>
      </c>
      <c r="C2601">
        <v>1</v>
      </c>
    </row>
    <row r="2602" spans="1:3" x14ac:dyDescent="0.2">
      <c r="A2602" t="s">
        <v>935</v>
      </c>
      <c r="B2602" t="s">
        <v>461</v>
      </c>
      <c r="C2602">
        <v>11</v>
      </c>
    </row>
    <row r="2603" spans="1:3" x14ac:dyDescent="0.2">
      <c r="A2603" t="s">
        <v>936</v>
      </c>
      <c r="B2603" t="s">
        <v>14</v>
      </c>
      <c r="C2603">
        <v>4</v>
      </c>
    </row>
    <row r="2604" spans="1:3" x14ac:dyDescent="0.2">
      <c r="A2604" t="s">
        <v>936</v>
      </c>
      <c r="B2604" t="s">
        <v>4</v>
      </c>
      <c r="C2604">
        <v>459</v>
      </c>
    </row>
    <row r="2605" spans="1:3" x14ac:dyDescent="0.2">
      <c r="A2605" t="s">
        <v>936</v>
      </c>
      <c r="B2605" t="s">
        <v>461</v>
      </c>
      <c r="C2605">
        <v>15</v>
      </c>
    </row>
    <row r="2606" spans="1:3" x14ac:dyDescent="0.2">
      <c r="A2606" t="s">
        <v>936</v>
      </c>
      <c r="B2606" t="s">
        <v>5</v>
      </c>
      <c r="C2606">
        <v>44</v>
      </c>
    </row>
    <row r="2607" spans="1:3" x14ac:dyDescent="0.2">
      <c r="A2607" t="s">
        <v>936</v>
      </c>
      <c r="B2607" t="s">
        <v>6</v>
      </c>
      <c r="C2607">
        <v>1</v>
      </c>
    </row>
    <row r="2608" spans="1:3" x14ac:dyDescent="0.2">
      <c r="A2608" t="s">
        <v>937</v>
      </c>
      <c r="B2608" t="s">
        <v>5</v>
      </c>
      <c r="C2608">
        <v>45</v>
      </c>
    </row>
    <row r="2609" spans="1:3" x14ac:dyDescent="0.2">
      <c r="A2609" t="s">
        <v>937</v>
      </c>
      <c r="B2609" t="s">
        <v>4</v>
      </c>
      <c r="C2609">
        <v>467</v>
      </c>
    </row>
    <row r="2610" spans="1:3" x14ac:dyDescent="0.2">
      <c r="A2610" t="s">
        <v>937</v>
      </c>
      <c r="B2610" t="s">
        <v>14</v>
      </c>
      <c r="C2610">
        <v>3</v>
      </c>
    </row>
    <row r="2611" spans="1:3" x14ac:dyDescent="0.2">
      <c r="A2611" t="s">
        <v>937</v>
      </c>
      <c r="B2611" t="s">
        <v>461</v>
      </c>
      <c r="C2611">
        <v>7</v>
      </c>
    </row>
    <row r="2612" spans="1:3" x14ac:dyDescent="0.2">
      <c r="A2612" t="s">
        <v>938</v>
      </c>
      <c r="B2612" t="s">
        <v>14</v>
      </c>
      <c r="C2612">
        <v>3</v>
      </c>
    </row>
    <row r="2613" spans="1:3" x14ac:dyDescent="0.2">
      <c r="A2613" t="s">
        <v>938</v>
      </c>
      <c r="B2613" t="s">
        <v>5</v>
      </c>
      <c r="C2613">
        <v>50</v>
      </c>
    </row>
    <row r="2614" spans="1:3" x14ac:dyDescent="0.2">
      <c r="A2614" t="s">
        <v>938</v>
      </c>
      <c r="B2614" t="s">
        <v>4</v>
      </c>
      <c r="C2614">
        <v>470</v>
      </c>
    </row>
    <row r="2615" spans="1:3" x14ac:dyDescent="0.2">
      <c r="A2615" t="s">
        <v>938</v>
      </c>
      <c r="B2615" t="s">
        <v>6</v>
      </c>
      <c r="C2615">
        <v>1</v>
      </c>
    </row>
    <row r="2616" spans="1:3" x14ac:dyDescent="0.2">
      <c r="A2616" t="s">
        <v>938</v>
      </c>
      <c r="B2616" t="s">
        <v>461</v>
      </c>
      <c r="C2616">
        <v>9</v>
      </c>
    </row>
    <row r="2617" spans="1:3" x14ac:dyDescent="0.2">
      <c r="A2617" t="s">
        <v>939</v>
      </c>
      <c r="B2617" t="s">
        <v>14</v>
      </c>
      <c r="C2617">
        <v>1</v>
      </c>
    </row>
    <row r="2618" spans="1:3" x14ac:dyDescent="0.2">
      <c r="A2618" t="s">
        <v>939</v>
      </c>
      <c r="B2618" t="s">
        <v>4</v>
      </c>
      <c r="C2618">
        <v>489</v>
      </c>
    </row>
    <row r="2619" spans="1:3" x14ac:dyDescent="0.2">
      <c r="A2619" t="s">
        <v>939</v>
      </c>
      <c r="B2619" t="s">
        <v>5</v>
      </c>
      <c r="C2619">
        <v>39</v>
      </c>
    </row>
    <row r="2620" spans="1:3" x14ac:dyDescent="0.2">
      <c r="A2620" t="s">
        <v>939</v>
      </c>
      <c r="B2620" t="s">
        <v>461</v>
      </c>
      <c r="C2620">
        <v>12</v>
      </c>
    </row>
    <row r="2621" spans="1:3" x14ac:dyDescent="0.2">
      <c r="A2621" t="s">
        <v>940</v>
      </c>
      <c r="B2621" t="s">
        <v>4</v>
      </c>
      <c r="C2621">
        <v>471</v>
      </c>
    </row>
    <row r="2622" spans="1:3" x14ac:dyDescent="0.2">
      <c r="A2622" t="s">
        <v>940</v>
      </c>
      <c r="B2622" t="s">
        <v>6</v>
      </c>
      <c r="C2622">
        <v>2</v>
      </c>
    </row>
    <row r="2623" spans="1:3" x14ac:dyDescent="0.2">
      <c r="A2623" t="s">
        <v>940</v>
      </c>
      <c r="B2623" t="s">
        <v>5</v>
      </c>
      <c r="C2623">
        <v>42</v>
      </c>
    </row>
    <row r="2624" spans="1:3" x14ac:dyDescent="0.2">
      <c r="A2624" t="s">
        <v>940</v>
      </c>
      <c r="B2624" t="s">
        <v>461</v>
      </c>
      <c r="C2624">
        <v>6</v>
      </c>
    </row>
    <row r="2625" spans="1:3" x14ac:dyDescent="0.2">
      <c r="A2625" t="s">
        <v>941</v>
      </c>
      <c r="B2625" t="s">
        <v>14</v>
      </c>
      <c r="C2625">
        <v>5</v>
      </c>
    </row>
    <row r="2626" spans="1:3" x14ac:dyDescent="0.2">
      <c r="A2626" t="s">
        <v>941</v>
      </c>
      <c r="B2626" t="s">
        <v>5</v>
      </c>
      <c r="C2626">
        <v>49</v>
      </c>
    </row>
    <row r="2627" spans="1:3" x14ac:dyDescent="0.2">
      <c r="A2627" t="s">
        <v>941</v>
      </c>
      <c r="B2627" t="s">
        <v>461</v>
      </c>
      <c r="C2627">
        <v>7</v>
      </c>
    </row>
    <row r="2628" spans="1:3" x14ac:dyDescent="0.2">
      <c r="A2628" t="s">
        <v>941</v>
      </c>
      <c r="B2628" t="s">
        <v>4</v>
      </c>
      <c r="C2628">
        <v>464</v>
      </c>
    </row>
    <row r="2629" spans="1:3" x14ac:dyDescent="0.2">
      <c r="A2629" t="s">
        <v>942</v>
      </c>
      <c r="B2629" t="s">
        <v>5</v>
      </c>
      <c r="C2629">
        <v>36</v>
      </c>
    </row>
    <row r="2630" spans="1:3" x14ac:dyDescent="0.2">
      <c r="A2630" t="s">
        <v>942</v>
      </c>
      <c r="B2630" t="s">
        <v>4</v>
      </c>
      <c r="C2630">
        <v>459</v>
      </c>
    </row>
    <row r="2631" spans="1:3" x14ac:dyDescent="0.2">
      <c r="A2631" t="s">
        <v>942</v>
      </c>
      <c r="B2631" t="s">
        <v>461</v>
      </c>
      <c r="C2631">
        <v>11</v>
      </c>
    </row>
    <row r="2632" spans="1:3" x14ac:dyDescent="0.2">
      <c r="A2632" t="s">
        <v>942</v>
      </c>
      <c r="B2632" t="s">
        <v>14</v>
      </c>
      <c r="C2632">
        <v>4</v>
      </c>
    </row>
    <row r="2633" spans="1:3" x14ac:dyDescent="0.2">
      <c r="A2633" t="s">
        <v>943</v>
      </c>
      <c r="B2633" t="s">
        <v>5</v>
      </c>
      <c r="C2633">
        <v>49</v>
      </c>
    </row>
    <row r="2634" spans="1:3" x14ac:dyDescent="0.2">
      <c r="A2634" t="s">
        <v>943</v>
      </c>
      <c r="B2634" t="s">
        <v>76</v>
      </c>
      <c r="C2634">
        <v>1</v>
      </c>
    </row>
    <row r="2635" spans="1:3" x14ac:dyDescent="0.2">
      <c r="A2635" t="s">
        <v>943</v>
      </c>
      <c r="B2635" t="s">
        <v>14</v>
      </c>
      <c r="C2635">
        <v>4</v>
      </c>
    </row>
    <row r="2636" spans="1:3" x14ac:dyDescent="0.2">
      <c r="A2636" t="s">
        <v>943</v>
      </c>
      <c r="B2636" t="s">
        <v>461</v>
      </c>
      <c r="C2636">
        <v>10</v>
      </c>
    </row>
    <row r="2637" spans="1:3" x14ac:dyDescent="0.2">
      <c r="A2637" t="s">
        <v>943</v>
      </c>
      <c r="B2637" t="s">
        <v>4</v>
      </c>
      <c r="C2637">
        <v>493</v>
      </c>
    </row>
    <row r="2638" spans="1:3" x14ac:dyDescent="0.2">
      <c r="A2638" t="s">
        <v>943</v>
      </c>
      <c r="B2638" t="s">
        <v>6</v>
      </c>
      <c r="C2638">
        <v>1</v>
      </c>
    </row>
    <row r="2639" spans="1:3" x14ac:dyDescent="0.2">
      <c r="A2639" t="s">
        <v>1363</v>
      </c>
      <c r="B2639" t="s">
        <v>4</v>
      </c>
      <c r="C2639">
        <v>484</v>
      </c>
    </row>
    <row r="2640" spans="1:3" x14ac:dyDescent="0.2">
      <c r="A2640" t="s">
        <v>1363</v>
      </c>
      <c r="B2640" t="s">
        <v>14</v>
      </c>
      <c r="C2640">
        <v>1</v>
      </c>
    </row>
    <row r="2641" spans="1:3" x14ac:dyDescent="0.2">
      <c r="A2641" t="s">
        <v>1363</v>
      </c>
      <c r="B2641" t="s">
        <v>461</v>
      </c>
      <c r="C2641">
        <v>7</v>
      </c>
    </row>
    <row r="2642" spans="1:3" x14ac:dyDescent="0.2">
      <c r="A2642" t="s">
        <v>1363</v>
      </c>
      <c r="B2642" t="s">
        <v>5</v>
      </c>
      <c r="C2642">
        <v>45</v>
      </c>
    </row>
    <row r="2643" spans="1:3" x14ac:dyDescent="0.2">
      <c r="A2643" t="s">
        <v>1362</v>
      </c>
      <c r="B2643" t="s">
        <v>5</v>
      </c>
      <c r="C2643">
        <v>59</v>
      </c>
    </row>
    <row r="2644" spans="1:3" x14ac:dyDescent="0.2">
      <c r="A2644" t="s">
        <v>1362</v>
      </c>
      <c r="B2644" t="s">
        <v>4</v>
      </c>
      <c r="C2644">
        <v>535</v>
      </c>
    </row>
    <row r="2645" spans="1:3" x14ac:dyDescent="0.2">
      <c r="A2645" t="s">
        <v>1362</v>
      </c>
      <c r="B2645" t="s">
        <v>461</v>
      </c>
      <c r="C2645">
        <v>6</v>
      </c>
    </row>
    <row r="2646" spans="1:3" x14ac:dyDescent="0.2">
      <c r="A2646" t="s">
        <v>1362</v>
      </c>
      <c r="B2646" t="s">
        <v>14</v>
      </c>
      <c r="C2646">
        <v>4</v>
      </c>
    </row>
    <row r="2647" spans="1:3" x14ac:dyDescent="0.2">
      <c r="A2647" t="s">
        <v>944</v>
      </c>
      <c r="B2647" t="s">
        <v>6</v>
      </c>
      <c r="C2647">
        <v>1</v>
      </c>
    </row>
    <row r="2648" spans="1:3" x14ac:dyDescent="0.2">
      <c r="A2648" t="s">
        <v>944</v>
      </c>
      <c r="B2648" t="s">
        <v>4</v>
      </c>
      <c r="C2648">
        <v>517</v>
      </c>
    </row>
    <row r="2649" spans="1:3" x14ac:dyDescent="0.2">
      <c r="A2649" t="s">
        <v>944</v>
      </c>
      <c r="B2649" t="s">
        <v>5</v>
      </c>
      <c r="C2649">
        <v>26</v>
      </c>
    </row>
    <row r="2650" spans="1:3" x14ac:dyDescent="0.2">
      <c r="A2650" t="s">
        <v>944</v>
      </c>
      <c r="B2650" t="s">
        <v>14</v>
      </c>
      <c r="C2650">
        <v>1</v>
      </c>
    </row>
    <row r="2651" spans="1:3" x14ac:dyDescent="0.2">
      <c r="A2651" t="s">
        <v>944</v>
      </c>
      <c r="B2651" t="s">
        <v>461</v>
      </c>
      <c r="C2651">
        <v>7</v>
      </c>
    </row>
    <row r="2652" spans="1:3" x14ac:dyDescent="0.2">
      <c r="A2652" t="s">
        <v>945</v>
      </c>
      <c r="B2652" t="s">
        <v>5</v>
      </c>
      <c r="C2652">
        <v>43</v>
      </c>
    </row>
    <row r="2653" spans="1:3" x14ac:dyDescent="0.2">
      <c r="A2653" t="s">
        <v>945</v>
      </c>
      <c r="B2653" t="s">
        <v>14</v>
      </c>
      <c r="C2653">
        <v>3</v>
      </c>
    </row>
    <row r="2654" spans="1:3" x14ac:dyDescent="0.2">
      <c r="A2654" t="s">
        <v>945</v>
      </c>
      <c r="B2654" t="s">
        <v>4</v>
      </c>
      <c r="C2654">
        <v>498</v>
      </c>
    </row>
    <row r="2655" spans="1:3" x14ac:dyDescent="0.2">
      <c r="A2655" t="s">
        <v>945</v>
      </c>
      <c r="B2655" t="s">
        <v>6</v>
      </c>
      <c r="C2655">
        <v>2</v>
      </c>
    </row>
    <row r="2656" spans="1:3" x14ac:dyDescent="0.2">
      <c r="A2656" t="s">
        <v>945</v>
      </c>
      <c r="B2656" t="s">
        <v>461</v>
      </c>
      <c r="C2656">
        <v>6</v>
      </c>
    </row>
    <row r="2657" spans="1:3" x14ac:dyDescent="0.2">
      <c r="A2657" t="s">
        <v>946</v>
      </c>
      <c r="B2657" t="s">
        <v>461</v>
      </c>
      <c r="C2657">
        <v>16</v>
      </c>
    </row>
    <row r="2658" spans="1:3" x14ac:dyDescent="0.2">
      <c r="A2658" t="s">
        <v>946</v>
      </c>
      <c r="B2658" t="s">
        <v>5</v>
      </c>
      <c r="C2658">
        <v>36</v>
      </c>
    </row>
    <row r="2659" spans="1:3" x14ac:dyDescent="0.2">
      <c r="A2659" t="s">
        <v>946</v>
      </c>
      <c r="B2659" t="s">
        <v>4</v>
      </c>
      <c r="C2659">
        <v>473</v>
      </c>
    </row>
    <row r="2660" spans="1:3" x14ac:dyDescent="0.2">
      <c r="A2660" t="s">
        <v>946</v>
      </c>
      <c r="B2660" t="s">
        <v>6</v>
      </c>
      <c r="C2660">
        <v>1</v>
      </c>
    </row>
    <row r="2661" spans="1:3" x14ac:dyDescent="0.2">
      <c r="A2661" t="s">
        <v>946</v>
      </c>
      <c r="B2661" t="s">
        <v>14</v>
      </c>
      <c r="C2661">
        <v>1</v>
      </c>
    </row>
    <row r="2662" spans="1:3" x14ac:dyDescent="0.2">
      <c r="A2662" t="s">
        <v>947</v>
      </c>
      <c r="B2662" t="s">
        <v>5</v>
      </c>
      <c r="C2662">
        <v>45</v>
      </c>
    </row>
    <row r="2663" spans="1:3" x14ac:dyDescent="0.2">
      <c r="A2663" t="s">
        <v>947</v>
      </c>
      <c r="B2663" t="s">
        <v>4</v>
      </c>
      <c r="C2663">
        <v>480</v>
      </c>
    </row>
    <row r="2664" spans="1:3" x14ac:dyDescent="0.2">
      <c r="A2664" t="s">
        <v>947</v>
      </c>
      <c r="B2664" t="s">
        <v>14</v>
      </c>
      <c r="C2664">
        <v>5</v>
      </c>
    </row>
    <row r="2665" spans="1:3" x14ac:dyDescent="0.2">
      <c r="A2665" t="s">
        <v>947</v>
      </c>
      <c r="B2665" t="s">
        <v>461</v>
      </c>
      <c r="C2665">
        <v>9</v>
      </c>
    </row>
    <row r="2666" spans="1:3" x14ac:dyDescent="0.2">
      <c r="A2666" t="s">
        <v>948</v>
      </c>
      <c r="B2666" t="s">
        <v>461</v>
      </c>
      <c r="C2666">
        <v>8</v>
      </c>
    </row>
    <row r="2667" spans="1:3" x14ac:dyDescent="0.2">
      <c r="A2667" t="s">
        <v>948</v>
      </c>
      <c r="B2667" t="s">
        <v>14</v>
      </c>
      <c r="C2667">
        <v>2</v>
      </c>
    </row>
    <row r="2668" spans="1:3" x14ac:dyDescent="0.2">
      <c r="A2668" t="s">
        <v>948</v>
      </c>
      <c r="B2668" t="s">
        <v>6</v>
      </c>
      <c r="C2668">
        <v>1</v>
      </c>
    </row>
    <row r="2669" spans="1:3" x14ac:dyDescent="0.2">
      <c r="A2669" t="s">
        <v>948</v>
      </c>
      <c r="B2669" t="s">
        <v>4</v>
      </c>
      <c r="C2669">
        <v>484</v>
      </c>
    </row>
    <row r="2670" spans="1:3" x14ac:dyDescent="0.2">
      <c r="A2670" t="s">
        <v>948</v>
      </c>
      <c r="B2670" t="s">
        <v>5</v>
      </c>
      <c r="C2670">
        <v>48</v>
      </c>
    </row>
    <row r="2671" spans="1:3" x14ac:dyDescent="0.2">
      <c r="A2671" t="s">
        <v>949</v>
      </c>
      <c r="B2671" t="s">
        <v>461</v>
      </c>
      <c r="C2671">
        <v>7</v>
      </c>
    </row>
    <row r="2672" spans="1:3" x14ac:dyDescent="0.2">
      <c r="A2672" t="s">
        <v>949</v>
      </c>
      <c r="B2672" t="s">
        <v>5</v>
      </c>
      <c r="C2672">
        <v>55</v>
      </c>
    </row>
    <row r="2673" spans="1:3" x14ac:dyDescent="0.2">
      <c r="A2673" t="s">
        <v>949</v>
      </c>
      <c r="B2673" t="s">
        <v>4</v>
      </c>
      <c r="C2673">
        <v>473</v>
      </c>
    </row>
    <row r="2674" spans="1:3" x14ac:dyDescent="0.2">
      <c r="A2674" t="s">
        <v>949</v>
      </c>
      <c r="B2674" t="s">
        <v>14</v>
      </c>
      <c r="C2674">
        <v>4</v>
      </c>
    </row>
    <row r="2675" spans="1:3" x14ac:dyDescent="0.2">
      <c r="A2675" t="s">
        <v>950</v>
      </c>
      <c r="B2675" t="s">
        <v>5</v>
      </c>
      <c r="C2675">
        <v>51</v>
      </c>
    </row>
    <row r="2676" spans="1:3" x14ac:dyDescent="0.2">
      <c r="A2676" t="s">
        <v>950</v>
      </c>
      <c r="B2676" t="s">
        <v>14</v>
      </c>
      <c r="C2676">
        <v>3</v>
      </c>
    </row>
    <row r="2677" spans="1:3" x14ac:dyDescent="0.2">
      <c r="A2677" t="s">
        <v>950</v>
      </c>
      <c r="B2677" t="s">
        <v>6</v>
      </c>
      <c r="C2677">
        <v>2</v>
      </c>
    </row>
    <row r="2678" spans="1:3" x14ac:dyDescent="0.2">
      <c r="A2678" t="s">
        <v>950</v>
      </c>
      <c r="B2678" t="s">
        <v>4</v>
      </c>
      <c r="C2678">
        <v>502</v>
      </c>
    </row>
    <row r="2679" spans="1:3" x14ac:dyDescent="0.2">
      <c r="A2679" t="s">
        <v>950</v>
      </c>
      <c r="B2679" t="s">
        <v>461</v>
      </c>
      <c r="C2679">
        <v>11</v>
      </c>
    </row>
    <row r="2680" spans="1:3" x14ac:dyDescent="0.2">
      <c r="A2680" t="s">
        <v>951</v>
      </c>
      <c r="B2680" t="s">
        <v>461</v>
      </c>
      <c r="C2680">
        <v>9</v>
      </c>
    </row>
    <row r="2681" spans="1:3" x14ac:dyDescent="0.2">
      <c r="A2681" t="s">
        <v>951</v>
      </c>
      <c r="B2681" t="s">
        <v>4</v>
      </c>
      <c r="C2681">
        <v>515</v>
      </c>
    </row>
    <row r="2682" spans="1:3" x14ac:dyDescent="0.2">
      <c r="A2682" t="s">
        <v>951</v>
      </c>
      <c r="B2682" t="s">
        <v>14</v>
      </c>
      <c r="C2682">
        <v>5</v>
      </c>
    </row>
    <row r="2683" spans="1:3" x14ac:dyDescent="0.2">
      <c r="A2683" t="s">
        <v>951</v>
      </c>
      <c r="B2683" t="s">
        <v>76</v>
      </c>
      <c r="C2683">
        <v>1</v>
      </c>
    </row>
    <row r="2684" spans="1:3" x14ac:dyDescent="0.2">
      <c r="A2684" t="s">
        <v>951</v>
      </c>
      <c r="B2684" t="s">
        <v>5</v>
      </c>
      <c r="C2684">
        <v>51</v>
      </c>
    </row>
    <row r="2685" spans="1:3" x14ac:dyDescent="0.2">
      <c r="A2685" t="s">
        <v>952</v>
      </c>
      <c r="B2685" t="s">
        <v>461</v>
      </c>
      <c r="C2685">
        <v>4</v>
      </c>
    </row>
    <row r="2686" spans="1:3" x14ac:dyDescent="0.2">
      <c r="A2686" t="s">
        <v>952</v>
      </c>
      <c r="B2686" t="s">
        <v>14</v>
      </c>
      <c r="C2686">
        <v>2</v>
      </c>
    </row>
    <row r="2687" spans="1:3" x14ac:dyDescent="0.2">
      <c r="A2687" t="s">
        <v>952</v>
      </c>
      <c r="B2687" t="s">
        <v>4</v>
      </c>
      <c r="C2687">
        <v>491</v>
      </c>
    </row>
    <row r="2688" spans="1:3" x14ac:dyDescent="0.2">
      <c r="A2688" t="s">
        <v>952</v>
      </c>
      <c r="B2688" t="s">
        <v>5</v>
      </c>
      <c r="C2688">
        <v>45</v>
      </c>
    </row>
    <row r="2689" spans="1:3" x14ac:dyDescent="0.2">
      <c r="A2689" t="s">
        <v>953</v>
      </c>
      <c r="B2689" t="s">
        <v>5</v>
      </c>
      <c r="C2689">
        <v>39</v>
      </c>
    </row>
    <row r="2690" spans="1:3" x14ac:dyDescent="0.2">
      <c r="A2690" t="s">
        <v>953</v>
      </c>
      <c r="B2690" t="s">
        <v>14</v>
      </c>
      <c r="C2690">
        <v>2</v>
      </c>
    </row>
    <row r="2691" spans="1:3" x14ac:dyDescent="0.2">
      <c r="A2691" t="s">
        <v>953</v>
      </c>
      <c r="B2691" t="s">
        <v>461</v>
      </c>
      <c r="C2691">
        <v>10</v>
      </c>
    </row>
    <row r="2692" spans="1:3" x14ac:dyDescent="0.2">
      <c r="A2692" t="s">
        <v>953</v>
      </c>
      <c r="B2692" t="s">
        <v>6</v>
      </c>
      <c r="C2692">
        <v>1</v>
      </c>
    </row>
    <row r="2693" spans="1:3" x14ac:dyDescent="0.2">
      <c r="A2693" t="s">
        <v>953</v>
      </c>
      <c r="B2693" t="s">
        <v>4</v>
      </c>
      <c r="C2693">
        <v>560</v>
      </c>
    </row>
    <row r="2694" spans="1:3" x14ac:dyDescent="0.2">
      <c r="A2694" t="s">
        <v>954</v>
      </c>
      <c r="B2694" t="s">
        <v>4</v>
      </c>
      <c r="C2694">
        <v>431</v>
      </c>
    </row>
    <row r="2695" spans="1:3" x14ac:dyDescent="0.2">
      <c r="A2695" t="s">
        <v>954</v>
      </c>
      <c r="B2695" t="s">
        <v>5</v>
      </c>
      <c r="C2695">
        <v>92</v>
      </c>
    </row>
    <row r="2696" spans="1:3" x14ac:dyDescent="0.2">
      <c r="A2696" t="s">
        <v>954</v>
      </c>
      <c r="B2696" t="s">
        <v>14</v>
      </c>
      <c r="C2696">
        <v>2</v>
      </c>
    </row>
    <row r="2697" spans="1:3" x14ac:dyDescent="0.2">
      <c r="A2697" t="s">
        <v>954</v>
      </c>
      <c r="B2697" t="s">
        <v>461</v>
      </c>
      <c r="C2697">
        <v>9</v>
      </c>
    </row>
    <row r="2698" spans="1:3" x14ac:dyDescent="0.2">
      <c r="A2698" t="s">
        <v>955</v>
      </c>
      <c r="B2698" t="s">
        <v>14</v>
      </c>
      <c r="C2698">
        <v>1</v>
      </c>
    </row>
    <row r="2699" spans="1:3" x14ac:dyDescent="0.2">
      <c r="A2699" t="s">
        <v>955</v>
      </c>
      <c r="B2699" t="s">
        <v>4</v>
      </c>
      <c r="C2699">
        <v>486</v>
      </c>
    </row>
    <row r="2700" spans="1:3" x14ac:dyDescent="0.2">
      <c r="A2700" t="s">
        <v>955</v>
      </c>
      <c r="B2700" t="s">
        <v>461</v>
      </c>
      <c r="C2700">
        <v>14</v>
      </c>
    </row>
    <row r="2701" spans="1:3" x14ac:dyDescent="0.2">
      <c r="A2701" t="s">
        <v>955</v>
      </c>
      <c r="B2701" t="s">
        <v>6</v>
      </c>
      <c r="C2701">
        <v>1</v>
      </c>
    </row>
    <row r="2702" spans="1:3" x14ac:dyDescent="0.2">
      <c r="A2702" t="s">
        <v>955</v>
      </c>
      <c r="B2702" t="s">
        <v>5</v>
      </c>
      <c r="C2702">
        <v>105</v>
      </c>
    </row>
    <row r="2703" spans="1:3" x14ac:dyDescent="0.2">
      <c r="A2703" t="s">
        <v>956</v>
      </c>
      <c r="B2703" t="s">
        <v>4</v>
      </c>
      <c r="C2703">
        <v>505</v>
      </c>
    </row>
    <row r="2704" spans="1:3" x14ac:dyDescent="0.2">
      <c r="A2704" t="s">
        <v>956</v>
      </c>
      <c r="B2704" t="s">
        <v>5</v>
      </c>
      <c r="C2704">
        <v>94</v>
      </c>
    </row>
    <row r="2705" spans="1:3" x14ac:dyDescent="0.2">
      <c r="A2705" t="s">
        <v>956</v>
      </c>
      <c r="B2705" t="s">
        <v>14</v>
      </c>
      <c r="C2705">
        <v>2</v>
      </c>
    </row>
    <row r="2706" spans="1:3" x14ac:dyDescent="0.2">
      <c r="A2706" t="s">
        <v>956</v>
      </c>
      <c r="B2706" t="s">
        <v>461</v>
      </c>
      <c r="C2706">
        <v>9</v>
      </c>
    </row>
    <row r="2707" spans="1:3" x14ac:dyDescent="0.2">
      <c r="A2707" t="s">
        <v>957</v>
      </c>
      <c r="B2707" t="s">
        <v>5</v>
      </c>
      <c r="C2707">
        <v>105</v>
      </c>
    </row>
    <row r="2708" spans="1:3" x14ac:dyDescent="0.2">
      <c r="A2708" t="s">
        <v>957</v>
      </c>
      <c r="B2708" t="s">
        <v>6</v>
      </c>
      <c r="C2708">
        <v>1</v>
      </c>
    </row>
    <row r="2709" spans="1:3" x14ac:dyDescent="0.2">
      <c r="A2709" t="s">
        <v>957</v>
      </c>
      <c r="B2709" t="s">
        <v>4</v>
      </c>
      <c r="C2709">
        <v>480</v>
      </c>
    </row>
    <row r="2710" spans="1:3" x14ac:dyDescent="0.2">
      <c r="A2710" t="s">
        <v>957</v>
      </c>
      <c r="B2710" t="s">
        <v>461</v>
      </c>
      <c r="C2710">
        <v>7</v>
      </c>
    </row>
    <row r="2711" spans="1:3" x14ac:dyDescent="0.2">
      <c r="A2711" t="s">
        <v>1361</v>
      </c>
      <c r="B2711" t="s">
        <v>461</v>
      </c>
      <c r="C2711">
        <v>7</v>
      </c>
    </row>
    <row r="2712" spans="1:3" x14ac:dyDescent="0.2">
      <c r="A2712" t="s">
        <v>1361</v>
      </c>
      <c r="B2712" t="s">
        <v>5</v>
      </c>
      <c r="C2712">
        <v>118</v>
      </c>
    </row>
    <row r="2713" spans="1:3" x14ac:dyDescent="0.2">
      <c r="A2713" t="s">
        <v>1361</v>
      </c>
      <c r="B2713" t="s">
        <v>14</v>
      </c>
      <c r="C2713">
        <v>6</v>
      </c>
    </row>
    <row r="2714" spans="1:3" x14ac:dyDescent="0.2">
      <c r="A2714" t="s">
        <v>1361</v>
      </c>
      <c r="B2714" t="s">
        <v>4</v>
      </c>
      <c r="C2714">
        <v>458</v>
      </c>
    </row>
    <row r="2715" spans="1:3" x14ac:dyDescent="0.2">
      <c r="A2715" t="s">
        <v>958</v>
      </c>
      <c r="B2715" t="s">
        <v>4</v>
      </c>
      <c r="C2715">
        <v>465</v>
      </c>
    </row>
    <row r="2716" spans="1:3" x14ac:dyDescent="0.2">
      <c r="A2716" t="s">
        <v>958</v>
      </c>
      <c r="B2716" t="s">
        <v>461</v>
      </c>
      <c r="C2716">
        <v>10</v>
      </c>
    </row>
    <row r="2717" spans="1:3" x14ac:dyDescent="0.2">
      <c r="A2717" t="s">
        <v>958</v>
      </c>
      <c r="B2717" t="s">
        <v>5</v>
      </c>
      <c r="C2717">
        <v>118</v>
      </c>
    </row>
    <row r="2718" spans="1:3" x14ac:dyDescent="0.2">
      <c r="A2718" t="s">
        <v>958</v>
      </c>
      <c r="B2718" t="s">
        <v>14</v>
      </c>
      <c r="C2718">
        <v>1</v>
      </c>
    </row>
    <row r="2719" spans="1:3" x14ac:dyDescent="0.2">
      <c r="A2719" t="s">
        <v>958</v>
      </c>
      <c r="B2719" t="s">
        <v>6</v>
      </c>
      <c r="C2719">
        <v>1</v>
      </c>
    </row>
    <row r="2720" spans="1:3" x14ac:dyDescent="0.2">
      <c r="A2720" t="s">
        <v>959</v>
      </c>
      <c r="B2720" t="s">
        <v>6</v>
      </c>
      <c r="C2720">
        <v>1</v>
      </c>
    </row>
    <row r="2721" spans="1:3" x14ac:dyDescent="0.2">
      <c r="A2721" t="s">
        <v>959</v>
      </c>
      <c r="B2721" t="s">
        <v>5</v>
      </c>
      <c r="C2721">
        <v>105</v>
      </c>
    </row>
    <row r="2722" spans="1:3" x14ac:dyDescent="0.2">
      <c r="A2722" t="s">
        <v>959</v>
      </c>
      <c r="B2722" t="s">
        <v>461</v>
      </c>
      <c r="C2722">
        <v>11</v>
      </c>
    </row>
    <row r="2723" spans="1:3" x14ac:dyDescent="0.2">
      <c r="A2723" t="s">
        <v>959</v>
      </c>
      <c r="B2723" t="s">
        <v>14</v>
      </c>
      <c r="C2723">
        <v>3</v>
      </c>
    </row>
    <row r="2724" spans="1:3" x14ac:dyDescent="0.2">
      <c r="A2724" t="s">
        <v>959</v>
      </c>
      <c r="B2724" t="s">
        <v>4</v>
      </c>
      <c r="C2724">
        <v>465</v>
      </c>
    </row>
    <row r="2725" spans="1:3" x14ac:dyDescent="0.2">
      <c r="A2725" t="s">
        <v>960</v>
      </c>
      <c r="B2725" t="s">
        <v>4</v>
      </c>
      <c r="C2725">
        <v>490</v>
      </c>
    </row>
    <row r="2726" spans="1:3" x14ac:dyDescent="0.2">
      <c r="A2726" t="s">
        <v>960</v>
      </c>
      <c r="B2726" t="s">
        <v>5</v>
      </c>
      <c r="C2726">
        <v>110</v>
      </c>
    </row>
    <row r="2727" spans="1:3" x14ac:dyDescent="0.2">
      <c r="A2727" t="s">
        <v>960</v>
      </c>
      <c r="B2727" t="s">
        <v>461</v>
      </c>
      <c r="C2727">
        <v>10</v>
      </c>
    </row>
    <row r="2728" spans="1:3" x14ac:dyDescent="0.2">
      <c r="A2728" t="s">
        <v>960</v>
      </c>
      <c r="B2728" t="s">
        <v>6</v>
      </c>
      <c r="C2728">
        <v>1</v>
      </c>
    </row>
    <row r="2729" spans="1:3" x14ac:dyDescent="0.2">
      <c r="A2729" t="s">
        <v>960</v>
      </c>
      <c r="B2729" t="s">
        <v>14</v>
      </c>
      <c r="C2729">
        <v>4</v>
      </c>
    </row>
    <row r="2730" spans="1:3" x14ac:dyDescent="0.2">
      <c r="A2730" t="s">
        <v>961</v>
      </c>
      <c r="B2730" t="s">
        <v>5</v>
      </c>
      <c r="C2730">
        <v>111</v>
      </c>
    </row>
    <row r="2731" spans="1:3" x14ac:dyDescent="0.2">
      <c r="A2731" t="s">
        <v>961</v>
      </c>
      <c r="B2731" t="s">
        <v>461</v>
      </c>
      <c r="C2731">
        <v>8</v>
      </c>
    </row>
    <row r="2732" spans="1:3" x14ac:dyDescent="0.2">
      <c r="A2732" t="s">
        <v>961</v>
      </c>
      <c r="B2732" t="s">
        <v>4</v>
      </c>
      <c r="C2732">
        <v>460</v>
      </c>
    </row>
    <row r="2733" spans="1:3" x14ac:dyDescent="0.2">
      <c r="A2733" t="s">
        <v>961</v>
      </c>
      <c r="B2733" t="s">
        <v>14</v>
      </c>
      <c r="C2733">
        <v>4</v>
      </c>
    </row>
    <row r="2734" spans="1:3" x14ac:dyDescent="0.2">
      <c r="A2734" t="s">
        <v>1360</v>
      </c>
      <c r="B2734" t="s">
        <v>461</v>
      </c>
      <c r="C2734">
        <v>15</v>
      </c>
    </row>
    <row r="2735" spans="1:3" x14ac:dyDescent="0.2">
      <c r="A2735" t="s">
        <v>1360</v>
      </c>
      <c r="B2735" t="s">
        <v>5</v>
      </c>
      <c r="C2735">
        <v>98</v>
      </c>
    </row>
    <row r="2736" spans="1:3" x14ac:dyDescent="0.2">
      <c r="A2736" t="s">
        <v>1360</v>
      </c>
      <c r="B2736" t="s">
        <v>76</v>
      </c>
      <c r="C2736">
        <v>1</v>
      </c>
    </row>
    <row r="2737" spans="1:3" x14ac:dyDescent="0.2">
      <c r="A2737" t="s">
        <v>1360</v>
      </c>
      <c r="B2737" t="s">
        <v>14</v>
      </c>
      <c r="C2737">
        <v>1</v>
      </c>
    </row>
    <row r="2738" spans="1:3" x14ac:dyDescent="0.2">
      <c r="A2738" t="s">
        <v>1360</v>
      </c>
      <c r="B2738" t="s">
        <v>4</v>
      </c>
      <c r="C2738">
        <v>480</v>
      </c>
    </row>
    <row r="2739" spans="1:3" x14ac:dyDescent="0.2">
      <c r="A2739" t="s">
        <v>962</v>
      </c>
      <c r="B2739" t="s">
        <v>14</v>
      </c>
      <c r="C2739">
        <v>4</v>
      </c>
    </row>
    <row r="2740" spans="1:3" x14ac:dyDescent="0.2">
      <c r="A2740" t="s">
        <v>962</v>
      </c>
      <c r="B2740" t="s">
        <v>4</v>
      </c>
      <c r="C2740">
        <v>513</v>
      </c>
    </row>
    <row r="2741" spans="1:3" x14ac:dyDescent="0.2">
      <c r="A2741" t="s">
        <v>962</v>
      </c>
      <c r="B2741" t="s">
        <v>461</v>
      </c>
      <c r="C2741">
        <v>11</v>
      </c>
    </row>
    <row r="2742" spans="1:3" x14ac:dyDescent="0.2">
      <c r="A2742" t="s">
        <v>962</v>
      </c>
      <c r="B2742" t="s">
        <v>6</v>
      </c>
      <c r="C2742">
        <v>2</v>
      </c>
    </row>
    <row r="2743" spans="1:3" x14ac:dyDescent="0.2">
      <c r="A2743" t="s">
        <v>962</v>
      </c>
      <c r="B2743" t="s">
        <v>5</v>
      </c>
      <c r="C2743">
        <v>46</v>
      </c>
    </row>
    <row r="2744" spans="1:3" x14ac:dyDescent="0.2">
      <c r="A2744" t="s">
        <v>963</v>
      </c>
      <c r="B2744" t="s">
        <v>5</v>
      </c>
      <c r="C2744">
        <v>47</v>
      </c>
    </row>
    <row r="2745" spans="1:3" x14ac:dyDescent="0.2">
      <c r="A2745" t="s">
        <v>963</v>
      </c>
      <c r="B2745" t="s">
        <v>76</v>
      </c>
      <c r="C2745">
        <v>1</v>
      </c>
    </row>
    <row r="2746" spans="1:3" x14ac:dyDescent="0.2">
      <c r="A2746" t="s">
        <v>963</v>
      </c>
      <c r="B2746" t="s">
        <v>14</v>
      </c>
      <c r="C2746">
        <v>1</v>
      </c>
    </row>
    <row r="2747" spans="1:3" x14ac:dyDescent="0.2">
      <c r="A2747" t="s">
        <v>963</v>
      </c>
      <c r="B2747" t="s">
        <v>461</v>
      </c>
      <c r="C2747">
        <v>8</v>
      </c>
    </row>
    <row r="2748" spans="1:3" x14ac:dyDescent="0.2">
      <c r="A2748" t="s">
        <v>963</v>
      </c>
      <c r="B2748" t="s">
        <v>4</v>
      </c>
      <c r="C2748">
        <v>524</v>
      </c>
    </row>
    <row r="2749" spans="1:3" x14ac:dyDescent="0.2">
      <c r="A2749" t="s">
        <v>1359</v>
      </c>
      <c r="B2749" t="s">
        <v>461</v>
      </c>
      <c r="C2749">
        <v>10</v>
      </c>
    </row>
    <row r="2750" spans="1:3" x14ac:dyDescent="0.2">
      <c r="A2750" t="s">
        <v>1359</v>
      </c>
      <c r="B2750" t="s">
        <v>14</v>
      </c>
      <c r="C2750">
        <v>5</v>
      </c>
    </row>
    <row r="2751" spans="1:3" x14ac:dyDescent="0.2">
      <c r="A2751" t="s">
        <v>1359</v>
      </c>
      <c r="B2751" t="s">
        <v>4</v>
      </c>
      <c r="C2751">
        <v>446</v>
      </c>
    </row>
    <row r="2752" spans="1:3" x14ac:dyDescent="0.2">
      <c r="A2752" t="s">
        <v>1359</v>
      </c>
      <c r="B2752" t="s">
        <v>5</v>
      </c>
      <c r="C2752">
        <v>59</v>
      </c>
    </row>
    <row r="2753" spans="1:3" x14ac:dyDescent="0.2">
      <c r="A2753" t="s">
        <v>964</v>
      </c>
      <c r="B2753" t="s">
        <v>6</v>
      </c>
      <c r="C2753">
        <v>1</v>
      </c>
    </row>
    <row r="2754" spans="1:3" x14ac:dyDescent="0.2">
      <c r="A2754" t="s">
        <v>964</v>
      </c>
      <c r="B2754" t="s">
        <v>461</v>
      </c>
      <c r="C2754">
        <v>10</v>
      </c>
    </row>
    <row r="2755" spans="1:3" x14ac:dyDescent="0.2">
      <c r="A2755" t="s">
        <v>964</v>
      </c>
      <c r="B2755" t="s">
        <v>5</v>
      </c>
      <c r="C2755">
        <v>49</v>
      </c>
    </row>
    <row r="2756" spans="1:3" x14ac:dyDescent="0.2">
      <c r="A2756" t="s">
        <v>964</v>
      </c>
      <c r="B2756" t="s">
        <v>4</v>
      </c>
      <c r="C2756">
        <v>482</v>
      </c>
    </row>
    <row r="2757" spans="1:3" x14ac:dyDescent="0.2">
      <c r="A2757" t="s">
        <v>964</v>
      </c>
      <c r="B2757" t="s">
        <v>14</v>
      </c>
      <c r="C2757">
        <v>5</v>
      </c>
    </row>
    <row r="2758" spans="1:3" x14ac:dyDescent="0.2">
      <c r="A2758" t="s">
        <v>965</v>
      </c>
      <c r="B2758" t="s">
        <v>14</v>
      </c>
      <c r="C2758">
        <v>3</v>
      </c>
    </row>
    <row r="2759" spans="1:3" x14ac:dyDescent="0.2">
      <c r="A2759" t="s">
        <v>965</v>
      </c>
      <c r="B2759" t="s">
        <v>6</v>
      </c>
      <c r="C2759">
        <v>1</v>
      </c>
    </row>
    <row r="2760" spans="1:3" x14ac:dyDescent="0.2">
      <c r="A2760" t="s">
        <v>965</v>
      </c>
      <c r="B2760" t="s">
        <v>4</v>
      </c>
      <c r="C2760">
        <v>474</v>
      </c>
    </row>
    <row r="2761" spans="1:3" x14ac:dyDescent="0.2">
      <c r="A2761" t="s">
        <v>965</v>
      </c>
      <c r="B2761" t="s">
        <v>461</v>
      </c>
      <c r="C2761">
        <v>14</v>
      </c>
    </row>
    <row r="2762" spans="1:3" x14ac:dyDescent="0.2">
      <c r="A2762" t="s">
        <v>965</v>
      </c>
      <c r="B2762" t="s">
        <v>5</v>
      </c>
      <c r="C2762">
        <v>46</v>
      </c>
    </row>
    <row r="2763" spans="1:3" x14ac:dyDescent="0.2">
      <c r="A2763" t="s">
        <v>1358</v>
      </c>
      <c r="B2763" t="s">
        <v>5</v>
      </c>
      <c r="C2763">
        <v>43</v>
      </c>
    </row>
    <row r="2764" spans="1:3" x14ac:dyDescent="0.2">
      <c r="A2764" t="s">
        <v>1358</v>
      </c>
      <c r="B2764" t="s">
        <v>461</v>
      </c>
      <c r="C2764">
        <v>10</v>
      </c>
    </row>
    <row r="2765" spans="1:3" x14ac:dyDescent="0.2">
      <c r="A2765" t="s">
        <v>1358</v>
      </c>
      <c r="B2765" t="s">
        <v>14</v>
      </c>
      <c r="C2765">
        <v>4</v>
      </c>
    </row>
    <row r="2766" spans="1:3" x14ac:dyDescent="0.2">
      <c r="A2766" t="s">
        <v>1358</v>
      </c>
      <c r="B2766" t="s">
        <v>4</v>
      </c>
      <c r="C2766">
        <v>491</v>
      </c>
    </row>
    <row r="2767" spans="1:3" x14ac:dyDescent="0.2">
      <c r="A2767" t="s">
        <v>1357</v>
      </c>
      <c r="B2767" t="s">
        <v>4</v>
      </c>
      <c r="C2767">
        <v>486</v>
      </c>
    </row>
    <row r="2768" spans="1:3" x14ac:dyDescent="0.2">
      <c r="A2768" t="s">
        <v>1357</v>
      </c>
      <c r="B2768" t="s">
        <v>461</v>
      </c>
      <c r="C2768">
        <v>9</v>
      </c>
    </row>
    <row r="2769" spans="1:3" x14ac:dyDescent="0.2">
      <c r="A2769" t="s">
        <v>1357</v>
      </c>
      <c r="B2769" t="s">
        <v>5</v>
      </c>
      <c r="C2769">
        <v>39</v>
      </c>
    </row>
    <row r="2770" spans="1:3" x14ac:dyDescent="0.2">
      <c r="A2770" t="s">
        <v>1357</v>
      </c>
      <c r="B2770" t="s">
        <v>14</v>
      </c>
      <c r="C2770">
        <v>3</v>
      </c>
    </row>
    <row r="2771" spans="1:3" x14ac:dyDescent="0.2">
      <c r="A2771" t="s">
        <v>1356</v>
      </c>
      <c r="B2771" t="s">
        <v>76</v>
      </c>
      <c r="C2771">
        <v>1</v>
      </c>
    </row>
    <row r="2772" spans="1:3" x14ac:dyDescent="0.2">
      <c r="A2772" t="s">
        <v>1356</v>
      </c>
      <c r="B2772" t="s">
        <v>5</v>
      </c>
      <c r="C2772">
        <v>42</v>
      </c>
    </row>
    <row r="2773" spans="1:3" x14ac:dyDescent="0.2">
      <c r="A2773" t="s">
        <v>1356</v>
      </c>
      <c r="B2773" t="s">
        <v>14</v>
      </c>
      <c r="C2773">
        <v>5</v>
      </c>
    </row>
    <row r="2774" spans="1:3" x14ac:dyDescent="0.2">
      <c r="A2774" t="s">
        <v>1356</v>
      </c>
      <c r="B2774" t="s">
        <v>461</v>
      </c>
      <c r="C2774">
        <v>8</v>
      </c>
    </row>
    <row r="2775" spans="1:3" x14ac:dyDescent="0.2">
      <c r="A2775" t="s">
        <v>1356</v>
      </c>
      <c r="B2775" t="s">
        <v>4</v>
      </c>
      <c r="C2775">
        <v>483</v>
      </c>
    </row>
    <row r="2776" spans="1:3" x14ac:dyDescent="0.2">
      <c r="A2776" t="s">
        <v>1356</v>
      </c>
      <c r="B2776" t="s">
        <v>6</v>
      </c>
      <c r="C2776">
        <v>1</v>
      </c>
    </row>
    <row r="2777" spans="1:3" x14ac:dyDescent="0.2">
      <c r="A2777" t="s">
        <v>1355</v>
      </c>
      <c r="B2777" t="s">
        <v>461</v>
      </c>
      <c r="C2777">
        <v>7</v>
      </c>
    </row>
    <row r="2778" spans="1:3" x14ac:dyDescent="0.2">
      <c r="A2778" t="s">
        <v>1355</v>
      </c>
      <c r="B2778" t="s">
        <v>14</v>
      </c>
      <c r="C2778">
        <v>7</v>
      </c>
    </row>
    <row r="2779" spans="1:3" x14ac:dyDescent="0.2">
      <c r="A2779" t="s">
        <v>1355</v>
      </c>
      <c r="B2779" t="s">
        <v>4</v>
      </c>
      <c r="C2779">
        <v>512</v>
      </c>
    </row>
    <row r="2780" spans="1:3" x14ac:dyDescent="0.2">
      <c r="A2780" t="s">
        <v>1355</v>
      </c>
      <c r="B2780" t="s">
        <v>5</v>
      </c>
      <c r="C2780">
        <v>47</v>
      </c>
    </row>
    <row r="2781" spans="1:3" x14ac:dyDescent="0.2">
      <c r="A2781" t="s">
        <v>966</v>
      </c>
      <c r="B2781" t="s">
        <v>4</v>
      </c>
      <c r="C2781">
        <v>492</v>
      </c>
    </row>
    <row r="2782" spans="1:3" x14ac:dyDescent="0.2">
      <c r="A2782" t="s">
        <v>966</v>
      </c>
      <c r="B2782" t="s">
        <v>461</v>
      </c>
      <c r="C2782">
        <v>10</v>
      </c>
    </row>
    <row r="2783" spans="1:3" x14ac:dyDescent="0.2">
      <c r="A2783" t="s">
        <v>966</v>
      </c>
      <c r="B2783" t="s">
        <v>14</v>
      </c>
      <c r="C2783">
        <v>4</v>
      </c>
    </row>
    <row r="2784" spans="1:3" x14ac:dyDescent="0.2">
      <c r="A2784" t="s">
        <v>966</v>
      </c>
      <c r="B2784" t="s">
        <v>5</v>
      </c>
      <c r="C2784">
        <v>35</v>
      </c>
    </row>
    <row r="2785" spans="1:3" x14ac:dyDescent="0.2">
      <c r="A2785" t="s">
        <v>1354</v>
      </c>
      <c r="B2785" t="s">
        <v>4</v>
      </c>
      <c r="C2785">
        <v>476</v>
      </c>
    </row>
    <row r="2786" spans="1:3" x14ac:dyDescent="0.2">
      <c r="A2786" t="s">
        <v>1354</v>
      </c>
      <c r="B2786" t="s">
        <v>5</v>
      </c>
      <c r="C2786">
        <v>42</v>
      </c>
    </row>
    <row r="2787" spans="1:3" x14ac:dyDescent="0.2">
      <c r="A2787" t="s">
        <v>1354</v>
      </c>
      <c r="B2787" t="s">
        <v>14</v>
      </c>
      <c r="C2787">
        <v>2</v>
      </c>
    </row>
    <row r="2788" spans="1:3" x14ac:dyDescent="0.2">
      <c r="A2788" t="s">
        <v>1354</v>
      </c>
      <c r="B2788" t="s">
        <v>461</v>
      </c>
      <c r="C2788">
        <v>6</v>
      </c>
    </row>
    <row r="2789" spans="1:3" x14ac:dyDescent="0.2">
      <c r="A2789" t="s">
        <v>967</v>
      </c>
      <c r="B2789" t="s">
        <v>461</v>
      </c>
      <c r="C2789">
        <v>13</v>
      </c>
    </row>
    <row r="2790" spans="1:3" x14ac:dyDescent="0.2">
      <c r="A2790" t="s">
        <v>967</v>
      </c>
      <c r="B2790" t="s">
        <v>14</v>
      </c>
      <c r="C2790">
        <v>2</v>
      </c>
    </row>
    <row r="2791" spans="1:3" x14ac:dyDescent="0.2">
      <c r="A2791" t="s">
        <v>967</v>
      </c>
      <c r="B2791" t="s">
        <v>4</v>
      </c>
      <c r="C2791">
        <v>531</v>
      </c>
    </row>
    <row r="2792" spans="1:3" x14ac:dyDescent="0.2">
      <c r="A2792" t="s">
        <v>967</v>
      </c>
      <c r="B2792" t="s">
        <v>5</v>
      </c>
      <c r="C2792">
        <v>47</v>
      </c>
    </row>
    <row r="2793" spans="1:3" x14ac:dyDescent="0.2">
      <c r="A2793" t="s">
        <v>967</v>
      </c>
      <c r="B2793" t="s">
        <v>6</v>
      </c>
      <c r="C2793">
        <v>1</v>
      </c>
    </row>
    <row r="2794" spans="1:3" x14ac:dyDescent="0.2">
      <c r="A2794" t="s">
        <v>1353</v>
      </c>
      <c r="B2794" t="s">
        <v>461</v>
      </c>
      <c r="C2794">
        <v>9</v>
      </c>
    </row>
    <row r="2795" spans="1:3" x14ac:dyDescent="0.2">
      <c r="A2795" t="s">
        <v>1353</v>
      </c>
      <c r="B2795" t="s">
        <v>14</v>
      </c>
      <c r="C2795">
        <v>2</v>
      </c>
    </row>
    <row r="2796" spans="1:3" x14ac:dyDescent="0.2">
      <c r="A2796" t="s">
        <v>1353</v>
      </c>
      <c r="B2796" t="s">
        <v>5</v>
      </c>
      <c r="C2796">
        <v>52</v>
      </c>
    </row>
    <row r="2797" spans="1:3" x14ac:dyDescent="0.2">
      <c r="A2797" t="s">
        <v>1353</v>
      </c>
      <c r="B2797" t="s">
        <v>4</v>
      </c>
      <c r="C2797">
        <v>498</v>
      </c>
    </row>
    <row r="2798" spans="1:3" x14ac:dyDescent="0.2">
      <c r="A2798" t="s">
        <v>1353</v>
      </c>
      <c r="B2798" t="s">
        <v>6</v>
      </c>
      <c r="C2798">
        <v>3</v>
      </c>
    </row>
    <row r="2799" spans="1:3" x14ac:dyDescent="0.2">
      <c r="A2799" t="s">
        <v>968</v>
      </c>
      <c r="B2799" t="s">
        <v>5</v>
      </c>
      <c r="C2799">
        <v>42</v>
      </c>
    </row>
    <row r="2800" spans="1:3" x14ac:dyDescent="0.2">
      <c r="A2800" t="s">
        <v>968</v>
      </c>
      <c r="B2800" t="s">
        <v>4</v>
      </c>
      <c r="C2800">
        <v>520</v>
      </c>
    </row>
    <row r="2801" spans="1:3" x14ac:dyDescent="0.2">
      <c r="A2801" t="s">
        <v>968</v>
      </c>
      <c r="B2801" t="s">
        <v>461</v>
      </c>
      <c r="C2801">
        <v>13</v>
      </c>
    </row>
    <row r="2802" spans="1:3" x14ac:dyDescent="0.2">
      <c r="A2802" t="s">
        <v>968</v>
      </c>
      <c r="B2802" t="s">
        <v>14</v>
      </c>
      <c r="C2802">
        <v>1</v>
      </c>
    </row>
    <row r="2803" spans="1:3" x14ac:dyDescent="0.2">
      <c r="A2803" t="s">
        <v>968</v>
      </c>
      <c r="B2803" t="s">
        <v>6</v>
      </c>
      <c r="C2803">
        <v>1</v>
      </c>
    </row>
    <row r="2804" spans="1:3" x14ac:dyDescent="0.2">
      <c r="A2804" t="s">
        <v>969</v>
      </c>
      <c r="B2804" t="s">
        <v>5</v>
      </c>
      <c r="C2804">
        <v>35</v>
      </c>
    </row>
    <row r="2805" spans="1:3" x14ac:dyDescent="0.2">
      <c r="A2805" t="s">
        <v>969</v>
      </c>
      <c r="B2805" t="s">
        <v>76</v>
      </c>
      <c r="C2805">
        <v>1</v>
      </c>
    </row>
    <row r="2806" spans="1:3" x14ac:dyDescent="0.2">
      <c r="A2806" t="s">
        <v>969</v>
      </c>
      <c r="B2806" t="s">
        <v>4</v>
      </c>
      <c r="C2806">
        <v>497</v>
      </c>
    </row>
    <row r="2807" spans="1:3" x14ac:dyDescent="0.2">
      <c r="A2807" t="s">
        <v>969</v>
      </c>
      <c r="B2807" t="s">
        <v>461</v>
      </c>
      <c r="C2807">
        <v>12</v>
      </c>
    </row>
    <row r="2808" spans="1:3" x14ac:dyDescent="0.2">
      <c r="A2808" t="s">
        <v>969</v>
      </c>
      <c r="B2808" t="s">
        <v>14</v>
      </c>
      <c r="C2808">
        <v>3</v>
      </c>
    </row>
    <row r="2809" spans="1:3" x14ac:dyDescent="0.2">
      <c r="A2809" t="s">
        <v>970</v>
      </c>
      <c r="B2809" t="s">
        <v>4</v>
      </c>
      <c r="C2809">
        <v>503</v>
      </c>
    </row>
    <row r="2810" spans="1:3" x14ac:dyDescent="0.2">
      <c r="A2810" t="s">
        <v>970</v>
      </c>
      <c r="B2810" t="s">
        <v>5</v>
      </c>
      <c r="C2810">
        <v>45</v>
      </c>
    </row>
    <row r="2811" spans="1:3" x14ac:dyDescent="0.2">
      <c r="A2811" t="s">
        <v>970</v>
      </c>
      <c r="B2811" t="s">
        <v>14</v>
      </c>
      <c r="C2811">
        <v>3</v>
      </c>
    </row>
    <row r="2812" spans="1:3" x14ac:dyDescent="0.2">
      <c r="A2812" t="s">
        <v>970</v>
      </c>
      <c r="B2812" t="s">
        <v>461</v>
      </c>
      <c r="C2812">
        <v>11</v>
      </c>
    </row>
    <row r="2813" spans="1:3" x14ac:dyDescent="0.2">
      <c r="A2813" t="s">
        <v>971</v>
      </c>
      <c r="B2813" t="s">
        <v>6</v>
      </c>
      <c r="C2813">
        <v>1</v>
      </c>
    </row>
    <row r="2814" spans="1:3" x14ac:dyDescent="0.2">
      <c r="A2814" t="s">
        <v>971</v>
      </c>
      <c r="B2814" t="s">
        <v>14</v>
      </c>
      <c r="C2814">
        <v>5</v>
      </c>
    </row>
    <row r="2815" spans="1:3" x14ac:dyDescent="0.2">
      <c r="A2815" t="s">
        <v>971</v>
      </c>
      <c r="B2815" t="s">
        <v>5</v>
      </c>
      <c r="C2815">
        <v>54</v>
      </c>
    </row>
    <row r="2816" spans="1:3" x14ac:dyDescent="0.2">
      <c r="A2816" t="s">
        <v>971</v>
      </c>
      <c r="B2816" t="s">
        <v>4</v>
      </c>
      <c r="C2816">
        <v>496</v>
      </c>
    </row>
    <row r="2817" spans="1:3" x14ac:dyDescent="0.2">
      <c r="A2817" t="s">
        <v>971</v>
      </c>
      <c r="B2817" t="s">
        <v>461</v>
      </c>
      <c r="C2817">
        <v>19</v>
      </c>
    </row>
    <row r="2818" spans="1:3" x14ac:dyDescent="0.2">
      <c r="A2818" t="s">
        <v>1352</v>
      </c>
      <c r="B2818" t="s">
        <v>5</v>
      </c>
      <c r="C2818">
        <v>32</v>
      </c>
    </row>
    <row r="2819" spans="1:3" x14ac:dyDescent="0.2">
      <c r="A2819" t="s">
        <v>1352</v>
      </c>
      <c r="B2819" t="s">
        <v>6</v>
      </c>
      <c r="C2819">
        <v>1</v>
      </c>
    </row>
    <row r="2820" spans="1:3" x14ac:dyDescent="0.2">
      <c r="A2820" t="s">
        <v>1352</v>
      </c>
      <c r="B2820" t="s">
        <v>14</v>
      </c>
      <c r="C2820">
        <v>2</v>
      </c>
    </row>
    <row r="2821" spans="1:3" x14ac:dyDescent="0.2">
      <c r="A2821" t="s">
        <v>1352</v>
      </c>
      <c r="B2821" t="s">
        <v>461</v>
      </c>
      <c r="C2821">
        <v>11</v>
      </c>
    </row>
    <row r="2822" spans="1:3" x14ac:dyDescent="0.2">
      <c r="A2822" t="s">
        <v>1352</v>
      </c>
      <c r="B2822" t="s">
        <v>4</v>
      </c>
      <c r="C2822">
        <v>498</v>
      </c>
    </row>
    <row r="2823" spans="1:3" x14ac:dyDescent="0.2">
      <c r="A2823" t="s">
        <v>972</v>
      </c>
      <c r="B2823" t="s">
        <v>4</v>
      </c>
      <c r="C2823">
        <v>513</v>
      </c>
    </row>
    <row r="2824" spans="1:3" x14ac:dyDescent="0.2">
      <c r="A2824" t="s">
        <v>972</v>
      </c>
      <c r="B2824" t="s">
        <v>461</v>
      </c>
      <c r="C2824">
        <v>11</v>
      </c>
    </row>
    <row r="2825" spans="1:3" x14ac:dyDescent="0.2">
      <c r="A2825" t="s">
        <v>972</v>
      </c>
      <c r="B2825" t="s">
        <v>5</v>
      </c>
      <c r="C2825">
        <v>50</v>
      </c>
    </row>
    <row r="2826" spans="1:3" x14ac:dyDescent="0.2">
      <c r="A2826" t="s">
        <v>972</v>
      </c>
      <c r="B2826" t="s">
        <v>14</v>
      </c>
      <c r="C2826">
        <v>4</v>
      </c>
    </row>
    <row r="2827" spans="1:3" x14ac:dyDescent="0.2">
      <c r="A2827" t="s">
        <v>1351</v>
      </c>
      <c r="B2827" t="s">
        <v>14</v>
      </c>
      <c r="C2827">
        <v>5</v>
      </c>
    </row>
    <row r="2828" spans="1:3" x14ac:dyDescent="0.2">
      <c r="A2828" t="s">
        <v>1351</v>
      </c>
      <c r="B2828" t="s">
        <v>4</v>
      </c>
      <c r="C2828">
        <v>528</v>
      </c>
    </row>
    <row r="2829" spans="1:3" x14ac:dyDescent="0.2">
      <c r="A2829" t="s">
        <v>1351</v>
      </c>
      <c r="B2829" t="s">
        <v>5</v>
      </c>
      <c r="C2829">
        <v>35</v>
      </c>
    </row>
    <row r="2830" spans="1:3" x14ac:dyDescent="0.2">
      <c r="A2830" t="s">
        <v>1351</v>
      </c>
      <c r="B2830" t="s">
        <v>461</v>
      </c>
      <c r="C2830">
        <v>11</v>
      </c>
    </row>
    <row r="2831" spans="1:3" x14ac:dyDescent="0.2">
      <c r="A2831" t="s">
        <v>1351</v>
      </c>
      <c r="B2831" t="s">
        <v>6</v>
      </c>
      <c r="C2831">
        <v>1</v>
      </c>
    </row>
    <row r="2832" spans="1:3" x14ac:dyDescent="0.2">
      <c r="A2832" t="s">
        <v>973</v>
      </c>
      <c r="B2832" t="s">
        <v>5</v>
      </c>
      <c r="C2832">
        <v>45</v>
      </c>
    </row>
    <row r="2833" spans="1:3" x14ac:dyDescent="0.2">
      <c r="A2833" t="s">
        <v>973</v>
      </c>
      <c r="B2833" t="s">
        <v>4</v>
      </c>
      <c r="C2833">
        <v>516</v>
      </c>
    </row>
    <row r="2834" spans="1:3" x14ac:dyDescent="0.2">
      <c r="A2834" t="s">
        <v>973</v>
      </c>
      <c r="B2834" t="s">
        <v>14</v>
      </c>
      <c r="C2834">
        <v>7</v>
      </c>
    </row>
    <row r="2835" spans="1:3" x14ac:dyDescent="0.2">
      <c r="A2835" t="s">
        <v>973</v>
      </c>
      <c r="B2835" t="s">
        <v>461</v>
      </c>
      <c r="C2835">
        <v>10</v>
      </c>
    </row>
    <row r="2836" spans="1:3" x14ac:dyDescent="0.2">
      <c r="A2836" t="s">
        <v>973</v>
      </c>
      <c r="B2836" t="s">
        <v>6</v>
      </c>
      <c r="C2836">
        <v>1</v>
      </c>
    </row>
    <row r="2837" spans="1:3" x14ac:dyDescent="0.2">
      <c r="A2837" t="s">
        <v>974</v>
      </c>
      <c r="B2837" t="s">
        <v>4</v>
      </c>
      <c r="C2837">
        <v>489</v>
      </c>
    </row>
    <row r="2838" spans="1:3" x14ac:dyDescent="0.2">
      <c r="A2838" t="s">
        <v>974</v>
      </c>
      <c r="B2838" t="s">
        <v>461</v>
      </c>
      <c r="C2838">
        <v>13</v>
      </c>
    </row>
    <row r="2839" spans="1:3" x14ac:dyDescent="0.2">
      <c r="A2839" t="s">
        <v>974</v>
      </c>
      <c r="B2839" t="s">
        <v>5</v>
      </c>
      <c r="C2839">
        <v>54</v>
      </c>
    </row>
    <row r="2840" spans="1:3" x14ac:dyDescent="0.2">
      <c r="A2840" t="s">
        <v>974</v>
      </c>
      <c r="B2840" t="s">
        <v>14</v>
      </c>
      <c r="C2840">
        <v>3</v>
      </c>
    </row>
    <row r="2841" spans="1:3" x14ac:dyDescent="0.2">
      <c r="A2841" t="s">
        <v>975</v>
      </c>
      <c r="B2841" t="s">
        <v>461</v>
      </c>
      <c r="C2841">
        <v>5</v>
      </c>
    </row>
    <row r="2842" spans="1:3" x14ac:dyDescent="0.2">
      <c r="A2842" t="s">
        <v>975</v>
      </c>
      <c r="B2842" t="s">
        <v>5</v>
      </c>
      <c r="C2842">
        <v>44</v>
      </c>
    </row>
    <row r="2843" spans="1:3" x14ac:dyDescent="0.2">
      <c r="A2843" t="s">
        <v>975</v>
      </c>
      <c r="B2843" t="s">
        <v>4</v>
      </c>
      <c r="C2843">
        <v>500</v>
      </c>
    </row>
    <row r="2844" spans="1:3" x14ac:dyDescent="0.2">
      <c r="A2844" t="s">
        <v>975</v>
      </c>
      <c r="B2844" t="s">
        <v>14</v>
      </c>
      <c r="C2844">
        <v>4</v>
      </c>
    </row>
    <row r="2845" spans="1:3" x14ac:dyDescent="0.2">
      <c r="A2845" t="s">
        <v>975</v>
      </c>
      <c r="B2845" t="s">
        <v>6</v>
      </c>
      <c r="C2845">
        <v>2</v>
      </c>
    </row>
    <row r="2846" spans="1:3" x14ac:dyDescent="0.2">
      <c r="A2846" t="s">
        <v>976</v>
      </c>
      <c r="B2846" t="s">
        <v>461</v>
      </c>
      <c r="C2846">
        <v>11</v>
      </c>
    </row>
    <row r="2847" spans="1:3" x14ac:dyDescent="0.2">
      <c r="A2847" t="s">
        <v>976</v>
      </c>
      <c r="B2847" t="s">
        <v>14</v>
      </c>
      <c r="C2847">
        <v>3</v>
      </c>
    </row>
    <row r="2848" spans="1:3" x14ac:dyDescent="0.2">
      <c r="A2848" t="s">
        <v>976</v>
      </c>
      <c r="B2848" t="s">
        <v>4</v>
      </c>
      <c r="C2848">
        <v>485</v>
      </c>
    </row>
    <row r="2849" spans="1:3" x14ac:dyDescent="0.2">
      <c r="A2849" t="s">
        <v>976</v>
      </c>
      <c r="B2849" t="s">
        <v>5</v>
      </c>
      <c r="C2849">
        <v>46</v>
      </c>
    </row>
    <row r="2850" spans="1:3" x14ac:dyDescent="0.2">
      <c r="A2850" t="s">
        <v>977</v>
      </c>
      <c r="B2850" t="s">
        <v>4</v>
      </c>
      <c r="C2850">
        <v>485</v>
      </c>
    </row>
    <row r="2851" spans="1:3" x14ac:dyDescent="0.2">
      <c r="A2851" t="s">
        <v>977</v>
      </c>
      <c r="B2851" t="s">
        <v>461</v>
      </c>
      <c r="C2851">
        <v>9</v>
      </c>
    </row>
    <row r="2852" spans="1:3" x14ac:dyDescent="0.2">
      <c r="A2852" t="s">
        <v>977</v>
      </c>
      <c r="B2852" t="s">
        <v>5</v>
      </c>
      <c r="C2852">
        <v>37</v>
      </c>
    </row>
    <row r="2853" spans="1:3" x14ac:dyDescent="0.2">
      <c r="A2853" t="s">
        <v>977</v>
      </c>
      <c r="B2853" t="s">
        <v>14</v>
      </c>
      <c r="C2853">
        <v>3</v>
      </c>
    </row>
    <row r="2854" spans="1:3" x14ac:dyDescent="0.2">
      <c r="A2854" t="s">
        <v>978</v>
      </c>
      <c r="B2854" t="s">
        <v>5</v>
      </c>
      <c r="C2854">
        <v>45</v>
      </c>
    </row>
    <row r="2855" spans="1:3" x14ac:dyDescent="0.2">
      <c r="A2855" t="s">
        <v>978</v>
      </c>
      <c r="B2855" t="s">
        <v>461</v>
      </c>
      <c r="C2855">
        <v>8</v>
      </c>
    </row>
    <row r="2856" spans="1:3" x14ac:dyDescent="0.2">
      <c r="A2856" t="s">
        <v>978</v>
      </c>
      <c r="B2856" t="s">
        <v>4</v>
      </c>
      <c r="C2856">
        <v>498</v>
      </c>
    </row>
    <row r="2857" spans="1:3" x14ac:dyDescent="0.2">
      <c r="A2857" t="s">
        <v>978</v>
      </c>
      <c r="B2857" t="s">
        <v>6</v>
      </c>
      <c r="C2857">
        <v>1</v>
      </c>
    </row>
    <row r="2858" spans="1:3" x14ac:dyDescent="0.2">
      <c r="A2858" t="s">
        <v>978</v>
      </c>
      <c r="B2858" t="s">
        <v>14</v>
      </c>
      <c r="C2858">
        <v>3</v>
      </c>
    </row>
    <row r="2859" spans="1:3" x14ac:dyDescent="0.2">
      <c r="A2859" t="s">
        <v>979</v>
      </c>
      <c r="B2859" t="s">
        <v>6</v>
      </c>
      <c r="C2859">
        <v>1</v>
      </c>
    </row>
    <row r="2860" spans="1:3" x14ac:dyDescent="0.2">
      <c r="A2860" t="s">
        <v>979</v>
      </c>
      <c r="B2860" t="s">
        <v>4</v>
      </c>
      <c r="C2860">
        <v>440</v>
      </c>
    </row>
    <row r="2861" spans="1:3" x14ac:dyDescent="0.2">
      <c r="A2861" t="s">
        <v>979</v>
      </c>
      <c r="B2861" t="s">
        <v>5</v>
      </c>
      <c r="C2861">
        <v>53</v>
      </c>
    </row>
    <row r="2862" spans="1:3" x14ac:dyDescent="0.2">
      <c r="A2862" t="s">
        <v>979</v>
      </c>
      <c r="B2862" t="s">
        <v>14</v>
      </c>
      <c r="C2862">
        <v>4</v>
      </c>
    </row>
    <row r="2863" spans="1:3" x14ac:dyDescent="0.2">
      <c r="A2863" t="s">
        <v>979</v>
      </c>
      <c r="B2863" t="s">
        <v>461</v>
      </c>
      <c r="C2863">
        <v>4</v>
      </c>
    </row>
    <row r="2864" spans="1:3" x14ac:dyDescent="0.2">
      <c r="A2864" t="s">
        <v>1350</v>
      </c>
      <c r="B2864" t="s">
        <v>4</v>
      </c>
      <c r="C2864">
        <v>496</v>
      </c>
    </row>
    <row r="2865" spans="1:3" x14ac:dyDescent="0.2">
      <c r="A2865" t="s">
        <v>1350</v>
      </c>
      <c r="B2865" t="s">
        <v>5</v>
      </c>
      <c r="C2865">
        <v>46</v>
      </c>
    </row>
    <row r="2866" spans="1:3" x14ac:dyDescent="0.2">
      <c r="A2866" t="s">
        <v>1350</v>
      </c>
      <c r="B2866" t="s">
        <v>461</v>
      </c>
      <c r="C2866">
        <v>8</v>
      </c>
    </row>
    <row r="2867" spans="1:3" x14ac:dyDescent="0.2">
      <c r="A2867" t="s">
        <v>1350</v>
      </c>
      <c r="B2867" t="s">
        <v>14</v>
      </c>
      <c r="C2867">
        <v>4</v>
      </c>
    </row>
    <row r="2868" spans="1:3" x14ac:dyDescent="0.2">
      <c r="A2868" t="s">
        <v>980</v>
      </c>
      <c r="B2868" t="s">
        <v>76</v>
      </c>
      <c r="C2868">
        <v>1</v>
      </c>
    </row>
    <row r="2869" spans="1:3" x14ac:dyDescent="0.2">
      <c r="A2869" t="s">
        <v>980</v>
      </c>
      <c r="B2869" t="s">
        <v>4</v>
      </c>
      <c r="C2869">
        <v>472</v>
      </c>
    </row>
    <row r="2870" spans="1:3" x14ac:dyDescent="0.2">
      <c r="A2870" t="s">
        <v>980</v>
      </c>
      <c r="B2870" t="s">
        <v>6</v>
      </c>
      <c r="C2870">
        <v>1</v>
      </c>
    </row>
    <row r="2871" spans="1:3" x14ac:dyDescent="0.2">
      <c r="A2871" t="s">
        <v>980</v>
      </c>
      <c r="B2871" t="s">
        <v>5</v>
      </c>
      <c r="C2871">
        <v>34</v>
      </c>
    </row>
    <row r="2872" spans="1:3" x14ac:dyDescent="0.2">
      <c r="A2872" t="s">
        <v>980</v>
      </c>
      <c r="B2872" t="s">
        <v>461</v>
      </c>
      <c r="C2872">
        <v>11</v>
      </c>
    </row>
    <row r="2873" spans="1:3" x14ac:dyDescent="0.2">
      <c r="A2873" t="s">
        <v>980</v>
      </c>
      <c r="B2873" t="s">
        <v>14</v>
      </c>
      <c r="C2873">
        <v>3</v>
      </c>
    </row>
    <row r="2874" spans="1:3" x14ac:dyDescent="0.2">
      <c r="A2874" t="s">
        <v>981</v>
      </c>
      <c r="B2874" t="s">
        <v>461</v>
      </c>
      <c r="C2874">
        <v>11</v>
      </c>
    </row>
    <row r="2875" spans="1:3" x14ac:dyDescent="0.2">
      <c r="A2875" t="s">
        <v>981</v>
      </c>
      <c r="B2875" t="s">
        <v>5</v>
      </c>
      <c r="C2875">
        <v>41</v>
      </c>
    </row>
    <row r="2876" spans="1:3" x14ac:dyDescent="0.2">
      <c r="A2876" t="s">
        <v>981</v>
      </c>
      <c r="B2876" t="s">
        <v>4</v>
      </c>
      <c r="C2876">
        <v>454</v>
      </c>
    </row>
    <row r="2877" spans="1:3" x14ac:dyDescent="0.2">
      <c r="A2877" t="s">
        <v>981</v>
      </c>
      <c r="B2877" t="s">
        <v>14</v>
      </c>
      <c r="C2877">
        <v>5</v>
      </c>
    </row>
    <row r="2878" spans="1:3" x14ac:dyDescent="0.2">
      <c r="A2878" t="s">
        <v>982</v>
      </c>
      <c r="B2878" t="s">
        <v>461</v>
      </c>
      <c r="C2878">
        <v>4</v>
      </c>
    </row>
    <row r="2879" spans="1:3" x14ac:dyDescent="0.2">
      <c r="A2879" t="s">
        <v>982</v>
      </c>
      <c r="B2879" t="s">
        <v>5</v>
      </c>
      <c r="C2879">
        <v>41</v>
      </c>
    </row>
    <row r="2880" spans="1:3" x14ac:dyDescent="0.2">
      <c r="A2880" t="s">
        <v>982</v>
      </c>
      <c r="B2880" t="s">
        <v>4</v>
      </c>
      <c r="C2880">
        <v>481</v>
      </c>
    </row>
    <row r="2881" spans="1:3" x14ac:dyDescent="0.2">
      <c r="A2881" t="s">
        <v>982</v>
      </c>
      <c r="B2881" t="s">
        <v>14</v>
      </c>
      <c r="C2881">
        <v>5</v>
      </c>
    </row>
    <row r="2882" spans="1:3" x14ac:dyDescent="0.2">
      <c r="A2882" t="s">
        <v>982</v>
      </c>
      <c r="B2882" t="s">
        <v>6</v>
      </c>
      <c r="C2882">
        <v>2</v>
      </c>
    </row>
    <row r="2883" spans="1:3" x14ac:dyDescent="0.2">
      <c r="A2883" t="s">
        <v>983</v>
      </c>
      <c r="B2883" t="s">
        <v>5</v>
      </c>
      <c r="C2883">
        <v>49</v>
      </c>
    </row>
    <row r="2884" spans="1:3" x14ac:dyDescent="0.2">
      <c r="A2884" t="s">
        <v>983</v>
      </c>
      <c r="B2884" t="s">
        <v>4</v>
      </c>
      <c r="C2884">
        <v>459</v>
      </c>
    </row>
    <row r="2885" spans="1:3" x14ac:dyDescent="0.2">
      <c r="A2885" t="s">
        <v>983</v>
      </c>
      <c r="B2885" t="s">
        <v>14</v>
      </c>
      <c r="C2885">
        <v>3</v>
      </c>
    </row>
    <row r="2886" spans="1:3" x14ac:dyDescent="0.2">
      <c r="A2886" t="s">
        <v>983</v>
      </c>
      <c r="B2886" t="s">
        <v>461</v>
      </c>
      <c r="C2886">
        <v>11</v>
      </c>
    </row>
    <row r="2887" spans="1:3" x14ac:dyDescent="0.2">
      <c r="A2887" t="s">
        <v>984</v>
      </c>
      <c r="B2887" t="s">
        <v>6</v>
      </c>
      <c r="C2887">
        <v>2</v>
      </c>
    </row>
    <row r="2888" spans="1:3" x14ac:dyDescent="0.2">
      <c r="A2888" t="s">
        <v>984</v>
      </c>
      <c r="B2888" t="s">
        <v>5</v>
      </c>
      <c r="C2888">
        <v>49</v>
      </c>
    </row>
    <row r="2889" spans="1:3" x14ac:dyDescent="0.2">
      <c r="A2889" t="s">
        <v>984</v>
      </c>
      <c r="B2889" t="s">
        <v>4</v>
      </c>
      <c r="C2889">
        <v>453</v>
      </c>
    </row>
    <row r="2890" spans="1:3" x14ac:dyDescent="0.2">
      <c r="A2890" t="s">
        <v>984</v>
      </c>
      <c r="B2890" t="s">
        <v>14</v>
      </c>
      <c r="C2890">
        <v>2</v>
      </c>
    </row>
    <row r="2891" spans="1:3" x14ac:dyDescent="0.2">
      <c r="A2891" t="s">
        <v>984</v>
      </c>
      <c r="B2891" t="s">
        <v>461</v>
      </c>
      <c r="C2891">
        <v>8</v>
      </c>
    </row>
    <row r="2892" spans="1:3" x14ac:dyDescent="0.2">
      <c r="A2892" t="s">
        <v>985</v>
      </c>
      <c r="B2892" t="s">
        <v>5</v>
      </c>
      <c r="C2892">
        <v>45</v>
      </c>
    </row>
    <row r="2893" spans="1:3" x14ac:dyDescent="0.2">
      <c r="A2893" t="s">
        <v>985</v>
      </c>
      <c r="B2893" t="s">
        <v>14</v>
      </c>
      <c r="C2893">
        <v>2</v>
      </c>
    </row>
    <row r="2894" spans="1:3" x14ac:dyDescent="0.2">
      <c r="A2894" t="s">
        <v>985</v>
      </c>
      <c r="B2894" t="s">
        <v>461</v>
      </c>
      <c r="C2894">
        <v>6</v>
      </c>
    </row>
    <row r="2895" spans="1:3" x14ac:dyDescent="0.2">
      <c r="A2895" t="s">
        <v>985</v>
      </c>
      <c r="B2895" t="s">
        <v>4</v>
      </c>
      <c r="C2895">
        <v>457</v>
      </c>
    </row>
    <row r="2896" spans="1:3" x14ac:dyDescent="0.2">
      <c r="A2896" t="s">
        <v>985</v>
      </c>
      <c r="B2896" t="s">
        <v>6</v>
      </c>
      <c r="C2896">
        <v>3</v>
      </c>
    </row>
    <row r="2897" spans="1:3" x14ac:dyDescent="0.2">
      <c r="A2897" t="s">
        <v>986</v>
      </c>
      <c r="B2897" t="s">
        <v>4</v>
      </c>
      <c r="C2897">
        <v>427</v>
      </c>
    </row>
    <row r="2898" spans="1:3" x14ac:dyDescent="0.2">
      <c r="A2898" t="s">
        <v>986</v>
      </c>
      <c r="B2898" t="s">
        <v>14</v>
      </c>
      <c r="C2898">
        <v>2</v>
      </c>
    </row>
    <row r="2899" spans="1:3" x14ac:dyDescent="0.2">
      <c r="A2899" t="s">
        <v>986</v>
      </c>
      <c r="B2899" t="s">
        <v>5</v>
      </c>
      <c r="C2899">
        <v>38</v>
      </c>
    </row>
    <row r="2900" spans="1:3" x14ac:dyDescent="0.2">
      <c r="A2900" t="s">
        <v>986</v>
      </c>
      <c r="B2900" t="s">
        <v>461</v>
      </c>
      <c r="C2900">
        <v>10</v>
      </c>
    </row>
    <row r="2901" spans="1:3" x14ac:dyDescent="0.2">
      <c r="A2901" t="s">
        <v>987</v>
      </c>
      <c r="B2901" t="s">
        <v>5</v>
      </c>
      <c r="C2901">
        <v>46</v>
      </c>
    </row>
    <row r="2902" spans="1:3" x14ac:dyDescent="0.2">
      <c r="A2902" t="s">
        <v>987</v>
      </c>
      <c r="B2902" t="s">
        <v>14</v>
      </c>
      <c r="C2902">
        <v>4</v>
      </c>
    </row>
    <row r="2903" spans="1:3" x14ac:dyDescent="0.2">
      <c r="A2903" t="s">
        <v>987</v>
      </c>
      <c r="B2903" t="s">
        <v>4</v>
      </c>
      <c r="C2903">
        <v>429</v>
      </c>
    </row>
    <row r="2904" spans="1:3" x14ac:dyDescent="0.2">
      <c r="A2904" t="s">
        <v>987</v>
      </c>
      <c r="B2904" t="s">
        <v>461</v>
      </c>
      <c r="C2904">
        <v>7</v>
      </c>
    </row>
    <row r="2905" spans="1:3" x14ac:dyDescent="0.2">
      <c r="A2905" t="s">
        <v>987</v>
      </c>
      <c r="B2905" t="s">
        <v>6</v>
      </c>
      <c r="C2905">
        <v>1</v>
      </c>
    </row>
    <row r="2906" spans="1:3" x14ac:dyDescent="0.2">
      <c r="A2906" t="s">
        <v>988</v>
      </c>
      <c r="B2906" t="s">
        <v>14</v>
      </c>
      <c r="C2906">
        <v>2</v>
      </c>
    </row>
    <row r="2907" spans="1:3" x14ac:dyDescent="0.2">
      <c r="A2907" t="s">
        <v>988</v>
      </c>
      <c r="B2907" t="s">
        <v>4</v>
      </c>
      <c r="C2907">
        <v>418</v>
      </c>
    </row>
    <row r="2908" spans="1:3" x14ac:dyDescent="0.2">
      <c r="A2908" t="s">
        <v>988</v>
      </c>
      <c r="B2908" t="s">
        <v>5</v>
      </c>
      <c r="C2908">
        <v>41</v>
      </c>
    </row>
    <row r="2909" spans="1:3" x14ac:dyDescent="0.2">
      <c r="A2909" t="s">
        <v>988</v>
      </c>
      <c r="B2909" t="s">
        <v>6</v>
      </c>
      <c r="C2909">
        <v>2</v>
      </c>
    </row>
    <row r="2910" spans="1:3" x14ac:dyDescent="0.2">
      <c r="A2910" t="s">
        <v>988</v>
      </c>
      <c r="B2910" t="s">
        <v>461</v>
      </c>
      <c r="C2910">
        <v>5</v>
      </c>
    </row>
    <row r="2911" spans="1:3" x14ac:dyDescent="0.2">
      <c r="A2911" t="s">
        <v>989</v>
      </c>
      <c r="B2911" t="s">
        <v>5</v>
      </c>
      <c r="C2911">
        <v>52</v>
      </c>
    </row>
    <row r="2912" spans="1:3" x14ac:dyDescent="0.2">
      <c r="A2912" t="s">
        <v>989</v>
      </c>
      <c r="B2912" t="s">
        <v>14</v>
      </c>
      <c r="C2912">
        <v>2</v>
      </c>
    </row>
    <row r="2913" spans="1:3" x14ac:dyDescent="0.2">
      <c r="A2913" t="s">
        <v>989</v>
      </c>
      <c r="B2913" t="s">
        <v>4</v>
      </c>
      <c r="C2913">
        <v>444</v>
      </c>
    </row>
    <row r="2914" spans="1:3" x14ac:dyDescent="0.2">
      <c r="A2914" t="s">
        <v>989</v>
      </c>
      <c r="B2914" t="s">
        <v>461</v>
      </c>
      <c r="C2914">
        <v>4</v>
      </c>
    </row>
    <row r="2915" spans="1:3" x14ac:dyDescent="0.2">
      <c r="A2915" t="s">
        <v>989</v>
      </c>
      <c r="B2915" t="s">
        <v>6</v>
      </c>
      <c r="C2915">
        <v>1</v>
      </c>
    </row>
    <row r="2916" spans="1:3" x14ac:dyDescent="0.2">
      <c r="A2916" t="s">
        <v>1349</v>
      </c>
      <c r="B2916" t="s">
        <v>6</v>
      </c>
      <c r="C2916">
        <v>2</v>
      </c>
    </row>
    <row r="2917" spans="1:3" x14ac:dyDescent="0.2">
      <c r="A2917" t="s">
        <v>1349</v>
      </c>
      <c r="B2917" t="s">
        <v>14</v>
      </c>
      <c r="C2917">
        <v>3</v>
      </c>
    </row>
    <row r="2918" spans="1:3" x14ac:dyDescent="0.2">
      <c r="A2918" t="s">
        <v>1349</v>
      </c>
      <c r="B2918" t="s">
        <v>4</v>
      </c>
      <c r="C2918">
        <v>480</v>
      </c>
    </row>
    <row r="2919" spans="1:3" x14ac:dyDescent="0.2">
      <c r="A2919" t="s">
        <v>1349</v>
      </c>
      <c r="B2919" t="s">
        <v>5</v>
      </c>
      <c r="C2919">
        <v>44</v>
      </c>
    </row>
    <row r="2920" spans="1:3" x14ac:dyDescent="0.2">
      <c r="A2920" t="s">
        <v>1349</v>
      </c>
      <c r="B2920" t="s">
        <v>461</v>
      </c>
      <c r="C2920">
        <v>10</v>
      </c>
    </row>
    <row r="2921" spans="1:3" x14ac:dyDescent="0.2">
      <c r="A2921" t="s">
        <v>990</v>
      </c>
      <c r="B2921" t="s">
        <v>461</v>
      </c>
      <c r="C2921">
        <v>10</v>
      </c>
    </row>
    <row r="2922" spans="1:3" x14ac:dyDescent="0.2">
      <c r="A2922" t="s">
        <v>990</v>
      </c>
      <c r="B2922" t="s">
        <v>4</v>
      </c>
      <c r="C2922">
        <v>450</v>
      </c>
    </row>
    <row r="2923" spans="1:3" x14ac:dyDescent="0.2">
      <c r="A2923" t="s">
        <v>990</v>
      </c>
      <c r="B2923" t="s">
        <v>5</v>
      </c>
      <c r="C2923">
        <v>39</v>
      </c>
    </row>
    <row r="2924" spans="1:3" x14ac:dyDescent="0.2">
      <c r="A2924" t="s">
        <v>990</v>
      </c>
      <c r="B2924" t="s">
        <v>14</v>
      </c>
      <c r="C2924">
        <v>3</v>
      </c>
    </row>
    <row r="2925" spans="1:3" x14ac:dyDescent="0.2">
      <c r="A2925" t="s">
        <v>991</v>
      </c>
      <c r="B2925" t="s">
        <v>14</v>
      </c>
      <c r="C2925">
        <v>4</v>
      </c>
    </row>
    <row r="2926" spans="1:3" x14ac:dyDescent="0.2">
      <c r="A2926" t="s">
        <v>991</v>
      </c>
      <c r="B2926" t="s">
        <v>461</v>
      </c>
      <c r="C2926">
        <v>9</v>
      </c>
    </row>
    <row r="2927" spans="1:3" x14ac:dyDescent="0.2">
      <c r="A2927" t="s">
        <v>991</v>
      </c>
      <c r="B2927" t="s">
        <v>4</v>
      </c>
      <c r="C2927">
        <v>406</v>
      </c>
    </row>
    <row r="2928" spans="1:3" x14ac:dyDescent="0.2">
      <c r="A2928" t="s">
        <v>991</v>
      </c>
      <c r="B2928" t="s">
        <v>5</v>
      </c>
      <c r="C2928">
        <v>41</v>
      </c>
    </row>
    <row r="2929" spans="1:3" x14ac:dyDescent="0.2">
      <c r="A2929" t="s">
        <v>991</v>
      </c>
      <c r="B2929" t="s">
        <v>76</v>
      </c>
      <c r="C2929">
        <v>1</v>
      </c>
    </row>
    <row r="2930" spans="1:3" x14ac:dyDescent="0.2">
      <c r="A2930" t="s">
        <v>991</v>
      </c>
      <c r="B2930" t="s">
        <v>6</v>
      </c>
      <c r="C2930">
        <v>1</v>
      </c>
    </row>
    <row r="2931" spans="1:3" x14ac:dyDescent="0.2">
      <c r="A2931" t="s">
        <v>992</v>
      </c>
      <c r="B2931" t="s">
        <v>4</v>
      </c>
      <c r="C2931">
        <v>406</v>
      </c>
    </row>
    <row r="2932" spans="1:3" x14ac:dyDescent="0.2">
      <c r="A2932" t="s">
        <v>992</v>
      </c>
      <c r="B2932" t="s">
        <v>5</v>
      </c>
      <c r="C2932">
        <v>44</v>
      </c>
    </row>
    <row r="2933" spans="1:3" x14ac:dyDescent="0.2">
      <c r="A2933" t="s">
        <v>992</v>
      </c>
      <c r="B2933" t="s">
        <v>461</v>
      </c>
      <c r="C2933">
        <v>10</v>
      </c>
    </row>
    <row r="2934" spans="1:3" x14ac:dyDescent="0.2">
      <c r="A2934" t="s">
        <v>992</v>
      </c>
      <c r="B2934" t="s">
        <v>14</v>
      </c>
      <c r="C2934">
        <v>2</v>
      </c>
    </row>
    <row r="2935" spans="1:3" x14ac:dyDescent="0.2">
      <c r="A2935" t="s">
        <v>992</v>
      </c>
      <c r="B2935" t="s">
        <v>6</v>
      </c>
      <c r="C2935">
        <v>1</v>
      </c>
    </row>
    <row r="2936" spans="1:3" x14ac:dyDescent="0.2">
      <c r="A2936" t="s">
        <v>993</v>
      </c>
      <c r="B2936" t="s">
        <v>14</v>
      </c>
      <c r="C2936">
        <v>4</v>
      </c>
    </row>
    <row r="2937" spans="1:3" x14ac:dyDescent="0.2">
      <c r="A2937" t="s">
        <v>993</v>
      </c>
      <c r="B2937" t="s">
        <v>461</v>
      </c>
      <c r="C2937">
        <v>6</v>
      </c>
    </row>
    <row r="2938" spans="1:3" x14ac:dyDescent="0.2">
      <c r="A2938" t="s">
        <v>993</v>
      </c>
      <c r="B2938" t="s">
        <v>4</v>
      </c>
      <c r="C2938">
        <v>432</v>
      </c>
    </row>
    <row r="2939" spans="1:3" x14ac:dyDescent="0.2">
      <c r="A2939" t="s">
        <v>993</v>
      </c>
      <c r="B2939" t="s">
        <v>5</v>
      </c>
      <c r="C2939">
        <v>41</v>
      </c>
    </row>
    <row r="2940" spans="1:3" x14ac:dyDescent="0.2">
      <c r="A2940" t="s">
        <v>993</v>
      </c>
      <c r="B2940" t="s">
        <v>6</v>
      </c>
      <c r="C2940">
        <v>1</v>
      </c>
    </row>
    <row r="2941" spans="1:3" x14ac:dyDescent="0.2">
      <c r="A2941" t="s">
        <v>994</v>
      </c>
      <c r="B2941" t="s">
        <v>461</v>
      </c>
      <c r="C2941">
        <v>10</v>
      </c>
    </row>
    <row r="2942" spans="1:3" x14ac:dyDescent="0.2">
      <c r="A2942" t="s">
        <v>994</v>
      </c>
      <c r="B2942" t="s">
        <v>5</v>
      </c>
      <c r="C2942">
        <v>40</v>
      </c>
    </row>
    <row r="2943" spans="1:3" x14ac:dyDescent="0.2">
      <c r="A2943" t="s">
        <v>994</v>
      </c>
      <c r="B2943" t="s">
        <v>6</v>
      </c>
      <c r="C2943">
        <v>2</v>
      </c>
    </row>
    <row r="2944" spans="1:3" x14ac:dyDescent="0.2">
      <c r="A2944" t="s">
        <v>994</v>
      </c>
      <c r="B2944" t="s">
        <v>76</v>
      </c>
      <c r="C2944">
        <v>1</v>
      </c>
    </row>
    <row r="2945" spans="1:3" x14ac:dyDescent="0.2">
      <c r="A2945" t="s">
        <v>994</v>
      </c>
      <c r="B2945" t="s">
        <v>14</v>
      </c>
      <c r="C2945">
        <v>4</v>
      </c>
    </row>
    <row r="2946" spans="1:3" x14ac:dyDescent="0.2">
      <c r="A2946" t="s">
        <v>994</v>
      </c>
      <c r="B2946" t="s">
        <v>4</v>
      </c>
      <c r="C2946">
        <v>380</v>
      </c>
    </row>
    <row r="2947" spans="1:3" x14ac:dyDescent="0.2">
      <c r="A2947" t="s">
        <v>995</v>
      </c>
      <c r="B2947" t="s">
        <v>5</v>
      </c>
      <c r="C2947">
        <v>30</v>
      </c>
    </row>
    <row r="2948" spans="1:3" x14ac:dyDescent="0.2">
      <c r="A2948" t="s">
        <v>995</v>
      </c>
      <c r="B2948" t="s">
        <v>6</v>
      </c>
      <c r="C2948">
        <v>1</v>
      </c>
    </row>
    <row r="2949" spans="1:3" x14ac:dyDescent="0.2">
      <c r="A2949" t="s">
        <v>995</v>
      </c>
      <c r="B2949" t="s">
        <v>461</v>
      </c>
      <c r="C2949">
        <v>5</v>
      </c>
    </row>
    <row r="2950" spans="1:3" x14ac:dyDescent="0.2">
      <c r="A2950" t="s">
        <v>995</v>
      </c>
      <c r="B2950" t="s">
        <v>4</v>
      </c>
      <c r="C2950">
        <v>395</v>
      </c>
    </row>
    <row r="2951" spans="1:3" x14ac:dyDescent="0.2">
      <c r="A2951" t="s">
        <v>995</v>
      </c>
      <c r="B2951" t="s">
        <v>14</v>
      </c>
      <c r="C2951">
        <v>1</v>
      </c>
    </row>
    <row r="2952" spans="1:3" x14ac:dyDescent="0.2">
      <c r="A2952" t="s">
        <v>996</v>
      </c>
      <c r="B2952" t="s">
        <v>5</v>
      </c>
      <c r="C2952">
        <v>31</v>
      </c>
    </row>
    <row r="2953" spans="1:3" x14ac:dyDescent="0.2">
      <c r="A2953" t="s">
        <v>996</v>
      </c>
      <c r="B2953" t="s">
        <v>6</v>
      </c>
      <c r="C2953">
        <v>1</v>
      </c>
    </row>
    <row r="2954" spans="1:3" x14ac:dyDescent="0.2">
      <c r="A2954" t="s">
        <v>996</v>
      </c>
      <c r="B2954" t="s">
        <v>4</v>
      </c>
      <c r="C2954">
        <v>356</v>
      </c>
    </row>
    <row r="2955" spans="1:3" x14ac:dyDescent="0.2">
      <c r="A2955" t="s">
        <v>996</v>
      </c>
      <c r="B2955" t="s">
        <v>461</v>
      </c>
      <c r="C2955">
        <v>7</v>
      </c>
    </row>
    <row r="2956" spans="1:3" x14ac:dyDescent="0.2">
      <c r="A2956" t="s">
        <v>996</v>
      </c>
      <c r="B2956" t="s">
        <v>14</v>
      </c>
      <c r="C2956">
        <v>2</v>
      </c>
    </row>
    <row r="2957" spans="1:3" x14ac:dyDescent="0.2">
      <c r="A2957" t="s">
        <v>997</v>
      </c>
      <c r="B2957" t="s">
        <v>4</v>
      </c>
      <c r="C2957">
        <v>426</v>
      </c>
    </row>
    <row r="2958" spans="1:3" x14ac:dyDescent="0.2">
      <c r="A2958" t="s">
        <v>997</v>
      </c>
      <c r="B2958" t="s">
        <v>461</v>
      </c>
      <c r="C2958">
        <v>8</v>
      </c>
    </row>
    <row r="2959" spans="1:3" x14ac:dyDescent="0.2">
      <c r="A2959" t="s">
        <v>997</v>
      </c>
      <c r="B2959" t="s">
        <v>5</v>
      </c>
      <c r="C2959">
        <v>47</v>
      </c>
    </row>
    <row r="2960" spans="1:3" x14ac:dyDescent="0.2">
      <c r="A2960" t="s">
        <v>998</v>
      </c>
      <c r="B2960" t="s">
        <v>4</v>
      </c>
      <c r="C2960">
        <v>396</v>
      </c>
    </row>
    <row r="2961" spans="1:3" x14ac:dyDescent="0.2">
      <c r="A2961" t="s">
        <v>998</v>
      </c>
      <c r="B2961" t="s">
        <v>14</v>
      </c>
      <c r="C2961">
        <v>1</v>
      </c>
    </row>
    <row r="2962" spans="1:3" x14ac:dyDescent="0.2">
      <c r="A2962" t="s">
        <v>998</v>
      </c>
      <c r="B2962" t="s">
        <v>461</v>
      </c>
      <c r="C2962">
        <v>8</v>
      </c>
    </row>
    <row r="2963" spans="1:3" x14ac:dyDescent="0.2">
      <c r="A2963" t="s">
        <v>998</v>
      </c>
      <c r="B2963" t="s">
        <v>5</v>
      </c>
      <c r="C2963">
        <v>37</v>
      </c>
    </row>
    <row r="2964" spans="1:3" x14ac:dyDescent="0.2">
      <c r="A2964" t="s">
        <v>999</v>
      </c>
      <c r="B2964" t="s">
        <v>4</v>
      </c>
      <c r="C2964">
        <v>420</v>
      </c>
    </row>
    <row r="2965" spans="1:3" x14ac:dyDescent="0.2">
      <c r="A2965" t="s">
        <v>999</v>
      </c>
      <c r="B2965" t="s">
        <v>6</v>
      </c>
      <c r="C2965">
        <v>1</v>
      </c>
    </row>
    <row r="2966" spans="1:3" x14ac:dyDescent="0.2">
      <c r="A2966" t="s">
        <v>999</v>
      </c>
      <c r="B2966" t="s">
        <v>461</v>
      </c>
      <c r="C2966">
        <v>7</v>
      </c>
    </row>
    <row r="2967" spans="1:3" x14ac:dyDescent="0.2">
      <c r="A2967" t="s">
        <v>999</v>
      </c>
      <c r="B2967" t="s">
        <v>14</v>
      </c>
      <c r="C2967">
        <v>1</v>
      </c>
    </row>
    <row r="2968" spans="1:3" x14ac:dyDescent="0.2">
      <c r="A2968" t="s">
        <v>999</v>
      </c>
      <c r="B2968" t="s">
        <v>5</v>
      </c>
      <c r="C2968">
        <v>36</v>
      </c>
    </row>
    <row r="2969" spans="1:3" x14ac:dyDescent="0.2">
      <c r="A2969" t="s">
        <v>1000</v>
      </c>
      <c r="B2969" t="s">
        <v>5</v>
      </c>
      <c r="C2969">
        <v>42</v>
      </c>
    </row>
    <row r="2970" spans="1:3" x14ac:dyDescent="0.2">
      <c r="A2970" t="s">
        <v>1000</v>
      </c>
      <c r="B2970" t="s">
        <v>14</v>
      </c>
      <c r="C2970">
        <v>1</v>
      </c>
    </row>
    <row r="2971" spans="1:3" x14ac:dyDescent="0.2">
      <c r="A2971" t="s">
        <v>1000</v>
      </c>
      <c r="B2971" t="s">
        <v>461</v>
      </c>
      <c r="C2971">
        <v>7</v>
      </c>
    </row>
    <row r="2972" spans="1:3" x14ac:dyDescent="0.2">
      <c r="A2972" t="s">
        <v>1000</v>
      </c>
      <c r="B2972" t="s">
        <v>4</v>
      </c>
      <c r="C2972">
        <v>392</v>
      </c>
    </row>
    <row r="2973" spans="1:3" x14ac:dyDescent="0.2">
      <c r="A2973" t="s">
        <v>1001</v>
      </c>
      <c r="B2973" t="s">
        <v>461</v>
      </c>
      <c r="C2973">
        <v>8</v>
      </c>
    </row>
    <row r="2974" spans="1:3" x14ac:dyDescent="0.2">
      <c r="A2974" t="s">
        <v>1001</v>
      </c>
      <c r="B2974" t="s">
        <v>6</v>
      </c>
      <c r="C2974">
        <v>2</v>
      </c>
    </row>
    <row r="2975" spans="1:3" x14ac:dyDescent="0.2">
      <c r="A2975" t="s">
        <v>1001</v>
      </c>
      <c r="B2975" t="s">
        <v>4</v>
      </c>
      <c r="C2975">
        <v>375</v>
      </c>
    </row>
    <row r="2976" spans="1:3" x14ac:dyDescent="0.2">
      <c r="A2976" t="s">
        <v>1001</v>
      </c>
      <c r="B2976" t="s">
        <v>5</v>
      </c>
      <c r="C2976">
        <v>30</v>
      </c>
    </row>
    <row r="2977" spans="1:3" x14ac:dyDescent="0.2">
      <c r="A2977" t="s">
        <v>1001</v>
      </c>
      <c r="B2977" t="s">
        <v>14</v>
      </c>
      <c r="C2977">
        <v>2</v>
      </c>
    </row>
    <row r="2978" spans="1:3" x14ac:dyDescent="0.2">
      <c r="A2978" t="s">
        <v>1002</v>
      </c>
      <c r="B2978" t="s">
        <v>5</v>
      </c>
      <c r="C2978">
        <v>29</v>
      </c>
    </row>
    <row r="2979" spans="1:3" x14ac:dyDescent="0.2">
      <c r="A2979" t="s">
        <v>1002</v>
      </c>
      <c r="B2979" t="s">
        <v>4</v>
      </c>
      <c r="C2979">
        <v>370</v>
      </c>
    </row>
    <row r="2980" spans="1:3" x14ac:dyDescent="0.2">
      <c r="A2980" t="s">
        <v>1002</v>
      </c>
      <c r="B2980" t="s">
        <v>14</v>
      </c>
      <c r="C2980">
        <v>2</v>
      </c>
    </row>
    <row r="2981" spans="1:3" x14ac:dyDescent="0.2">
      <c r="A2981" t="s">
        <v>1002</v>
      </c>
      <c r="B2981" t="s">
        <v>461</v>
      </c>
      <c r="C2981">
        <v>4</v>
      </c>
    </row>
    <row r="2982" spans="1:3" x14ac:dyDescent="0.2">
      <c r="A2982" t="s">
        <v>1002</v>
      </c>
      <c r="B2982" t="s">
        <v>6</v>
      </c>
      <c r="C2982">
        <v>1</v>
      </c>
    </row>
    <row r="2983" spans="1:3" x14ac:dyDescent="0.2">
      <c r="A2983" t="s">
        <v>1003</v>
      </c>
      <c r="B2983" t="s">
        <v>461</v>
      </c>
      <c r="C2983">
        <v>5</v>
      </c>
    </row>
    <row r="2984" spans="1:3" x14ac:dyDescent="0.2">
      <c r="A2984" t="s">
        <v>1003</v>
      </c>
      <c r="B2984" t="s">
        <v>4</v>
      </c>
      <c r="C2984">
        <v>442</v>
      </c>
    </row>
    <row r="2985" spans="1:3" x14ac:dyDescent="0.2">
      <c r="A2985" t="s">
        <v>1003</v>
      </c>
      <c r="B2985" t="s">
        <v>5</v>
      </c>
      <c r="C2985">
        <v>49</v>
      </c>
    </row>
    <row r="2986" spans="1:3" x14ac:dyDescent="0.2">
      <c r="A2986" t="s">
        <v>1003</v>
      </c>
      <c r="B2986" t="s">
        <v>14</v>
      </c>
      <c r="C2986">
        <v>3</v>
      </c>
    </row>
    <row r="2987" spans="1:3" x14ac:dyDescent="0.2">
      <c r="A2987" t="s">
        <v>1004</v>
      </c>
      <c r="B2987" t="s">
        <v>4</v>
      </c>
      <c r="C2987">
        <v>380</v>
      </c>
    </row>
    <row r="2988" spans="1:3" x14ac:dyDescent="0.2">
      <c r="A2988" t="s">
        <v>1004</v>
      </c>
      <c r="B2988" t="s">
        <v>5</v>
      </c>
      <c r="C2988">
        <v>34</v>
      </c>
    </row>
    <row r="2989" spans="1:3" x14ac:dyDescent="0.2">
      <c r="A2989" t="s">
        <v>1004</v>
      </c>
      <c r="B2989" t="s">
        <v>14</v>
      </c>
      <c r="C2989">
        <v>3</v>
      </c>
    </row>
    <row r="2990" spans="1:3" x14ac:dyDescent="0.2">
      <c r="A2990" t="s">
        <v>1004</v>
      </c>
      <c r="B2990" t="s">
        <v>461</v>
      </c>
      <c r="C2990">
        <v>5</v>
      </c>
    </row>
    <row r="2991" spans="1:3" x14ac:dyDescent="0.2">
      <c r="A2991" t="s">
        <v>1005</v>
      </c>
      <c r="B2991" t="s">
        <v>4</v>
      </c>
      <c r="C2991">
        <v>385</v>
      </c>
    </row>
    <row r="2992" spans="1:3" x14ac:dyDescent="0.2">
      <c r="A2992" t="s">
        <v>1005</v>
      </c>
      <c r="B2992" t="s">
        <v>76</v>
      </c>
      <c r="C2992">
        <v>1</v>
      </c>
    </row>
    <row r="2993" spans="1:3" x14ac:dyDescent="0.2">
      <c r="A2993" t="s">
        <v>1005</v>
      </c>
      <c r="B2993" t="s">
        <v>5</v>
      </c>
      <c r="C2993">
        <v>37</v>
      </c>
    </row>
    <row r="2994" spans="1:3" x14ac:dyDescent="0.2">
      <c r="A2994" t="s">
        <v>1005</v>
      </c>
      <c r="B2994" t="s">
        <v>461</v>
      </c>
      <c r="C2994">
        <v>8</v>
      </c>
    </row>
    <row r="2995" spans="1:3" x14ac:dyDescent="0.2">
      <c r="A2995" t="s">
        <v>1005</v>
      </c>
      <c r="B2995" t="s">
        <v>14</v>
      </c>
      <c r="C2995">
        <v>3</v>
      </c>
    </row>
    <row r="2996" spans="1:3" x14ac:dyDescent="0.2">
      <c r="A2996" t="s">
        <v>1348</v>
      </c>
      <c r="B2996" t="s">
        <v>6</v>
      </c>
      <c r="C2996">
        <v>1</v>
      </c>
    </row>
    <row r="2997" spans="1:3" x14ac:dyDescent="0.2">
      <c r="A2997" t="s">
        <v>1348</v>
      </c>
      <c r="B2997" t="s">
        <v>4</v>
      </c>
      <c r="C2997">
        <v>369</v>
      </c>
    </row>
    <row r="2998" spans="1:3" x14ac:dyDescent="0.2">
      <c r="A2998" t="s">
        <v>1348</v>
      </c>
      <c r="B2998" t="s">
        <v>5</v>
      </c>
      <c r="C2998">
        <v>43</v>
      </c>
    </row>
    <row r="2999" spans="1:3" x14ac:dyDescent="0.2">
      <c r="A2999" t="s">
        <v>1348</v>
      </c>
      <c r="B2999" t="s">
        <v>14</v>
      </c>
      <c r="C2999">
        <v>1</v>
      </c>
    </row>
    <row r="3000" spans="1:3" x14ac:dyDescent="0.2">
      <c r="A3000" t="s">
        <v>1348</v>
      </c>
      <c r="B3000" t="s">
        <v>461</v>
      </c>
      <c r="C3000">
        <v>3</v>
      </c>
    </row>
    <row r="3001" spans="1:3" x14ac:dyDescent="0.2">
      <c r="A3001" t="s">
        <v>1006</v>
      </c>
      <c r="B3001" t="s">
        <v>5</v>
      </c>
      <c r="C3001">
        <v>44</v>
      </c>
    </row>
    <row r="3002" spans="1:3" x14ac:dyDescent="0.2">
      <c r="A3002" t="s">
        <v>1006</v>
      </c>
      <c r="B3002" t="s">
        <v>4</v>
      </c>
      <c r="C3002">
        <v>324</v>
      </c>
    </row>
    <row r="3003" spans="1:3" x14ac:dyDescent="0.2">
      <c r="A3003" t="s">
        <v>1006</v>
      </c>
      <c r="B3003" t="s">
        <v>14</v>
      </c>
      <c r="C3003">
        <v>4</v>
      </c>
    </row>
    <row r="3004" spans="1:3" x14ac:dyDescent="0.2">
      <c r="A3004" t="s">
        <v>1006</v>
      </c>
      <c r="B3004" t="s">
        <v>461</v>
      </c>
      <c r="C3004">
        <v>3</v>
      </c>
    </row>
    <row r="3005" spans="1:3" x14ac:dyDescent="0.2">
      <c r="A3005" t="s">
        <v>1007</v>
      </c>
      <c r="B3005" t="s">
        <v>4</v>
      </c>
      <c r="C3005">
        <v>346</v>
      </c>
    </row>
    <row r="3006" spans="1:3" x14ac:dyDescent="0.2">
      <c r="A3006" t="s">
        <v>1007</v>
      </c>
      <c r="B3006" t="s">
        <v>461</v>
      </c>
      <c r="C3006">
        <v>6</v>
      </c>
    </row>
    <row r="3007" spans="1:3" x14ac:dyDescent="0.2">
      <c r="A3007" t="s">
        <v>1007</v>
      </c>
      <c r="B3007" t="s">
        <v>5</v>
      </c>
      <c r="C3007">
        <v>38</v>
      </c>
    </row>
    <row r="3008" spans="1:3" x14ac:dyDescent="0.2">
      <c r="A3008" t="s">
        <v>1008</v>
      </c>
      <c r="B3008" t="s">
        <v>461</v>
      </c>
      <c r="C3008">
        <v>7</v>
      </c>
    </row>
    <row r="3009" spans="1:3" x14ac:dyDescent="0.2">
      <c r="A3009" t="s">
        <v>1008</v>
      </c>
      <c r="B3009" t="s">
        <v>4</v>
      </c>
      <c r="C3009">
        <v>377</v>
      </c>
    </row>
    <row r="3010" spans="1:3" x14ac:dyDescent="0.2">
      <c r="A3010" t="s">
        <v>1008</v>
      </c>
      <c r="B3010" t="s">
        <v>14</v>
      </c>
      <c r="C3010">
        <v>4</v>
      </c>
    </row>
    <row r="3011" spans="1:3" x14ac:dyDescent="0.2">
      <c r="A3011" t="s">
        <v>1008</v>
      </c>
      <c r="B3011" t="s">
        <v>5</v>
      </c>
      <c r="C3011">
        <v>38</v>
      </c>
    </row>
    <row r="3012" spans="1:3" x14ac:dyDescent="0.2">
      <c r="A3012" t="s">
        <v>1008</v>
      </c>
      <c r="B3012" t="s">
        <v>6</v>
      </c>
      <c r="C3012">
        <v>1</v>
      </c>
    </row>
    <row r="3013" spans="1:3" x14ac:dyDescent="0.2">
      <c r="A3013" t="s">
        <v>1009</v>
      </c>
      <c r="B3013" t="s">
        <v>5</v>
      </c>
      <c r="C3013">
        <v>44</v>
      </c>
    </row>
    <row r="3014" spans="1:3" x14ac:dyDescent="0.2">
      <c r="A3014" t="s">
        <v>1009</v>
      </c>
      <c r="B3014" t="s">
        <v>4</v>
      </c>
      <c r="C3014">
        <v>369</v>
      </c>
    </row>
    <row r="3015" spans="1:3" x14ac:dyDescent="0.2">
      <c r="A3015" t="s">
        <v>1009</v>
      </c>
      <c r="B3015" t="s">
        <v>14</v>
      </c>
      <c r="C3015">
        <v>2</v>
      </c>
    </row>
    <row r="3016" spans="1:3" x14ac:dyDescent="0.2">
      <c r="A3016" t="s">
        <v>1009</v>
      </c>
      <c r="B3016" t="s">
        <v>461</v>
      </c>
      <c r="C3016">
        <v>7</v>
      </c>
    </row>
    <row r="3017" spans="1:3" x14ac:dyDescent="0.2">
      <c r="A3017" t="s">
        <v>1347</v>
      </c>
      <c r="B3017" t="s">
        <v>14</v>
      </c>
      <c r="C3017">
        <v>3</v>
      </c>
    </row>
    <row r="3018" spans="1:3" x14ac:dyDescent="0.2">
      <c r="A3018" t="s">
        <v>1347</v>
      </c>
      <c r="B3018" t="s">
        <v>461</v>
      </c>
      <c r="C3018">
        <v>5</v>
      </c>
    </row>
    <row r="3019" spans="1:3" x14ac:dyDescent="0.2">
      <c r="A3019" t="s">
        <v>1347</v>
      </c>
      <c r="B3019" t="s">
        <v>5</v>
      </c>
      <c r="C3019">
        <v>28</v>
      </c>
    </row>
    <row r="3020" spans="1:3" x14ac:dyDescent="0.2">
      <c r="A3020" t="s">
        <v>1347</v>
      </c>
      <c r="B3020" t="s">
        <v>4</v>
      </c>
      <c r="C3020">
        <v>357</v>
      </c>
    </row>
    <row r="3021" spans="1:3" x14ac:dyDescent="0.2">
      <c r="A3021" t="s">
        <v>1010</v>
      </c>
      <c r="B3021" t="s">
        <v>14</v>
      </c>
      <c r="C3021">
        <v>6</v>
      </c>
    </row>
    <row r="3022" spans="1:3" x14ac:dyDescent="0.2">
      <c r="A3022" t="s">
        <v>1010</v>
      </c>
      <c r="B3022" t="s">
        <v>5</v>
      </c>
      <c r="C3022">
        <v>33</v>
      </c>
    </row>
    <row r="3023" spans="1:3" x14ac:dyDescent="0.2">
      <c r="A3023" t="s">
        <v>1010</v>
      </c>
      <c r="B3023" t="s">
        <v>461</v>
      </c>
      <c r="C3023">
        <v>6</v>
      </c>
    </row>
    <row r="3024" spans="1:3" x14ac:dyDescent="0.2">
      <c r="A3024" t="s">
        <v>1010</v>
      </c>
      <c r="B3024" t="s">
        <v>4</v>
      </c>
      <c r="C3024">
        <v>363</v>
      </c>
    </row>
    <row r="3025" spans="1:3" x14ac:dyDescent="0.2">
      <c r="A3025" t="s">
        <v>1011</v>
      </c>
      <c r="B3025" t="s">
        <v>4</v>
      </c>
      <c r="C3025">
        <v>337</v>
      </c>
    </row>
    <row r="3026" spans="1:3" x14ac:dyDescent="0.2">
      <c r="A3026" t="s">
        <v>1011</v>
      </c>
      <c r="B3026" t="s">
        <v>5</v>
      </c>
      <c r="C3026">
        <v>29</v>
      </c>
    </row>
    <row r="3027" spans="1:3" x14ac:dyDescent="0.2">
      <c r="A3027" t="s">
        <v>1011</v>
      </c>
      <c r="B3027" t="s">
        <v>461</v>
      </c>
      <c r="C3027">
        <v>5</v>
      </c>
    </row>
    <row r="3028" spans="1:3" x14ac:dyDescent="0.2">
      <c r="A3028" t="s">
        <v>1011</v>
      </c>
      <c r="B3028" t="s">
        <v>14</v>
      </c>
      <c r="C3028">
        <v>3</v>
      </c>
    </row>
    <row r="3029" spans="1:3" x14ac:dyDescent="0.2">
      <c r="A3029" t="s">
        <v>1011</v>
      </c>
      <c r="B3029" t="s">
        <v>6</v>
      </c>
      <c r="C3029">
        <v>1</v>
      </c>
    </row>
    <row r="3030" spans="1:3" x14ac:dyDescent="0.2">
      <c r="A3030" t="s">
        <v>1346</v>
      </c>
      <c r="B3030" t="s">
        <v>4</v>
      </c>
      <c r="C3030">
        <v>330</v>
      </c>
    </row>
    <row r="3031" spans="1:3" x14ac:dyDescent="0.2">
      <c r="A3031" t="s">
        <v>1346</v>
      </c>
      <c r="B3031" t="s">
        <v>461</v>
      </c>
      <c r="C3031">
        <v>7</v>
      </c>
    </row>
    <row r="3032" spans="1:3" x14ac:dyDescent="0.2">
      <c r="A3032" t="s">
        <v>1346</v>
      </c>
      <c r="B3032" t="s">
        <v>14</v>
      </c>
      <c r="C3032">
        <v>2</v>
      </c>
    </row>
    <row r="3033" spans="1:3" x14ac:dyDescent="0.2">
      <c r="A3033" t="s">
        <v>1346</v>
      </c>
      <c r="B3033" t="s">
        <v>76</v>
      </c>
      <c r="C3033">
        <v>1</v>
      </c>
    </row>
    <row r="3034" spans="1:3" x14ac:dyDescent="0.2">
      <c r="A3034" t="s">
        <v>1346</v>
      </c>
      <c r="B3034" t="s">
        <v>6</v>
      </c>
      <c r="C3034">
        <v>2</v>
      </c>
    </row>
    <row r="3035" spans="1:3" x14ac:dyDescent="0.2">
      <c r="A3035" t="s">
        <v>1346</v>
      </c>
      <c r="B3035" t="s">
        <v>5</v>
      </c>
      <c r="C3035">
        <v>36</v>
      </c>
    </row>
    <row r="3036" spans="1:3" x14ac:dyDescent="0.2">
      <c r="A3036" t="s">
        <v>1345</v>
      </c>
      <c r="B3036" t="s">
        <v>5</v>
      </c>
      <c r="C3036">
        <v>36</v>
      </c>
    </row>
    <row r="3037" spans="1:3" x14ac:dyDescent="0.2">
      <c r="A3037" t="s">
        <v>1345</v>
      </c>
      <c r="B3037" t="s">
        <v>461</v>
      </c>
      <c r="C3037">
        <v>9</v>
      </c>
    </row>
    <row r="3038" spans="1:3" x14ac:dyDescent="0.2">
      <c r="A3038" t="s">
        <v>1345</v>
      </c>
      <c r="B3038" t="s">
        <v>4</v>
      </c>
      <c r="C3038">
        <v>359</v>
      </c>
    </row>
    <row r="3039" spans="1:3" x14ac:dyDescent="0.2">
      <c r="A3039" t="s">
        <v>1345</v>
      </c>
      <c r="B3039" t="s">
        <v>76</v>
      </c>
      <c r="C3039">
        <v>1</v>
      </c>
    </row>
    <row r="3040" spans="1:3" x14ac:dyDescent="0.2">
      <c r="A3040" t="s">
        <v>1344</v>
      </c>
      <c r="B3040" t="s">
        <v>76</v>
      </c>
      <c r="C3040">
        <v>2</v>
      </c>
    </row>
    <row r="3041" spans="1:3" x14ac:dyDescent="0.2">
      <c r="A3041" t="s">
        <v>1344</v>
      </c>
      <c r="B3041" t="s">
        <v>4</v>
      </c>
      <c r="C3041">
        <v>332</v>
      </c>
    </row>
    <row r="3042" spans="1:3" x14ac:dyDescent="0.2">
      <c r="A3042" t="s">
        <v>1344</v>
      </c>
      <c r="B3042" t="s">
        <v>5</v>
      </c>
      <c r="C3042">
        <v>39</v>
      </c>
    </row>
    <row r="3043" spans="1:3" x14ac:dyDescent="0.2">
      <c r="A3043" t="s">
        <v>1344</v>
      </c>
      <c r="B3043" t="s">
        <v>14</v>
      </c>
      <c r="C3043">
        <v>2</v>
      </c>
    </row>
    <row r="3044" spans="1:3" x14ac:dyDescent="0.2">
      <c r="A3044" t="s">
        <v>1344</v>
      </c>
      <c r="B3044" t="s">
        <v>461</v>
      </c>
      <c r="C3044">
        <v>3</v>
      </c>
    </row>
    <row r="3045" spans="1:3" x14ac:dyDescent="0.2">
      <c r="A3045" t="s">
        <v>1343</v>
      </c>
      <c r="B3045" t="s">
        <v>4</v>
      </c>
      <c r="C3045">
        <v>330</v>
      </c>
    </row>
    <row r="3046" spans="1:3" x14ac:dyDescent="0.2">
      <c r="A3046" t="s">
        <v>1343</v>
      </c>
      <c r="B3046" t="s">
        <v>5</v>
      </c>
      <c r="C3046">
        <v>41</v>
      </c>
    </row>
    <row r="3047" spans="1:3" x14ac:dyDescent="0.2">
      <c r="A3047" t="s">
        <v>1343</v>
      </c>
      <c r="B3047" t="s">
        <v>461</v>
      </c>
      <c r="C3047">
        <v>4</v>
      </c>
    </row>
    <row r="3048" spans="1:3" x14ac:dyDescent="0.2">
      <c r="A3048" t="s">
        <v>1343</v>
      </c>
      <c r="B3048" t="s">
        <v>14</v>
      </c>
      <c r="C3048">
        <v>4</v>
      </c>
    </row>
    <row r="3049" spans="1:3" x14ac:dyDescent="0.2">
      <c r="A3049" t="s">
        <v>1342</v>
      </c>
      <c r="B3049" t="s">
        <v>4</v>
      </c>
      <c r="C3049">
        <v>336</v>
      </c>
    </row>
    <row r="3050" spans="1:3" x14ac:dyDescent="0.2">
      <c r="A3050" t="s">
        <v>1342</v>
      </c>
      <c r="B3050" t="s">
        <v>14</v>
      </c>
      <c r="C3050">
        <v>1</v>
      </c>
    </row>
    <row r="3051" spans="1:3" x14ac:dyDescent="0.2">
      <c r="A3051" t="s">
        <v>1342</v>
      </c>
      <c r="B3051" t="s">
        <v>5</v>
      </c>
      <c r="C3051">
        <v>32</v>
      </c>
    </row>
    <row r="3052" spans="1:3" x14ac:dyDescent="0.2">
      <c r="A3052" t="s">
        <v>1342</v>
      </c>
      <c r="B3052" t="s">
        <v>461</v>
      </c>
      <c r="C3052">
        <v>6</v>
      </c>
    </row>
    <row r="3053" spans="1:3" x14ac:dyDescent="0.2">
      <c r="A3053" t="s">
        <v>1342</v>
      </c>
      <c r="B3053" t="s">
        <v>76</v>
      </c>
      <c r="C3053">
        <v>1</v>
      </c>
    </row>
    <row r="3054" spans="1:3" x14ac:dyDescent="0.2">
      <c r="A3054" t="s">
        <v>1342</v>
      </c>
      <c r="B3054" t="s">
        <v>6</v>
      </c>
      <c r="C3054">
        <v>1</v>
      </c>
    </row>
    <row r="3055" spans="1:3" x14ac:dyDescent="0.2">
      <c r="A3055" t="s">
        <v>1012</v>
      </c>
      <c r="B3055" t="s">
        <v>14</v>
      </c>
      <c r="C3055">
        <v>1</v>
      </c>
    </row>
    <row r="3056" spans="1:3" x14ac:dyDescent="0.2">
      <c r="A3056" t="s">
        <v>1012</v>
      </c>
      <c r="B3056" t="s">
        <v>461</v>
      </c>
      <c r="C3056">
        <v>4</v>
      </c>
    </row>
    <row r="3057" spans="1:3" x14ac:dyDescent="0.2">
      <c r="A3057" t="s">
        <v>1012</v>
      </c>
      <c r="B3057" t="s">
        <v>4</v>
      </c>
      <c r="C3057">
        <v>302</v>
      </c>
    </row>
    <row r="3058" spans="1:3" x14ac:dyDescent="0.2">
      <c r="A3058" t="s">
        <v>1012</v>
      </c>
      <c r="B3058" t="s">
        <v>5</v>
      </c>
      <c r="C3058">
        <v>38</v>
      </c>
    </row>
    <row r="3059" spans="1:3" x14ac:dyDescent="0.2">
      <c r="A3059" t="s">
        <v>1013</v>
      </c>
      <c r="B3059" t="s">
        <v>4</v>
      </c>
      <c r="C3059">
        <v>293</v>
      </c>
    </row>
    <row r="3060" spans="1:3" x14ac:dyDescent="0.2">
      <c r="A3060" t="s">
        <v>1013</v>
      </c>
      <c r="B3060" t="s">
        <v>461</v>
      </c>
      <c r="C3060">
        <v>5</v>
      </c>
    </row>
    <row r="3061" spans="1:3" x14ac:dyDescent="0.2">
      <c r="A3061" t="s">
        <v>1013</v>
      </c>
      <c r="B3061" t="s">
        <v>5</v>
      </c>
      <c r="C3061">
        <v>32</v>
      </c>
    </row>
    <row r="3062" spans="1:3" x14ac:dyDescent="0.2">
      <c r="A3062" t="s">
        <v>1013</v>
      </c>
      <c r="B3062" t="s">
        <v>14</v>
      </c>
      <c r="C3062">
        <v>3</v>
      </c>
    </row>
    <row r="3063" spans="1:3" x14ac:dyDescent="0.2">
      <c r="A3063" t="s">
        <v>1014</v>
      </c>
      <c r="B3063" t="s">
        <v>14</v>
      </c>
      <c r="C3063">
        <v>1</v>
      </c>
    </row>
    <row r="3064" spans="1:3" x14ac:dyDescent="0.2">
      <c r="A3064" t="s">
        <v>1014</v>
      </c>
      <c r="B3064" t="s">
        <v>6</v>
      </c>
      <c r="C3064">
        <v>1</v>
      </c>
    </row>
    <row r="3065" spans="1:3" x14ac:dyDescent="0.2">
      <c r="A3065" t="s">
        <v>1014</v>
      </c>
      <c r="B3065" t="s">
        <v>461</v>
      </c>
      <c r="C3065">
        <v>4</v>
      </c>
    </row>
    <row r="3066" spans="1:3" x14ac:dyDescent="0.2">
      <c r="A3066" t="s">
        <v>1014</v>
      </c>
      <c r="B3066" t="s">
        <v>4</v>
      </c>
      <c r="C3066">
        <v>299</v>
      </c>
    </row>
    <row r="3067" spans="1:3" x14ac:dyDescent="0.2">
      <c r="A3067" t="s">
        <v>1014</v>
      </c>
      <c r="B3067" t="s">
        <v>5</v>
      </c>
      <c r="C3067">
        <v>32</v>
      </c>
    </row>
    <row r="3068" spans="1:3" x14ac:dyDescent="0.2">
      <c r="A3068" t="s">
        <v>1015</v>
      </c>
      <c r="B3068" t="s">
        <v>14</v>
      </c>
      <c r="C3068">
        <v>2</v>
      </c>
    </row>
    <row r="3069" spans="1:3" x14ac:dyDescent="0.2">
      <c r="A3069" t="s">
        <v>1015</v>
      </c>
      <c r="B3069" t="s">
        <v>461</v>
      </c>
      <c r="C3069">
        <v>3</v>
      </c>
    </row>
    <row r="3070" spans="1:3" x14ac:dyDescent="0.2">
      <c r="A3070" t="s">
        <v>1015</v>
      </c>
      <c r="B3070" t="s">
        <v>4</v>
      </c>
      <c r="C3070">
        <v>339</v>
      </c>
    </row>
    <row r="3071" spans="1:3" x14ac:dyDescent="0.2">
      <c r="A3071" t="s">
        <v>1015</v>
      </c>
      <c r="B3071" t="s">
        <v>5</v>
      </c>
      <c r="C3071">
        <v>41</v>
      </c>
    </row>
    <row r="3072" spans="1:3" x14ac:dyDescent="0.2">
      <c r="A3072" t="s">
        <v>1016</v>
      </c>
      <c r="B3072" t="s">
        <v>5</v>
      </c>
      <c r="C3072">
        <v>32</v>
      </c>
    </row>
    <row r="3073" spans="1:3" x14ac:dyDescent="0.2">
      <c r="A3073" t="s">
        <v>1016</v>
      </c>
      <c r="B3073" t="s">
        <v>6</v>
      </c>
      <c r="C3073">
        <v>1</v>
      </c>
    </row>
    <row r="3074" spans="1:3" x14ac:dyDescent="0.2">
      <c r="A3074" t="s">
        <v>1016</v>
      </c>
      <c r="B3074" t="s">
        <v>4</v>
      </c>
      <c r="C3074">
        <v>331</v>
      </c>
    </row>
    <row r="3075" spans="1:3" x14ac:dyDescent="0.2">
      <c r="A3075" t="s">
        <v>1016</v>
      </c>
      <c r="B3075" t="s">
        <v>461</v>
      </c>
      <c r="C3075">
        <v>4</v>
      </c>
    </row>
    <row r="3076" spans="1:3" x14ac:dyDescent="0.2">
      <c r="A3076" t="s">
        <v>1016</v>
      </c>
      <c r="B3076" t="s">
        <v>14</v>
      </c>
      <c r="C3076">
        <v>2</v>
      </c>
    </row>
    <row r="3077" spans="1:3" x14ac:dyDescent="0.2">
      <c r="A3077" t="s">
        <v>1016</v>
      </c>
      <c r="B3077" t="s">
        <v>76</v>
      </c>
      <c r="C3077">
        <v>1</v>
      </c>
    </row>
    <row r="3078" spans="1:3" x14ac:dyDescent="0.2">
      <c r="A3078" t="s">
        <v>1017</v>
      </c>
      <c r="B3078" t="s">
        <v>14</v>
      </c>
      <c r="C3078">
        <v>1</v>
      </c>
    </row>
    <row r="3079" spans="1:3" x14ac:dyDescent="0.2">
      <c r="A3079" t="s">
        <v>1017</v>
      </c>
      <c r="B3079" t="s">
        <v>6</v>
      </c>
      <c r="C3079">
        <v>1</v>
      </c>
    </row>
    <row r="3080" spans="1:3" x14ac:dyDescent="0.2">
      <c r="A3080" t="s">
        <v>1017</v>
      </c>
      <c r="B3080" t="s">
        <v>5</v>
      </c>
      <c r="C3080">
        <v>38</v>
      </c>
    </row>
    <row r="3081" spans="1:3" x14ac:dyDescent="0.2">
      <c r="A3081" t="s">
        <v>1017</v>
      </c>
      <c r="B3081" t="s">
        <v>461</v>
      </c>
      <c r="C3081">
        <v>3</v>
      </c>
    </row>
    <row r="3082" spans="1:3" x14ac:dyDescent="0.2">
      <c r="A3082" t="s">
        <v>1017</v>
      </c>
      <c r="B3082" t="s">
        <v>4</v>
      </c>
      <c r="C3082">
        <v>296</v>
      </c>
    </row>
    <row r="3083" spans="1:3" x14ac:dyDescent="0.2">
      <c r="A3083" t="s">
        <v>1018</v>
      </c>
      <c r="B3083" t="s">
        <v>4</v>
      </c>
      <c r="C3083">
        <v>316</v>
      </c>
    </row>
    <row r="3084" spans="1:3" x14ac:dyDescent="0.2">
      <c r="A3084" t="s">
        <v>1018</v>
      </c>
      <c r="B3084" t="s">
        <v>5</v>
      </c>
      <c r="C3084">
        <v>32</v>
      </c>
    </row>
    <row r="3085" spans="1:3" x14ac:dyDescent="0.2">
      <c r="A3085" t="s">
        <v>1018</v>
      </c>
      <c r="B3085" t="s">
        <v>461</v>
      </c>
      <c r="C3085">
        <v>8</v>
      </c>
    </row>
    <row r="3086" spans="1:3" x14ac:dyDescent="0.2">
      <c r="A3086" t="s">
        <v>1019</v>
      </c>
      <c r="B3086" t="s">
        <v>14</v>
      </c>
      <c r="C3086">
        <v>2</v>
      </c>
    </row>
    <row r="3087" spans="1:3" x14ac:dyDescent="0.2">
      <c r="A3087" t="s">
        <v>1019</v>
      </c>
      <c r="B3087" t="s">
        <v>6</v>
      </c>
      <c r="C3087">
        <v>1</v>
      </c>
    </row>
    <row r="3088" spans="1:3" x14ac:dyDescent="0.2">
      <c r="A3088" t="s">
        <v>1019</v>
      </c>
      <c r="B3088" t="s">
        <v>4</v>
      </c>
      <c r="C3088">
        <v>347</v>
      </c>
    </row>
    <row r="3089" spans="1:3" x14ac:dyDescent="0.2">
      <c r="A3089" t="s">
        <v>1019</v>
      </c>
      <c r="B3089" t="s">
        <v>5</v>
      </c>
      <c r="C3089">
        <v>25</v>
      </c>
    </row>
    <row r="3090" spans="1:3" x14ac:dyDescent="0.2">
      <c r="A3090" t="s">
        <v>1019</v>
      </c>
      <c r="B3090" t="s">
        <v>461</v>
      </c>
      <c r="C3090">
        <v>6</v>
      </c>
    </row>
    <row r="3091" spans="1:3" x14ac:dyDescent="0.2">
      <c r="A3091" t="s">
        <v>1020</v>
      </c>
      <c r="B3091" t="s">
        <v>4</v>
      </c>
      <c r="C3091">
        <v>259</v>
      </c>
    </row>
    <row r="3092" spans="1:3" x14ac:dyDescent="0.2">
      <c r="A3092" t="s">
        <v>1020</v>
      </c>
      <c r="B3092" t="s">
        <v>5</v>
      </c>
      <c r="C3092">
        <v>27</v>
      </c>
    </row>
    <row r="3093" spans="1:3" x14ac:dyDescent="0.2">
      <c r="A3093" t="s">
        <v>1020</v>
      </c>
      <c r="B3093" t="s">
        <v>461</v>
      </c>
      <c r="C3093">
        <v>4</v>
      </c>
    </row>
    <row r="3094" spans="1:3" x14ac:dyDescent="0.2">
      <c r="A3094" t="s">
        <v>1020</v>
      </c>
      <c r="B3094" t="s">
        <v>14</v>
      </c>
      <c r="C3094">
        <v>4</v>
      </c>
    </row>
    <row r="3095" spans="1:3" x14ac:dyDescent="0.2">
      <c r="A3095" t="s">
        <v>1021</v>
      </c>
      <c r="B3095" t="s">
        <v>5</v>
      </c>
      <c r="C3095">
        <v>31</v>
      </c>
    </row>
    <row r="3096" spans="1:3" x14ac:dyDescent="0.2">
      <c r="A3096" t="s">
        <v>1021</v>
      </c>
      <c r="B3096" t="s">
        <v>14</v>
      </c>
      <c r="C3096">
        <v>1</v>
      </c>
    </row>
    <row r="3097" spans="1:3" x14ac:dyDescent="0.2">
      <c r="A3097" t="s">
        <v>1021</v>
      </c>
      <c r="B3097" t="s">
        <v>4</v>
      </c>
      <c r="C3097">
        <v>317</v>
      </c>
    </row>
    <row r="3098" spans="1:3" x14ac:dyDescent="0.2">
      <c r="A3098" t="s">
        <v>1021</v>
      </c>
      <c r="B3098" t="s">
        <v>461</v>
      </c>
      <c r="C3098">
        <v>2</v>
      </c>
    </row>
    <row r="3099" spans="1:3" x14ac:dyDescent="0.2">
      <c r="A3099" t="s">
        <v>1021</v>
      </c>
      <c r="B3099" t="s">
        <v>6</v>
      </c>
      <c r="C3099">
        <v>1</v>
      </c>
    </row>
    <row r="3100" spans="1:3" x14ac:dyDescent="0.2">
      <c r="A3100" t="s">
        <v>1022</v>
      </c>
      <c r="B3100" t="s">
        <v>4</v>
      </c>
      <c r="C3100">
        <v>291</v>
      </c>
    </row>
    <row r="3101" spans="1:3" x14ac:dyDescent="0.2">
      <c r="A3101" t="s">
        <v>1022</v>
      </c>
      <c r="B3101" t="s">
        <v>461</v>
      </c>
      <c r="C3101">
        <v>3</v>
      </c>
    </row>
    <row r="3102" spans="1:3" x14ac:dyDescent="0.2">
      <c r="A3102" t="s">
        <v>1022</v>
      </c>
      <c r="B3102" t="s">
        <v>5</v>
      </c>
      <c r="C3102">
        <v>35</v>
      </c>
    </row>
    <row r="3103" spans="1:3" x14ac:dyDescent="0.2">
      <c r="A3103" t="s">
        <v>1022</v>
      </c>
      <c r="B3103" t="s">
        <v>14</v>
      </c>
      <c r="C3103">
        <v>1</v>
      </c>
    </row>
    <row r="3104" spans="1:3" x14ac:dyDescent="0.2">
      <c r="A3104" t="s">
        <v>1022</v>
      </c>
      <c r="B3104" t="s">
        <v>6</v>
      </c>
      <c r="C3104">
        <v>1</v>
      </c>
    </row>
    <row r="3105" spans="1:3" x14ac:dyDescent="0.2">
      <c r="A3105" t="s">
        <v>1023</v>
      </c>
      <c r="B3105" t="s">
        <v>5</v>
      </c>
      <c r="C3105">
        <v>33</v>
      </c>
    </row>
    <row r="3106" spans="1:3" x14ac:dyDescent="0.2">
      <c r="A3106" t="s">
        <v>1023</v>
      </c>
      <c r="B3106" t="s">
        <v>461</v>
      </c>
      <c r="C3106">
        <v>4</v>
      </c>
    </row>
    <row r="3107" spans="1:3" x14ac:dyDescent="0.2">
      <c r="A3107" t="s">
        <v>1023</v>
      </c>
      <c r="B3107" t="s">
        <v>4</v>
      </c>
      <c r="C3107">
        <v>300</v>
      </c>
    </row>
    <row r="3108" spans="1:3" x14ac:dyDescent="0.2">
      <c r="A3108" t="s">
        <v>1024</v>
      </c>
      <c r="B3108" t="s">
        <v>5</v>
      </c>
      <c r="C3108">
        <v>28</v>
      </c>
    </row>
    <row r="3109" spans="1:3" x14ac:dyDescent="0.2">
      <c r="A3109" t="s">
        <v>1024</v>
      </c>
      <c r="B3109" t="s">
        <v>14</v>
      </c>
      <c r="C3109">
        <v>2</v>
      </c>
    </row>
    <row r="3110" spans="1:3" x14ac:dyDescent="0.2">
      <c r="A3110" t="s">
        <v>1024</v>
      </c>
      <c r="B3110" t="s">
        <v>461</v>
      </c>
      <c r="C3110">
        <v>1</v>
      </c>
    </row>
    <row r="3111" spans="1:3" x14ac:dyDescent="0.2">
      <c r="A3111" t="s">
        <v>1024</v>
      </c>
      <c r="B3111" t="s">
        <v>4</v>
      </c>
      <c r="C3111">
        <v>282</v>
      </c>
    </row>
    <row r="3112" spans="1:3" x14ac:dyDescent="0.2">
      <c r="A3112" t="s">
        <v>1025</v>
      </c>
      <c r="B3112" t="s">
        <v>5</v>
      </c>
      <c r="C3112">
        <v>38</v>
      </c>
    </row>
    <row r="3113" spans="1:3" x14ac:dyDescent="0.2">
      <c r="A3113" t="s">
        <v>1025</v>
      </c>
      <c r="B3113" t="s">
        <v>461</v>
      </c>
      <c r="C3113">
        <v>1</v>
      </c>
    </row>
    <row r="3114" spans="1:3" x14ac:dyDescent="0.2">
      <c r="A3114" t="s">
        <v>1025</v>
      </c>
      <c r="B3114" t="s">
        <v>4</v>
      </c>
      <c r="C3114">
        <v>283</v>
      </c>
    </row>
    <row r="3115" spans="1:3" x14ac:dyDescent="0.2">
      <c r="A3115" t="s">
        <v>1025</v>
      </c>
      <c r="B3115" t="s">
        <v>76</v>
      </c>
      <c r="C3115">
        <v>1</v>
      </c>
    </row>
    <row r="3116" spans="1:3" x14ac:dyDescent="0.2">
      <c r="A3116" t="s">
        <v>1026</v>
      </c>
      <c r="B3116" t="s">
        <v>461</v>
      </c>
      <c r="C3116">
        <v>4</v>
      </c>
    </row>
    <row r="3117" spans="1:3" x14ac:dyDescent="0.2">
      <c r="A3117" t="s">
        <v>1026</v>
      </c>
      <c r="B3117" t="s">
        <v>4</v>
      </c>
      <c r="C3117">
        <v>313</v>
      </c>
    </row>
    <row r="3118" spans="1:3" x14ac:dyDescent="0.2">
      <c r="A3118" t="s">
        <v>1026</v>
      </c>
      <c r="B3118" t="s">
        <v>5</v>
      </c>
      <c r="C3118">
        <v>45</v>
      </c>
    </row>
    <row r="3119" spans="1:3" x14ac:dyDescent="0.2">
      <c r="A3119" t="s">
        <v>1026</v>
      </c>
      <c r="B3119" t="s">
        <v>6</v>
      </c>
      <c r="C3119">
        <v>1</v>
      </c>
    </row>
    <row r="3120" spans="1:3" x14ac:dyDescent="0.2">
      <c r="A3120" t="s">
        <v>1026</v>
      </c>
      <c r="B3120" t="s">
        <v>14</v>
      </c>
      <c r="C3120">
        <v>1</v>
      </c>
    </row>
    <row r="3121" spans="1:3" x14ac:dyDescent="0.2">
      <c r="A3121" t="s">
        <v>1026</v>
      </c>
      <c r="B3121" t="s">
        <v>76</v>
      </c>
      <c r="C3121">
        <v>1</v>
      </c>
    </row>
    <row r="3122" spans="1:3" x14ac:dyDescent="0.2">
      <c r="A3122" t="s">
        <v>1027</v>
      </c>
      <c r="B3122" t="s">
        <v>461</v>
      </c>
      <c r="C3122">
        <v>4</v>
      </c>
    </row>
    <row r="3123" spans="1:3" x14ac:dyDescent="0.2">
      <c r="A3123" t="s">
        <v>1027</v>
      </c>
      <c r="B3123" t="s">
        <v>76</v>
      </c>
      <c r="C3123">
        <v>1</v>
      </c>
    </row>
    <row r="3124" spans="1:3" x14ac:dyDescent="0.2">
      <c r="A3124" t="s">
        <v>1027</v>
      </c>
      <c r="B3124" t="s">
        <v>5</v>
      </c>
      <c r="C3124">
        <v>31</v>
      </c>
    </row>
    <row r="3125" spans="1:3" x14ac:dyDescent="0.2">
      <c r="A3125" t="s">
        <v>1027</v>
      </c>
      <c r="B3125" t="s">
        <v>4</v>
      </c>
      <c r="C3125">
        <v>292</v>
      </c>
    </row>
    <row r="3126" spans="1:3" x14ac:dyDescent="0.2">
      <c r="A3126" t="s">
        <v>1027</v>
      </c>
      <c r="B3126" t="s">
        <v>14</v>
      </c>
      <c r="C3126">
        <v>3</v>
      </c>
    </row>
    <row r="3127" spans="1:3" x14ac:dyDescent="0.2">
      <c r="A3127" t="s">
        <v>1028</v>
      </c>
      <c r="B3127" t="s">
        <v>5</v>
      </c>
      <c r="C3127">
        <v>23</v>
      </c>
    </row>
    <row r="3128" spans="1:3" x14ac:dyDescent="0.2">
      <c r="A3128" t="s">
        <v>1028</v>
      </c>
      <c r="B3128" t="s">
        <v>461</v>
      </c>
      <c r="C3128">
        <v>2</v>
      </c>
    </row>
    <row r="3129" spans="1:3" x14ac:dyDescent="0.2">
      <c r="A3129" t="s">
        <v>1028</v>
      </c>
      <c r="B3129" t="s">
        <v>4</v>
      </c>
      <c r="C3129">
        <v>270</v>
      </c>
    </row>
    <row r="3130" spans="1:3" x14ac:dyDescent="0.2">
      <c r="A3130" t="s">
        <v>1028</v>
      </c>
      <c r="B3130" t="s">
        <v>14</v>
      </c>
      <c r="C3130">
        <v>1</v>
      </c>
    </row>
    <row r="3131" spans="1:3" x14ac:dyDescent="0.2">
      <c r="A3131" t="s">
        <v>1029</v>
      </c>
      <c r="B3131" t="s">
        <v>5</v>
      </c>
      <c r="C3131">
        <v>29</v>
      </c>
    </row>
    <row r="3132" spans="1:3" x14ac:dyDescent="0.2">
      <c r="A3132" t="s">
        <v>1029</v>
      </c>
      <c r="B3132" t="s">
        <v>4</v>
      </c>
      <c r="C3132">
        <v>268</v>
      </c>
    </row>
    <row r="3133" spans="1:3" x14ac:dyDescent="0.2">
      <c r="A3133" t="s">
        <v>1029</v>
      </c>
      <c r="B3133" t="s">
        <v>14</v>
      </c>
      <c r="C3133">
        <v>3</v>
      </c>
    </row>
    <row r="3134" spans="1:3" x14ac:dyDescent="0.2">
      <c r="A3134" t="s">
        <v>1030</v>
      </c>
      <c r="B3134" t="s">
        <v>4</v>
      </c>
      <c r="C3134">
        <v>311</v>
      </c>
    </row>
    <row r="3135" spans="1:3" x14ac:dyDescent="0.2">
      <c r="A3135" t="s">
        <v>1030</v>
      </c>
      <c r="B3135" t="s">
        <v>5</v>
      </c>
      <c r="C3135">
        <v>43</v>
      </c>
    </row>
    <row r="3136" spans="1:3" x14ac:dyDescent="0.2">
      <c r="A3136" t="s">
        <v>1030</v>
      </c>
      <c r="B3136" t="s">
        <v>14</v>
      </c>
      <c r="C3136">
        <v>1</v>
      </c>
    </row>
    <row r="3137" spans="1:3" x14ac:dyDescent="0.2">
      <c r="A3137" t="s">
        <v>1031</v>
      </c>
      <c r="B3137" t="s">
        <v>4</v>
      </c>
      <c r="C3137">
        <v>329</v>
      </c>
    </row>
    <row r="3138" spans="1:3" x14ac:dyDescent="0.2">
      <c r="A3138" t="s">
        <v>1031</v>
      </c>
      <c r="B3138" t="s">
        <v>14</v>
      </c>
      <c r="C3138">
        <v>1</v>
      </c>
    </row>
    <row r="3139" spans="1:3" x14ac:dyDescent="0.2">
      <c r="A3139" t="s">
        <v>1031</v>
      </c>
      <c r="B3139" t="s">
        <v>5</v>
      </c>
      <c r="C3139">
        <v>34</v>
      </c>
    </row>
    <row r="3140" spans="1:3" x14ac:dyDescent="0.2">
      <c r="A3140" t="s">
        <v>1032</v>
      </c>
      <c r="B3140" t="s">
        <v>4</v>
      </c>
      <c r="C3140">
        <v>279</v>
      </c>
    </row>
    <row r="3141" spans="1:3" x14ac:dyDescent="0.2">
      <c r="A3141" t="s">
        <v>1032</v>
      </c>
      <c r="B3141" t="s">
        <v>5</v>
      </c>
      <c r="C3141">
        <v>28</v>
      </c>
    </row>
    <row r="3142" spans="1:3" x14ac:dyDescent="0.2">
      <c r="A3142" t="s">
        <v>1032</v>
      </c>
      <c r="B3142" t="s">
        <v>14</v>
      </c>
      <c r="C3142">
        <v>2</v>
      </c>
    </row>
    <row r="3143" spans="1:3" x14ac:dyDescent="0.2">
      <c r="A3143" t="s">
        <v>1033</v>
      </c>
      <c r="B3143" t="s">
        <v>5</v>
      </c>
      <c r="C3143">
        <v>29</v>
      </c>
    </row>
    <row r="3144" spans="1:3" x14ac:dyDescent="0.2">
      <c r="A3144" t="s">
        <v>1033</v>
      </c>
      <c r="B3144" t="s">
        <v>4</v>
      </c>
      <c r="C3144">
        <v>277</v>
      </c>
    </row>
    <row r="3145" spans="1:3" x14ac:dyDescent="0.2">
      <c r="A3145" t="s">
        <v>1034</v>
      </c>
      <c r="B3145" t="s">
        <v>5</v>
      </c>
      <c r="C3145">
        <v>27</v>
      </c>
    </row>
    <row r="3146" spans="1:3" x14ac:dyDescent="0.2">
      <c r="A3146" t="s">
        <v>1034</v>
      </c>
      <c r="B3146" t="s">
        <v>4</v>
      </c>
      <c r="C3146">
        <v>269</v>
      </c>
    </row>
    <row r="3147" spans="1:3" x14ac:dyDescent="0.2">
      <c r="A3147" t="s">
        <v>1035</v>
      </c>
      <c r="B3147" t="s">
        <v>4</v>
      </c>
      <c r="C3147">
        <v>259</v>
      </c>
    </row>
    <row r="3148" spans="1:3" x14ac:dyDescent="0.2">
      <c r="A3148" t="s">
        <v>1035</v>
      </c>
      <c r="B3148" t="s">
        <v>5</v>
      </c>
      <c r="C3148">
        <v>24</v>
      </c>
    </row>
    <row r="3149" spans="1:3" x14ac:dyDescent="0.2">
      <c r="A3149" t="s">
        <v>1036</v>
      </c>
      <c r="B3149" t="s">
        <v>4</v>
      </c>
      <c r="C3149">
        <v>278</v>
      </c>
    </row>
    <row r="3150" spans="1:3" x14ac:dyDescent="0.2">
      <c r="A3150" t="s">
        <v>1036</v>
      </c>
      <c r="B3150" t="s">
        <v>5</v>
      </c>
      <c r="C3150">
        <v>26</v>
      </c>
    </row>
    <row r="3151" spans="1:3" x14ac:dyDescent="0.2">
      <c r="A3151" t="s">
        <v>1037</v>
      </c>
      <c r="B3151" t="s">
        <v>4</v>
      </c>
      <c r="C3151">
        <v>239</v>
      </c>
    </row>
    <row r="3152" spans="1:3" x14ac:dyDescent="0.2">
      <c r="A3152" t="s">
        <v>1037</v>
      </c>
      <c r="B3152" t="s">
        <v>5</v>
      </c>
      <c r="C3152">
        <v>12</v>
      </c>
    </row>
    <row r="3153" spans="1:3" x14ac:dyDescent="0.2">
      <c r="A3153" t="s">
        <v>1038</v>
      </c>
      <c r="B3153" t="s">
        <v>4</v>
      </c>
      <c r="C3153">
        <v>269</v>
      </c>
    </row>
    <row r="3154" spans="1:3" x14ac:dyDescent="0.2">
      <c r="A3154" t="s">
        <v>1038</v>
      </c>
      <c r="B3154" t="s">
        <v>5</v>
      </c>
      <c r="C3154">
        <v>27</v>
      </c>
    </row>
    <row r="3155" spans="1:3" x14ac:dyDescent="0.2">
      <c r="A3155" t="s">
        <v>1038</v>
      </c>
      <c r="B3155" t="s">
        <v>14</v>
      </c>
      <c r="C3155">
        <v>3</v>
      </c>
    </row>
    <row r="3156" spans="1:3" x14ac:dyDescent="0.2">
      <c r="A3156" t="s">
        <v>1039</v>
      </c>
      <c r="B3156" t="s">
        <v>6</v>
      </c>
      <c r="C3156">
        <v>1</v>
      </c>
    </row>
    <row r="3157" spans="1:3" x14ac:dyDescent="0.2">
      <c r="A3157" t="s">
        <v>1039</v>
      </c>
      <c r="B3157" t="s">
        <v>5</v>
      </c>
      <c r="C3157">
        <v>17</v>
      </c>
    </row>
    <row r="3158" spans="1:3" x14ac:dyDescent="0.2">
      <c r="A3158" t="s">
        <v>1039</v>
      </c>
      <c r="B3158" t="s">
        <v>4</v>
      </c>
      <c r="C3158">
        <v>247</v>
      </c>
    </row>
    <row r="3159" spans="1:3" x14ac:dyDescent="0.2">
      <c r="A3159" t="s">
        <v>1040</v>
      </c>
      <c r="B3159" t="s">
        <v>4</v>
      </c>
      <c r="C3159">
        <v>265</v>
      </c>
    </row>
    <row r="3160" spans="1:3" x14ac:dyDescent="0.2">
      <c r="A3160" t="s">
        <v>1040</v>
      </c>
      <c r="B3160" t="s">
        <v>5</v>
      </c>
      <c r="C3160">
        <v>29</v>
      </c>
    </row>
    <row r="3161" spans="1:3" x14ac:dyDescent="0.2">
      <c r="A3161" t="s">
        <v>1040</v>
      </c>
      <c r="B3161" t="s">
        <v>14</v>
      </c>
      <c r="C3161">
        <v>1</v>
      </c>
    </row>
    <row r="3162" spans="1:3" x14ac:dyDescent="0.2">
      <c r="A3162" t="s">
        <v>1041</v>
      </c>
      <c r="B3162" t="s">
        <v>14</v>
      </c>
      <c r="C3162">
        <v>2</v>
      </c>
    </row>
    <row r="3163" spans="1:3" x14ac:dyDescent="0.2">
      <c r="A3163" t="s">
        <v>1041</v>
      </c>
      <c r="B3163" t="s">
        <v>5</v>
      </c>
      <c r="C3163">
        <v>24</v>
      </c>
    </row>
    <row r="3164" spans="1:3" x14ac:dyDescent="0.2">
      <c r="A3164" t="s">
        <v>1041</v>
      </c>
      <c r="B3164" t="s">
        <v>4</v>
      </c>
      <c r="C3164">
        <v>256</v>
      </c>
    </row>
    <row r="3165" spans="1:3" x14ac:dyDescent="0.2">
      <c r="A3165" t="s">
        <v>1042</v>
      </c>
      <c r="B3165" t="s">
        <v>4</v>
      </c>
      <c r="C3165">
        <v>254</v>
      </c>
    </row>
    <row r="3166" spans="1:3" x14ac:dyDescent="0.2">
      <c r="A3166" t="s">
        <v>1042</v>
      </c>
      <c r="B3166" t="s">
        <v>5</v>
      </c>
      <c r="C3166">
        <v>27</v>
      </c>
    </row>
    <row r="3167" spans="1:3" x14ac:dyDescent="0.2">
      <c r="A3167" t="s">
        <v>1042</v>
      </c>
      <c r="B3167" t="s">
        <v>14</v>
      </c>
      <c r="C3167">
        <v>1</v>
      </c>
    </row>
    <row r="3168" spans="1:3" x14ac:dyDescent="0.2">
      <c r="A3168" t="s">
        <v>1043</v>
      </c>
      <c r="B3168" t="s">
        <v>5</v>
      </c>
      <c r="C3168">
        <v>27</v>
      </c>
    </row>
    <row r="3169" spans="1:3" x14ac:dyDescent="0.2">
      <c r="A3169" t="s">
        <v>1043</v>
      </c>
      <c r="B3169" t="s">
        <v>4</v>
      </c>
      <c r="C3169">
        <v>236</v>
      </c>
    </row>
    <row r="3170" spans="1:3" x14ac:dyDescent="0.2">
      <c r="A3170" t="s">
        <v>1044</v>
      </c>
      <c r="B3170" t="s">
        <v>4</v>
      </c>
      <c r="C3170">
        <v>257</v>
      </c>
    </row>
    <row r="3171" spans="1:3" x14ac:dyDescent="0.2">
      <c r="A3171" t="s">
        <v>1044</v>
      </c>
      <c r="B3171" t="s">
        <v>14</v>
      </c>
      <c r="C3171">
        <v>3</v>
      </c>
    </row>
    <row r="3172" spans="1:3" x14ac:dyDescent="0.2">
      <c r="A3172" t="s">
        <v>1044</v>
      </c>
      <c r="B3172" t="s">
        <v>5</v>
      </c>
      <c r="C3172">
        <v>29</v>
      </c>
    </row>
    <row r="3173" spans="1:3" x14ac:dyDescent="0.2">
      <c r="A3173" t="s">
        <v>1045</v>
      </c>
      <c r="B3173" t="s">
        <v>4</v>
      </c>
      <c r="C3173">
        <v>235</v>
      </c>
    </row>
    <row r="3174" spans="1:3" x14ac:dyDescent="0.2">
      <c r="A3174" t="s">
        <v>1045</v>
      </c>
      <c r="B3174" t="s">
        <v>14</v>
      </c>
      <c r="C3174">
        <v>3</v>
      </c>
    </row>
    <row r="3175" spans="1:3" x14ac:dyDescent="0.2">
      <c r="A3175" t="s">
        <v>1045</v>
      </c>
      <c r="B3175" t="s">
        <v>5</v>
      </c>
      <c r="C3175">
        <v>29</v>
      </c>
    </row>
    <row r="3176" spans="1:3" x14ac:dyDescent="0.2">
      <c r="A3176" t="s">
        <v>1046</v>
      </c>
      <c r="B3176" t="s">
        <v>5</v>
      </c>
      <c r="C3176">
        <v>30</v>
      </c>
    </row>
    <row r="3177" spans="1:3" x14ac:dyDescent="0.2">
      <c r="A3177" t="s">
        <v>1046</v>
      </c>
      <c r="B3177" t="s">
        <v>4</v>
      </c>
      <c r="C3177">
        <v>228</v>
      </c>
    </row>
    <row r="3178" spans="1:3" x14ac:dyDescent="0.2">
      <c r="A3178" t="s">
        <v>1047</v>
      </c>
      <c r="B3178" t="s">
        <v>4</v>
      </c>
      <c r="C3178">
        <v>250</v>
      </c>
    </row>
    <row r="3179" spans="1:3" x14ac:dyDescent="0.2">
      <c r="A3179" t="s">
        <v>1047</v>
      </c>
      <c r="B3179" t="s">
        <v>14</v>
      </c>
      <c r="C3179">
        <v>1</v>
      </c>
    </row>
    <row r="3180" spans="1:3" x14ac:dyDescent="0.2">
      <c r="A3180" t="s">
        <v>1047</v>
      </c>
      <c r="B3180" t="s">
        <v>5</v>
      </c>
      <c r="C3180">
        <v>24</v>
      </c>
    </row>
    <row r="3181" spans="1:3" x14ac:dyDescent="0.2">
      <c r="A3181" t="s">
        <v>1048</v>
      </c>
      <c r="B3181" t="s">
        <v>5</v>
      </c>
      <c r="C3181">
        <v>19</v>
      </c>
    </row>
    <row r="3182" spans="1:3" x14ac:dyDescent="0.2">
      <c r="A3182" t="s">
        <v>1048</v>
      </c>
      <c r="B3182" t="s">
        <v>4</v>
      </c>
      <c r="C3182">
        <v>251</v>
      </c>
    </row>
    <row r="3183" spans="1:3" x14ac:dyDescent="0.2">
      <c r="A3183" t="s">
        <v>1048</v>
      </c>
      <c r="B3183" t="s">
        <v>14</v>
      </c>
      <c r="C3183">
        <v>3</v>
      </c>
    </row>
    <row r="3184" spans="1:3" x14ac:dyDescent="0.2">
      <c r="A3184" t="s">
        <v>1049</v>
      </c>
      <c r="B3184" t="s">
        <v>4</v>
      </c>
      <c r="C3184">
        <v>236</v>
      </c>
    </row>
    <row r="3185" spans="1:3" x14ac:dyDescent="0.2">
      <c r="A3185" t="s">
        <v>1049</v>
      </c>
      <c r="B3185" t="s">
        <v>5</v>
      </c>
      <c r="C3185">
        <v>24</v>
      </c>
    </row>
    <row r="3186" spans="1:3" x14ac:dyDescent="0.2">
      <c r="A3186" t="s">
        <v>1049</v>
      </c>
      <c r="B3186" t="s">
        <v>14</v>
      </c>
      <c r="C3186">
        <v>2</v>
      </c>
    </row>
    <row r="3187" spans="1:3" x14ac:dyDescent="0.2">
      <c r="A3187" t="s">
        <v>1050</v>
      </c>
      <c r="B3187" t="s">
        <v>14</v>
      </c>
      <c r="C3187">
        <v>4</v>
      </c>
    </row>
    <row r="3188" spans="1:3" x14ac:dyDescent="0.2">
      <c r="A3188" t="s">
        <v>1050</v>
      </c>
      <c r="B3188" t="s">
        <v>5</v>
      </c>
      <c r="C3188">
        <v>21</v>
      </c>
    </row>
    <row r="3189" spans="1:3" x14ac:dyDescent="0.2">
      <c r="A3189" t="s">
        <v>1050</v>
      </c>
      <c r="B3189" t="s">
        <v>4</v>
      </c>
      <c r="C3189">
        <v>236</v>
      </c>
    </row>
    <row r="3190" spans="1:3" x14ac:dyDescent="0.2">
      <c r="A3190" t="s">
        <v>1051</v>
      </c>
      <c r="B3190" t="s">
        <v>4</v>
      </c>
      <c r="C3190">
        <v>238</v>
      </c>
    </row>
    <row r="3191" spans="1:3" x14ac:dyDescent="0.2">
      <c r="A3191" t="s">
        <v>1051</v>
      </c>
      <c r="B3191" t="s">
        <v>5</v>
      </c>
      <c r="C3191">
        <v>18</v>
      </c>
    </row>
    <row r="3192" spans="1:3" x14ac:dyDescent="0.2">
      <c r="A3192" t="s">
        <v>1052</v>
      </c>
      <c r="B3192" t="s">
        <v>4</v>
      </c>
      <c r="C3192">
        <v>214</v>
      </c>
    </row>
    <row r="3193" spans="1:3" x14ac:dyDescent="0.2">
      <c r="A3193" t="s">
        <v>1052</v>
      </c>
      <c r="B3193" t="s">
        <v>5</v>
      </c>
      <c r="C3193">
        <v>35</v>
      </c>
    </row>
    <row r="3194" spans="1:3" x14ac:dyDescent="0.2">
      <c r="A3194" t="s">
        <v>1052</v>
      </c>
      <c r="B3194" t="s">
        <v>14</v>
      </c>
      <c r="C3194">
        <v>5</v>
      </c>
    </row>
    <row r="3195" spans="1:3" x14ac:dyDescent="0.2">
      <c r="A3195" t="s">
        <v>1053</v>
      </c>
      <c r="B3195" t="s">
        <v>14</v>
      </c>
      <c r="C3195">
        <v>3</v>
      </c>
    </row>
    <row r="3196" spans="1:3" x14ac:dyDescent="0.2">
      <c r="A3196" t="s">
        <v>1053</v>
      </c>
      <c r="B3196" t="s">
        <v>5</v>
      </c>
      <c r="C3196">
        <v>26</v>
      </c>
    </row>
    <row r="3197" spans="1:3" x14ac:dyDescent="0.2">
      <c r="A3197" t="s">
        <v>1053</v>
      </c>
      <c r="B3197" t="s">
        <v>4</v>
      </c>
      <c r="C3197">
        <v>220</v>
      </c>
    </row>
    <row r="3198" spans="1:3" x14ac:dyDescent="0.2">
      <c r="A3198" t="s">
        <v>1054</v>
      </c>
      <c r="B3198" t="s">
        <v>5</v>
      </c>
      <c r="C3198">
        <v>26</v>
      </c>
    </row>
    <row r="3199" spans="1:3" x14ac:dyDescent="0.2">
      <c r="A3199" t="s">
        <v>1054</v>
      </c>
      <c r="B3199" t="s">
        <v>14</v>
      </c>
      <c r="C3199">
        <v>1</v>
      </c>
    </row>
    <row r="3200" spans="1:3" x14ac:dyDescent="0.2">
      <c r="A3200" t="s">
        <v>1054</v>
      </c>
      <c r="B3200" t="s">
        <v>4</v>
      </c>
      <c r="C3200">
        <v>238</v>
      </c>
    </row>
    <row r="3201" spans="1:3" x14ac:dyDescent="0.2">
      <c r="A3201" t="s">
        <v>1055</v>
      </c>
      <c r="B3201" t="s">
        <v>5</v>
      </c>
      <c r="C3201">
        <v>26</v>
      </c>
    </row>
    <row r="3202" spans="1:3" x14ac:dyDescent="0.2">
      <c r="A3202" t="s">
        <v>1055</v>
      </c>
      <c r="B3202" t="s">
        <v>4</v>
      </c>
      <c r="C3202">
        <v>247</v>
      </c>
    </row>
    <row r="3203" spans="1:3" x14ac:dyDescent="0.2">
      <c r="A3203" t="s">
        <v>1055</v>
      </c>
      <c r="B3203" t="s">
        <v>14</v>
      </c>
      <c r="C3203">
        <v>1</v>
      </c>
    </row>
    <row r="3204" spans="1:3" x14ac:dyDescent="0.2">
      <c r="A3204" t="s">
        <v>1056</v>
      </c>
      <c r="B3204" t="s">
        <v>4</v>
      </c>
      <c r="C3204">
        <v>232</v>
      </c>
    </row>
    <row r="3205" spans="1:3" x14ac:dyDescent="0.2">
      <c r="A3205" t="s">
        <v>1056</v>
      </c>
      <c r="B3205" t="s">
        <v>14</v>
      </c>
      <c r="C3205">
        <v>3</v>
      </c>
    </row>
    <row r="3206" spans="1:3" x14ac:dyDescent="0.2">
      <c r="A3206" t="s">
        <v>1056</v>
      </c>
      <c r="B3206" t="s">
        <v>5</v>
      </c>
      <c r="C3206">
        <v>22</v>
      </c>
    </row>
    <row r="3207" spans="1:3" x14ac:dyDescent="0.2">
      <c r="A3207" t="s">
        <v>1057</v>
      </c>
      <c r="B3207" t="s">
        <v>5</v>
      </c>
      <c r="C3207">
        <v>31</v>
      </c>
    </row>
    <row r="3208" spans="1:3" x14ac:dyDescent="0.2">
      <c r="A3208" t="s">
        <v>1057</v>
      </c>
      <c r="B3208" t="s">
        <v>14</v>
      </c>
      <c r="C3208">
        <v>4</v>
      </c>
    </row>
    <row r="3209" spans="1:3" x14ac:dyDescent="0.2">
      <c r="A3209" t="s">
        <v>1057</v>
      </c>
      <c r="B3209" t="s">
        <v>4</v>
      </c>
      <c r="C3209">
        <v>243</v>
      </c>
    </row>
    <row r="3210" spans="1:3" x14ac:dyDescent="0.2">
      <c r="A3210" t="s">
        <v>1058</v>
      </c>
      <c r="B3210" t="s">
        <v>14</v>
      </c>
      <c r="C3210">
        <v>2</v>
      </c>
    </row>
    <row r="3211" spans="1:3" x14ac:dyDescent="0.2">
      <c r="A3211" t="s">
        <v>1058</v>
      </c>
      <c r="B3211" t="s">
        <v>5</v>
      </c>
      <c r="C3211">
        <v>23</v>
      </c>
    </row>
    <row r="3212" spans="1:3" x14ac:dyDescent="0.2">
      <c r="A3212" t="s">
        <v>1058</v>
      </c>
      <c r="B3212" t="s">
        <v>4</v>
      </c>
      <c r="C3212">
        <v>225</v>
      </c>
    </row>
    <row r="3213" spans="1:3" x14ac:dyDescent="0.2">
      <c r="A3213" t="s">
        <v>1059</v>
      </c>
      <c r="B3213" t="s">
        <v>4</v>
      </c>
      <c r="C3213">
        <v>231</v>
      </c>
    </row>
    <row r="3214" spans="1:3" x14ac:dyDescent="0.2">
      <c r="A3214" t="s">
        <v>1059</v>
      </c>
      <c r="B3214" t="s">
        <v>14</v>
      </c>
      <c r="C3214">
        <v>1</v>
      </c>
    </row>
    <row r="3215" spans="1:3" x14ac:dyDescent="0.2">
      <c r="A3215" t="s">
        <v>1059</v>
      </c>
      <c r="B3215" t="s">
        <v>5</v>
      </c>
      <c r="C3215">
        <v>21</v>
      </c>
    </row>
    <row r="3216" spans="1:3" x14ac:dyDescent="0.2">
      <c r="A3216" t="s">
        <v>1060</v>
      </c>
      <c r="B3216" t="s">
        <v>4</v>
      </c>
      <c r="C3216">
        <v>243</v>
      </c>
    </row>
    <row r="3217" spans="1:3" x14ac:dyDescent="0.2">
      <c r="A3217" t="s">
        <v>1060</v>
      </c>
      <c r="B3217" t="s">
        <v>14</v>
      </c>
      <c r="C3217">
        <v>1</v>
      </c>
    </row>
    <row r="3218" spans="1:3" x14ac:dyDescent="0.2">
      <c r="A3218" t="s">
        <v>1060</v>
      </c>
      <c r="B3218" t="s">
        <v>5</v>
      </c>
      <c r="C3218">
        <v>17</v>
      </c>
    </row>
    <row r="3219" spans="1:3" x14ac:dyDescent="0.2">
      <c r="A3219" t="s">
        <v>1061</v>
      </c>
      <c r="B3219" t="s">
        <v>4</v>
      </c>
      <c r="C3219">
        <v>231</v>
      </c>
    </row>
    <row r="3220" spans="1:3" x14ac:dyDescent="0.2">
      <c r="A3220" t="s">
        <v>1061</v>
      </c>
      <c r="B3220" t="s">
        <v>5</v>
      </c>
      <c r="C3220">
        <v>19</v>
      </c>
    </row>
    <row r="3221" spans="1:3" x14ac:dyDescent="0.2">
      <c r="A3221" t="s">
        <v>1061</v>
      </c>
      <c r="B3221" t="s">
        <v>14</v>
      </c>
      <c r="C3221">
        <v>2</v>
      </c>
    </row>
    <row r="3222" spans="1:3" x14ac:dyDescent="0.2">
      <c r="A3222" t="s">
        <v>1062</v>
      </c>
      <c r="B3222" t="s">
        <v>5</v>
      </c>
      <c r="C3222">
        <v>30</v>
      </c>
    </row>
    <row r="3223" spans="1:3" x14ac:dyDescent="0.2">
      <c r="A3223" t="s">
        <v>1062</v>
      </c>
      <c r="B3223" t="s">
        <v>4</v>
      </c>
      <c r="C3223">
        <v>188</v>
      </c>
    </row>
    <row r="3224" spans="1:3" x14ac:dyDescent="0.2">
      <c r="A3224" t="s">
        <v>1062</v>
      </c>
      <c r="B3224" t="s">
        <v>461</v>
      </c>
      <c r="C3224">
        <v>1</v>
      </c>
    </row>
    <row r="3225" spans="1:3" x14ac:dyDescent="0.2">
      <c r="A3225" t="s">
        <v>1063</v>
      </c>
      <c r="B3225" t="s">
        <v>4</v>
      </c>
      <c r="C3225">
        <v>220</v>
      </c>
    </row>
    <row r="3226" spans="1:3" x14ac:dyDescent="0.2">
      <c r="A3226" t="s">
        <v>1063</v>
      </c>
      <c r="B3226" t="s">
        <v>6</v>
      </c>
      <c r="C3226">
        <v>1</v>
      </c>
    </row>
    <row r="3227" spans="1:3" x14ac:dyDescent="0.2">
      <c r="A3227" t="s">
        <v>1063</v>
      </c>
      <c r="B3227" t="s">
        <v>14</v>
      </c>
      <c r="C3227">
        <v>1</v>
      </c>
    </row>
    <row r="3228" spans="1:3" x14ac:dyDescent="0.2">
      <c r="A3228" t="s">
        <v>1063</v>
      </c>
      <c r="B3228" t="s">
        <v>5</v>
      </c>
      <c r="C3228">
        <v>23</v>
      </c>
    </row>
    <row r="3229" spans="1:3" x14ac:dyDescent="0.2">
      <c r="A3229" t="s">
        <v>1064</v>
      </c>
      <c r="B3229" t="s">
        <v>4</v>
      </c>
      <c r="C3229">
        <v>220</v>
      </c>
    </row>
    <row r="3230" spans="1:3" x14ac:dyDescent="0.2">
      <c r="A3230" t="s">
        <v>1064</v>
      </c>
      <c r="B3230" t="s">
        <v>5</v>
      </c>
      <c r="C3230">
        <v>23</v>
      </c>
    </row>
    <row r="3231" spans="1:3" x14ac:dyDescent="0.2">
      <c r="A3231" t="s">
        <v>1065</v>
      </c>
      <c r="B3231" t="s">
        <v>5</v>
      </c>
      <c r="C3231">
        <v>19</v>
      </c>
    </row>
    <row r="3232" spans="1:3" x14ac:dyDescent="0.2">
      <c r="A3232" t="s">
        <v>1065</v>
      </c>
      <c r="B3232" t="s">
        <v>14</v>
      </c>
      <c r="C3232">
        <v>2</v>
      </c>
    </row>
    <row r="3233" spans="1:3" x14ac:dyDescent="0.2">
      <c r="A3233" t="s">
        <v>1065</v>
      </c>
      <c r="B3233" t="s">
        <v>6</v>
      </c>
      <c r="C3233">
        <v>1</v>
      </c>
    </row>
    <row r="3234" spans="1:3" x14ac:dyDescent="0.2">
      <c r="A3234" t="s">
        <v>1065</v>
      </c>
      <c r="B3234" t="s">
        <v>4</v>
      </c>
      <c r="C3234">
        <v>225</v>
      </c>
    </row>
    <row r="3235" spans="1:3" x14ac:dyDescent="0.2">
      <c r="A3235" t="s">
        <v>1066</v>
      </c>
      <c r="B3235" t="s">
        <v>4</v>
      </c>
      <c r="C3235">
        <v>218</v>
      </c>
    </row>
    <row r="3236" spans="1:3" x14ac:dyDescent="0.2">
      <c r="A3236" t="s">
        <v>1066</v>
      </c>
      <c r="B3236" t="s">
        <v>6</v>
      </c>
      <c r="C3236">
        <v>1</v>
      </c>
    </row>
    <row r="3237" spans="1:3" x14ac:dyDescent="0.2">
      <c r="A3237" t="s">
        <v>1066</v>
      </c>
      <c r="B3237" t="s">
        <v>5</v>
      </c>
      <c r="C3237">
        <v>24</v>
      </c>
    </row>
    <row r="3238" spans="1:3" x14ac:dyDescent="0.2">
      <c r="A3238" t="s">
        <v>1067</v>
      </c>
      <c r="B3238" t="s">
        <v>14</v>
      </c>
      <c r="C3238">
        <v>1</v>
      </c>
    </row>
    <row r="3239" spans="1:3" x14ac:dyDescent="0.2">
      <c r="A3239" t="s">
        <v>1067</v>
      </c>
      <c r="B3239" t="s">
        <v>4</v>
      </c>
      <c r="C3239">
        <v>193</v>
      </c>
    </row>
    <row r="3240" spans="1:3" x14ac:dyDescent="0.2">
      <c r="A3240" t="s">
        <v>1067</v>
      </c>
      <c r="B3240" t="s">
        <v>5</v>
      </c>
      <c r="C3240">
        <v>26</v>
      </c>
    </row>
    <row r="3241" spans="1:3" x14ac:dyDescent="0.2">
      <c r="A3241" t="s">
        <v>1068</v>
      </c>
      <c r="B3241" t="s">
        <v>4</v>
      </c>
      <c r="C3241">
        <v>202</v>
      </c>
    </row>
    <row r="3242" spans="1:3" x14ac:dyDescent="0.2">
      <c r="A3242" t="s">
        <v>1068</v>
      </c>
      <c r="B3242" t="s">
        <v>5</v>
      </c>
      <c r="C3242">
        <v>14</v>
      </c>
    </row>
    <row r="3243" spans="1:3" x14ac:dyDescent="0.2">
      <c r="A3243" t="s">
        <v>1069</v>
      </c>
      <c r="B3243" t="s">
        <v>4</v>
      </c>
      <c r="C3243">
        <v>184</v>
      </c>
    </row>
    <row r="3244" spans="1:3" x14ac:dyDescent="0.2">
      <c r="A3244" t="s">
        <v>1069</v>
      </c>
      <c r="B3244" t="s">
        <v>14</v>
      </c>
      <c r="C3244">
        <v>1</v>
      </c>
    </row>
    <row r="3245" spans="1:3" x14ac:dyDescent="0.2">
      <c r="A3245" t="s">
        <v>1069</v>
      </c>
      <c r="B3245" t="s">
        <v>5</v>
      </c>
      <c r="C3245">
        <v>21</v>
      </c>
    </row>
    <row r="3246" spans="1:3" x14ac:dyDescent="0.2">
      <c r="A3246" t="s">
        <v>1070</v>
      </c>
      <c r="B3246" t="s">
        <v>4</v>
      </c>
      <c r="C3246">
        <v>217</v>
      </c>
    </row>
    <row r="3247" spans="1:3" x14ac:dyDescent="0.2">
      <c r="A3247" t="s">
        <v>1070</v>
      </c>
      <c r="B3247" t="s">
        <v>5</v>
      </c>
      <c r="C3247">
        <v>29</v>
      </c>
    </row>
    <row r="3248" spans="1:3" x14ac:dyDescent="0.2">
      <c r="A3248" t="s">
        <v>1070</v>
      </c>
      <c r="B3248" t="s">
        <v>14</v>
      </c>
      <c r="C3248">
        <v>1</v>
      </c>
    </row>
    <row r="3249" spans="1:3" x14ac:dyDescent="0.2">
      <c r="A3249" t="s">
        <v>1071</v>
      </c>
      <c r="B3249" t="s">
        <v>4</v>
      </c>
      <c r="C3249">
        <v>216</v>
      </c>
    </row>
    <row r="3250" spans="1:3" x14ac:dyDescent="0.2">
      <c r="A3250" t="s">
        <v>1071</v>
      </c>
      <c r="B3250" t="s">
        <v>5</v>
      </c>
      <c r="C3250">
        <v>14</v>
      </c>
    </row>
    <row r="3251" spans="1:3" x14ac:dyDescent="0.2">
      <c r="A3251" t="s">
        <v>1071</v>
      </c>
      <c r="B3251" t="s">
        <v>6</v>
      </c>
      <c r="C3251">
        <v>1</v>
      </c>
    </row>
    <row r="3252" spans="1:3" x14ac:dyDescent="0.2">
      <c r="A3252" t="s">
        <v>1072</v>
      </c>
      <c r="B3252" t="s">
        <v>4</v>
      </c>
      <c r="C3252">
        <v>198</v>
      </c>
    </row>
    <row r="3253" spans="1:3" x14ac:dyDescent="0.2">
      <c r="A3253" t="s">
        <v>1072</v>
      </c>
      <c r="B3253" t="s">
        <v>5</v>
      </c>
      <c r="C3253">
        <v>34</v>
      </c>
    </row>
    <row r="3254" spans="1:3" x14ac:dyDescent="0.2">
      <c r="A3254" t="s">
        <v>1073</v>
      </c>
      <c r="B3254" t="s">
        <v>6</v>
      </c>
      <c r="C3254">
        <v>1</v>
      </c>
    </row>
    <row r="3255" spans="1:3" x14ac:dyDescent="0.2">
      <c r="A3255" t="s">
        <v>1073</v>
      </c>
      <c r="B3255" t="s">
        <v>5</v>
      </c>
      <c r="C3255">
        <v>23</v>
      </c>
    </row>
    <row r="3256" spans="1:3" x14ac:dyDescent="0.2">
      <c r="A3256" t="s">
        <v>1073</v>
      </c>
      <c r="B3256" t="s">
        <v>14</v>
      </c>
      <c r="C3256">
        <v>1</v>
      </c>
    </row>
    <row r="3257" spans="1:3" x14ac:dyDescent="0.2">
      <c r="A3257" t="s">
        <v>1073</v>
      </c>
      <c r="B3257" t="s">
        <v>4</v>
      </c>
      <c r="C3257">
        <v>205</v>
      </c>
    </row>
    <row r="3258" spans="1:3" x14ac:dyDescent="0.2">
      <c r="A3258" t="s">
        <v>1074</v>
      </c>
      <c r="B3258" t="s">
        <v>5</v>
      </c>
      <c r="C3258">
        <v>16</v>
      </c>
    </row>
    <row r="3259" spans="1:3" x14ac:dyDescent="0.2">
      <c r="A3259" t="s">
        <v>1074</v>
      </c>
      <c r="B3259" t="s">
        <v>4</v>
      </c>
      <c r="C3259">
        <v>198</v>
      </c>
    </row>
    <row r="3260" spans="1:3" x14ac:dyDescent="0.2">
      <c r="A3260" t="s">
        <v>1075</v>
      </c>
      <c r="B3260" t="s">
        <v>4</v>
      </c>
      <c r="C3260">
        <v>223</v>
      </c>
    </row>
    <row r="3261" spans="1:3" x14ac:dyDescent="0.2">
      <c r="A3261" t="s">
        <v>1075</v>
      </c>
      <c r="B3261" t="s">
        <v>5</v>
      </c>
      <c r="C3261">
        <v>20</v>
      </c>
    </row>
    <row r="3262" spans="1:3" x14ac:dyDescent="0.2">
      <c r="A3262" t="s">
        <v>1075</v>
      </c>
      <c r="B3262" t="s">
        <v>14</v>
      </c>
      <c r="C3262">
        <v>1</v>
      </c>
    </row>
    <row r="3263" spans="1:3" x14ac:dyDescent="0.2">
      <c r="A3263" t="s">
        <v>1075</v>
      </c>
      <c r="B3263" t="s">
        <v>6</v>
      </c>
      <c r="C3263">
        <v>1</v>
      </c>
    </row>
    <row r="3264" spans="1:3" x14ac:dyDescent="0.2">
      <c r="A3264" t="s">
        <v>1076</v>
      </c>
      <c r="B3264" t="s">
        <v>14</v>
      </c>
      <c r="C3264">
        <v>1</v>
      </c>
    </row>
    <row r="3265" spans="1:3" x14ac:dyDescent="0.2">
      <c r="A3265" t="s">
        <v>1076</v>
      </c>
      <c r="B3265" t="s">
        <v>5</v>
      </c>
      <c r="C3265">
        <v>30</v>
      </c>
    </row>
    <row r="3266" spans="1:3" x14ac:dyDescent="0.2">
      <c r="A3266" t="s">
        <v>1076</v>
      </c>
      <c r="B3266" t="s">
        <v>4</v>
      </c>
      <c r="C3266">
        <v>191</v>
      </c>
    </row>
    <row r="3267" spans="1:3" x14ac:dyDescent="0.2">
      <c r="A3267" t="s">
        <v>1077</v>
      </c>
      <c r="B3267" t="s">
        <v>5</v>
      </c>
      <c r="C3267">
        <v>17</v>
      </c>
    </row>
    <row r="3268" spans="1:3" x14ac:dyDescent="0.2">
      <c r="A3268" t="s">
        <v>1077</v>
      </c>
      <c r="B3268" t="s">
        <v>6</v>
      </c>
      <c r="C3268">
        <v>1</v>
      </c>
    </row>
    <row r="3269" spans="1:3" x14ac:dyDescent="0.2">
      <c r="A3269" t="s">
        <v>1077</v>
      </c>
      <c r="B3269" t="s">
        <v>4</v>
      </c>
      <c r="C3269">
        <v>191</v>
      </c>
    </row>
    <row r="3270" spans="1:3" x14ac:dyDescent="0.2">
      <c r="A3270" t="s">
        <v>1077</v>
      </c>
      <c r="B3270" t="s">
        <v>14</v>
      </c>
      <c r="C3270">
        <v>1</v>
      </c>
    </row>
    <row r="3271" spans="1:3" x14ac:dyDescent="0.2">
      <c r="A3271" t="s">
        <v>1078</v>
      </c>
      <c r="B3271" t="s">
        <v>5</v>
      </c>
      <c r="C3271">
        <v>25</v>
      </c>
    </row>
    <row r="3272" spans="1:3" x14ac:dyDescent="0.2">
      <c r="A3272" t="s">
        <v>1078</v>
      </c>
      <c r="B3272" t="s">
        <v>6</v>
      </c>
      <c r="C3272">
        <v>1</v>
      </c>
    </row>
    <row r="3273" spans="1:3" x14ac:dyDescent="0.2">
      <c r="A3273" t="s">
        <v>1078</v>
      </c>
      <c r="B3273" t="s">
        <v>4</v>
      </c>
      <c r="C3273">
        <v>207</v>
      </c>
    </row>
    <row r="3274" spans="1:3" x14ac:dyDescent="0.2">
      <c r="A3274" t="s">
        <v>1079</v>
      </c>
      <c r="B3274" t="s">
        <v>4</v>
      </c>
      <c r="C3274">
        <v>190</v>
      </c>
    </row>
    <row r="3275" spans="1:3" x14ac:dyDescent="0.2">
      <c r="A3275" t="s">
        <v>1079</v>
      </c>
      <c r="B3275" t="s">
        <v>5</v>
      </c>
      <c r="C3275">
        <v>16</v>
      </c>
    </row>
    <row r="3276" spans="1:3" x14ac:dyDescent="0.2">
      <c r="A3276" t="s">
        <v>1080</v>
      </c>
      <c r="B3276" t="s">
        <v>4</v>
      </c>
      <c r="C3276">
        <v>180</v>
      </c>
    </row>
    <row r="3277" spans="1:3" x14ac:dyDescent="0.2">
      <c r="A3277" t="s">
        <v>1080</v>
      </c>
      <c r="B3277" t="s">
        <v>5</v>
      </c>
      <c r="C3277">
        <v>24</v>
      </c>
    </row>
    <row r="3278" spans="1:3" x14ac:dyDescent="0.2">
      <c r="A3278" t="s">
        <v>1081</v>
      </c>
      <c r="B3278" t="s">
        <v>5</v>
      </c>
      <c r="C3278">
        <v>13</v>
      </c>
    </row>
    <row r="3279" spans="1:3" x14ac:dyDescent="0.2">
      <c r="A3279" t="s">
        <v>1081</v>
      </c>
      <c r="B3279" t="s">
        <v>4</v>
      </c>
      <c r="C3279">
        <v>213</v>
      </c>
    </row>
    <row r="3280" spans="1:3" x14ac:dyDescent="0.2">
      <c r="A3280" t="s">
        <v>1082</v>
      </c>
      <c r="B3280" t="s">
        <v>4</v>
      </c>
      <c r="C3280">
        <v>184</v>
      </c>
    </row>
    <row r="3281" spans="1:3" x14ac:dyDescent="0.2">
      <c r="A3281" t="s">
        <v>1082</v>
      </c>
      <c r="B3281" t="s">
        <v>5</v>
      </c>
      <c r="C3281">
        <v>10</v>
      </c>
    </row>
    <row r="3282" spans="1:3" x14ac:dyDescent="0.2">
      <c r="A3282" t="s">
        <v>1082</v>
      </c>
      <c r="B3282" t="s">
        <v>14</v>
      </c>
      <c r="C3282">
        <v>1</v>
      </c>
    </row>
    <row r="3283" spans="1:3" x14ac:dyDescent="0.2">
      <c r="A3283" t="s">
        <v>1083</v>
      </c>
      <c r="B3283" t="s">
        <v>5</v>
      </c>
      <c r="C3283">
        <v>21</v>
      </c>
    </row>
    <row r="3284" spans="1:3" x14ac:dyDescent="0.2">
      <c r="A3284" t="s">
        <v>1083</v>
      </c>
      <c r="B3284" t="s">
        <v>4</v>
      </c>
      <c r="C3284">
        <v>188</v>
      </c>
    </row>
    <row r="3285" spans="1:3" x14ac:dyDescent="0.2">
      <c r="A3285" t="s">
        <v>1084</v>
      </c>
      <c r="B3285" t="s">
        <v>4</v>
      </c>
      <c r="C3285">
        <v>187</v>
      </c>
    </row>
    <row r="3286" spans="1:3" x14ac:dyDescent="0.2">
      <c r="A3286" t="s">
        <v>1084</v>
      </c>
      <c r="B3286" t="s">
        <v>5</v>
      </c>
      <c r="C3286">
        <v>18</v>
      </c>
    </row>
    <row r="3287" spans="1:3" x14ac:dyDescent="0.2">
      <c r="A3287" t="s">
        <v>1085</v>
      </c>
      <c r="B3287" t="s">
        <v>5</v>
      </c>
      <c r="C3287">
        <v>16</v>
      </c>
    </row>
    <row r="3288" spans="1:3" x14ac:dyDescent="0.2">
      <c r="A3288" t="s">
        <v>1085</v>
      </c>
      <c r="B3288" t="s">
        <v>4</v>
      </c>
      <c r="C3288">
        <v>189</v>
      </c>
    </row>
    <row r="3289" spans="1:3" x14ac:dyDescent="0.2">
      <c r="A3289" t="s">
        <v>1085</v>
      </c>
      <c r="B3289" t="s">
        <v>14</v>
      </c>
      <c r="C3289">
        <v>2</v>
      </c>
    </row>
    <row r="3290" spans="1:3" x14ac:dyDescent="0.2">
      <c r="A3290" t="s">
        <v>1086</v>
      </c>
      <c r="B3290" t="s">
        <v>5</v>
      </c>
      <c r="C3290">
        <v>17</v>
      </c>
    </row>
    <row r="3291" spans="1:3" x14ac:dyDescent="0.2">
      <c r="A3291" t="s">
        <v>1086</v>
      </c>
      <c r="B3291" t="s">
        <v>6</v>
      </c>
      <c r="C3291">
        <v>1</v>
      </c>
    </row>
    <row r="3292" spans="1:3" x14ac:dyDescent="0.2">
      <c r="A3292" t="s">
        <v>1086</v>
      </c>
      <c r="B3292" t="s">
        <v>4</v>
      </c>
      <c r="C3292">
        <v>167</v>
      </c>
    </row>
    <row r="3293" spans="1:3" x14ac:dyDescent="0.2">
      <c r="A3293" t="s">
        <v>1087</v>
      </c>
      <c r="B3293" t="s">
        <v>14</v>
      </c>
      <c r="C3293">
        <v>1</v>
      </c>
    </row>
    <row r="3294" spans="1:3" x14ac:dyDescent="0.2">
      <c r="A3294" t="s">
        <v>1087</v>
      </c>
      <c r="B3294" t="s">
        <v>4</v>
      </c>
      <c r="C3294">
        <v>203</v>
      </c>
    </row>
    <row r="3295" spans="1:3" x14ac:dyDescent="0.2">
      <c r="A3295" t="s">
        <v>1087</v>
      </c>
      <c r="B3295" t="s">
        <v>5</v>
      </c>
      <c r="C3295">
        <v>23</v>
      </c>
    </row>
    <row r="3296" spans="1:3" x14ac:dyDescent="0.2">
      <c r="A3296" t="s">
        <v>1088</v>
      </c>
      <c r="B3296" t="s">
        <v>5</v>
      </c>
      <c r="C3296">
        <v>21</v>
      </c>
    </row>
    <row r="3297" spans="1:3" x14ac:dyDescent="0.2">
      <c r="A3297" t="s">
        <v>1088</v>
      </c>
      <c r="B3297" t="s">
        <v>6</v>
      </c>
      <c r="C3297">
        <v>1</v>
      </c>
    </row>
    <row r="3298" spans="1:3" x14ac:dyDescent="0.2">
      <c r="A3298" t="s">
        <v>1088</v>
      </c>
      <c r="B3298" t="s">
        <v>4</v>
      </c>
      <c r="C3298">
        <v>209</v>
      </c>
    </row>
    <row r="3299" spans="1:3" x14ac:dyDescent="0.2">
      <c r="A3299" t="s">
        <v>1088</v>
      </c>
      <c r="B3299" t="s">
        <v>14</v>
      </c>
      <c r="C3299">
        <v>1</v>
      </c>
    </row>
    <row r="3300" spans="1:3" x14ac:dyDescent="0.2">
      <c r="A3300" t="s">
        <v>1089</v>
      </c>
      <c r="B3300" t="s">
        <v>5</v>
      </c>
      <c r="C3300">
        <v>23</v>
      </c>
    </row>
    <row r="3301" spans="1:3" x14ac:dyDescent="0.2">
      <c r="A3301" t="s">
        <v>1089</v>
      </c>
      <c r="B3301" t="s">
        <v>4</v>
      </c>
      <c r="C3301">
        <v>159</v>
      </c>
    </row>
    <row r="3302" spans="1:3" x14ac:dyDescent="0.2">
      <c r="A3302" t="s">
        <v>1090</v>
      </c>
      <c r="B3302" t="s">
        <v>4</v>
      </c>
      <c r="C3302">
        <v>199</v>
      </c>
    </row>
    <row r="3303" spans="1:3" x14ac:dyDescent="0.2">
      <c r="A3303" t="s">
        <v>1090</v>
      </c>
      <c r="B3303" t="s">
        <v>5</v>
      </c>
      <c r="C3303">
        <v>27</v>
      </c>
    </row>
    <row r="3304" spans="1:3" x14ac:dyDescent="0.2">
      <c r="A3304" t="s">
        <v>1090</v>
      </c>
      <c r="B3304" t="s">
        <v>6</v>
      </c>
      <c r="C3304">
        <v>1</v>
      </c>
    </row>
    <row r="3305" spans="1:3" x14ac:dyDescent="0.2">
      <c r="A3305" t="s">
        <v>1091</v>
      </c>
      <c r="B3305" t="s">
        <v>4</v>
      </c>
      <c r="C3305">
        <v>169</v>
      </c>
    </row>
    <row r="3306" spans="1:3" x14ac:dyDescent="0.2">
      <c r="A3306" t="s">
        <v>1091</v>
      </c>
      <c r="B3306" t="s">
        <v>5</v>
      </c>
      <c r="C3306">
        <v>37</v>
      </c>
    </row>
    <row r="3307" spans="1:3" x14ac:dyDescent="0.2">
      <c r="A3307" t="s">
        <v>1091</v>
      </c>
      <c r="B3307" t="s">
        <v>14</v>
      </c>
      <c r="C3307">
        <v>3</v>
      </c>
    </row>
    <row r="3308" spans="1:3" x14ac:dyDescent="0.2">
      <c r="A3308" t="s">
        <v>1092</v>
      </c>
      <c r="B3308" t="s">
        <v>14</v>
      </c>
      <c r="C3308">
        <v>1</v>
      </c>
    </row>
    <row r="3309" spans="1:3" x14ac:dyDescent="0.2">
      <c r="A3309" t="s">
        <v>1092</v>
      </c>
      <c r="B3309" t="s">
        <v>5</v>
      </c>
      <c r="C3309">
        <v>26</v>
      </c>
    </row>
    <row r="3310" spans="1:3" x14ac:dyDescent="0.2">
      <c r="A3310" t="s">
        <v>1092</v>
      </c>
      <c r="B3310" t="s">
        <v>4</v>
      </c>
      <c r="C3310">
        <v>189</v>
      </c>
    </row>
    <row r="3311" spans="1:3" x14ac:dyDescent="0.2">
      <c r="A3311" t="s">
        <v>1093</v>
      </c>
      <c r="B3311" t="s">
        <v>6</v>
      </c>
      <c r="C3311">
        <v>2</v>
      </c>
    </row>
    <row r="3312" spans="1:3" x14ac:dyDescent="0.2">
      <c r="A3312" t="s">
        <v>1093</v>
      </c>
      <c r="B3312" t="s">
        <v>5</v>
      </c>
      <c r="C3312">
        <v>17</v>
      </c>
    </row>
    <row r="3313" spans="1:3" x14ac:dyDescent="0.2">
      <c r="A3313" t="s">
        <v>1093</v>
      </c>
      <c r="B3313" t="s">
        <v>4</v>
      </c>
      <c r="C3313">
        <v>197</v>
      </c>
    </row>
    <row r="3314" spans="1:3" x14ac:dyDescent="0.2">
      <c r="A3314" t="s">
        <v>1094</v>
      </c>
      <c r="B3314" t="s">
        <v>4</v>
      </c>
      <c r="C3314">
        <v>163</v>
      </c>
    </row>
    <row r="3315" spans="1:3" x14ac:dyDescent="0.2">
      <c r="A3315" t="s">
        <v>1094</v>
      </c>
      <c r="B3315" t="s">
        <v>5</v>
      </c>
      <c r="C3315">
        <v>16</v>
      </c>
    </row>
    <row r="3316" spans="1:3" x14ac:dyDescent="0.2">
      <c r="A3316" t="s">
        <v>1094</v>
      </c>
      <c r="B3316" t="s">
        <v>14</v>
      </c>
      <c r="C3316">
        <v>2</v>
      </c>
    </row>
    <row r="3317" spans="1:3" x14ac:dyDescent="0.2">
      <c r="A3317" t="s">
        <v>1095</v>
      </c>
      <c r="B3317" t="s">
        <v>14</v>
      </c>
      <c r="C3317">
        <v>1</v>
      </c>
    </row>
    <row r="3318" spans="1:3" x14ac:dyDescent="0.2">
      <c r="A3318" t="s">
        <v>1095</v>
      </c>
      <c r="B3318" t="s">
        <v>4</v>
      </c>
      <c r="C3318">
        <v>187</v>
      </c>
    </row>
    <row r="3319" spans="1:3" x14ac:dyDescent="0.2">
      <c r="A3319" t="s">
        <v>1095</v>
      </c>
      <c r="B3319" t="s">
        <v>5</v>
      </c>
      <c r="C3319">
        <v>17</v>
      </c>
    </row>
    <row r="3320" spans="1:3" x14ac:dyDescent="0.2">
      <c r="A3320" t="s">
        <v>1096</v>
      </c>
      <c r="B3320" t="s">
        <v>4</v>
      </c>
      <c r="C3320">
        <v>194</v>
      </c>
    </row>
    <row r="3321" spans="1:3" x14ac:dyDescent="0.2">
      <c r="A3321" t="s">
        <v>1096</v>
      </c>
      <c r="B3321" t="s">
        <v>5</v>
      </c>
      <c r="C3321">
        <v>14</v>
      </c>
    </row>
    <row r="3322" spans="1:3" x14ac:dyDescent="0.2">
      <c r="A3322" t="s">
        <v>1097</v>
      </c>
      <c r="B3322" t="s">
        <v>5</v>
      </c>
      <c r="C3322">
        <v>20</v>
      </c>
    </row>
    <row r="3323" spans="1:3" x14ac:dyDescent="0.2">
      <c r="A3323" t="s">
        <v>1097</v>
      </c>
      <c r="B3323" t="s">
        <v>14</v>
      </c>
      <c r="C3323">
        <v>3</v>
      </c>
    </row>
    <row r="3324" spans="1:3" x14ac:dyDescent="0.2">
      <c r="A3324" t="s">
        <v>1097</v>
      </c>
      <c r="B3324" t="s">
        <v>4</v>
      </c>
      <c r="C3324">
        <v>171</v>
      </c>
    </row>
    <row r="3325" spans="1:3" x14ac:dyDescent="0.2">
      <c r="A3325" t="s">
        <v>1098</v>
      </c>
      <c r="B3325" t="s">
        <v>4</v>
      </c>
      <c r="C3325">
        <v>184</v>
      </c>
    </row>
    <row r="3326" spans="1:3" x14ac:dyDescent="0.2">
      <c r="A3326" t="s">
        <v>1098</v>
      </c>
      <c r="B3326" t="s">
        <v>5</v>
      </c>
      <c r="C3326">
        <v>15</v>
      </c>
    </row>
    <row r="3327" spans="1:3" x14ac:dyDescent="0.2">
      <c r="A3327" t="s">
        <v>1098</v>
      </c>
      <c r="B3327" t="s">
        <v>76</v>
      </c>
      <c r="C3327">
        <v>1</v>
      </c>
    </row>
    <row r="3328" spans="1:3" x14ac:dyDescent="0.2">
      <c r="A3328" t="s">
        <v>1099</v>
      </c>
      <c r="B3328" t="s">
        <v>76</v>
      </c>
      <c r="C3328">
        <v>1</v>
      </c>
    </row>
    <row r="3329" spans="1:3" x14ac:dyDescent="0.2">
      <c r="A3329" t="s">
        <v>1099</v>
      </c>
      <c r="B3329" t="s">
        <v>14</v>
      </c>
      <c r="C3329">
        <v>1</v>
      </c>
    </row>
    <row r="3330" spans="1:3" x14ac:dyDescent="0.2">
      <c r="A3330" t="s">
        <v>1099</v>
      </c>
      <c r="B3330" t="s">
        <v>4</v>
      </c>
      <c r="C3330">
        <v>184</v>
      </c>
    </row>
    <row r="3331" spans="1:3" x14ac:dyDescent="0.2">
      <c r="A3331" t="s">
        <v>1099</v>
      </c>
      <c r="B3331" t="s">
        <v>5</v>
      </c>
      <c r="C3331">
        <v>27</v>
      </c>
    </row>
    <row r="3332" spans="1:3" x14ac:dyDescent="0.2">
      <c r="A3332" t="s">
        <v>1099</v>
      </c>
      <c r="B3332" t="s">
        <v>6</v>
      </c>
      <c r="C3332">
        <v>1</v>
      </c>
    </row>
    <row r="3333" spans="1:3" x14ac:dyDescent="0.2">
      <c r="A3333" t="s">
        <v>1100</v>
      </c>
      <c r="B3333" t="s">
        <v>4</v>
      </c>
      <c r="C3333">
        <v>193</v>
      </c>
    </row>
    <row r="3334" spans="1:3" x14ac:dyDescent="0.2">
      <c r="A3334" t="s">
        <v>1100</v>
      </c>
      <c r="B3334" t="s">
        <v>5</v>
      </c>
      <c r="C3334">
        <v>25</v>
      </c>
    </row>
    <row r="3335" spans="1:3" x14ac:dyDescent="0.2">
      <c r="A3335" t="s">
        <v>1101</v>
      </c>
      <c r="B3335" t="s">
        <v>5</v>
      </c>
      <c r="C3335">
        <v>18</v>
      </c>
    </row>
    <row r="3336" spans="1:3" x14ac:dyDescent="0.2">
      <c r="A3336" t="s">
        <v>1101</v>
      </c>
      <c r="B3336" t="s">
        <v>14</v>
      </c>
      <c r="C3336">
        <v>1</v>
      </c>
    </row>
    <row r="3337" spans="1:3" x14ac:dyDescent="0.2">
      <c r="A3337" t="s">
        <v>1101</v>
      </c>
      <c r="B3337" t="s">
        <v>4</v>
      </c>
      <c r="C3337">
        <v>165</v>
      </c>
    </row>
    <row r="3338" spans="1:3" x14ac:dyDescent="0.2">
      <c r="A3338" t="s">
        <v>1102</v>
      </c>
      <c r="B3338" t="s">
        <v>14</v>
      </c>
      <c r="C3338">
        <v>1</v>
      </c>
    </row>
    <row r="3339" spans="1:3" x14ac:dyDescent="0.2">
      <c r="A3339" t="s">
        <v>1102</v>
      </c>
      <c r="B3339" t="s">
        <v>5</v>
      </c>
      <c r="C3339">
        <v>23</v>
      </c>
    </row>
    <row r="3340" spans="1:3" x14ac:dyDescent="0.2">
      <c r="A3340" t="s">
        <v>1102</v>
      </c>
      <c r="B3340" t="s">
        <v>4</v>
      </c>
      <c r="C3340">
        <v>188</v>
      </c>
    </row>
    <row r="3341" spans="1:3" x14ac:dyDescent="0.2">
      <c r="A3341" t="s">
        <v>1103</v>
      </c>
      <c r="B3341" t="s">
        <v>4</v>
      </c>
      <c r="C3341">
        <v>202</v>
      </c>
    </row>
    <row r="3342" spans="1:3" x14ac:dyDescent="0.2">
      <c r="A3342" t="s">
        <v>1103</v>
      </c>
      <c r="B3342" t="s">
        <v>14</v>
      </c>
      <c r="C3342">
        <v>3</v>
      </c>
    </row>
    <row r="3343" spans="1:3" x14ac:dyDescent="0.2">
      <c r="A3343" t="s">
        <v>1103</v>
      </c>
      <c r="B3343" t="s">
        <v>5</v>
      </c>
      <c r="C3343">
        <v>23</v>
      </c>
    </row>
    <row r="3344" spans="1:3" x14ac:dyDescent="0.2">
      <c r="A3344" t="s">
        <v>1104</v>
      </c>
      <c r="B3344" t="s">
        <v>5</v>
      </c>
      <c r="C3344">
        <v>27</v>
      </c>
    </row>
    <row r="3345" spans="1:3" x14ac:dyDescent="0.2">
      <c r="A3345" t="s">
        <v>1104</v>
      </c>
      <c r="B3345" t="s">
        <v>4</v>
      </c>
      <c r="C3345">
        <v>165</v>
      </c>
    </row>
    <row r="3346" spans="1:3" x14ac:dyDescent="0.2">
      <c r="A3346" t="s">
        <v>1104</v>
      </c>
      <c r="B3346" t="s">
        <v>14</v>
      </c>
      <c r="C3346">
        <v>2</v>
      </c>
    </row>
    <row r="3347" spans="1:3" x14ac:dyDescent="0.2">
      <c r="A3347" t="s">
        <v>1105</v>
      </c>
      <c r="B3347" t="s">
        <v>5</v>
      </c>
      <c r="C3347">
        <v>26</v>
      </c>
    </row>
    <row r="3348" spans="1:3" x14ac:dyDescent="0.2">
      <c r="A3348" t="s">
        <v>1105</v>
      </c>
      <c r="B3348" t="s">
        <v>14</v>
      </c>
      <c r="C3348">
        <v>1</v>
      </c>
    </row>
    <row r="3349" spans="1:3" x14ac:dyDescent="0.2">
      <c r="A3349" t="s">
        <v>1105</v>
      </c>
      <c r="B3349" t="s">
        <v>4</v>
      </c>
      <c r="C3349">
        <v>180</v>
      </c>
    </row>
    <row r="3350" spans="1:3" x14ac:dyDescent="0.2">
      <c r="A3350" t="s">
        <v>1106</v>
      </c>
      <c r="B3350" t="s">
        <v>4</v>
      </c>
      <c r="C3350">
        <v>164</v>
      </c>
    </row>
    <row r="3351" spans="1:3" x14ac:dyDescent="0.2">
      <c r="A3351" t="s">
        <v>1106</v>
      </c>
      <c r="B3351" t="s">
        <v>5</v>
      </c>
      <c r="C3351">
        <v>26</v>
      </c>
    </row>
    <row r="3352" spans="1:3" x14ac:dyDescent="0.2">
      <c r="A3352" t="s">
        <v>1106</v>
      </c>
      <c r="B3352" t="s">
        <v>14</v>
      </c>
      <c r="C3352">
        <v>1</v>
      </c>
    </row>
    <row r="3353" spans="1:3" x14ac:dyDescent="0.2">
      <c r="A3353" t="s">
        <v>1107</v>
      </c>
      <c r="B3353" t="s">
        <v>4</v>
      </c>
      <c r="C3353">
        <v>170</v>
      </c>
    </row>
    <row r="3354" spans="1:3" x14ac:dyDescent="0.2">
      <c r="A3354" t="s">
        <v>1107</v>
      </c>
      <c r="B3354" t="s">
        <v>14</v>
      </c>
      <c r="C3354">
        <v>1</v>
      </c>
    </row>
    <row r="3355" spans="1:3" x14ac:dyDescent="0.2">
      <c r="A3355" t="s">
        <v>1107</v>
      </c>
      <c r="B3355" t="s">
        <v>5</v>
      </c>
      <c r="C3355">
        <v>21</v>
      </c>
    </row>
    <row r="3356" spans="1:3" x14ac:dyDescent="0.2">
      <c r="A3356" t="s">
        <v>1108</v>
      </c>
      <c r="B3356" t="s">
        <v>14</v>
      </c>
      <c r="C3356">
        <v>1</v>
      </c>
    </row>
    <row r="3357" spans="1:3" x14ac:dyDescent="0.2">
      <c r="A3357" t="s">
        <v>1108</v>
      </c>
      <c r="B3357" t="s">
        <v>6</v>
      </c>
      <c r="C3357">
        <v>1</v>
      </c>
    </row>
    <row r="3358" spans="1:3" x14ac:dyDescent="0.2">
      <c r="A3358" t="s">
        <v>1108</v>
      </c>
      <c r="B3358" t="s">
        <v>4</v>
      </c>
      <c r="C3358">
        <v>149</v>
      </c>
    </row>
    <row r="3359" spans="1:3" x14ac:dyDescent="0.2">
      <c r="A3359" t="s">
        <v>1108</v>
      </c>
      <c r="B3359" t="s">
        <v>5</v>
      </c>
      <c r="C3359">
        <v>15</v>
      </c>
    </row>
    <row r="3360" spans="1:3" x14ac:dyDescent="0.2">
      <c r="A3360" t="s">
        <v>1109</v>
      </c>
      <c r="B3360" t="s">
        <v>5</v>
      </c>
      <c r="C3360">
        <v>17</v>
      </c>
    </row>
    <row r="3361" spans="1:3" x14ac:dyDescent="0.2">
      <c r="A3361" t="s">
        <v>1109</v>
      </c>
      <c r="B3361" t="s">
        <v>14</v>
      </c>
      <c r="C3361">
        <v>1</v>
      </c>
    </row>
    <row r="3362" spans="1:3" x14ac:dyDescent="0.2">
      <c r="A3362" t="s">
        <v>1109</v>
      </c>
      <c r="B3362" t="s">
        <v>4</v>
      </c>
      <c r="C3362">
        <v>190</v>
      </c>
    </row>
    <row r="3363" spans="1:3" x14ac:dyDescent="0.2">
      <c r="A3363" t="s">
        <v>1110</v>
      </c>
      <c r="B3363" t="s">
        <v>5</v>
      </c>
      <c r="C3363">
        <v>20</v>
      </c>
    </row>
    <row r="3364" spans="1:3" x14ac:dyDescent="0.2">
      <c r="A3364" t="s">
        <v>1110</v>
      </c>
      <c r="B3364" t="s">
        <v>4</v>
      </c>
      <c r="C3364">
        <v>178</v>
      </c>
    </row>
    <row r="3365" spans="1:3" x14ac:dyDescent="0.2">
      <c r="A3365" t="s">
        <v>1111</v>
      </c>
      <c r="B3365" t="s">
        <v>5</v>
      </c>
      <c r="C3365">
        <v>27</v>
      </c>
    </row>
    <row r="3366" spans="1:3" x14ac:dyDescent="0.2">
      <c r="A3366" t="s">
        <v>1111</v>
      </c>
      <c r="B3366" t="s">
        <v>4</v>
      </c>
      <c r="C3366">
        <v>156</v>
      </c>
    </row>
    <row r="3367" spans="1:3" x14ac:dyDescent="0.2">
      <c r="A3367" t="s">
        <v>1111</v>
      </c>
      <c r="B3367" t="s">
        <v>14</v>
      </c>
      <c r="C3367">
        <v>1</v>
      </c>
    </row>
    <row r="3368" spans="1:3" x14ac:dyDescent="0.2">
      <c r="A3368" t="s">
        <v>1112</v>
      </c>
      <c r="B3368" t="s">
        <v>6</v>
      </c>
      <c r="C3368">
        <v>1</v>
      </c>
    </row>
    <row r="3369" spans="1:3" x14ac:dyDescent="0.2">
      <c r="A3369" t="s">
        <v>1112</v>
      </c>
      <c r="B3369" t="s">
        <v>5</v>
      </c>
      <c r="C3369">
        <v>21</v>
      </c>
    </row>
    <row r="3370" spans="1:3" x14ac:dyDescent="0.2">
      <c r="A3370" t="s">
        <v>1112</v>
      </c>
      <c r="B3370" t="s">
        <v>4</v>
      </c>
      <c r="C3370">
        <v>160</v>
      </c>
    </row>
    <row r="3371" spans="1:3" x14ac:dyDescent="0.2">
      <c r="A3371" t="s">
        <v>1112</v>
      </c>
      <c r="B3371" t="s">
        <v>14</v>
      </c>
      <c r="C3371">
        <v>1</v>
      </c>
    </row>
    <row r="3372" spans="1:3" x14ac:dyDescent="0.2">
      <c r="A3372" t="s">
        <v>1113</v>
      </c>
      <c r="B3372" t="s">
        <v>4</v>
      </c>
      <c r="C3372">
        <v>190</v>
      </c>
    </row>
    <row r="3373" spans="1:3" x14ac:dyDescent="0.2">
      <c r="A3373" t="s">
        <v>1113</v>
      </c>
      <c r="B3373" t="s">
        <v>5</v>
      </c>
      <c r="C3373">
        <v>15</v>
      </c>
    </row>
    <row r="3374" spans="1:3" x14ac:dyDescent="0.2">
      <c r="A3374" t="s">
        <v>1113</v>
      </c>
      <c r="B3374" t="s">
        <v>14</v>
      </c>
      <c r="C3374">
        <v>3</v>
      </c>
    </row>
    <row r="3375" spans="1:3" x14ac:dyDescent="0.2">
      <c r="A3375" t="s">
        <v>1114</v>
      </c>
      <c r="B3375" t="s">
        <v>5</v>
      </c>
      <c r="C3375">
        <v>19</v>
      </c>
    </row>
    <row r="3376" spans="1:3" x14ac:dyDescent="0.2">
      <c r="A3376" t="s">
        <v>1114</v>
      </c>
      <c r="B3376" t="s">
        <v>14</v>
      </c>
      <c r="C3376">
        <v>1</v>
      </c>
    </row>
    <row r="3377" spans="1:3" x14ac:dyDescent="0.2">
      <c r="A3377" t="s">
        <v>1114</v>
      </c>
      <c r="B3377" t="s">
        <v>4</v>
      </c>
      <c r="C3377">
        <v>170</v>
      </c>
    </row>
    <row r="3378" spans="1:3" x14ac:dyDescent="0.2">
      <c r="A3378" t="s">
        <v>1114</v>
      </c>
      <c r="B3378" t="s">
        <v>76</v>
      </c>
      <c r="C3378">
        <v>1</v>
      </c>
    </row>
    <row r="3379" spans="1:3" x14ac:dyDescent="0.2">
      <c r="A3379" t="s">
        <v>1115</v>
      </c>
      <c r="B3379" t="s">
        <v>4</v>
      </c>
      <c r="C3379">
        <v>170</v>
      </c>
    </row>
    <row r="3380" spans="1:3" x14ac:dyDescent="0.2">
      <c r="A3380" t="s">
        <v>1115</v>
      </c>
      <c r="B3380" t="s">
        <v>5</v>
      </c>
      <c r="C3380">
        <v>27</v>
      </c>
    </row>
    <row r="3381" spans="1:3" x14ac:dyDescent="0.2">
      <c r="A3381" t="s">
        <v>1115</v>
      </c>
      <c r="B3381" t="s">
        <v>14</v>
      </c>
      <c r="C3381">
        <v>1</v>
      </c>
    </row>
    <row r="3382" spans="1:3" x14ac:dyDescent="0.2">
      <c r="A3382" t="s">
        <v>1116</v>
      </c>
      <c r="B3382" t="s">
        <v>5</v>
      </c>
      <c r="C3382">
        <v>17</v>
      </c>
    </row>
    <row r="3383" spans="1:3" x14ac:dyDescent="0.2">
      <c r="A3383" t="s">
        <v>1116</v>
      </c>
      <c r="B3383" t="s">
        <v>4</v>
      </c>
      <c r="C3383">
        <v>166</v>
      </c>
    </row>
    <row r="3384" spans="1:3" x14ac:dyDescent="0.2">
      <c r="A3384" t="s">
        <v>1116</v>
      </c>
      <c r="B3384" t="s">
        <v>6</v>
      </c>
      <c r="C3384">
        <v>1</v>
      </c>
    </row>
    <row r="3385" spans="1:3" x14ac:dyDescent="0.2">
      <c r="A3385" t="s">
        <v>1116</v>
      </c>
      <c r="B3385" t="s">
        <v>14</v>
      </c>
      <c r="C3385">
        <v>2</v>
      </c>
    </row>
    <row r="3386" spans="1:3" x14ac:dyDescent="0.2">
      <c r="A3386" t="s">
        <v>1117</v>
      </c>
      <c r="B3386" t="s">
        <v>4</v>
      </c>
      <c r="C3386">
        <v>154</v>
      </c>
    </row>
    <row r="3387" spans="1:3" x14ac:dyDescent="0.2">
      <c r="A3387" t="s">
        <v>1117</v>
      </c>
      <c r="B3387" t="s">
        <v>14</v>
      </c>
      <c r="C3387">
        <v>1</v>
      </c>
    </row>
    <row r="3388" spans="1:3" x14ac:dyDescent="0.2">
      <c r="A3388" t="s">
        <v>1117</v>
      </c>
      <c r="B3388" t="s">
        <v>5</v>
      </c>
      <c r="C3388">
        <v>32</v>
      </c>
    </row>
    <row r="3389" spans="1:3" x14ac:dyDescent="0.2">
      <c r="A3389" t="s">
        <v>1118</v>
      </c>
      <c r="B3389" t="s">
        <v>5</v>
      </c>
      <c r="C3389">
        <v>13</v>
      </c>
    </row>
    <row r="3390" spans="1:3" x14ac:dyDescent="0.2">
      <c r="A3390" t="s">
        <v>1118</v>
      </c>
      <c r="B3390" t="s">
        <v>4</v>
      </c>
      <c r="C3390">
        <v>149</v>
      </c>
    </row>
    <row r="3391" spans="1:3" x14ac:dyDescent="0.2">
      <c r="A3391" t="s">
        <v>1119</v>
      </c>
      <c r="B3391" t="s">
        <v>5</v>
      </c>
      <c r="C3391">
        <v>24</v>
      </c>
    </row>
    <row r="3392" spans="1:3" x14ac:dyDescent="0.2">
      <c r="A3392" t="s">
        <v>1119</v>
      </c>
      <c r="B3392" t="s">
        <v>4</v>
      </c>
      <c r="C3392">
        <v>162</v>
      </c>
    </row>
    <row r="3393" spans="1:3" x14ac:dyDescent="0.2">
      <c r="A3393" t="s">
        <v>1119</v>
      </c>
      <c r="B3393" t="s">
        <v>14</v>
      </c>
      <c r="C3393">
        <v>1</v>
      </c>
    </row>
    <row r="3394" spans="1:3" x14ac:dyDescent="0.2">
      <c r="A3394" t="s">
        <v>1120</v>
      </c>
      <c r="B3394" t="s">
        <v>4</v>
      </c>
      <c r="C3394">
        <v>136</v>
      </c>
    </row>
    <row r="3395" spans="1:3" x14ac:dyDescent="0.2">
      <c r="A3395" t="s">
        <v>1120</v>
      </c>
      <c r="B3395" t="s">
        <v>5</v>
      </c>
      <c r="C3395">
        <v>18</v>
      </c>
    </row>
    <row r="3396" spans="1:3" x14ac:dyDescent="0.2">
      <c r="A3396" t="s">
        <v>1120</v>
      </c>
      <c r="B3396" t="s">
        <v>14</v>
      </c>
      <c r="C3396">
        <v>1</v>
      </c>
    </row>
    <row r="3397" spans="1:3" x14ac:dyDescent="0.2">
      <c r="A3397" t="s">
        <v>1121</v>
      </c>
      <c r="B3397" t="s">
        <v>6</v>
      </c>
      <c r="C3397">
        <v>1</v>
      </c>
    </row>
    <row r="3398" spans="1:3" x14ac:dyDescent="0.2">
      <c r="A3398" t="s">
        <v>1121</v>
      </c>
      <c r="B3398" t="s">
        <v>5</v>
      </c>
      <c r="C3398">
        <v>30</v>
      </c>
    </row>
    <row r="3399" spans="1:3" x14ac:dyDescent="0.2">
      <c r="A3399" t="s">
        <v>1121</v>
      </c>
      <c r="B3399" t="s">
        <v>4</v>
      </c>
      <c r="C3399">
        <v>174</v>
      </c>
    </row>
    <row r="3400" spans="1:3" x14ac:dyDescent="0.2">
      <c r="A3400" t="s">
        <v>1121</v>
      </c>
      <c r="B3400" t="s">
        <v>14</v>
      </c>
      <c r="C3400">
        <v>1</v>
      </c>
    </row>
    <row r="3401" spans="1:3" x14ac:dyDescent="0.2">
      <c r="A3401" t="s">
        <v>1122</v>
      </c>
      <c r="B3401" t="s">
        <v>4</v>
      </c>
      <c r="C3401">
        <v>150</v>
      </c>
    </row>
    <row r="3402" spans="1:3" x14ac:dyDescent="0.2">
      <c r="A3402" t="s">
        <v>1122</v>
      </c>
      <c r="B3402" t="s">
        <v>5</v>
      </c>
      <c r="C3402">
        <v>17</v>
      </c>
    </row>
    <row r="3403" spans="1:3" x14ac:dyDescent="0.2">
      <c r="A3403" t="s">
        <v>1122</v>
      </c>
      <c r="B3403" t="s">
        <v>14</v>
      </c>
      <c r="C3403">
        <v>1</v>
      </c>
    </row>
    <row r="3404" spans="1:3" x14ac:dyDescent="0.2">
      <c r="A3404" t="s">
        <v>1123</v>
      </c>
      <c r="B3404" t="s">
        <v>4</v>
      </c>
      <c r="C3404">
        <v>164</v>
      </c>
    </row>
    <row r="3405" spans="1:3" x14ac:dyDescent="0.2">
      <c r="A3405" t="s">
        <v>1123</v>
      </c>
      <c r="B3405" t="s">
        <v>5</v>
      </c>
      <c r="C3405">
        <v>12</v>
      </c>
    </row>
    <row r="3406" spans="1:3" x14ac:dyDescent="0.2">
      <c r="A3406" t="s">
        <v>1124</v>
      </c>
      <c r="B3406" t="s">
        <v>4</v>
      </c>
      <c r="C3406">
        <v>145</v>
      </c>
    </row>
    <row r="3407" spans="1:3" x14ac:dyDescent="0.2">
      <c r="A3407" t="s">
        <v>1124</v>
      </c>
      <c r="B3407" t="s">
        <v>14</v>
      </c>
      <c r="C3407">
        <v>1</v>
      </c>
    </row>
    <row r="3408" spans="1:3" x14ac:dyDescent="0.2">
      <c r="A3408" t="s">
        <v>1124</v>
      </c>
      <c r="B3408" t="s">
        <v>5</v>
      </c>
      <c r="C3408">
        <v>17</v>
      </c>
    </row>
    <row r="3409" spans="1:3" x14ac:dyDescent="0.2">
      <c r="A3409" t="s">
        <v>1125</v>
      </c>
      <c r="B3409" t="s">
        <v>6</v>
      </c>
      <c r="C3409">
        <v>1</v>
      </c>
    </row>
    <row r="3410" spans="1:3" x14ac:dyDescent="0.2">
      <c r="A3410" t="s">
        <v>1125</v>
      </c>
      <c r="B3410" t="s">
        <v>4</v>
      </c>
      <c r="C3410">
        <v>170</v>
      </c>
    </row>
    <row r="3411" spans="1:3" x14ac:dyDescent="0.2">
      <c r="A3411" t="s">
        <v>1125</v>
      </c>
      <c r="B3411" t="s">
        <v>5</v>
      </c>
      <c r="C3411">
        <v>17</v>
      </c>
    </row>
    <row r="3412" spans="1:3" x14ac:dyDescent="0.2">
      <c r="A3412" t="s">
        <v>1126</v>
      </c>
      <c r="B3412" t="s">
        <v>4</v>
      </c>
      <c r="C3412">
        <v>159</v>
      </c>
    </row>
    <row r="3413" spans="1:3" x14ac:dyDescent="0.2">
      <c r="A3413" t="s">
        <v>1126</v>
      </c>
      <c r="B3413" t="s">
        <v>14</v>
      </c>
      <c r="C3413">
        <v>2</v>
      </c>
    </row>
    <row r="3414" spans="1:3" x14ac:dyDescent="0.2">
      <c r="A3414" t="s">
        <v>1126</v>
      </c>
      <c r="B3414" t="s">
        <v>5</v>
      </c>
      <c r="C3414">
        <v>24</v>
      </c>
    </row>
    <row r="3415" spans="1:3" x14ac:dyDescent="0.2">
      <c r="A3415" t="s">
        <v>1127</v>
      </c>
      <c r="B3415" t="s">
        <v>5</v>
      </c>
      <c r="C3415">
        <v>14</v>
      </c>
    </row>
    <row r="3416" spans="1:3" x14ac:dyDescent="0.2">
      <c r="A3416" t="s">
        <v>1127</v>
      </c>
      <c r="B3416" t="s">
        <v>4</v>
      </c>
      <c r="C3416">
        <v>178</v>
      </c>
    </row>
    <row r="3417" spans="1:3" x14ac:dyDescent="0.2">
      <c r="A3417" t="s">
        <v>1127</v>
      </c>
      <c r="B3417" t="s">
        <v>14</v>
      </c>
      <c r="C3417">
        <v>1</v>
      </c>
    </row>
    <row r="3418" spans="1:3" x14ac:dyDescent="0.2">
      <c r="A3418" t="s">
        <v>1128</v>
      </c>
      <c r="B3418" t="s">
        <v>4</v>
      </c>
      <c r="C3418">
        <v>145</v>
      </c>
    </row>
    <row r="3419" spans="1:3" x14ac:dyDescent="0.2">
      <c r="A3419" t="s">
        <v>1128</v>
      </c>
      <c r="B3419" t="s">
        <v>5</v>
      </c>
      <c r="C3419">
        <v>25</v>
      </c>
    </row>
    <row r="3420" spans="1:3" x14ac:dyDescent="0.2">
      <c r="A3420" t="s">
        <v>1128</v>
      </c>
      <c r="B3420" t="s">
        <v>14</v>
      </c>
      <c r="C3420">
        <v>1</v>
      </c>
    </row>
    <row r="3421" spans="1:3" x14ac:dyDescent="0.2">
      <c r="A3421" t="s">
        <v>1129</v>
      </c>
      <c r="B3421" t="s">
        <v>4</v>
      </c>
      <c r="C3421">
        <v>150</v>
      </c>
    </row>
    <row r="3422" spans="1:3" x14ac:dyDescent="0.2">
      <c r="A3422" t="s">
        <v>1129</v>
      </c>
      <c r="B3422" t="s">
        <v>14</v>
      </c>
      <c r="C3422">
        <v>2</v>
      </c>
    </row>
    <row r="3423" spans="1:3" x14ac:dyDescent="0.2">
      <c r="A3423" t="s">
        <v>1129</v>
      </c>
      <c r="B3423" t="s">
        <v>5</v>
      </c>
      <c r="C3423">
        <v>20</v>
      </c>
    </row>
    <row r="3424" spans="1:3" x14ac:dyDescent="0.2">
      <c r="A3424" t="s">
        <v>1130</v>
      </c>
      <c r="B3424" t="s">
        <v>14</v>
      </c>
      <c r="C3424">
        <v>2</v>
      </c>
    </row>
    <row r="3425" spans="1:3" x14ac:dyDescent="0.2">
      <c r="A3425" t="s">
        <v>1130</v>
      </c>
      <c r="B3425" t="s">
        <v>6</v>
      </c>
      <c r="C3425">
        <v>1</v>
      </c>
    </row>
    <row r="3426" spans="1:3" x14ac:dyDescent="0.2">
      <c r="A3426" t="s">
        <v>1130</v>
      </c>
      <c r="B3426" t="s">
        <v>5</v>
      </c>
      <c r="C3426">
        <v>20</v>
      </c>
    </row>
    <row r="3427" spans="1:3" x14ac:dyDescent="0.2">
      <c r="A3427" t="s">
        <v>1130</v>
      </c>
      <c r="B3427" t="s">
        <v>4</v>
      </c>
      <c r="C3427">
        <v>169</v>
      </c>
    </row>
    <row r="3428" spans="1:3" x14ac:dyDescent="0.2">
      <c r="A3428" t="s">
        <v>1131</v>
      </c>
      <c r="B3428" t="s">
        <v>5</v>
      </c>
      <c r="C3428">
        <v>21</v>
      </c>
    </row>
    <row r="3429" spans="1:3" x14ac:dyDescent="0.2">
      <c r="A3429" t="s">
        <v>1131</v>
      </c>
      <c r="B3429" t="s">
        <v>14</v>
      </c>
      <c r="C3429">
        <v>1</v>
      </c>
    </row>
    <row r="3430" spans="1:3" x14ac:dyDescent="0.2">
      <c r="A3430" t="s">
        <v>1131</v>
      </c>
      <c r="B3430" t="s">
        <v>4</v>
      </c>
      <c r="C3430">
        <v>152</v>
      </c>
    </row>
    <row r="3431" spans="1:3" x14ac:dyDescent="0.2">
      <c r="A3431" t="s">
        <v>1132</v>
      </c>
      <c r="B3431" t="s">
        <v>4</v>
      </c>
      <c r="C3431">
        <v>159</v>
      </c>
    </row>
    <row r="3432" spans="1:3" x14ac:dyDescent="0.2">
      <c r="A3432" t="s">
        <v>1132</v>
      </c>
      <c r="B3432" t="s">
        <v>5</v>
      </c>
      <c r="C3432">
        <v>13</v>
      </c>
    </row>
    <row r="3433" spans="1:3" x14ac:dyDescent="0.2">
      <c r="A3433" t="s">
        <v>1133</v>
      </c>
      <c r="B3433" t="s">
        <v>4</v>
      </c>
      <c r="C3433">
        <v>182</v>
      </c>
    </row>
    <row r="3434" spans="1:3" x14ac:dyDescent="0.2">
      <c r="A3434" t="s">
        <v>1133</v>
      </c>
      <c r="B3434" t="s">
        <v>5</v>
      </c>
      <c r="C3434">
        <v>16</v>
      </c>
    </row>
    <row r="3435" spans="1:3" x14ac:dyDescent="0.2">
      <c r="A3435" t="s">
        <v>1134</v>
      </c>
      <c r="B3435" t="s">
        <v>5</v>
      </c>
      <c r="C3435">
        <v>15</v>
      </c>
    </row>
    <row r="3436" spans="1:3" x14ac:dyDescent="0.2">
      <c r="A3436" t="s">
        <v>1134</v>
      </c>
      <c r="B3436" t="s">
        <v>4</v>
      </c>
      <c r="C3436">
        <v>150</v>
      </c>
    </row>
    <row r="3437" spans="1:3" x14ac:dyDescent="0.2">
      <c r="A3437" t="s">
        <v>1135</v>
      </c>
      <c r="B3437" t="s">
        <v>5</v>
      </c>
      <c r="C3437">
        <v>15</v>
      </c>
    </row>
    <row r="3438" spans="1:3" x14ac:dyDescent="0.2">
      <c r="A3438" t="s">
        <v>1135</v>
      </c>
      <c r="B3438" t="s">
        <v>14</v>
      </c>
      <c r="C3438">
        <v>1</v>
      </c>
    </row>
    <row r="3439" spans="1:3" x14ac:dyDescent="0.2">
      <c r="A3439" t="s">
        <v>1135</v>
      </c>
      <c r="B3439" t="s">
        <v>4</v>
      </c>
      <c r="C3439">
        <v>132</v>
      </c>
    </row>
    <row r="3440" spans="1:3" x14ac:dyDescent="0.2">
      <c r="A3440" t="s">
        <v>1136</v>
      </c>
      <c r="B3440" t="s">
        <v>4</v>
      </c>
      <c r="C3440">
        <v>132</v>
      </c>
    </row>
    <row r="3441" spans="1:3" x14ac:dyDescent="0.2">
      <c r="A3441" t="s">
        <v>1136</v>
      </c>
      <c r="B3441" t="s">
        <v>14</v>
      </c>
      <c r="C3441">
        <v>2</v>
      </c>
    </row>
    <row r="3442" spans="1:3" x14ac:dyDescent="0.2">
      <c r="A3442" t="s">
        <v>1136</v>
      </c>
      <c r="B3442" t="s">
        <v>5</v>
      </c>
      <c r="C3442">
        <v>20</v>
      </c>
    </row>
    <row r="3443" spans="1:3" x14ac:dyDescent="0.2">
      <c r="A3443" t="s">
        <v>1137</v>
      </c>
      <c r="B3443" t="s">
        <v>4</v>
      </c>
      <c r="C3443">
        <v>138</v>
      </c>
    </row>
    <row r="3444" spans="1:3" x14ac:dyDescent="0.2">
      <c r="A3444" t="s">
        <v>1137</v>
      </c>
      <c r="B3444" t="s">
        <v>5</v>
      </c>
      <c r="C3444">
        <v>26</v>
      </c>
    </row>
    <row r="3445" spans="1:3" x14ac:dyDescent="0.2">
      <c r="A3445" t="s">
        <v>1138</v>
      </c>
      <c r="B3445" t="s">
        <v>4</v>
      </c>
      <c r="C3445">
        <v>151</v>
      </c>
    </row>
    <row r="3446" spans="1:3" x14ac:dyDescent="0.2">
      <c r="A3446" t="s">
        <v>1138</v>
      </c>
      <c r="B3446" t="s">
        <v>5</v>
      </c>
      <c r="C3446">
        <v>17</v>
      </c>
    </row>
    <row r="3447" spans="1:3" x14ac:dyDescent="0.2">
      <c r="A3447" t="s">
        <v>1139</v>
      </c>
      <c r="B3447" t="s">
        <v>14</v>
      </c>
      <c r="C3447">
        <v>2</v>
      </c>
    </row>
    <row r="3448" spans="1:3" x14ac:dyDescent="0.2">
      <c r="A3448" t="s">
        <v>1139</v>
      </c>
      <c r="B3448" t="s">
        <v>5</v>
      </c>
      <c r="C3448">
        <v>26</v>
      </c>
    </row>
    <row r="3449" spans="1:3" x14ac:dyDescent="0.2">
      <c r="A3449" t="s">
        <v>1139</v>
      </c>
      <c r="B3449" t="s">
        <v>4</v>
      </c>
      <c r="C3449">
        <v>157</v>
      </c>
    </row>
    <row r="3450" spans="1:3" x14ac:dyDescent="0.2">
      <c r="A3450" t="s">
        <v>1140</v>
      </c>
      <c r="B3450" t="s">
        <v>5</v>
      </c>
      <c r="C3450">
        <v>19</v>
      </c>
    </row>
    <row r="3451" spans="1:3" x14ac:dyDescent="0.2">
      <c r="A3451" t="s">
        <v>1140</v>
      </c>
      <c r="B3451" t="s">
        <v>4</v>
      </c>
      <c r="C3451">
        <v>141</v>
      </c>
    </row>
    <row r="3452" spans="1:3" x14ac:dyDescent="0.2">
      <c r="A3452" t="s">
        <v>1140</v>
      </c>
      <c r="B3452" t="s">
        <v>14</v>
      </c>
      <c r="C3452">
        <v>2</v>
      </c>
    </row>
    <row r="3453" spans="1:3" x14ac:dyDescent="0.2">
      <c r="A3453" t="s">
        <v>1141</v>
      </c>
      <c r="B3453" t="s">
        <v>4</v>
      </c>
      <c r="C3453">
        <v>145</v>
      </c>
    </row>
    <row r="3454" spans="1:3" x14ac:dyDescent="0.2">
      <c r="A3454" t="s">
        <v>1141</v>
      </c>
      <c r="B3454" t="s">
        <v>5</v>
      </c>
      <c r="C3454">
        <v>26</v>
      </c>
    </row>
    <row r="3455" spans="1:3" x14ac:dyDescent="0.2">
      <c r="A3455" t="s">
        <v>1141</v>
      </c>
      <c r="B3455" t="s">
        <v>6</v>
      </c>
      <c r="C3455">
        <v>1</v>
      </c>
    </row>
    <row r="3456" spans="1:3" x14ac:dyDescent="0.2">
      <c r="A3456" t="s">
        <v>1142</v>
      </c>
      <c r="B3456" t="s">
        <v>5</v>
      </c>
      <c r="C3456">
        <v>17</v>
      </c>
    </row>
    <row r="3457" spans="1:3" x14ac:dyDescent="0.2">
      <c r="A3457" t="s">
        <v>1142</v>
      </c>
      <c r="B3457" t="s">
        <v>4</v>
      </c>
      <c r="C3457">
        <v>165</v>
      </c>
    </row>
    <row r="3458" spans="1:3" x14ac:dyDescent="0.2">
      <c r="A3458" t="s">
        <v>1142</v>
      </c>
      <c r="B3458" t="s">
        <v>6</v>
      </c>
      <c r="C3458">
        <v>1</v>
      </c>
    </row>
    <row r="3459" spans="1:3" x14ac:dyDescent="0.2">
      <c r="A3459" t="s">
        <v>1143</v>
      </c>
      <c r="B3459" t="s">
        <v>5</v>
      </c>
      <c r="C3459">
        <v>14</v>
      </c>
    </row>
    <row r="3460" spans="1:3" x14ac:dyDescent="0.2">
      <c r="A3460" t="s">
        <v>1143</v>
      </c>
      <c r="B3460" t="s">
        <v>4</v>
      </c>
      <c r="C3460">
        <v>147</v>
      </c>
    </row>
    <row r="3461" spans="1:3" x14ac:dyDescent="0.2">
      <c r="A3461" t="s">
        <v>1143</v>
      </c>
      <c r="B3461" t="s">
        <v>14</v>
      </c>
      <c r="C3461">
        <v>1</v>
      </c>
    </row>
    <row r="3462" spans="1:3" x14ac:dyDescent="0.2">
      <c r="A3462" t="s">
        <v>1144</v>
      </c>
      <c r="B3462" t="s">
        <v>5</v>
      </c>
      <c r="C3462">
        <v>20</v>
      </c>
    </row>
    <row r="3463" spans="1:3" x14ac:dyDescent="0.2">
      <c r="A3463" t="s">
        <v>1144</v>
      </c>
      <c r="B3463" t="s">
        <v>4</v>
      </c>
      <c r="C3463">
        <v>151</v>
      </c>
    </row>
    <row r="3464" spans="1:3" x14ac:dyDescent="0.2">
      <c r="A3464" t="s">
        <v>1144</v>
      </c>
      <c r="B3464" t="s">
        <v>14</v>
      </c>
      <c r="C3464">
        <v>1</v>
      </c>
    </row>
    <row r="3465" spans="1:3" x14ac:dyDescent="0.2">
      <c r="A3465" t="s">
        <v>1145</v>
      </c>
      <c r="B3465" t="s">
        <v>4</v>
      </c>
      <c r="C3465">
        <v>147</v>
      </c>
    </row>
    <row r="3466" spans="1:3" x14ac:dyDescent="0.2">
      <c r="A3466" t="s">
        <v>1145</v>
      </c>
      <c r="B3466" t="s">
        <v>5</v>
      </c>
      <c r="C3466">
        <v>16</v>
      </c>
    </row>
    <row r="3467" spans="1:3" x14ac:dyDescent="0.2">
      <c r="A3467" t="s">
        <v>1145</v>
      </c>
      <c r="B3467" t="s">
        <v>14</v>
      </c>
      <c r="C3467">
        <v>2</v>
      </c>
    </row>
    <row r="3468" spans="1:3" x14ac:dyDescent="0.2">
      <c r="A3468" t="s">
        <v>1146</v>
      </c>
      <c r="B3468" t="s">
        <v>14</v>
      </c>
      <c r="C3468">
        <v>1</v>
      </c>
    </row>
    <row r="3469" spans="1:3" x14ac:dyDescent="0.2">
      <c r="A3469" t="s">
        <v>1146</v>
      </c>
      <c r="B3469" t="s">
        <v>4</v>
      </c>
      <c r="C3469">
        <v>120</v>
      </c>
    </row>
    <row r="3470" spans="1:3" x14ac:dyDescent="0.2">
      <c r="A3470" t="s">
        <v>1146</v>
      </c>
      <c r="B3470" t="s">
        <v>5</v>
      </c>
      <c r="C3470">
        <v>15</v>
      </c>
    </row>
    <row r="3471" spans="1:3" x14ac:dyDescent="0.2">
      <c r="A3471" t="s">
        <v>1147</v>
      </c>
      <c r="B3471" t="s">
        <v>4</v>
      </c>
      <c r="C3471">
        <v>125</v>
      </c>
    </row>
    <row r="3472" spans="1:3" x14ac:dyDescent="0.2">
      <c r="A3472" t="s">
        <v>1147</v>
      </c>
      <c r="B3472" t="s">
        <v>14</v>
      </c>
      <c r="C3472">
        <v>1</v>
      </c>
    </row>
    <row r="3473" spans="1:3" x14ac:dyDescent="0.2">
      <c r="A3473" t="s">
        <v>1147</v>
      </c>
      <c r="B3473" t="s">
        <v>5</v>
      </c>
      <c r="C3473">
        <v>18</v>
      </c>
    </row>
    <row r="3474" spans="1:3" x14ac:dyDescent="0.2">
      <c r="A3474" t="s">
        <v>1147</v>
      </c>
      <c r="B3474" t="s">
        <v>6</v>
      </c>
      <c r="C3474">
        <v>1</v>
      </c>
    </row>
    <row r="3475" spans="1:3" x14ac:dyDescent="0.2">
      <c r="A3475" t="s">
        <v>1148</v>
      </c>
      <c r="B3475" t="s">
        <v>4</v>
      </c>
      <c r="C3475">
        <v>141</v>
      </c>
    </row>
    <row r="3476" spans="1:3" x14ac:dyDescent="0.2">
      <c r="A3476" t="s">
        <v>1148</v>
      </c>
      <c r="B3476" t="s">
        <v>5</v>
      </c>
      <c r="C3476">
        <v>13</v>
      </c>
    </row>
    <row r="3477" spans="1:3" x14ac:dyDescent="0.2">
      <c r="A3477" t="s">
        <v>1149</v>
      </c>
      <c r="B3477" t="s">
        <v>5</v>
      </c>
      <c r="C3477">
        <v>20</v>
      </c>
    </row>
    <row r="3478" spans="1:3" x14ac:dyDescent="0.2">
      <c r="A3478" t="s">
        <v>1149</v>
      </c>
      <c r="B3478" t="s">
        <v>4</v>
      </c>
      <c r="C3478">
        <v>146</v>
      </c>
    </row>
    <row r="3479" spans="1:3" x14ac:dyDescent="0.2">
      <c r="A3479" t="s">
        <v>1149</v>
      </c>
      <c r="B3479" t="s">
        <v>14</v>
      </c>
      <c r="C3479">
        <v>2</v>
      </c>
    </row>
    <row r="3480" spans="1:3" x14ac:dyDescent="0.2">
      <c r="A3480" t="s">
        <v>1150</v>
      </c>
      <c r="B3480" t="s">
        <v>4</v>
      </c>
      <c r="C3480">
        <v>164</v>
      </c>
    </row>
    <row r="3481" spans="1:3" x14ac:dyDescent="0.2">
      <c r="A3481" t="s">
        <v>1150</v>
      </c>
      <c r="B3481" t="s">
        <v>5</v>
      </c>
      <c r="C3481">
        <v>9</v>
      </c>
    </row>
    <row r="3482" spans="1:3" x14ac:dyDescent="0.2">
      <c r="A3482" t="s">
        <v>1150</v>
      </c>
      <c r="B3482" t="s">
        <v>14</v>
      </c>
      <c r="C3482">
        <v>1</v>
      </c>
    </row>
    <row r="3483" spans="1:3" x14ac:dyDescent="0.2">
      <c r="A3483" t="s">
        <v>1151</v>
      </c>
      <c r="B3483" t="s">
        <v>4</v>
      </c>
      <c r="C3483">
        <v>119</v>
      </c>
    </row>
    <row r="3484" spans="1:3" x14ac:dyDescent="0.2">
      <c r="A3484" t="s">
        <v>1151</v>
      </c>
      <c r="B3484" t="s">
        <v>5</v>
      </c>
      <c r="C3484">
        <v>13</v>
      </c>
    </row>
    <row r="3485" spans="1:3" x14ac:dyDescent="0.2">
      <c r="A3485" t="s">
        <v>1152</v>
      </c>
      <c r="B3485" t="s">
        <v>5</v>
      </c>
      <c r="C3485">
        <v>12</v>
      </c>
    </row>
    <row r="3486" spans="1:3" x14ac:dyDescent="0.2">
      <c r="A3486" t="s">
        <v>1152</v>
      </c>
      <c r="B3486" t="s">
        <v>4</v>
      </c>
      <c r="C3486">
        <v>137</v>
      </c>
    </row>
    <row r="3487" spans="1:3" x14ac:dyDescent="0.2">
      <c r="A3487" t="s">
        <v>1153</v>
      </c>
      <c r="B3487" t="s">
        <v>4</v>
      </c>
      <c r="C3487">
        <v>141</v>
      </c>
    </row>
    <row r="3488" spans="1:3" x14ac:dyDescent="0.2">
      <c r="A3488" t="s">
        <v>1153</v>
      </c>
      <c r="B3488" t="s">
        <v>5</v>
      </c>
      <c r="C3488">
        <v>16</v>
      </c>
    </row>
    <row r="3489" spans="1:3" x14ac:dyDescent="0.2">
      <c r="A3489" t="s">
        <v>1153</v>
      </c>
      <c r="B3489" t="s">
        <v>14</v>
      </c>
      <c r="C3489">
        <v>1</v>
      </c>
    </row>
    <row r="3490" spans="1:3" x14ac:dyDescent="0.2">
      <c r="A3490" t="s">
        <v>1154</v>
      </c>
      <c r="B3490" t="s">
        <v>4</v>
      </c>
      <c r="C3490">
        <v>138</v>
      </c>
    </row>
    <row r="3491" spans="1:3" x14ac:dyDescent="0.2">
      <c r="A3491" t="s">
        <v>1154</v>
      </c>
      <c r="B3491" t="s">
        <v>5</v>
      </c>
      <c r="C3491">
        <v>18</v>
      </c>
    </row>
    <row r="3492" spans="1:3" x14ac:dyDescent="0.2">
      <c r="A3492" t="s">
        <v>1154</v>
      </c>
      <c r="B3492" t="s">
        <v>14</v>
      </c>
      <c r="C3492">
        <v>1</v>
      </c>
    </row>
    <row r="3493" spans="1:3" x14ac:dyDescent="0.2">
      <c r="A3493" t="s">
        <v>1155</v>
      </c>
      <c r="B3493" t="s">
        <v>5</v>
      </c>
      <c r="C3493">
        <v>21</v>
      </c>
    </row>
    <row r="3494" spans="1:3" x14ac:dyDescent="0.2">
      <c r="A3494" t="s">
        <v>1155</v>
      </c>
      <c r="B3494" t="s">
        <v>4</v>
      </c>
      <c r="C3494">
        <v>142</v>
      </c>
    </row>
    <row r="3495" spans="1:3" x14ac:dyDescent="0.2">
      <c r="A3495" t="s">
        <v>1155</v>
      </c>
      <c r="B3495" t="s">
        <v>14</v>
      </c>
      <c r="C3495">
        <v>1</v>
      </c>
    </row>
    <row r="3496" spans="1:3" x14ac:dyDescent="0.2">
      <c r="A3496" t="s">
        <v>1156</v>
      </c>
      <c r="B3496" t="s">
        <v>5</v>
      </c>
      <c r="C3496">
        <v>11</v>
      </c>
    </row>
    <row r="3497" spans="1:3" x14ac:dyDescent="0.2">
      <c r="A3497" t="s">
        <v>1156</v>
      </c>
      <c r="B3497" t="s">
        <v>4</v>
      </c>
      <c r="C3497">
        <v>139</v>
      </c>
    </row>
    <row r="3498" spans="1:3" x14ac:dyDescent="0.2">
      <c r="A3498" t="s">
        <v>1157</v>
      </c>
      <c r="B3498" t="s">
        <v>5</v>
      </c>
      <c r="C3498">
        <v>14</v>
      </c>
    </row>
    <row r="3499" spans="1:3" x14ac:dyDescent="0.2">
      <c r="A3499" t="s">
        <v>1157</v>
      </c>
      <c r="B3499" t="s">
        <v>4</v>
      </c>
      <c r="C3499">
        <v>148</v>
      </c>
    </row>
    <row r="3500" spans="1:3" x14ac:dyDescent="0.2">
      <c r="A3500" t="s">
        <v>1157</v>
      </c>
      <c r="B3500" t="s">
        <v>14</v>
      </c>
      <c r="C3500">
        <v>1</v>
      </c>
    </row>
    <row r="3501" spans="1:3" x14ac:dyDescent="0.2">
      <c r="A3501" t="s">
        <v>1158</v>
      </c>
      <c r="B3501" t="s">
        <v>4</v>
      </c>
      <c r="C3501">
        <v>134</v>
      </c>
    </row>
    <row r="3502" spans="1:3" x14ac:dyDescent="0.2">
      <c r="A3502" t="s">
        <v>1158</v>
      </c>
      <c r="B3502" t="s">
        <v>5</v>
      </c>
      <c r="C3502">
        <v>14</v>
      </c>
    </row>
    <row r="3503" spans="1:3" x14ac:dyDescent="0.2">
      <c r="A3503" t="s">
        <v>1158</v>
      </c>
      <c r="B3503" t="s">
        <v>14</v>
      </c>
      <c r="C3503">
        <v>2</v>
      </c>
    </row>
    <row r="3504" spans="1:3" x14ac:dyDescent="0.2">
      <c r="A3504" t="s">
        <v>1159</v>
      </c>
      <c r="B3504" t="s">
        <v>5</v>
      </c>
      <c r="C3504">
        <v>19</v>
      </c>
    </row>
    <row r="3505" spans="1:3" x14ac:dyDescent="0.2">
      <c r="A3505" t="s">
        <v>1159</v>
      </c>
      <c r="B3505" t="s">
        <v>14</v>
      </c>
      <c r="C3505">
        <v>1</v>
      </c>
    </row>
    <row r="3506" spans="1:3" x14ac:dyDescent="0.2">
      <c r="A3506" t="s">
        <v>1159</v>
      </c>
      <c r="B3506" t="s">
        <v>4</v>
      </c>
      <c r="C3506">
        <v>125</v>
      </c>
    </row>
    <row r="3507" spans="1:3" x14ac:dyDescent="0.2">
      <c r="A3507" t="s">
        <v>1160</v>
      </c>
      <c r="B3507" t="s">
        <v>4</v>
      </c>
      <c r="C3507">
        <v>145</v>
      </c>
    </row>
    <row r="3508" spans="1:3" x14ac:dyDescent="0.2">
      <c r="A3508" t="s">
        <v>1160</v>
      </c>
      <c r="B3508" t="s">
        <v>14</v>
      </c>
      <c r="C3508">
        <v>2</v>
      </c>
    </row>
    <row r="3509" spans="1:3" x14ac:dyDescent="0.2">
      <c r="A3509" t="s">
        <v>1160</v>
      </c>
      <c r="B3509" t="s">
        <v>5</v>
      </c>
      <c r="C3509">
        <v>16</v>
      </c>
    </row>
    <row r="3510" spans="1:3" x14ac:dyDescent="0.2">
      <c r="A3510" t="s">
        <v>1161</v>
      </c>
      <c r="B3510" t="s">
        <v>5</v>
      </c>
      <c r="C3510">
        <v>14</v>
      </c>
    </row>
    <row r="3511" spans="1:3" x14ac:dyDescent="0.2">
      <c r="A3511" t="s">
        <v>1161</v>
      </c>
      <c r="B3511" t="s">
        <v>14</v>
      </c>
      <c r="C3511">
        <v>2</v>
      </c>
    </row>
    <row r="3512" spans="1:3" x14ac:dyDescent="0.2">
      <c r="A3512" t="s">
        <v>1161</v>
      </c>
      <c r="B3512" t="s">
        <v>4</v>
      </c>
      <c r="C3512">
        <v>136</v>
      </c>
    </row>
    <row r="3513" spans="1:3" x14ac:dyDescent="0.2">
      <c r="A3513" t="s">
        <v>1162</v>
      </c>
      <c r="B3513" t="s">
        <v>14</v>
      </c>
      <c r="C3513">
        <v>1</v>
      </c>
    </row>
    <row r="3514" spans="1:3" x14ac:dyDescent="0.2">
      <c r="A3514" t="s">
        <v>1162</v>
      </c>
      <c r="B3514" t="s">
        <v>4</v>
      </c>
      <c r="C3514">
        <v>124</v>
      </c>
    </row>
    <row r="3515" spans="1:3" x14ac:dyDescent="0.2">
      <c r="A3515" t="s">
        <v>1162</v>
      </c>
      <c r="B3515" t="s">
        <v>5</v>
      </c>
      <c r="C3515">
        <v>10</v>
      </c>
    </row>
    <row r="3516" spans="1:3" x14ac:dyDescent="0.2">
      <c r="A3516" t="s">
        <v>1163</v>
      </c>
      <c r="B3516" t="s">
        <v>4</v>
      </c>
      <c r="C3516">
        <v>120</v>
      </c>
    </row>
    <row r="3517" spans="1:3" x14ac:dyDescent="0.2">
      <c r="A3517" t="s">
        <v>1163</v>
      </c>
      <c r="B3517" t="s">
        <v>5</v>
      </c>
      <c r="C3517">
        <v>20</v>
      </c>
    </row>
    <row r="3518" spans="1:3" x14ac:dyDescent="0.2">
      <c r="A3518" t="s">
        <v>1163</v>
      </c>
      <c r="B3518" t="s">
        <v>14</v>
      </c>
      <c r="C3518">
        <v>2</v>
      </c>
    </row>
    <row r="3519" spans="1:3" x14ac:dyDescent="0.2">
      <c r="A3519" t="s">
        <v>1164</v>
      </c>
      <c r="B3519" t="s">
        <v>5</v>
      </c>
      <c r="C3519">
        <v>10</v>
      </c>
    </row>
    <row r="3520" spans="1:3" x14ac:dyDescent="0.2">
      <c r="A3520" t="s">
        <v>1164</v>
      </c>
      <c r="B3520" t="s">
        <v>4</v>
      </c>
      <c r="C3520">
        <v>112</v>
      </c>
    </row>
    <row r="3521" spans="1:3" x14ac:dyDescent="0.2">
      <c r="A3521" t="s">
        <v>1164</v>
      </c>
      <c r="B3521" t="s">
        <v>14</v>
      </c>
      <c r="C3521">
        <v>3</v>
      </c>
    </row>
    <row r="3522" spans="1:3" x14ac:dyDescent="0.2">
      <c r="A3522" t="s">
        <v>1165</v>
      </c>
      <c r="B3522" t="s">
        <v>5</v>
      </c>
      <c r="C3522">
        <v>15</v>
      </c>
    </row>
    <row r="3523" spans="1:3" x14ac:dyDescent="0.2">
      <c r="A3523" t="s">
        <v>1165</v>
      </c>
      <c r="B3523" t="s">
        <v>4</v>
      </c>
      <c r="C3523">
        <v>132</v>
      </c>
    </row>
    <row r="3524" spans="1:3" x14ac:dyDescent="0.2">
      <c r="A3524" t="s">
        <v>1165</v>
      </c>
      <c r="B3524" t="s">
        <v>14</v>
      </c>
      <c r="C3524">
        <v>1</v>
      </c>
    </row>
    <row r="3525" spans="1:3" x14ac:dyDescent="0.2">
      <c r="A3525" t="s">
        <v>1166</v>
      </c>
      <c r="B3525" t="s">
        <v>5</v>
      </c>
      <c r="C3525">
        <v>22</v>
      </c>
    </row>
    <row r="3526" spans="1:3" x14ac:dyDescent="0.2">
      <c r="A3526" t="s">
        <v>1166</v>
      </c>
      <c r="B3526" t="s">
        <v>14</v>
      </c>
      <c r="C3526">
        <v>3</v>
      </c>
    </row>
    <row r="3527" spans="1:3" x14ac:dyDescent="0.2">
      <c r="A3527" t="s">
        <v>1166</v>
      </c>
      <c r="B3527" t="s">
        <v>4</v>
      </c>
      <c r="C3527">
        <v>129</v>
      </c>
    </row>
    <row r="3528" spans="1:3" x14ac:dyDescent="0.2">
      <c r="A3528" t="s">
        <v>1167</v>
      </c>
      <c r="B3528" t="s">
        <v>4</v>
      </c>
      <c r="C3528">
        <v>133</v>
      </c>
    </row>
    <row r="3529" spans="1:3" x14ac:dyDescent="0.2">
      <c r="A3529" t="s">
        <v>1167</v>
      </c>
      <c r="B3529" t="s">
        <v>14</v>
      </c>
      <c r="C3529">
        <v>1</v>
      </c>
    </row>
    <row r="3530" spans="1:3" x14ac:dyDescent="0.2">
      <c r="A3530" t="s">
        <v>1167</v>
      </c>
      <c r="B3530" t="s">
        <v>6</v>
      </c>
      <c r="C3530">
        <v>1</v>
      </c>
    </row>
    <row r="3531" spans="1:3" x14ac:dyDescent="0.2">
      <c r="A3531" t="s">
        <v>1167</v>
      </c>
      <c r="B3531" t="s">
        <v>5</v>
      </c>
      <c r="C3531">
        <v>14</v>
      </c>
    </row>
    <row r="3532" spans="1:3" x14ac:dyDescent="0.2">
      <c r="A3532" t="s">
        <v>1168</v>
      </c>
      <c r="B3532" t="s">
        <v>5</v>
      </c>
      <c r="C3532">
        <v>13</v>
      </c>
    </row>
    <row r="3533" spans="1:3" x14ac:dyDescent="0.2">
      <c r="A3533" t="s">
        <v>1168</v>
      </c>
      <c r="B3533" t="s">
        <v>4</v>
      </c>
      <c r="C3533">
        <v>130</v>
      </c>
    </row>
    <row r="3534" spans="1:3" x14ac:dyDescent="0.2">
      <c r="A3534" t="s">
        <v>1169</v>
      </c>
      <c r="B3534" t="s">
        <v>5</v>
      </c>
      <c r="C3534">
        <v>13</v>
      </c>
    </row>
    <row r="3535" spans="1:3" x14ac:dyDescent="0.2">
      <c r="A3535" t="s">
        <v>1169</v>
      </c>
      <c r="B3535" t="s">
        <v>14</v>
      </c>
      <c r="C3535">
        <v>1</v>
      </c>
    </row>
    <row r="3536" spans="1:3" x14ac:dyDescent="0.2">
      <c r="A3536" t="s">
        <v>1169</v>
      </c>
      <c r="B3536" t="s">
        <v>4</v>
      </c>
      <c r="C3536">
        <v>137</v>
      </c>
    </row>
    <row r="3537" spans="1:3" x14ac:dyDescent="0.2">
      <c r="A3537" t="s">
        <v>1170</v>
      </c>
      <c r="B3537" t="s">
        <v>5</v>
      </c>
      <c r="C3537">
        <v>15</v>
      </c>
    </row>
    <row r="3538" spans="1:3" x14ac:dyDescent="0.2">
      <c r="A3538" t="s">
        <v>1170</v>
      </c>
      <c r="B3538" t="s">
        <v>14</v>
      </c>
      <c r="C3538">
        <v>1</v>
      </c>
    </row>
    <row r="3539" spans="1:3" x14ac:dyDescent="0.2">
      <c r="A3539" t="s">
        <v>1170</v>
      </c>
      <c r="B3539" t="s">
        <v>4</v>
      </c>
      <c r="C3539">
        <v>132</v>
      </c>
    </row>
    <row r="3540" spans="1:3" x14ac:dyDescent="0.2">
      <c r="A3540" t="s">
        <v>1171</v>
      </c>
      <c r="B3540" t="s">
        <v>5</v>
      </c>
      <c r="C3540">
        <v>18</v>
      </c>
    </row>
    <row r="3541" spans="1:3" x14ac:dyDescent="0.2">
      <c r="A3541" t="s">
        <v>1171</v>
      </c>
      <c r="B3541" t="s">
        <v>4</v>
      </c>
      <c r="C3541">
        <v>120</v>
      </c>
    </row>
    <row r="3542" spans="1:3" x14ac:dyDescent="0.2">
      <c r="A3542" t="s">
        <v>1172</v>
      </c>
      <c r="B3542" t="s">
        <v>4</v>
      </c>
      <c r="C3542">
        <v>150</v>
      </c>
    </row>
    <row r="3543" spans="1:3" x14ac:dyDescent="0.2">
      <c r="A3543" t="s">
        <v>1172</v>
      </c>
      <c r="B3543" t="s">
        <v>5</v>
      </c>
      <c r="C3543">
        <v>9</v>
      </c>
    </row>
    <row r="3544" spans="1:3" x14ac:dyDescent="0.2">
      <c r="A3544" t="s">
        <v>1173</v>
      </c>
      <c r="B3544" t="s">
        <v>5</v>
      </c>
      <c r="C3544">
        <v>8</v>
      </c>
    </row>
    <row r="3545" spans="1:3" x14ac:dyDescent="0.2">
      <c r="A3545" t="s">
        <v>1173</v>
      </c>
      <c r="B3545" t="s">
        <v>4</v>
      </c>
      <c r="C3545">
        <v>126</v>
      </c>
    </row>
    <row r="3546" spans="1:3" x14ac:dyDescent="0.2">
      <c r="A3546" t="s">
        <v>1173</v>
      </c>
      <c r="B3546" t="s">
        <v>6</v>
      </c>
      <c r="C3546">
        <v>1</v>
      </c>
    </row>
    <row r="3547" spans="1:3" x14ac:dyDescent="0.2">
      <c r="A3547" t="s">
        <v>1174</v>
      </c>
      <c r="B3547" t="s">
        <v>5</v>
      </c>
      <c r="C3547">
        <v>12</v>
      </c>
    </row>
    <row r="3548" spans="1:3" x14ac:dyDescent="0.2">
      <c r="A3548" t="s">
        <v>1174</v>
      </c>
      <c r="B3548" t="s">
        <v>14</v>
      </c>
      <c r="C3548">
        <v>3</v>
      </c>
    </row>
    <row r="3549" spans="1:3" x14ac:dyDescent="0.2">
      <c r="A3549" t="s">
        <v>1174</v>
      </c>
      <c r="B3549" t="s">
        <v>4</v>
      </c>
      <c r="C3549">
        <v>117</v>
      </c>
    </row>
    <row r="3550" spans="1:3" x14ac:dyDescent="0.2">
      <c r="A3550" t="s">
        <v>1175</v>
      </c>
      <c r="B3550" t="s">
        <v>14</v>
      </c>
      <c r="C3550">
        <v>1</v>
      </c>
    </row>
    <row r="3551" spans="1:3" x14ac:dyDescent="0.2">
      <c r="A3551" t="s">
        <v>1175</v>
      </c>
      <c r="B3551" t="s">
        <v>4</v>
      </c>
      <c r="C3551">
        <v>128</v>
      </c>
    </row>
    <row r="3552" spans="1:3" x14ac:dyDescent="0.2">
      <c r="A3552" t="s">
        <v>1175</v>
      </c>
      <c r="B3552" t="s">
        <v>5</v>
      </c>
      <c r="C3552">
        <v>12</v>
      </c>
    </row>
    <row r="3553" spans="1:3" x14ac:dyDescent="0.2">
      <c r="A3553" t="s">
        <v>1176</v>
      </c>
      <c r="B3553" t="s">
        <v>5</v>
      </c>
      <c r="C3553">
        <v>18</v>
      </c>
    </row>
    <row r="3554" spans="1:3" x14ac:dyDescent="0.2">
      <c r="A3554" t="s">
        <v>1176</v>
      </c>
      <c r="B3554" t="s">
        <v>4</v>
      </c>
      <c r="C3554">
        <v>144</v>
      </c>
    </row>
    <row r="3555" spans="1:3" x14ac:dyDescent="0.2">
      <c r="A3555" t="s">
        <v>1177</v>
      </c>
      <c r="B3555" t="s">
        <v>5</v>
      </c>
      <c r="C3555">
        <v>13</v>
      </c>
    </row>
    <row r="3556" spans="1:3" x14ac:dyDescent="0.2">
      <c r="A3556" t="s">
        <v>1177</v>
      </c>
      <c r="B3556" t="s">
        <v>14</v>
      </c>
      <c r="C3556">
        <v>2</v>
      </c>
    </row>
    <row r="3557" spans="1:3" x14ac:dyDescent="0.2">
      <c r="A3557" t="s">
        <v>1177</v>
      </c>
      <c r="B3557" t="s">
        <v>4</v>
      </c>
      <c r="C3557">
        <v>136</v>
      </c>
    </row>
    <row r="3558" spans="1:3" x14ac:dyDescent="0.2">
      <c r="A3558" t="s">
        <v>1178</v>
      </c>
      <c r="B3558" t="s">
        <v>5</v>
      </c>
      <c r="C3558">
        <v>12</v>
      </c>
    </row>
    <row r="3559" spans="1:3" x14ac:dyDescent="0.2">
      <c r="A3559" t="s">
        <v>1178</v>
      </c>
      <c r="B3559" t="s">
        <v>14</v>
      </c>
      <c r="C3559">
        <v>1</v>
      </c>
    </row>
    <row r="3560" spans="1:3" x14ac:dyDescent="0.2">
      <c r="A3560" t="s">
        <v>1178</v>
      </c>
      <c r="B3560" t="s">
        <v>4</v>
      </c>
      <c r="C3560">
        <v>123</v>
      </c>
    </row>
    <row r="3561" spans="1:3" x14ac:dyDescent="0.2">
      <c r="A3561" t="s">
        <v>1179</v>
      </c>
      <c r="B3561" t="s">
        <v>4</v>
      </c>
      <c r="C3561">
        <v>117</v>
      </c>
    </row>
    <row r="3562" spans="1:3" x14ac:dyDescent="0.2">
      <c r="A3562" t="s">
        <v>1179</v>
      </c>
      <c r="B3562" t="s">
        <v>5</v>
      </c>
      <c r="C3562">
        <v>16</v>
      </c>
    </row>
    <row r="3563" spans="1:3" x14ac:dyDescent="0.2">
      <c r="A3563" t="s">
        <v>1179</v>
      </c>
      <c r="B3563" t="s">
        <v>14</v>
      </c>
      <c r="C3563">
        <v>1</v>
      </c>
    </row>
    <row r="3564" spans="1:3" x14ac:dyDescent="0.2">
      <c r="A3564" t="s">
        <v>1180</v>
      </c>
      <c r="B3564" t="s">
        <v>4</v>
      </c>
      <c r="C3564">
        <v>145</v>
      </c>
    </row>
    <row r="3565" spans="1:3" x14ac:dyDescent="0.2">
      <c r="A3565" t="s">
        <v>1180</v>
      </c>
      <c r="B3565" t="s">
        <v>5</v>
      </c>
      <c r="C3565">
        <v>15</v>
      </c>
    </row>
    <row r="3566" spans="1:3" x14ac:dyDescent="0.2">
      <c r="A3566" t="s">
        <v>1181</v>
      </c>
      <c r="B3566" t="s">
        <v>6</v>
      </c>
      <c r="C3566">
        <v>1</v>
      </c>
    </row>
    <row r="3567" spans="1:3" x14ac:dyDescent="0.2">
      <c r="A3567" t="s">
        <v>1181</v>
      </c>
      <c r="B3567" t="s">
        <v>5</v>
      </c>
      <c r="C3567">
        <v>12</v>
      </c>
    </row>
    <row r="3568" spans="1:3" x14ac:dyDescent="0.2">
      <c r="A3568" t="s">
        <v>1181</v>
      </c>
      <c r="B3568" t="s">
        <v>14</v>
      </c>
      <c r="C3568">
        <v>1</v>
      </c>
    </row>
    <row r="3569" spans="1:3" x14ac:dyDescent="0.2">
      <c r="A3569" t="s">
        <v>1181</v>
      </c>
      <c r="B3569" t="s">
        <v>4</v>
      </c>
      <c r="C3569">
        <v>129</v>
      </c>
    </row>
    <row r="3570" spans="1:3" x14ac:dyDescent="0.2">
      <c r="A3570" t="s">
        <v>1182</v>
      </c>
      <c r="B3570" t="s">
        <v>14</v>
      </c>
      <c r="C3570">
        <v>1</v>
      </c>
    </row>
    <row r="3571" spans="1:3" x14ac:dyDescent="0.2">
      <c r="A3571" t="s">
        <v>1182</v>
      </c>
      <c r="B3571" t="s">
        <v>4</v>
      </c>
      <c r="C3571">
        <v>131</v>
      </c>
    </row>
    <row r="3572" spans="1:3" x14ac:dyDescent="0.2">
      <c r="A3572" t="s">
        <v>1182</v>
      </c>
      <c r="B3572" t="s">
        <v>5</v>
      </c>
      <c r="C3572">
        <v>6</v>
      </c>
    </row>
    <row r="3573" spans="1:3" x14ac:dyDescent="0.2">
      <c r="A3573" t="s">
        <v>1182</v>
      </c>
      <c r="B3573" t="s">
        <v>6</v>
      </c>
      <c r="C3573">
        <v>1</v>
      </c>
    </row>
    <row r="3574" spans="1:3" x14ac:dyDescent="0.2">
      <c r="A3574" t="s">
        <v>1183</v>
      </c>
      <c r="B3574" t="s">
        <v>76</v>
      </c>
      <c r="C3574">
        <v>1</v>
      </c>
    </row>
    <row r="3575" spans="1:3" x14ac:dyDescent="0.2">
      <c r="A3575" t="s">
        <v>1183</v>
      </c>
      <c r="B3575" t="s">
        <v>4</v>
      </c>
      <c r="C3575">
        <v>112</v>
      </c>
    </row>
    <row r="3576" spans="1:3" x14ac:dyDescent="0.2">
      <c r="A3576" t="s">
        <v>1183</v>
      </c>
      <c r="B3576" t="s">
        <v>5</v>
      </c>
      <c r="C3576">
        <v>13</v>
      </c>
    </row>
    <row r="3577" spans="1:3" x14ac:dyDescent="0.2">
      <c r="A3577" t="s">
        <v>1183</v>
      </c>
      <c r="B3577" t="s">
        <v>14</v>
      </c>
      <c r="C3577">
        <v>1</v>
      </c>
    </row>
    <row r="3578" spans="1:3" x14ac:dyDescent="0.2">
      <c r="A3578" t="s">
        <v>1184</v>
      </c>
      <c r="B3578" t="s">
        <v>5</v>
      </c>
      <c r="C3578">
        <v>11</v>
      </c>
    </row>
    <row r="3579" spans="1:3" x14ac:dyDescent="0.2">
      <c r="A3579" t="s">
        <v>1184</v>
      </c>
      <c r="B3579" t="s">
        <v>14</v>
      </c>
      <c r="C3579">
        <v>1</v>
      </c>
    </row>
    <row r="3580" spans="1:3" x14ac:dyDescent="0.2">
      <c r="A3580" t="s">
        <v>1184</v>
      </c>
      <c r="B3580" t="s">
        <v>4</v>
      </c>
      <c r="C3580">
        <v>116</v>
      </c>
    </row>
    <row r="3581" spans="1:3" x14ac:dyDescent="0.2">
      <c r="A3581" t="s">
        <v>1185</v>
      </c>
      <c r="B3581" t="s">
        <v>14</v>
      </c>
      <c r="C3581">
        <v>1</v>
      </c>
    </row>
    <row r="3582" spans="1:3" x14ac:dyDescent="0.2">
      <c r="A3582" t="s">
        <v>1185</v>
      </c>
      <c r="B3582" t="s">
        <v>5</v>
      </c>
      <c r="C3582">
        <v>9</v>
      </c>
    </row>
    <row r="3583" spans="1:3" x14ac:dyDescent="0.2">
      <c r="A3583" t="s">
        <v>1185</v>
      </c>
      <c r="B3583" t="s">
        <v>4</v>
      </c>
      <c r="C3583">
        <v>111</v>
      </c>
    </row>
    <row r="3584" spans="1:3" x14ac:dyDescent="0.2">
      <c r="A3584" t="s">
        <v>1186</v>
      </c>
      <c r="B3584" t="s">
        <v>4</v>
      </c>
      <c r="C3584">
        <v>139</v>
      </c>
    </row>
    <row r="3585" spans="1:3" x14ac:dyDescent="0.2">
      <c r="A3585" t="s">
        <v>1186</v>
      </c>
      <c r="B3585" t="s">
        <v>5</v>
      </c>
      <c r="C3585">
        <v>15</v>
      </c>
    </row>
    <row r="3586" spans="1:3" x14ac:dyDescent="0.2">
      <c r="A3586" t="s">
        <v>1186</v>
      </c>
      <c r="B3586" t="s">
        <v>14</v>
      </c>
      <c r="C3586">
        <v>2</v>
      </c>
    </row>
    <row r="3587" spans="1:3" x14ac:dyDescent="0.2">
      <c r="A3587" t="s">
        <v>1187</v>
      </c>
      <c r="B3587" t="s">
        <v>4</v>
      </c>
      <c r="C3587">
        <v>141</v>
      </c>
    </row>
    <row r="3588" spans="1:3" x14ac:dyDescent="0.2">
      <c r="A3588" t="s">
        <v>1187</v>
      </c>
      <c r="B3588" t="s">
        <v>5</v>
      </c>
      <c r="C3588">
        <v>15</v>
      </c>
    </row>
    <row r="3589" spans="1:3" x14ac:dyDescent="0.2">
      <c r="A3589" t="s">
        <v>1188</v>
      </c>
      <c r="B3589" t="s">
        <v>4</v>
      </c>
      <c r="C3589">
        <v>136</v>
      </c>
    </row>
    <row r="3590" spans="1:3" x14ac:dyDescent="0.2">
      <c r="A3590" t="s">
        <v>1188</v>
      </c>
      <c r="B3590" t="s">
        <v>5</v>
      </c>
      <c r="C3590">
        <v>5</v>
      </c>
    </row>
    <row r="3591" spans="1:3" x14ac:dyDescent="0.2">
      <c r="A3591" t="s">
        <v>1189</v>
      </c>
      <c r="B3591" t="s">
        <v>5</v>
      </c>
      <c r="C3591">
        <v>5</v>
      </c>
    </row>
    <row r="3592" spans="1:3" x14ac:dyDescent="0.2">
      <c r="A3592" t="s">
        <v>1189</v>
      </c>
      <c r="B3592" t="s">
        <v>14</v>
      </c>
      <c r="C3592">
        <v>2</v>
      </c>
    </row>
    <row r="3593" spans="1:3" x14ac:dyDescent="0.2">
      <c r="A3593" t="s">
        <v>1189</v>
      </c>
      <c r="B3593" t="s">
        <v>4</v>
      </c>
      <c r="C3593">
        <v>115</v>
      </c>
    </row>
    <row r="3594" spans="1:3" x14ac:dyDescent="0.2">
      <c r="A3594" t="s">
        <v>1190</v>
      </c>
      <c r="B3594" t="s">
        <v>4</v>
      </c>
      <c r="C3594">
        <v>100</v>
      </c>
    </row>
    <row r="3595" spans="1:3" x14ac:dyDescent="0.2">
      <c r="A3595" t="s">
        <v>1190</v>
      </c>
      <c r="B3595" t="s">
        <v>5</v>
      </c>
      <c r="C3595">
        <v>8</v>
      </c>
    </row>
    <row r="3596" spans="1:3" x14ac:dyDescent="0.2">
      <c r="A3596" t="s">
        <v>1191</v>
      </c>
      <c r="B3596" t="s">
        <v>5</v>
      </c>
      <c r="C3596">
        <v>16</v>
      </c>
    </row>
    <row r="3597" spans="1:3" x14ac:dyDescent="0.2">
      <c r="A3597" t="s">
        <v>1191</v>
      </c>
      <c r="B3597" t="s">
        <v>4</v>
      </c>
      <c r="C3597">
        <v>114</v>
      </c>
    </row>
    <row r="3598" spans="1:3" x14ac:dyDescent="0.2">
      <c r="A3598" t="s">
        <v>1191</v>
      </c>
      <c r="B3598" t="s">
        <v>6</v>
      </c>
      <c r="C3598">
        <v>1</v>
      </c>
    </row>
    <row r="3599" spans="1:3" x14ac:dyDescent="0.2">
      <c r="A3599" t="s">
        <v>1192</v>
      </c>
      <c r="B3599" t="s">
        <v>5</v>
      </c>
      <c r="C3599">
        <v>10</v>
      </c>
    </row>
    <row r="3600" spans="1:3" x14ac:dyDescent="0.2">
      <c r="A3600" t="s">
        <v>1192</v>
      </c>
      <c r="B3600" t="s">
        <v>4</v>
      </c>
      <c r="C3600">
        <v>120</v>
      </c>
    </row>
    <row r="3601" spans="1:3" x14ac:dyDescent="0.2">
      <c r="A3601" t="s">
        <v>1192</v>
      </c>
      <c r="B3601" t="s">
        <v>6</v>
      </c>
      <c r="C3601">
        <v>1</v>
      </c>
    </row>
    <row r="3602" spans="1:3" x14ac:dyDescent="0.2">
      <c r="A3602" t="s">
        <v>1193</v>
      </c>
      <c r="B3602" t="s">
        <v>5</v>
      </c>
      <c r="C3602">
        <v>9</v>
      </c>
    </row>
    <row r="3603" spans="1:3" x14ac:dyDescent="0.2">
      <c r="A3603" t="s">
        <v>1193</v>
      </c>
      <c r="B3603" t="s">
        <v>4</v>
      </c>
      <c r="C3603">
        <v>99</v>
      </c>
    </row>
    <row r="3604" spans="1:3" x14ac:dyDescent="0.2">
      <c r="A3604" t="s">
        <v>1194</v>
      </c>
      <c r="B3604" t="s">
        <v>5</v>
      </c>
      <c r="C3604">
        <v>14</v>
      </c>
    </row>
    <row r="3605" spans="1:3" x14ac:dyDescent="0.2">
      <c r="A3605" t="s">
        <v>1194</v>
      </c>
      <c r="B3605" t="s">
        <v>4</v>
      </c>
      <c r="C3605">
        <v>88</v>
      </c>
    </row>
    <row r="3606" spans="1:3" x14ac:dyDescent="0.2">
      <c r="A3606" t="s">
        <v>1195</v>
      </c>
      <c r="B3606" t="s">
        <v>4</v>
      </c>
      <c r="C3606">
        <v>116</v>
      </c>
    </row>
    <row r="3607" spans="1:3" x14ac:dyDescent="0.2">
      <c r="A3607" t="s">
        <v>1195</v>
      </c>
      <c r="B3607" t="s">
        <v>6</v>
      </c>
      <c r="C3607">
        <v>1</v>
      </c>
    </row>
    <row r="3608" spans="1:3" x14ac:dyDescent="0.2">
      <c r="A3608" t="s">
        <v>1195</v>
      </c>
      <c r="B3608" t="s">
        <v>5</v>
      </c>
      <c r="C3608">
        <v>13</v>
      </c>
    </row>
    <row r="3609" spans="1:3" x14ac:dyDescent="0.2">
      <c r="A3609" t="s">
        <v>1196</v>
      </c>
      <c r="B3609" t="s">
        <v>4</v>
      </c>
      <c r="C3609">
        <v>130</v>
      </c>
    </row>
    <row r="3610" spans="1:3" x14ac:dyDescent="0.2">
      <c r="A3610" t="s">
        <v>1196</v>
      </c>
      <c r="B3610" t="s">
        <v>5</v>
      </c>
      <c r="C3610">
        <v>15</v>
      </c>
    </row>
    <row r="3611" spans="1:3" x14ac:dyDescent="0.2">
      <c r="A3611" t="s">
        <v>1197</v>
      </c>
      <c r="B3611" t="s">
        <v>5</v>
      </c>
      <c r="C3611">
        <v>5</v>
      </c>
    </row>
    <row r="3612" spans="1:3" x14ac:dyDescent="0.2">
      <c r="A3612" t="s">
        <v>1197</v>
      </c>
      <c r="B3612" t="s">
        <v>4</v>
      </c>
      <c r="C3612">
        <v>134</v>
      </c>
    </row>
    <row r="3613" spans="1:3" x14ac:dyDescent="0.2">
      <c r="A3613" t="s">
        <v>1198</v>
      </c>
      <c r="B3613" t="s">
        <v>4</v>
      </c>
      <c r="C3613">
        <v>113</v>
      </c>
    </row>
    <row r="3614" spans="1:3" x14ac:dyDescent="0.2">
      <c r="A3614" t="s">
        <v>1198</v>
      </c>
      <c r="B3614" t="s">
        <v>5</v>
      </c>
      <c r="C3614">
        <v>10</v>
      </c>
    </row>
    <row r="3615" spans="1:3" x14ac:dyDescent="0.2">
      <c r="A3615" t="s">
        <v>1199</v>
      </c>
      <c r="B3615" t="s">
        <v>5</v>
      </c>
      <c r="C3615">
        <v>12</v>
      </c>
    </row>
    <row r="3616" spans="1:3" x14ac:dyDescent="0.2">
      <c r="A3616" t="s">
        <v>1199</v>
      </c>
      <c r="B3616" t="s">
        <v>14</v>
      </c>
      <c r="C3616">
        <v>2</v>
      </c>
    </row>
    <row r="3617" spans="1:3" x14ac:dyDescent="0.2">
      <c r="A3617" t="s">
        <v>1199</v>
      </c>
      <c r="B3617" t="s">
        <v>4</v>
      </c>
      <c r="C3617">
        <v>101</v>
      </c>
    </row>
    <row r="3618" spans="1:3" x14ac:dyDescent="0.2">
      <c r="A3618" t="s">
        <v>1199</v>
      </c>
      <c r="B3618" t="s">
        <v>6</v>
      </c>
      <c r="C3618">
        <v>1</v>
      </c>
    </row>
    <row r="3619" spans="1:3" x14ac:dyDescent="0.2">
      <c r="A3619" t="s">
        <v>1200</v>
      </c>
      <c r="B3619" t="s">
        <v>5</v>
      </c>
      <c r="C3619">
        <v>14</v>
      </c>
    </row>
    <row r="3620" spans="1:3" x14ac:dyDescent="0.2">
      <c r="A3620" t="s">
        <v>1200</v>
      </c>
      <c r="B3620" t="s">
        <v>4</v>
      </c>
      <c r="C3620">
        <v>87</v>
      </c>
    </row>
    <row r="3621" spans="1:3" x14ac:dyDescent="0.2">
      <c r="A3621" t="s">
        <v>1200</v>
      </c>
      <c r="B3621" t="s">
        <v>14</v>
      </c>
      <c r="C3621">
        <v>1</v>
      </c>
    </row>
    <row r="3622" spans="1:3" x14ac:dyDescent="0.2">
      <c r="A3622" t="s">
        <v>1201</v>
      </c>
      <c r="B3622" t="s">
        <v>5</v>
      </c>
      <c r="C3622">
        <v>17</v>
      </c>
    </row>
    <row r="3623" spans="1:3" x14ac:dyDescent="0.2">
      <c r="A3623" t="s">
        <v>1201</v>
      </c>
      <c r="B3623" t="s">
        <v>4</v>
      </c>
      <c r="C3623">
        <v>91</v>
      </c>
    </row>
    <row r="3624" spans="1:3" x14ac:dyDescent="0.2">
      <c r="A3624" t="s">
        <v>1202</v>
      </c>
      <c r="B3624" t="s">
        <v>5</v>
      </c>
      <c r="C3624">
        <v>9</v>
      </c>
    </row>
    <row r="3625" spans="1:3" x14ac:dyDescent="0.2">
      <c r="A3625" t="s">
        <v>1202</v>
      </c>
      <c r="B3625" t="s">
        <v>14</v>
      </c>
      <c r="C3625">
        <v>1</v>
      </c>
    </row>
    <row r="3626" spans="1:3" x14ac:dyDescent="0.2">
      <c r="A3626" t="s">
        <v>1202</v>
      </c>
      <c r="B3626" t="s">
        <v>4</v>
      </c>
      <c r="C3626">
        <v>102</v>
      </c>
    </row>
    <row r="3627" spans="1:3" x14ac:dyDescent="0.2">
      <c r="A3627" t="s">
        <v>1203</v>
      </c>
      <c r="B3627" t="s">
        <v>4</v>
      </c>
      <c r="C3627">
        <v>93</v>
      </c>
    </row>
    <row r="3628" spans="1:3" x14ac:dyDescent="0.2">
      <c r="A3628" t="s">
        <v>1203</v>
      </c>
      <c r="B3628" t="s">
        <v>5</v>
      </c>
      <c r="C3628">
        <v>6</v>
      </c>
    </row>
    <row r="3629" spans="1:3" x14ac:dyDescent="0.2">
      <c r="A3629" t="s">
        <v>1204</v>
      </c>
      <c r="B3629" t="s">
        <v>5</v>
      </c>
      <c r="C3629">
        <v>13</v>
      </c>
    </row>
    <row r="3630" spans="1:3" x14ac:dyDescent="0.2">
      <c r="A3630" t="s">
        <v>1204</v>
      </c>
      <c r="B3630" t="s">
        <v>14</v>
      </c>
      <c r="C3630">
        <v>1</v>
      </c>
    </row>
    <row r="3631" spans="1:3" x14ac:dyDescent="0.2">
      <c r="A3631" t="s">
        <v>1204</v>
      </c>
      <c r="B3631" t="s">
        <v>4</v>
      </c>
      <c r="C3631">
        <v>97</v>
      </c>
    </row>
    <row r="3632" spans="1:3" x14ac:dyDescent="0.2">
      <c r="A3632" t="s">
        <v>1205</v>
      </c>
      <c r="B3632" t="s">
        <v>5</v>
      </c>
      <c r="C3632">
        <v>9</v>
      </c>
    </row>
    <row r="3633" spans="1:3" x14ac:dyDescent="0.2">
      <c r="A3633" t="s">
        <v>1205</v>
      </c>
      <c r="B3633" t="s">
        <v>4</v>
      </c>
      <c r="C3633">
        <v>114</v>
      </c>
    </row>
    <row r="3634" spans="1:3" x14ac:dyDescent="0.2">
      <c r="A3634" t="s">
        <v>1206</v>
      </c>
      <c r="B3634" t="s">
        <v>4</v>
      </c>
      <c r="C3634">
        <v>106</v>
      </c>
    </row>
    <row r="3635" spans="1:3" x14ac:dyDescent="0.2">
      <c r="A3635" t="s">
        <v>1206</v>
      </c>
      <c r="B3635" t="s">
        <v>14</v>
      </c>
      <c r="C3635">
        <v>1</v>
      </c>
    </row>
    <row r="3636" spans="1:3" x14ac:dyDescent="0.2">
      <c r="A3636" t="s">
        <v>1206</v>
      </c>
      <c r="B3636" t="s">
        <v>5</v>
      </c>
      <c r="C3636">
        <v>12</v>
      </c>
    </row>
    <row r="3637" spans="1:3" x14ac:dyDescent="0.2">
      <c r="A3637" t="s">
        <v>1207</v>
      </c>
      <c r="B3637" t="s">
        <v>4</v>
      </c>
      <c r="C3637">
        <v>89</v>
      </c>
    </row>
    <row r="3638" spans="1:3" x14ac:dyDescent="0.2">
      <c r="A3638" t="s">
        <v>1207</v>
      </c>
      <c r="B3638" t="s">
        <v>6</v>
      </c>
      <c r="C3638">
        <v>1</v>
      </c>
    </row>
    <row r="3639" spans="1:3" x14ac:dyDescent="0.2">
      <c r="A3639" t="s">
        <v>1207</v>
      </c>
      <c r="B3639" t="s">
        <v>5</v>
      </c>
      <c r="C3639">
        <v>7</v>
      </c>
    </row>
    <row r="3640" spans="1:3" x14ac:dyDescent="0.2">
      <c r="A3640" t="s">
        <v>1208</v>
      </c>
      <c r="B3640" t="s">
        <v>4</v>
      </c>
      <c r="C3640">
        <v>95</v>
      </c>
    </row>
    <row r="3641" spans="1:3" x14ac:dyDescent="0.2">
      <c r="A3641" t="s">
        <v>1208</v>
      </c>
      <c r="B3641" t="s">
        <v>5</v>
      </c>
      <c r="C3641">
        <v>12</v>
      </c>
    </row>
    <row r="3642" spans="1:3" x14ac:dyDescent="0.2">
      <c r="A3642" t="s">
        <v>1209</v>
      </c>
      <c r="B3642" t="s">
        <v>4</v>
      </c>
      <c r="C3642">
        <v>119</v>
      </c>
    </row>
    <row r="3643" spans="1:3" x14ac:dyDescent="0.2">
      <c r="A3643" t="s">
        <v>1209</v>
      </c>
      <c r="B3643" t="s">
        <v>5</v>
      </c>
      <c r="C3643">
        <v>13</v>
      </c>
    </row>
    <row r="3644" spans="1:3" x14ac:dyDescent="0.2">
      <c r="A3644" t="s">
        <v>1209</v>
      </c>
      <c r="B3644" t="s">
        <v>14</v>
      </c>
      <c r="C3644">
        <v>1</v>
      </c>
    </row>
    <row r="3645" spans="1:3" x14ac:dyDescent="0.2">
      <c r="A3645" t="s">
        <v>1210</v>
      </c>
      <c r="B3645" t="s">
        <v>5</v>
      </c>
      <c r="C3645">
        <v>13</v>
      </c>
    </row>
    <row r="3646" spans="1:3" x14ac:dyDescent="0.2">
      <c r="A3646" t="s">
        <v>1210</v>
      </c>
      <c r="B3646" t="s">
        <v>4</v>
      </c>
      <c r="C3646">
        <v>110</v>
      </c>
    </row>
    <row r="3647" spans="1:3" x14ac:dyDescent="0.2">
      <c r="A3647" t="s">
        <v>1210</v>
      </c>
      <c r="B3647" t="s">
        <v>14</v>
      </c>
      <c r="C3647">
        <v>1</v>
      </c>
    </row>
    <row r="3648" spans="1:3" x14ac:dyDescent="0.2">
      <c r="A3648" t="s">
        <v>1211</v>
      </c>
      <c r="B3648" t="s">
        <v>5</v>
      </c>
      <c r="C3648">
        <v>11</v>
      </c>
    </row>
    <row r="3649" spans="1:3" x14ac:dyDescent="0.2">
      <c r="A3649" t="s">
        <v>1211</v>
      </c>
      <c r="B3649" t="s">
        <v>4</v>
      </c>
      <c r="C3649">
        <v>123</v>
      </c>
    </row>
    <row r="3650" spans="1:3" x14ac:dyDescent="0.2">
      <c r="A3650" t="s">
        <v>1212</v>
      </c>
      <c r="B3650" t="s">
        <v>5</v>
      </c>
      <c r="C3650">
        <v>13</v>
      </c>
    </row>
    <row r="3651" spans="1:3" x14ac:dyDescent="0.2">
      <c r="A3651" t="s">
        <v>1212</v>
      </c>
      <c r="B3651" t="s">
        <v>4</v>
      </c>
      <c r="C3651">
        <v>106</v>
      </c>
    </row>
    <row r="3652" spans="1:3" x14ac:dyDescent="0.2">
      <c r="A3652" t="s">
        <v>1213</v>
      </c>
      <c r="B3652" t="s">
        <v>5</v>
      </c>
      <c r="C3652">
        <v>14</v>
      </c>
    </row>
    <row r="3653" spans="1:3" x14ac:dyDescent="0.2">
      <c r="A3653" t="s">
        <v>1213</v>
      </c>
      <c r="B3653" t="s">
        <v>4</v>
      </c>
      <c r="C3653">
        <v>112</v>
      </c>
    </row>
    <row r="3654" spans="1:3" x14ac:dyDescent="0.2">
      <c r="A3654" t="s">
        <v>1214</v>
      </c>
      <c r="B3654" t="s">
        <v>4</v>
      </c>
      <c r="C3654">
        <v>106</v>
      </c>
    </row>
    <row r="3655" spans="1:3" x14ac:dyDescent="0.2">
      <c r="A3655" t="s">
        <v>1214</v>
      </c>
      <c r="B3655" t="s">
        <v>5</v>
      </c>
      <c r="C3655">
        <v>18</v>
      </c>
    </row>
    <row r="3656" spans="1:3" x14ac:dyDescent="0.2">
      <c r="A3656" t="s">
        <v>1214</v>
      </c>
      <c r="B3656" t="s">
        <v>14</v>
      </c>
      <c r="C3656">
        <v>1</v>
      </c>
    </row>
    <row r="3657" spans="1:3" x14ac:dyDescent="0.2">
      <c r="A3657" t="s">
        <v>1215</v>
      </c>
      <c r="B3657" t="s">
        <v>4</v>
      </c>
      <c r="C3657">
        <v>97</v>
      </c>
    </row>
    <row r="3658" spans="1:3" x14ac:dyDescent="0.2">
      <c r="A3658" t="s">
        <v>1215</v>
      </c>
      <c r="B3658" t="s">
        <v>5</v>
      </c>
      <c r="C3658">
        <v>16</v>
      </c>
    </row>
    <row r="3659" spans="1:3" x14ac:dyDescent="0.2">
      <c r="A3659" t="s">
        <v>1216</v>
      </c>
      <c r="B3659" t="s">
        <v>4</v>
      </c>
      <c r="C3659">
        <v>116</v>
      </c>
    </row>
    <row r="3660" spans="1:3" x14ac:dyDescent="0.2">
      <c r="A3660" t="s">
        <v>1216</v>
      </c>
      <c r="B3660" t="s">
        <v>5</v>
      </c>
      <c r="C3660">
        <v>22</v>
      </c>
    </row>
    <row r="3661" spans="1:3" x14ac:dyDescent="0.2">
      <c r="A3661" t="s">
        <v>1216</v>
      </c>
      <c r="B3661" t="s">
        <v>14</v>
      </c>
      <c r="C3661">
        <v>1</v>
      </c>
    </row>
    <row r="3662" spans="1:3" x14ac:dyDescent="0.2">
      <c r="A3662" t="s">
        <v>1217</v>
      </c>
      <c r="B3662" t="s">
        <v>4</v>
      </c>
      <c r="C3662">
        <v>107</v>
      </c>
    </row>
    <row r="3663" spans="1:3" x14ac:dyDescent="0.2">
      <c r="A3663" t="s">
        <v>1217</v>
      </c>
      <c r="B3663" t="s">
        <v>5</v>
      </c>
      <c r="C3663">
        <v>18</v>
      </c>
    </row>
    <row r="3664" spans="1:3" x14ac:dyDescent="0.2">
      <c r="A3664" t="s">
        <v>1218</v>
      </c>
      <c r="B3664" t="s">
        <v>4</v>
      </c>
      <c r="C3664">
        <v>99</v>
      </c>
    </row>
    <row r="3665" spans="1:3" x14ac:dyDescent="0.2">
      <c r="A3665" t="s">
        <v>1218</v>
      </c>
      <c r="B3665" t="s">
        <v>5</v>
      </c>
      <c r="C3665">
        <v>9</v>
      </c>
    </row>
    <row r="3666" spans="1:3" x14ac:dyDescent="0.2">
      <c r="A3666" t="s">
        <v>1219</v>
      </c>
      <c r="B3666" t="s">
        <v>5</v>
      </c>
      <c r="C3666">
        <v>12</v>
      </c>
    </row>
    <row r="3667" spans="1:3" x14ac:dyDescent="0.2">
      <c r="A3667" t="s">
        <v>1219</v>
      </c>
      <c r="B3667" t="s">
        <v>4</v>
      </c>
      <c r="C3667">
        <v>107</v>
      </c>
    </row>
    <row r="3668" spans="1:3" x14ac:dyDescent="0.2">
      <c r="A3668" t="s">
        <v>1219</v>
      </c>
      <c r="B3668" t="s">
        <v>14</v>
      </c>
      <c r="C3668">
        <v>1</v>
      </c>
    </row>
    <row r="3669" spans="1:3" x14ac:dyDescent="0.2">
      <c r="A3669" t="s">
        <v>1220</v>
      </c>
      <c r="B3669" t="s">
        <v>14</v>
      </c>
      <c r="C3669">
        <v>1</v>
      </c>
    </row>
    <row r="3670" spans="1:3" x14ac:dyDescent="0.2">
      <c r="A3670" t="s">
        <v>1220</v>
      </c>
      <c r="B3670" t="s">
        <v>6</v>
      </c>
      <c r="C3670">
        <v>1</v>
      </c>
    </row>
    <row r="3671" spans="1:3" x14ac:dyDescent="0.2">
      <c r="A3671" t="s">
        <v>1220</v>
      </c>
      <c r="B3671" t="s">
        <v>4</v>
      </c>
      <c r="C3671">
        <v>92</v>
      </c>
    </row>
    <row r="3672" spans="1:3" x14ac:dyDescent="0.2">
      <c r="A3672" t="s">
        <v>1220</v>
      </c>
      <c r="B3672" t="s">
        <v>5</v>
      </c>
      <c r="C3672">
        <v>14</v>
      </c>
    </row>
    <row r="3673" spans="1:3" x14ac:dyDescent="0.2">
      <c r="A3673" t="s">
        <v>1221</v>
      </c>
      <c r="B3673" t="s">
        <v>4</v>
      </c>
      <c r="C3673">
        <v>85</v>
      </c>
    </row>
    <row r="3674" spans="1:3" x14ac:dyDescent="0.2">
      <c r="A3674" t="s">
        <v>1221</v>
      </c>
      <c r="B3674" t="s">
        <v>5</v>
      </c>
      <c r="C3674">
        <v>13</v>
      </c>
    </row>
    <row r="3675" spans="1:3" x14ac:dyDescent="0.2">
      <c r="A3675" t="s">
        <v>1221</v>
      </c>
      <c r="B3675" t="s">
        <v>6</v>
      </c>
      <c r="C3675">
        <v>1</v>
      </c>
    </row>
    <row r="3676" spans="1:3" x14ac:dyDescent="0.2">
      <c r="A3676" t="s">
        <v>1222</v>
      </c>
      <c r="B3676" t="s">
        <v>5</v>
      </c>
      <c r="C3676">
        <v>8</v>
      </c>
    </row>
    <row r="3677" spans="1:3" x14ac:dyDescent="0.2">
      <c r="A3677" t="s">
        <v>1222</v>
      </c>
      <c r="B3677" t="s">
        <v>4</v>
      </c>
      <c r="C3677">
        <v>89</v>
      </c>
    </row>
    <row r="3678" spans="1:3" x14ac:dyDescent="0.2">
      <c r="A3678" t="s">
        <v>1223</v>
      </c>
      <c r="B3678" t="s">
        <v>4</v>
      </c>
      <c r="C3678">
        <v>92</v>
      </c>
    </row>
    <row r="3679" spans="1:3" x14ac:dyDescent="0.2">
      <c r="A3679" t="s">
        <v>1223</v>
      </c>
      <c r="B3679" t="s">
        <v>5</v>
      </c>
      <c r="C3679">
        <v>13</v>
      </c>
    </row>
    <row r="3680" spans="1:3" x14ac:dyDescent="0.2">
      <c r="A3680" t="s">
        <v>1224</v>
      </c>
      <c r="B3680" t="s">
        <v>4</v>
      </c>
      <c r="C3680">
        <v>98</v>
      </c>
    </row>
    <row r="3681" spans="1:3" x14ac:dyDescent="0.2">
      <c r="A3681" t="s">
        <v>1224</v>
      </c>
      <c r="B3681" t="s">
        <v>5</v>
      </c>
      <c r="C3681">
        <v>11</v>
      </c>
    </row>
    <row r="3682" spans="1:3" x14ac:dyDescent="0.2">
      <c r="A3682" t="s">
        <v>1224</v>
      </c>
      <c r="B3682" t="s">
        <v>14</v>
      </c>
      <c r="C3682">
        <v>1</v>
      </c>
    </row>
    <row r="3683" spans="1:3" x14ac:dyDescent="0.2">
      <c r="A3683" t="s">
        <v>1225</v>
      </c>
      <c r="B3683" t="s">
        <v>461</v>
      </c>
      <c r="C3683">
        <v>2</v>
      </c>
    </row>
    <row r="3684" spans="1:3" x14ac:dyDescent="0.2">
      <c r="A3684" t="s">
        <v>1225</v>
      </c>
      <c r="B3684" t="s">
        <v>4</v>
      </c>
      <c r="C3684">
        <v>95</v>
      </c>
    </row>
    <row r="3685" spans="1:3" x14ac:dyDescent="0.2">
      <c r="A3685" t="s">
        <v>1225</v>
      </c>
      <c r="B3685" t="s">
        <v>5</v>
      </c>
      <c r="C3685">
        <v>6</v>
      </c>
    </row>
    <row r="3686" spans="1:3" x14ac:dyDescent="0.2">
      <c r="A3686" t="s">
        <v>1226</v>
      </c>
      <c r="B3686" t="s">
        <v>4</v>
      </c>
      <c r="C3686">
        <v>95</v>
      </c>
    </row>
    <row r="3687" spans="1:3" x14ac:dyDescent="0.2">
      <c r="A3687" t="s">
        <v>1226</v>
      </c>
      <c r="B3687" t="s">
        <v>5</v>
      </c>
      <c r="C3687">
        <v>14</v>
      </c>
    </row>
    <row r="3688" spans="1:3" x14ac:dyDescent="0.2">
      <c r="A3688" t="s">
        <v>1227</v>
      </c>
      <c r="B3688" t="s">
        <v>14</v>
      </c>
      <c r="C3688">
        <v>2</v>
      </c>
    </row>
    <row r="3689" spans="1:3" x14ac:dyDescent="0.2">
      <c r="A3689" t="s">
        <v>1227</v>
      </c>
      <c r="B3689" t="s">
        <v>5</v>
      </c>
      <c r="C3689">
        <v>10</v>
      </c>
    </row>
    <row r="3690" spans="1:3" x14ac:dyDescent="0.2">
      <c r="A3690" t="s">
        <v>1227</v>
      </c>
      <c r="B3690" t="s">
        <v>4</v>
      </c>
      <c r="C3690">
        <v>85</v>
      </c>
    </row>
    <row r="3691" spans="1:3" x14ac:dyDescent="0.2">
      <c r="A3691" t="s">
        <v>1228</v>
      </c>
      <c r="B3691" t="s">
        <v>4</v>
      </c>
      <c r="C3691">
        <v>97</v>
      </c>
    </row>
    <row r="3692" spans="1:3" x14ac:dyDescent="0.2">
      <c r="A3692" t="s">
        <v>1228</v>
      </c>
      <c r="B3692" t="s">
        <v>5</v>
      </c>
      <c r="C3692">
        <v>15</v>
      </c>
    </row>
    <row r="3693" spans="1:3" x14ac:dyDescent="0.2">
      <c r="A3693" t="s">
        <v>1229</v>
      </c>
      <c r="B3693" t="s">
        <v>5</v>
      </c>
      <c r="C3693">
        <v>12</v>
      </c>
    </row>
    <row r="3694" spans="1:3" x14ac:dyDescent="0.2">
      <c r="A3694" t="s">
        <v>1229</v>
      </c>
      <c r="B3694" t="s">
        <v>4</v>
      </c>
      <c r="C3694">
        <v>97</v>
      </c>
    </row>
    <row r="3695" spans="1:3" x14ac:dyDescent="0.2">
      <c r="A3695" t="s">
        <v>1230</v>
      </c>
      <c r="B3695" t="s">
        <v>5</v>
      </c>
      <c r="C3695">
        <v>20</v>
      </c>
    </row>
    <row r="3696" spans="1:3" x14ac:dyDescent="0.2">
      <c r="A3696" t="s">
        <v>1230</v>
      </c>
      <c r="B3696" t="s">
        <v>4</v>
      </c>
      <c r="C3696">
        <v>93</v>
      </c>
    </row>
    <row r="3697" spans="1:3" x14ac:dyDescent="0.2">
      <c r="A3697" t="s">
        <v>1231</v>
      </c>
      <c r="B3697" t="s">
        <v>4</v>
      </c>
      <c r="C3697">
        <v>72</v>
      </c>
    </row>
    <row r="3698" spans="1:3" x14ac:dyDescent="0.2">
      <c r="A3698" t="s">
        <v>1231</v>
      </c>
      <c r="B3698" t="s">
        <v>5</v>
      </c>
      <c r="C3698">
        <v>15</v>
      </c>
    </row>
    <row r="3699" spans="1:3" x14ac:dyDescent="0.2">
      <c r="A3699" t="s">
        <v>1231</v>
      </c>
      <c r="B3699" t="s">
        <v>14</v>
      </c>
      <c r="C3699">
        <v>1</v>
      </c>
    </row>
    <row r="3700" spans="1:3" x14ac:dyDescent="0.2">
      <c r="A3700" t="s">
        <v>1232</v>
      </c>
      <c r="B3700" t="s">
        <v>4</v>
      </c>
      <c r="C3700">
        <v>85</v>
      </c>
    </row>
    <row r="3701" spans="1:3" x14ac:dyDescent="0.2">
      <c r="A3701" t="s">
        <v>1232</v>
      </c>
      <c r="B3701" t="s">
        <v>5</v>
      </c>
      <c r="C3701">
        <v>10</v>
      </c>
    </row>
    <row r="3702" spans="1:3" x14ac:dyDescent="0.2">
      <c r="A3702" t="s">
        <v>1232</v>
      </c>
      <c r="B3702" t="s">
        <v>14</v>
      </c>
      <c r="C3702">
        <v>1</v>
      </c>
    </row>
    <row r="3703" spans="1:3" x14ac:dyDescent="0.2">
      <c r="A3703" t="s">
        <v>1233</v>
      </c>
      <c r="B3703" t="s">
        <v>5</v>
      </c>
      <c r="C3703">
        <v>15</v>
      </c>
    </row>
    <row r="3704" spans="1:3" x14ac:dyDescent="0.2">
      <c r="A3704" t="s">
        <v>1233</v>
      </c>
      <c r="B3704" t="s">
        <v>14</v>
      </c>
      <c r="C3704">
        <v>1</v>
      </c>
    </row>
    <row r="3705" spans="1:3" x14ac:dyDescent="0.2">
      <c r="A3705" t="s">
        <v>1233</v>
      </c>
      <c r="B3705" t="s">
        <v>4</v>
      </c>
      <c r="C3705">
        <v>91</v>
      </c>
    </row>
    <row r="3706" spans="1:3" x14ac:dyDescent="0.2">
      <c r="A3706" t="s">
        <v>1234</v>
      </c>
      <c r="B3706" t="s">
        <v>4</v>
      </c>
      <c r="C3706">
        <v>93</v>
      </c>
    </row>
    <row r="3707" spans="1:3" x14ac:dyDescent="0.2">
      <c r="A3707" t="s">
        <v>1234</v>
      </c>
      <c r="B3707" t="s">
        <v>5</v>
      </c>
      <c r="C3707">
        <v>16</v>
      </c>
    </row>
    <row r="3708" spans="1:3" x14ac:dyDescent="0.2">
      <c r="A3708" t="s">
        <v>1234</v>
      </c>
      <c r="B3708" t="s">
        <v>6</v>
      </c>
      <c r="C3708">
        <v>1</v>
      </c>
    </row>
    <row r="3709" spans="1:3" x14ac:dyDescent="0.2">
      <c r="A3709" t="s">
        <v>1235</v>
      </c>
      <c r="B3709" t="s">
        <v>5</v>
      </c>
      <c r="C3709">
        <v>15</v>
      </c>
    </row>
    <row r="3710" spans="1:3" x14ac:dyDescent="0.2">
      <c r="A3710" t="s">
        <v>1235</v>
      </c>
      <c r="B3710" t="s">
        <v>14</v>
      </c>
      <c r="C3710">
        <v>1</v>
      </c>
    </row>
    <row r="3711" spans="1:3" x14ac:dyDescent="0.2">
      <c r="A3711" t="s">
        <v>1235</v>
      </c>
      <c r="B3711" t="s">
        <v>4</v>
      </c>
      <c r="C3711">
        <v>95</v>
      </c>
    </row>
    <row r="3712" spans="1:3" x14ac:dyDescent="0.2">
      <c r="A3712" t="s">
        <v>1236</v>
      </c>
      <c r="B3712" t="s">
        <v>4</v>
      </c>
      <c r="C3712">
        <v>87</v>
      </c>
    </row>
    <row r="3713" spans="1:3" x14ac:dyDescent="0.2">
      <c r="A3713" t="s">
        <v>1236</v>
      </c>
      <c r="B3713" t="s">
        <v>5</v>
      </c>
      <c r="C3713">
        <v>14</v>
      </c>
    </row>
    <row r="3714" spans="1:3" x14ac:dyDescent="0.2">
      <c r="A3714" t="s">
        <v>1237</v>
      </c>
      <c r="B3714" t="s">
        <v>4</v>
      </c>
      <c r="C3714">
        <v>85</v>
      </c>
    </row>
    <row r="3715" spans="1:3" x14ac:dyDescent="0.2">
      <c r="A3715" t="s">
        <v>1237</v>
      </c>
      <c r="B3715" t="s">
        <v>5</v>
      </c>
      <c r="C3715">
        <v>12</v>
      </c>
    </row>
    <row r="3716" spans="1:3" x14ac:dyDescent="0.2">
      <c r="A3716" t="s">
        <v>1237</v>
      </c>
      <c r="B3716" t="s">
        <v>14</v>
      </c>
      <c r="C3716">
        <v>1</v>
      </c>
    </row>
    <row r="3717" spans="1:3" x14ac:dyDescent="0.2">
      <c r="A3717" t="s">
        <v>1238</v>
      </c>
      <c r="B3717" t="s">
        <v>4</v>
      </c>
      <c r="C3717">
        <v>91</v>
      </c>
    </row>
    <row r="3718" spans="1:3" x14ac:dyDescent="0.2">
      <c r="A3718" t="s">
        <v>1238</v>
      </c>
      <c r="B3718" t="s">
        <v>5</v>
      </c>
      <c r="C3718">
        <v>13</v>
      </c>
    </row>
    <row r="3719" spans="1:3" x14ac:dyDescent="0.2">
      <c r="A3719" t="s">
        <v>1239</v>
      </c>
      <c r="B3719" t="s">
        <v>5</v>
      </c>
      <c r="C3719">
        <v>12</v>
      </c>
    </row>
    <row r="3720" spans="1:3" x14ac:dyDescent="0.2">
      <c r="A3720" t="s">
        <v>1239</v>
      </c>
      <c r="B3720" t="s">
        <v>4</v>
      </c>
      <c r="C3720">
        <v>93</v>
      </c>
    </row>
    <row r="3721" spans="1:3" x14ac:dyDescent="0.2">
      <c r="A3721" t="s">
        <v>1239</v>
      </c>
      <c r="B3721" t="s">
        <v>14</v>
      </c>
      <c r="C3721">
        <v>1</v>
      </c>
    </row>
    <row r="3722" spans="1:3" x14ac:dyDescent="0.2">
      <c r="A3722" t="s">
        <v>1240</v>
      </c>
      <c r="B3722" t="s">
        <v>14</v>
      </c>
      <c r="C3722">
        <v>1</v>
      </c>
    </row>
    <row r="3723" spans="1:3" x14ac:dyDescent="0.2">
      <c r="A3723" t="s">
        <v>1240</v>
      </c>
      <c r="B3723" t="s">
        <v>4</v>
      </c>
      <c r="C3723">
        <v>94</v>
      </c>
    </row>
    <row r="3724" spans="1:3" x14ac:dyDescent="0.2">
      <c r="A3724" t="s">
        <v>1240</v>
      </c>
      <c r="B3724" t="s">
        <v>5</v>
      </c>
      <c r="C3724">
        <v>11</v>
      </c>
    </row>
    <row r="3725" spans="1:3" x14ac:dyDescent="0.2">
      <c r="A3725" t="s">
        <v>1241</v>
      </c>
      <c r="B3725" t="s">
        <v>5</v>
      </c>
      <c r="C3725">
        <v>8</v>
      </c>
    </row>
    <row r="3726" spans="1:3" x14ac:dyDescent="0.2">
      <c r="A3726" t="s">
        <v>1241</v>
      </c>
      <c r="B3726" t="s">
        <v>4</v>
      </c>
      <c r="C3726">
        <v>84</v>
      </c>
    </row>
    <row r="3727" spans="1:3" x14ac:dyDescent="0.2">
      <c r="A3727" t="s">
        <v>1241</v>
      </c>
      <c r="B3727" t="s">
        <v>76</v>
      </c>
      <c r="C3727">
        <v>1</v>
      </c>
    </row>
    <row r="3728" spans="1:3" x14ac:dyDescent="0.2">
      <c r="A3728" t="s">
        <v>1242</v>
      </c>
      <c r="B3728" t="s">
        <v>14</v>
      </c>
      <c r="C3728">
        <v>2</v>
      </c>
    </row>
    <row r="3729" spans="1:3" x14ac:dyDescent="0.2">
      <c r="A3729" t="s">
        <v>1242</v>
      </c>
      <c r="B3729" t="s">
        <v>5</v>
      </c>
      <c r="C3729">
        <v>8</v>
      </c>
    </row>
    <row r="3730" spans="1:3" x14ac:dyDescent="0.2">
      <c r="A3730" t="s">
        <v>1242</v>
      </c>
      <c r="B3730" t="s">
        <v>4</v>
      </c>
      <c r="C3730">
        <v>81</v>
      </c>
    </row>
    <row r="3731" spans="1:3" x14ac:dyDescent="0.2">
      <c r="A3731" t="s">
        <v>1243</v>
      </c>
      <c r="B3731" t="s">
        <v>5</v>
      </c>
      <c r="C3731">
        <v>5</v>
      </c>
    </row>
    <row r="3732" spans="1:3" x14ac:dyDescent="0.2">
      <c r="A3732" t="s">
        <v>1243</v>
      </c>
      <c r="B3732" t="s">
        <v>14</v>
      </c>
      <c r="C3732">
        <v>1</v>
      </c>
    </row>
    <row r="3733" spans="1:3" x14ac:dyDescent="0.2">
      <c r="A3733" t="s">
        <v>1243</v>
      </c>
      <c r="B3733" t="s">
        <v>4</v>
      </c>
      <c r="C3733">
        <v>88</v>
      </c>
    </row>
    <row r="3734" spans="1:3" x14ac:dyDescent="0.2">
      <c r="A3734" t="s">
        <v>1244</v>
      </c>
      <c r="B3734" t="s">
        <v>5</v>
      </c>
      <c r="C3734">
        <v>13</v>
      </c>
    </row>
    <row r="3735" spans="1:3" x14ac:dyDescent="0.2">
      <c r="A3735" t="s">
        <v>1244</v>
      </c>
      <c r="B3735" t="s">
        <v>4</v>
      </c>
      <c r="C3735">
        <v>69</v>
      </c>
    </row>
    <row r="3736" spans="1:3" x14ac:dyDescent="0.2">
      <c r="A3736" t="s">
        <v>1245</v>
      </c>
      <c r="B3736" t="s">
        <v>5</v>
      </c>
      <c r="C3736">
        <v>11</v>
      </c>
    </row>
    <row r="3737" spans="1:3" x14ac:dyDescent="0.2">
      <c r="A3737" t="s">
        <v>1245</v>
      </c>
      <c r="B3737" t="s">
        <v>4</v>
      </c>
      <c r="C3737">
        <v>80</v>
      </c>
    </row>
    <row r="3738" spans="1:3" x14ac:dyDescent="0.2">
      <c r="A3738" t="s">
        <v>1246</v>
      </c>
      <c r="B3738" t="s">
        <v>4</v>
      </c>
      <c r="C3738">
        <v>76</v>
      </c>
    </row>
    <row r="3739" spans="1:3" x14ac:dyDescent="0.2">
      <c r="A3739" t="s">
        <v>1246</v>
      </c>
      <c r="B3739" t="s">
        <v>14</v>
      </c>
      <c r="C3739">
        <v>1</v>
      </c>
    </row>
    <row r="3740" spans="1:3" x14ac:dyDescent="0.2">
      <c r="A3740" t="s">
        <v>1246</v>
      </c>
      <c r="B3740" t="s">
        <v>5</v>
      </c>
      <c r="C3740">
        <v>11</v>
      </c>
    </row>
    <row r="3741" spans="1:3" x14ac:dyDescent="0.2">
      <c r="A3741" t="s">
        <v>1247</v>
      </c>
      <c r="B3741" t="s">
        <v>4</v>
      </c>
      <c r="C3741">
        <v>73</v>
      </c>
    </row>
    <row r="3742" spans="1:3" x14ac:dyDescent="0.2">
      <c r="A3742" t="s">
        <v>1247</v>
      </c>
      <c r="B3742" t="s">
        <v>6</v>
      </c>
      <c r="C3742">
        <v>1</v>
      </c>
    </row>
    <row r="3743" spans="1:3" x14ac:dyDescent="0.2">
      <c r="A3743" t="s">
        <v>1247</v>
      </c>
      <c r="B3743" t="s">
        <v>5</v>
      </c>
      <c r="C3743">
        <v>14</v>
      </c>
    </row>
    <row r="3744" spans="1:3" x14ac:dyDescent="0.2">
      <c r="A3744" t="s">
        <v>1248</v>
      </c>
      <c r="B3744" t="s">
        <v>5</v>
      </c>
      <c r="C3744">
        <v>10</v>
      </c>
    </row>
    <row r="3745" spans="1:3" x14ac:dyDescent="0.2">
      <c r="A3745" t="s">
        <v>1248</v>
      </c>
      <c r="B3745" t="s">
        <v>4</v>
      </c>
      <c r="C3745">
        <v>88</v>
      </c>
    </row>
    <row r="3746" spans="1:3" x14ac:dyDescent="0.2">
      <c r="A3746" t="s">
        <v>1248</v>
      </c>
      <c r="B3746" t="s">
        <v>76</v>
      </c>
      <c r="C3746">
        <v>1</v>
      </c>
    </row>
    <row r="3747" spans="1:3" x14ac:dyDescent="0.2">
      <c r="A3747" t="s">
        <v>1249</v>
      </c>
      <c r="B3747" t="s">
        <v>4</v>
      </c>
      <c r="C3747">
        <v>85</v>
      </c>
    </row>
    <row r="3748" spans="1:3" x14ac:dyDescent="0.2">
      <c r="A3748" t="s">
        <v>1249</v>
      </c>
      <c r="B3748" t="s">
        <v>5</v>
      </c>
      <c r="C3748">
        <v>14</v>
      </c>
    </row>
    <row r="3749" spans="1:3" x14ac:dyDescent="0.2">
      <c r="A3749" t="s">
        <v>1250</v>
      </c>
      <c r="B3749" t="s">
        <v>14</v>
      </c>
      <c r="C3749">
        <v>1</v>
      </c>
    </row>
    <row r="3750" spans="1:3" x14ac:dyDescent="0.2">
      <c r="A3750" t="s">
        <v>1250</v>
      </c>
      <c r="B3750" t="s">
        <v>4</v>
      </c>
      <c r="C3750">
        <v>86</v>
      </c>
    </row>
    <row r="3751" spans="1:3" x14ac:dyDescent="0.2">
      <c r="A3751" t="s">
        <v>1250</v>
      </c>
      <c r="B3751" t="s">
        <v>5</v>
      </c>
      <c r="C3751">
        <v>13</v>
      </c>
    </row>
    <row r="3752" spans="1:3" x14ac:dyDescent="0.2">
      <c r="A3752" t="s">
        <v>1251</v>
      </c>
      <c r="B3752" t="s">
        <v>14</v>
      </c>
      <c r="C3752">
        <v>1</v>
      </c>
    </row>
    <row r="3753" spans="1:3" x14ac:dyDescent="0.2">
      <c r="A3753" t="s">
        <v>1251</v>
      </c>
      <c r="B3753" t="s">
        <v>5</v>
      </c>
      <c r="C3753">
        <v>13</v>
      </c>
    </row>
    <row r="3754" spans="1:3" x14ac:dyDescent="0.2">
      <c r="A3754" t="s">
        <v>1251</v>
      </c>
      <c r="B3754" t="s">
        <v>4</v>
      </c>
      <c r="C3754">
        <v>74</v>
      </c>
    </row>
    <row r="3755" spans="1:3" x14ac:dyDescent="0.2">
      <c r="A3755" t="s">
        <v>1252</v>
      </c>
      <c r="B3755" t="s">
        <v>4</v>
      </c>
      <c r="C3755">
        <v>74</v>
      </c>
    </row>
    <row r="3756" spans="1:3" x14ac:dyDescent="0.2">
      <c r="A3756" t="s">
        <v>1252</v>
      </c>
      <c r="B3756" t="s">
        <v>5</v>
      </c>
      <c r="C3756">
        <v>10</v>
      </c>
    </row>
    <row r="3757" spans="1:3" x14ac:dyDescent="0.2">
      <c r="A3757" t="s">
        <v>1253</v>
      </c>
      <c r="B3757" t="s">
        <v>5</v>
      </c>
      <c r="C3757">
        <v>12</v>
      </c>
    </row>
    <row r="3758" spans="1:3" x14ac:dyDescent="0.2">
      <c r="A3758" t="s">
        <v>1253</v>
      </c>
      <c r="B3758" t="s">
        <v>14</v>
      </c>
      <c r="C3758">
        <v>1</v>
      </c>
    </row>
    <row r="3759" spans="1:3" x14ac:dyDescent="0.2">
      <c r="A3759" t="s">
        <v>1253</v>
      </c>
      <c r="B3759" t="s">
        <v>4</v>
      </c>
      <c r="C3759">
        <v>83</v>
      </c>
    </row>
    <row r="3760" spans="1:3" x14ac:dyDescent="0.2">
      <c r="A3760" t="s">
        <v>1254</v>
      </c>
      <c r="B3760" t="s">
        <v>5</v>
      </c>
      <c r="C3760">
        <v>9</v>
      </c>
    </row>
    <row r="3761" spans="1:3" x14ac:dyDescent="0.2">
      <c r="A3761" t="s">
        <v>1254</v>
      </c>
      <c r="B3761" t="s">
        <v>4</v>
      </c>
      <c r="C3761">
        <v>76</v>
      </c>
    </row>
    <row r="3762" spans="1:3" x14ac:dyDescent="0.2">
      <c r="A3762" t="s">
        <v>1255</v>
      </c>
      <c r="B3762" t="s">
        <v>4</v>
      </c>
      <c r="C3762">
        <v>74</v>
      </c>
    </row>
    <row r="3763" spans="1:3" x14ac:dyDescent="0.2">
      <c r="A3763" t="s">
        <v>1255</v>
      </c>
      <c r="B3763" t="s">
        <v>5</v>
      </c>
      <c r="C3763">
        <v>15</v>
      </c>
    </row>
    <row r="3764" spans="1:3" x14ac:dyDescent="0.2">
      <c r="A3764" t="s">
        <v>1256</v>
      </c>
      <c r="B3764" t="s">
        <v>4</v>
      </c>
      <c r="C3764">
        <v>81</v>
      </c>
    </row>
    <row r="3765" spans="1:3" x14ac:dyDescent="0.2">
      <c r="A3765" t="s">
        <v>1256</v>
      </c>
      <c r="B3765" t="s">
        <v>5</v>
      </c>
      <c r="C3765">
        <v>17</v>
      </c>
    </row>
    <row r="3766" spans="1:3" x14ac:dyDescent="0.2">
      <c r="A3766" t="s">
        <v>1257</v>
      </c>
      <c r="B3766" t="s">
        <v>4</v>
      </c>
      <c r="C3766">
        <v>82</v>
      </c>
    </row>
    <row r="3767" spans="1:3" x14ac:dyDescent="0.2">
      <c r="A3767" t="s">
        <v>1257</v>
      </c>
      <c r="B3767" t="s">
        <v>5</v>
      </c>
      <c r="C3767">
        <v>15</v>
      </c>
    </row>
    <row r="3768" spans="1:3" x14ac:dyDescent="0.2">
      <c r="A3768" t="s">
        <v>1258</v>
      </c>
      <c r="B3768" t="s">
        <v>4</v>
      </c>
      <c r="C3768">
        <v>61</v>
      </c>
    </row>
    <row r="3769" spans="1:3" x14ac:dyDescent="0.2">
      <c r="A3769" t="s">
        <v>1258</v>
      </c>
      <c r="B3769" t="s">
        <v>76</v>
      </c>
      <c r="C3769">
        <v>1</v>
      </c>
    </row>
    <row r="3770" spans="1:3" x14ac:dyDescent="0.2">
      <c r="A3770" t="s">
        <v>1258</v>
      </c>
      <c r="B3770" t="s">
        <v>5</v>
      </c>
      <c r="C3770">
        <v>7</v>
      </c>
    </row>
    <row r="3771" spans="1:3" x14ac:dyDescent="0.2">
      <c r="A3771" t="s">
        <v>1259</v>
      </c>
      <c r="B3771" t="s">
        <v>5</v>
      </c>
      <c r="C3771">
        <v>14</v>
      </c>
    </row>
    <row r="3772" spans="1:3" x14ac:dyDescent="0.2">
      <c r="A3772" t="s">
        <v>1259</v>
      </c>
      <c r="B3772" t="s">
        <v>4</v>
      </c>
      <c r="C3772">
        <v>68</v>
      </c>
    </row>
    <row r="3773" spans="1:3" x14ac:dyDescent="0.2">
      <c r="A3773" t="s">
        <v>1260</v>
      </c>
      <c r="B3773" t="s">
        <v>4</v>
      </c>
      <c r="C3773">
        <v>65</v>
      </c>
    </row>
    <row r="3774" spans="1:3" x14ac:dyDescent="0.2">
      <c r="A3774" t="s">
        <v>1260</v>
      </c>
      <c r="B3774" t="s">
        <v>5</v>
      </c>
      <c r="C3774">
        <v>11</v>
      </c>
    </row>
    <row r="3775" spans="1:3" x14ac:dyDescent="0.2">
      <c r="A3775" t="s">
        <v>1261</v>
      </c>
      <c r="B3775" t="s">
        <v>5</v>
      </c>
      <c r="C3775">
        <v>9</v>
      </c>
    </row>
    <row r="3776" spans="1:3" x14ac:dyDescent="0.2">
      <c r="A3776" t="s">
        <v>1261</v>
      </c>
      <c r="B3776" t="s">
        <v>4</v>
      </c>
      <c r="C3776">
        <v>81</v>
      </c>
    </row>
    <row r="3777" spans="1:3" x14ac:dyDescent="0.2">
      <c r="A3777" t="s">
        <v>1262</v>
      </c>
      <c r="B3777" t="s">
        <v>4</v>
      </c>
      <c r="C3777">
        <v>69</v>
      </c>
    </row>
    <row r="3778" spans="1:3" x14ac:dyDescent="0.2">
      <c r="A3778" t="s">
        <v>1262</v>
      </c>
      <c r="B3778" t="s">
        <v>5</v>
      </c>
      <c r="C3778">
        <v>11</v>
      </c>
    </row>
    <row r="3779" spans="1:3" x14ac:dyDescent="0.2">
      <c r="A3779" t="s">
        <v>1263</v>
      </c>
      <c r="B3779" t="s">
        <v>5</v>
      </c>
      <c r="C3779">
        <v>12</v>
      </c>
    </row>
    <row r="3780" spans="1:3" x14ac:dyDescent="0.2">
      <c r="A3780" t="s">
        <v>1263</v>
      </c>
      <c r="B3780" t="s">
        <v>4</v>
      </c>
      <c r="C3780">
        <v>64</v>
      </c>
    </row>
    <row r="3781" spans="1:3" x14ac:dyDescent="0.2">
      <c r="A3781" t="s">
        <v>1264</v>
      </c>
      <c r="B3781" t="s">
        <v>5</v>
      </c>
      <c r="C3781">
        <v>14</v>
      </c>
    </row>
    <row r="3782" spans="1:3" x14ac:dyDescent="0.2">
      <c r="A3782" t="s">
        <v>1264</v>
      </c>
      <c r="B3782" t="s">
        <v>4</v>
      </c>
      <c r="C3782">
        <v>73</v>
      </c>
    </row>
    <row r="3783" spans="1:3" x14ac:dyDescent="0.2">
      <c r="A3783" t="s">
        <v>1265</v>
      </c>
      <c r="B3783" t="s">
        <v>4</v>
      </c>
      <c r="C3783">
        <v>66</v>
      </c>
    </row>
    <row r="3784" spans="1:3" x14ac:dyDescent="0.2">
      <c r="A3784" t="s">
        <v>1265</v>
      </c>
      <c r="B3784" t="s">
        <v>5</v>
      </c>
      <c r="C3784">
        <v>12</v>
      </c>
    </row>
    <row r="3785" spans="1:3" x14ac:dyDescent="0.2">
      <c r="A3785" t="s">
        <v>1266</v>
      </c>
      <c r="B3785" t="s">
        <v>4</v>
      </c>
      <c r="C3785">
        <v>57</v>
      </c>
    </row>
    <row r="3786" spans="1:3" x14ac:dyDescent="0.2">
      <c r="A3786" t="s">
        <v>1266</v>
      </c>
      <c r="B3786" t="s">
        <v>5</v>
      </c>
      <c r="C3786">
        <v>8</v>
      </c>
    </row>
    <row r="3787" spans="1:3" x14ac:dyDescent="0.2">
      <c r="A3787" t="s">
        <v>1267</v>
      </c>
      <c r="B3787" t="s">
        <v>5</v>
      </c>
      <c r="C3787">
        <v>9</v>
      </c>
    </row>
    <row r="3788" spans="1:3" x14ac:dyDescent="0.2">
      <c r="A3788" t="s">
        <v>1267</v>
      </c>
      <c r="B3788" t="s">
        <v>4</v>
      </c>
      <c r="C3788">
        <v>70</v>
      </c>
    </row>
    <row r="3789" spans="1:3" x14ac:dyDescent="0.2">
      <c r="A3789" t="s">
        <v>1268</v>
      </c>
      <c r="B3789" t="s">
        <v>5</v>
      </c>
      <c r="C3789">
        <v>10</v>
      </c>
    </row>
    <row r="3790" spans="1:3" x14ac:dyDescent="0.2">
      <c r="A3790" t="s">
        <v>1268</v>
      </c>
      <c r="B3790" t="s">
        <v>4</v>
      </c>
      <c r="C3790">
        <v>62</v>
      </c>
    </row>
    <row r="3791" spans="1:3" x14ac:dyDescent="0.2">
      <c r="A3791" t="s">
        <v>1269</v>
      </c>
      <c r="B3791" t="s">
        <v>4</v>
      </c>
      <c r="C3791">
        <v>71</v>
      </c>
    </row>
    <row r="3792" spans="1:3" x14ac:dyDescent="0.2">
      <c r="A3792" t="s">
        <v>1269</v>
      </c>
      <c r="B3792" t="s">
        <v>5</v>
      </c>
      <c r="C3792">
        <v>11</v>
      </c>
    </row>
    <row r="3793" spans="1:3" x14ac:dyDescent="0.2">
      <c r="A3793" t="s">
        <v>1270</v>
      </c>
      <c r="B3793" t="s">
        <v>4</v>
      </c>
      <c r="C3793">
        <v>51</v>
      </c>
    </row>
    <row r="3794" spans="1:3" x14ac:dyDescent="0.2">
      <c r="A3794" t="s">
        <v>1270</v>
      </c>
      <c r="B3794" t="s">
        <v>5</v>
      </c>
      <c r="C3794">
        <v>7</v>
      </c>
    </row>
    <row r="3795" spans="1:3" x14ac:dyDescent="0.2">
      <c r="A3795" t="s">
        <v>1271</v>
      </c>
      <c r="B3795" t="s">
        <v>4</v>
      </c>
      <c r="C3795">
        <v>65</v>
      </c>
    </row>
    <row r="3796" spans="1:3" x14ac:dyDescent="0.2">
      <c r="A3796" t="s">
        <v>1271</v>
      </c>
      <c r="B3796" t="s">
        <v>5</v>
      </c>
      <c r="C3796">
        <v>8</v>
      </c>
    </row>
    <row r="3797" spans="1:3" x14ac:dyDescent="0.2">
      <c r="A3797" t="s">
        <v>1272</v>
      </c>
      <c r="B3797" t="s">
        <v>5</v>
      </c>
      <c r="C3797">
        <v>12</v>
      </c>
    </row>
    <row r="3798" spans="1:3" x14ac:dyDescent="0.2">
      <c r="A3798" t="s">
        <v>1272</v>
      </c>
      <c r="B3798" t="s">
        <v>4</v>
      </c>
      <c r="C3798">
        <v>67</v>
      </c>
    </row>
    <row r="3799" spans="1:3" x14ac:dyDescent="0.2">
      <c r="A3799" t="s">
        <v>1273</v>
      </c>
      <c r="B3799" t="s">
        <v>4</v>
      </c>
      <c r="C3799">
        <v>58</v>
      </c>
    </row>
    <row r="3800" spans="1:3" x14ac:dyDescent="0.2">
      <c r="A3800" t="s">
        <v>1273</v>
      </c>
      <c r="B3800" t="s">
        <v>5</v>
      </c>
      <c r="C3800">
        <v>9</v>
      </c>
    </row>
    <row r="3801" spans="1:3" x14ac:dyDescent="0.2">
      <c r="A3801" t="s">
        <v>1274</v>
      </c>
      <c r="B3801" t="s">
        <v>5</v>
      </c>
      <c r="C3801">
        <v>7</v>
      </c>
    </row>
    <row r="3802" spans="1:3" x14ac:dyDescent="0.2">
      <c r="A3802" t="s">
        <v>1274</v>
      </c>
      <c r="B3802" t="s">
        <v>4</v>
      </c>
      <c r="C3802">
        <v>68</v>
      </c>
    </row>
    <row r="3803" spans="1:3" x14ac:dyDescent="0.2">
      <c r="A3803" t="s">
        <v>1274</v>
      </c>
      <c r="B3803" t="s">
        <v>14</v>
      </c>
      <c r="C3803">
        <v>1</v>
      </c>
    </row>
    <row r="3804" spans="1:3" x14ac:dyDescent="0.2">
      <c r="A3804" t="s">
        <v>1275</v>
      </c>
      <c r="B3804" t="s">
        <v>4</v>
      </c>
      <c r="C3804">
        <v>60</v>
      </c>
    </row>
    <row r="3805" spans="1:3" x14ac:dyDescent="0.2">
      <c r="A3805" t="s">
        <v>1275</v>
      </c>
      <c r="B3805" t="s">
        <v>5</v>
      </c>
      <c r="C3805">
        <v>11</v>
      </c>
    </row>
    <row r="3806" spans="1:3" x14ac:dyDescent="0.2">
      <c r="A3806" t="s">
        <v>1276</v>
      </c>
      <c r="B3806" t="s">
        <v>4</v>
      </c>
      <c r="C3806">
        <v>54</v>
      </c>
    </row>
    <row r="3807" spans="1:3" x14ac:dyDescent="0.2">
      <c r="A3807" t="s">
        <v>1276</v>
      </c>
      <c r="B3807" t="s">
        <v>6</v>
      </c>
      <c r="C3807">
        <v>1</v>
      </c>
    </row>
    <row r="3808" spans="1:3" x14ac:dyDescent="0.2">
      <c r="A3808" t="s">
        <v>1276</v>
      </c>
      <c r="B3808" t="s">
        <v>5</v>
      </c>
      <c r="C3808">
        <v>5</v>
      </c>
    </row>
    <row r="3809" spans="1:3" x14ac:dyDescent="0.2">
      <c r="A3809" t="s">
        <v>1277</v>
      </c>
      <c r="B3809" t="s">
        <v>5</v>
      </c>
      <c r="C3809">
        <v>6</v>
      </c>
    </row>
    <row r="3810" spans="1:3" x14ac:dyDescent="0.2">
      <c r="A3810" t="s">
        <v>1277</v>
      </c>
      <c r="B3810" t="s">
        <v>4</v>
      </c>
      <c r="C3810">
        <v>49</v>
      </c>
    </row>
    <row r="3811" spans="1:3" x14ac:dyDescent="0.2">
      <c r="A3811" t="s">
        <v>1278</v>
      </c>
      <c r="B3811" t="s">
        <v>5</v>
      </c>
      <c r="C3811">
        <v>11</v>
      </c>
    </row>
    <row r="3812" spans="1:3" x14ac:dyDescent="0.2">
      <c r="A3812" t="s">
        <v>1278</v>
      </c>
      <c r="B3812" t="s">
        <v>4</v>
      </c>
      <c r="C3812">
        <v>53</v>
      </c>
    </row>
    <row r="3813" spans="1:3" x14ac:dyDescent="0.2">
      <c r="A3813" t="s">
        <v>1279</v>
      </c>
      <c r="B3813" t="s">
        <v>5</v>
      </c>
      <c r="C3813">
        <v>11</v>
      </c>
    </row>
    <row r="3814" spans="1:3" x14ac:dyDescent="0.2">
      <c r="A3814" t="s">
        <v>1279</v>
      </c>
      <c r="B3814" t="s">
        <v>4</v>
      </c>
      <c r="C3814">
        <v>65</v>
      </c>
    </row>
    <row r="3815" spans="1:3" x14ac:dyDescent="0.2">
      <c r="A3815" t="s">
        <v>1280</v>
      </c>
      <c r="B3815" t="s">
        <v>4</v>
      </c>
      <c r="C3815">
        <v>64</v>
      </c>
    </row>
    <row r="3816" spans="1:3" x14ac:dyDescent="0.2">
      <c r="A3816" t="s">
        <v>1280</v>
      </c>
      <c r="B3816" t="s">
        <v>5</v>
      </c>
      <c r="C3816">
        <v>7</v>
      </c>
    </row>
    <row r="3817" spans="1:3" x14ac:dyDescent="0.2">
      <c r="A3817" t="s">
        <v>1281</v>
      </c>
      <c r="B3817" t="s">
        <v>5</v>
      </c>
      <c r="C3817">
        <v>10</v>
      </c>
    </row>
    <row r="3818" spans="1:3" x14ac:dyDescent="0.2">
      <c r="A3818" t="s">
        <v>1281</v>
      </c>
      <c r="B3818" t="s">
        <v>4</v>
      </c>
      <c r="C3818">
        <v>68</v>
      </c>
    </row>
    <row r="3819" spans="1:3" x14ac:dyDescent="0.2">
      <c r="A3819" t="s">
        <v>1282</v>
      </c>
      <c r="B3819" t="s">
        <v>4</v>
      </c>
      <c r="C3819">
        <v>56</v>
      </c>
    </row>
    <row r="3820" spans="1:3" x14ac:dyDescent="0.2">
      <c r="A3820" t="s">
        <v>1282</v>
      </c>
      <c r="B3820" t="s">
        <v>5</v>
      </c>
      <c r="C3820">
        <v>10</v>
      </c>
    </row>
    <row r="3821" spans="1:3" x14ac:dyDescent="0.2">
      <c r="A3821" t="s">
        <v>1283</v>
      </c>
      <c r="B3821" t="s">
        <v>5</v>
      </c>
      <c r="C3821">
        <v>6</v>
      </c>
    </row>
    <row r="3822" spans="1:3" x14ac:dyDescent="0.2">
      <c r="A3822" t="s">
        <v>1283</v>
      </c>
      <c r="B3822" t="s">
        <v>4</v>
      </c>
      <c r="C3822">
        <v>58</v>
      </c>
    </row>
    <row r="3823" spans="1:3" x14ac:dyDescent="0.2">
      <c r="A3823" t="s">
        <v>1284</v>
      </c>
      <c r="B3823" t="s">
        <v>5</v>
      </c>
      <c r="C3823">
        <v>11</v>
      </c>
    </row>
    <row r="3824" spans="1:3" x14ac:dyDescent="0.2">
      <c r="A3824" t="s">
        <v>1284</v>
      </c>
      <c r="B3824" t="s">
        <v>4</v>
      </c>
      <c r="C3824">
        <v>42</v>
      </c>
    </row>
    <row r="3825" spans="1:3" x14ac:dyDescent="0.2">
      <c r="A3825" t="s">
        <v>1285</v>
      </c>
      <c r="B3825" t="s">
        <v>4</v>
      </c>
      <c r="C3825">
        <v>57</v>
      </c>
    </row>
    <row r="3826" spans="1:3" x14ac:dyDescent="0.2">
      <c r="A3826" t="s">
        <v>1285</v>
      </c>
      <c r="B3826" t="s">
        <v>5</v>
      </c>
      <c r="C3826">
        <v>6</v>
      </c>
    </row>
    <row r="3827" spans="1:3" x14ac:dyDescent="0.2">
      <c r="A3827" t="s">
        <v>1286</v>
      </c>
      <c r="B3827" t="s">
        <v>5</v>
      </c>
      <c r="C3827">
        <v>8</v>
      </c>
    </row>
    <row r="3828" spans="1:3" x14ac:dyDescent="0.2">
      <c r="A3828" t="s">
        <v>1286</v>
      </c>
      <c r="B3828" t="s">
        <v>4</v>
      </c>
      <c r="C3828">
        <v>49</v>
      </c>
    </row>
    <row r="3829" spans="1:3" x14ac:dyDescent="0.2">
      <c r="A3829" t="s">
        <v>1287</v>
      </c>
      <c r="B3829" t="s">
        <v>5</v>
      </c>
      <c r="C3829">
        <v>12</v>
      </c>
    </row>
    <row r="3830" spans="1:3" x14ac:dyDescent="0.2">
      <c r="A3830" t="s">
        <v>1287</v>
      </c>
      <c r="B3830" t="s">
        <v>4</v>
      </c>
      <c r="C3830">
        <v>54</v>
      </c>
    </row>
    <row r="3831" spans="1:3" x14ac:dyDescent="0.2">
      <c r="A3831" t="s">
        <v>1288</v>
      </c>
      <c r="B3831" t="s">
        <v>5</v>
      </c>
      <c r="C3831">
        <v>12</v>
      </c>
    </row>
    <row r="3832" spans="1:3" x14ac:dyDescent="0.2">
      <c r="A3832" t="s">
        <v>1288</v>
      </c>
      <c r="B3832" t="s">
        <v>4</v>
      </c>
      <c r="C3832">
        <v>42</v>
      </c>
    </row>
    <row r="3833" spans="1:3" x14ac:dyDescent="0.2">
      <c r="A3833" t="s">
        <v>1288</v>
      </c>
      <c r="B3833" t="s">
        <v>14</v>
      </c>
      <c r="C3833">
        <v>1</v>
      </c>
    </row>
    <row r="3834" spans="1:3" x14ac:dyDescent="0.2">
      <c r="A3834" t="s">
        <v>1289</v>
      </c>
      <c r="B3834" t="s">
        <v>4</v>
      </c>
      <c r="C3834">
        <v>58</v>
      </c>
    </row>
    <row r="3835" spans="1:3" x14ac:dyDescent="0.2">
      <c r="A3835" t="s">
        <v>1289</v>
      </c>
      <c r="B3835" t="s">
        <v>5</v>
      </c>
      <c r="C3835">
        <v>5</v>
      </c>
    </row>
    <row r="3836" spans="1:3" x14ac:dyDescent="0.2">
      <c r="A3836" t="s">
        <v>1290</v>
      </c>
      <c r="B3836" t="s">
        <v>4</v>
      </c>
      <c r="C3836">
        <v>50</v>
      </c>
    </row>
    <row r="3837" spans="1:3" x14ac:dyDescent="0.2">
      <c r="A3837" t="s">
        <v>1290</v>
      </c>
      <c r="B3837" t="s">
        <v>5</v>
      </c>
      <c r="C3837">
        <v>7</v>
      </c>
    </row>
    <row r="3838" spans="1:3" x14ac:dyDescent="0.2">
      <c r="A3838" t="s">
        <v>1290</v>
      </c>
      <c r="B3838" t="s">
        <v>6</v>
      </c>
      <c r="C3838">
        <v>1</v>
      </c>
    </row>
    <row r="3839" spans="1:3" x14ac:dyDescent="0.2">
      <c r="A3839" t="s">
        <v>1291</v>
      </c>
      <c r="B3839" t="s">
        <v>5</v>
      </c>
      <c r="C3839">
        <v>11</v>
      </c>
    </row>
    <row r="3840" spans="1:3" x14ac:dyDescent="0.2">
      <c r="A3840" t="s">
        <v>1291</v>
      </c>
      <c r="B3840" t="s">
        <v>4</v>
      </c>
      <c r="C3840">
        <v>47</v>
      </c>
    </row>
    <row r="3841" spans="1:3" x14ac:dyDescent="0.2">
      <c r="A3841" t="s">
        <v>1292</v>
      </c>
      <c r="B3841" t="s">
        <v>5</v>
      </c>
      <c r="C3841">
        <v>9</v>
      </c>
    </row>
    <row r="3842" spans="1:3" x14ac:dyDescent="0.2">
      <c r="A3842" t="s">
        <v>1292</v>
      </c>
      <c r="B3842" t="s">
        <v>4</v>
      </c>
      <c r="C3842">
        <v>56</v>
      </c>
    </row>
    <row r="3843" spans="1:3" x14ac:dyDescent="0.2">
      <c r="A3843" t="s">
        <v>1293</v>
      </c>
      <c r="B3843" t="s">
        <v>4</v>
      </c>
      <c r="C3843">
        <v>53</v>
      </c>
    </row>
    <row r="3844" spans="1:3" x14ac:dyDescent="0.2">
      <c r="A3844" t="s">
        <v>1293</v>
      </c>
      <c r="B3844" t="s">
        <v>5</v>
      </c>
      <c r="C3844">
        <v>8</v>
      </c>
    </row>
    <row r="3845" spans="1:3" x14ac:dyDescent="0.2">
      <c r="A3845" t="s">
        <v>1294</v>
      </c>
      <c r="B3845" t="s">
        <v>5</v>
      </c>
      <c r="C3845">
        <v>8</v>
      </c>
    </row>
    <row r="3846" spans="1:3" x14ac:dyDescent="0.2">
      <c r="A3846" t="s">
        <v>1294</v>
      </c>
      <c r="B3846" t="s">
        <v>4</v>
      </c>
      <c r="C3846">
        <v>55</v>
      </c>
    </row>
    <row r="3847" spans="1:3" x14ac:dyDescent="0.2">
      <c r="A3847" t="s">
        <v>1295</v>
      </c>
      <c r="B3847" t="s">
        <v>5</v>
      </c>
      <c r="C3847">
        <v>10</v>
      </c>
    </row>
    <row r="3848" spans="1:3" x14ac:dyDescent="0.2">
      <c r="A3848" t="s">
        <v>1295</v>
      </c>
      <c r="B3848" t="s">
        <v>14</v>
      </c>
      <c r="C3848">
        <v>1</v>
      </c>
    </row>
    <row r="3849" spans="1:3" x14ac:dyDescent="0.2">
      <c r="A3849" t="s">
        <v>1295</v>
      </c>
      <c r="B3849" t="s">
        <v>4</v>
      </c>
      <c r="C3849">
        <v>45</v>
      </c>
    </row>
    <row r="3850" spans="1:3" x14ac:dyDescent="0.2">
      <c r="A3850" t="s">
        <v>1296</v>
      </c>
      <c r="B3850" t="s">
        <v>5</v>
      </c>
      <c r="C3850">
        <v>5</v>
      </c>
    </row>
    <row r="3851" spans="1:3" x14ac:dyDescent="0.2">
      <c r="A3851" t="s">
        <v>1296</v>
      </c>
      <c r="B3851" t="s">
        <v>4</v>
      </c>
      <c r="C3851">
        <v>55</v>
      </c>
    </row>
    <row r="3852" spans="1:3" x14ac:dyDescent="0.2">
      <c r="A3852" t="s">
        <v>1297</v>
      </c>
      <c r="B3852" t="s">
        <v>5</v>
      </c>
      <c r="C3852">
        <v>3</v>
      </c>
    </row>
    <row r="3853" spans="1:3" x14ac:dyDescent="0.2">
      <c r="A3853" t="s">
        <v>1297</v>
      </c>
      <c r="B3853" t="s">
        <v>4</v>
      </c>
      <c r="C3853">
        <v>54</v>
      </c>
    </row>
    <row r="3854" spans="1:3" x14ac:dyDescent="0.2">
      <c r="A3854" t="s">
        <v>1298</v>
      </c>
      <c r="B3854" t="s">
        <v>5</v>
      </c>
      <c r="C3854">
        <v>8</v>
      </c>
    </row>
    <row r="3855" spans="1:3" x14ac:dyDescent="0.2">
      <c r="A3855" t="s">
        <v>1298</v>
      </c>
      <c r="B3855" t="s">
        <v>4</v>
      </c>
      <c r="C3855">
        <v>47</v>
      </c>
    </row>
    <row r="3856" spans="1:3" x14ac:dyDescent="0.2">
      <c r="A3856" t="s">
        <v>1298</v>
      </c>
      <c r="B3856" t="s">
        <v>76</v>
      </c>
      <c r="C3856">
        <v>1</v>
      </c>
    </row>
    <row r="3857" spans="1:3" x14ac:dyDescent="0.2">
      <c r="A3857" t="s">
        <v>1298</v>
      </c>
      <c r="B3857" t="s">
        <v>14</v>
      </c>
      <c r="C3857">
        <v>1</v>
      </c>
    </row>
    <row r="3858" spans="1:3" x14ac:dyDescent="0.2">
      <c r="A3858" t="s">
        <v>1299</v>
      </c>
      <c r="B3858" t="s">
        <v>5</v>
      </c>
      <c r="C3858">
        <v>8</v>
      </c>
    </row>
    <row r="3859" spans="1:3" x14ac:dyDescent="0.2">
      <c r="A3859" t="s">
        <v>1299</v>
      </c>
      <c r="B3859" t="s">
        <v>76</v>
      </c>
      <c r="C3859">
        <v>1</v>
      </c>
    </row>
    <row r="3860" spans="1:3" x14ac:dyDescent="0.2">
      <c r="A3860" t="s">
        <v>1299</v>
      </c>
      <c r="B3860" t="s">
        <v>4</v>
      </c>
      <c r="C3860">
        <v>49</v>
      </c>
    </row>
    <row r="3861" spans="1:3" x14ac:dyDescent="0.2">
      <c r="A3861" t="s">
        <v>1300</v>
      </c>
      <c r="B3861" t="s">
        <v>4</v>
      </c>
      <c r="C3861">
        <v>63</v>
      </c>
    </row>
    <row r="3862" spans="1:3" x14ac:dyDescent="0.2">
      <c r="A3862" t="s">
        <v>1300</v>
      </c>
      <c r="B3862" t="s">
        <v>5</v>
      </c>
      <c r="C3862">
        <v>9</v>
      </c>
    </row>
    <row r="3863" spans="1:3" x14ac:dyDescent="0.2">
      <c r="A3863" t="s">
        <v>1300</v>
      </c>
      <c r="B3863" t="s">
        <v>76</v>
      </c>
      <c r="C3863">
        <v>1</v>
      </c>
    </row>
    <row r="3864" spans="1:3" x14ac:dyDescent="0.2">
      <c r="A3864" t="s">
        <v>1300</v>
      </c>
      <c r="B3864" t="s">
        <v>14</v>
      </c>
      <c r="C3864">
        <v>1</v>
      </c>
    </row>
    <row r="3865" spans="1:3" x14ac:dyDescent="0.2">
      <c r="A3865" t="s">
        <v>1301</v>
      </c>
      <c r="B3865" t="s">
        <v>5</v>
      </c>
      <c r="C3865">
        <v>10</v>
      </c>
    </row>
    <row r="3866" spans="1:3" x14ac:dyDescent="0.2">
      <c r="A3866" t="s">
        <v>1301</v>
      </c>
      <c r="B3866" t="s">
        <v>4</v>
      </c>
      <c r="C3866">
        <v>42</v>
      </c>
    </row>
    <row r="3867" spans="1:3" x14ac:dyDescent="0.2">
      <c r="A3867" t="s">
        <v>1301</v>
      </c>
      <c r="B3867" t="s">
        <v>76</v>
      </c>
      <c r="C3867">
        <v>1</v>
      </c>
    </row>
    <row r="3868" spans="1:3" x14ac:dyDescent="0.2">
      <c r="A3868" t="s">
        <v>1302</v>
      </c>
      <c r="B3868" t="s">
        <v>14</v>
      </c>
      <c r="C3868">
        <v>1</v>
      </c>
    </row>
    <row r="3869" spans="1:3" x14ac:dyDescent="0.2">
      <c r="A3869" t="s">
        <v>1302</v>
      </c>
      <c r="B3869" t="s">
        <v>4</v>
      </c>
      <c r="C3869">
        <v>49</v>
      </c>
    </row>
    <row r="3870" spans="1:3" x14ac:dyDescent="0.2">
      <c r="A3870" t="s">
        <v>1302</v>
      </c>
      <c r="B3870" t="s">
        <v>5</v>
      </c>
      <c r="C3870">
        <v>12</v>
      </c>
    </row>
    <row r="3871" spans="1:3" x14ac:dyDescent="0.2">
      <c r="A3871" t="s">
        <v>1303</v>
      </c>
      <c r="B3871" t="s">
        <v>4</v>
      </c>
      <c r="C3871">
        <v>59</v>
      </c>
    </row>
    <row r="3872" spans="1:3" x14ac:dyDescent="0.2">
      <c r="A3872" t="s">
        <v>1303</v>
      </c>
      <c r="B3872" t="s">
        <v>5</v>
      </c>
      <c r="C3872">
        <v>12</v>
      </c>
    </row>
    <row r="3873" spans="1:3" x14ac:dyDescent="0.2">
      <c r="A3873" t="s">
        <v>1304</v>
      </c>
      <c r="B3873" t="s">
        <v>5</v>
      </c>
      <c r="C3873">
        <v>13</v>
      </c>
    </row>
    <row r="3874" spans="1:3" x14ac:dyDescent="0.2">
      <c r="A3874" t="s">
        <v>1304</v>
      </c>
      <c r="B3874" t="s">
        <v>4</v>
      </c>
      <c r="C3874">
        <v>30</v>
      </c>
    </row>
    <row r="3875" spans="1:3" x14ac:dyDescent="0.2">
      <c r="A3875" t="s">
        <v>1305</v>
      </c>
      <c r="B3875" t="s">
        <v>4</v>
      </c>
      <c r="C3875">
        <v>36</v>
      </c>
    </row>
    <row r="3876" spans="1:3" x14ac:dyDescent="0.2">
      <c r="A3876" t="s">
        <v>1305</v>
      </c>
      <c r="B3876" t="s">
        <v>5</v>
      </c>
      <c r="C3876">
        <v>10</v>
      </c>
    </row>
    <row r="3877" spans="1:3" x14ac:dyDescent="0.2">
      <c r="A3877" t="s">
        <v>1306</v>
      </c>
      <c r="B3877" t="s">
        <v>4</v>
      </c>
      <c r="C3877">
        <v>49</v>
      </c>
    </row>
    <row r="3878" spans="1:3" x14ac:dyDescent="0.2">
      <c r="A3878" t="s">
        <v>1306</v>
      </c>
      <c r="B3878" t="s">
        <v>5</v>
      </c>
      <c r="C3878">
        <v>9</v>
      </c>
    </row>
    <row r="3879" spans="1:3" x14ac:dyDescent="0.2">
      <c r="A3879" t="s">
        <v>1307</v>
      </c>
      <c r="B3879" t="s">
        <v>4</v>
      </c>
      <c r="C3879">
        <v>40</v>
      </c>
    </row>
    <row r="3880" spans="1:3" x14ac:dyDescent="0.2">
      <c r="A3880" t="s">
        <v>1307</v>
      </c>
      <c r="B3880" t="s">
        <v>5</v>
      </c>
      <c r="C3880">
        <v>3</v>
      </c>
    </row>
    <row r="3881" spans="1:3" x14ac:dyDescent="0.2">
      <c r="A3881" t="s">
        <v>1308</v>
      </c>
      <c r="B3881" t="s">
        <v>5</v>
      </c>
      <c r="C3881">
        <v>3</v>
      </c>
    </row>
    <row r="3882" spans="1:3" x14ac:dyDescent="0.2">
      <c r="A3882" t="s">
        <v>1308</v>
      </c>
      <c r="B3882" t="s">
        <v>4</v>
      </c>
      <c r="C3882">
        <v>49</v>
      </c>
    </row>
    <row r="3883" spans="1:3" x14ac:dyDescent="0.2">
      <c r="A3883" t="s">
        <v>1309</v>
      </c>
      <c r="B3883" t="s">
        <v>5</v>
      </c>
      <c r="C3883">
        <v>4</v>
      </c>
    </row>
    <row r="3884" spans="1:3" x14ac:dyDescent="0.2">
      <c r="A3884" t="s">
        <v>1309</v>
      </c>
      <c r="B3884" t="s">
        <v>4</v>
      </c>
      <c r="C3884">
        <v>44</v>
      </c>
    </row>
    <row r="3885" spans="1:3" x14ac:dyDescent="0.2">
      <c r="A3885" t="s">
        <v>1310</v>
      </c>
      <c r="B3885" t="s">
        <v>5</v>
      </c>
      <c r="C3885">
        <v>9</v>
      </c>
    </row>
    <row r="3886" spans="1:3" x14ac:dyDescent="0.2">
      <c r="A3886" t="s">
        <v>1310</v>
      </c>
      <c r="B3886" t="s">
        <v>4</v>
      </c>
      <c r="C3886">
        <v>43</v>
      </c>
    </row>
    <row r="3887" spans="1:3" x14ac:dyDescent="0.2">
      <c r="A3887" t="s">
        <v>1311</v>
      </c>
      <c r="B3887" t="s">
        <v>4</v>
      </c>
      <c r="C3887">
        <v>46</v>
      </c>
    </row>
    <row r="3888" spans="1:3" x14ac:dyDescent="0.2">
      <c r="A3888" t="s">
        <v>1311</v>
      </c>
      <c r="B3888" t="s">
        <v>5</v>
      </c>
      <c r="C3888">
        <v>8</v>
      </c>
    </row>
    <row r="3889" spans="1:3" x14ac:dyDescent="0.2">
      <c r="A3889" t="s">
        <v>1312</v>
      </c>
      <c r="B3889" t="s">
        <v>4</v>
      </c>
      <c r="C3889">
        <v>43</v>
      </c>
    </row>
    <row r="3890" spans="1:3" x14ac:dyDescent="0.2">
      <c r="A3890" t="s">
        <v>1312</v>
      </c>
      <c r="B3890" t="s">
        <v>5</v>
      </c>
      <c r="C3890">
        <v>4</v>
      </c>
    </row>
    <row r="3891" spans="1:3" x14ac:dyDescent="0.2">
      <c r="A3891" t="s">
        <v>1313</v>
      </c>
      <c r="B3891" t="s">
        <v>5</v>
      </c>
      <c r="C3891">
        <v>5</v>
      </c>
    </row>
    <row r="3892" spans="1:3" x14ac:dyDescent="0.2">
      <c r="A3892" t="s">
        <v>1313</v>
      </c>
      <c r="B3892" t="s">
        <v>4</v>
      </c>
      <c r="C3892">
        <v>40</v>
      </c>
    </row>
    <row r="3893" spans="1:3" x14ac:dyDescent="0.2">
      <c r="A3893" t="s">
        <v>1314</v>
      </c>
      <c r="B3893" t="s">
        <v>5</v>
      </c>
      <c r="C3893">
        <v>7</v>
      </c>
    </row>
    <row r="3894" spans="1:3" x14ac:dyDescent="0.2">
      <c r="A3894" t="s">
        <v>1314</v>
      </c>
      <c r="B3894" t="s">
        <v>4</v>
      </c>
      <c r="C3894">
        <v>33</v>
      </c>
    </row>
    <row r="3895" spans="1:3" x14ac:dyDescent="0.2">
      <c r="A3895" t="s">
        <v>1315</v>
      </c>
      <c r="B3895" t="s">
        <v>5</v>
      </c>
      <c r="C3895">
        <v>6</v>
      </c>
    </row>
    <row r="3896" spans="1:3" x14ac:dyDescent="0.2">
      <c r="A3896" t="s">
        <v>1315</v>
      </c>
      <c r="B3896" t="s">
        <v>4</v>
      </c>
      <c r="C3896">
        <v>32</v>
      </c>
    </row>
    <row r="3897" spans="1:3" x14ac:dyDescent="0.2">
      <c r="A3897" t="s">
        <v>1316</v>
      </c>
      <c r="B3897" t="s">
        <v>4</v>
      </c>
      <c r="C3897">
        <v>28</v>
      </c>
    </row>
    <row r="3898" spans="1:3" x14ac:dyDescent="0.2">
      <c r="A3898" t="s">
        <v>1316</v>
      </c>
      <c r="B3898" t="s">
        <v>5</v>
      </c>
      <c r="C3898">
        <v>3</v>
      </c>
    </row>
    <row r="3899" spans="1:3" x14ac:dyDescent="0.2">
      <c r="A3899" t="s">
        <v>1316</v>
      </c>
      <c r="B3899" t="s">
        <v>14</v>
      </c>
      <c r="C3899">
        <v>1</v>
      </c>
    </row>
    <row r="3900" spans="1:3" x14ac:dyDescent="0.2">
      <c r="A3900" t="s">
        <v>1317</v>
      </c>
      <c r="B3900" t="s">
        <v>4</v>
      </c>
      <c r="C3900">
        <v>37</v>
      </c>
    </row>
    <row r="3901" spans="1:3" x14ac:dyDescent="0.2">
      <c r="A3901" t="s">
        <v>1317</v>
      </c>
      <c r="B3901" t="s">
        <v>5</v>
      </c>
      <c r="C3901">
        <v>8</v>
      </c>
    </row>
    <row r="3902" spans="1:3" x14ac:dyDescent="0.2">
      <c r="A3902" t="s">
        <v>1318</v>
      </c>
      <c r="B3902" t="s">
        <v>5</v>
      </c>
      <c r="C3902">
        <v>2</v>
      </c>
    </row>
    <row r="3903" spans="1:3" x14ac:dyDescent="0.2">
      <c r="A3903" t="s">
        <v>1318</v>
      </c>
      <c r="B3903" t="s">
        <v>4</v>
      </c>
      <c r="C3903">
        <v>37</v>
      </c>
    </row>
    <row r="3904" spans="1:3" x14ac:dyDescent="0.2">
      <c r="A3904" t="s">
        <v>1319</v>
      </c>
      <c r="B3904" t="s">
        <v>5</v>
      </c>
      <c r="C3904">
        <v>3</v>
      </c>
    </row>
    <row r="3905" spans="1:3" x14ac:dyDescent="0.2">
      <c r="A3905" t="s">
        <v>1319</v>
      </c>
      <c r="B3905" t="s">
        <v>4</v>
      </c>
      <c r="C3905">
        <v>32</v>
      </c>
    </row>
    <row r="3906" spans="1:3" x14ac:dyDescent="0.2">
      <c r="A3906" t="s">
        <v>1320</v>
      </c>
      <c r="B3906" t="s">
        <v>5</v>
      </c>
      <c r="C3906">
        <v>4</v>
      </c>
    </row>
    <row r="3907" spans="1:3" x14ac:dyDescent="0.2">
      <c r="A3907" t="s">
        <v>1320</v>
      </c>
      <c r="B3907" t="s">
        <v>4</v>
      </c>
      <c r="C3907">
        <v>31</v>
      </c>
    </row>
    <row r="3908" spans="1:3" x14ac:dyDescent="0.2">
      <c r="A3908" t="s">
        <v>1321</v>
      </c>
      <c r="B3908" t="s">
        <v>5</v>
      </c>
      <c r="C3908">
        <v>3</v>
      </c>
    </row>
    <row r="3909" spans="1:3" x14ac:dyDescent="0.2">
      <c r="A3909" t="s">
        <v>1321</v>
      </c>
      <c r="B3909" t="s">
        <v>4</v>
      </c>
      <c r="C3909">
        <v>34</v>
      </c>
    </row>
    <row r="3910" spans="1:3" x14ac:dyDescent="0.2">
      <c r="A3910" t="s">
        <v>1321</v>
      </c>
      <c r="B3910" t="s">
        <v>14</v>
      </c>
      <c r="C3910">
        <v>1</v>
      </c>
    </row>
    <row r="3911" spans="1:3" x14ac:dyDescent="0.2">
      <c r="A3911" t="s">
        <v>1322</v>
      </c>
      <c r="B3911" t="s">
        <v>4</v>
      </c>
      <c r="C3911">
        <v>45</v>
      </c>
    </row>
    <row r="3912" spans="1:3" x14ac:dyDescent="0.2">
      <c r="A3912" t="s">
        <v>1322</v>
      </c>
      <c r="B3912" t="s">
        <v>5</v>
      </c>
      <c r="C3912">
        <v>5</v>
      </c>
    </row>
    <row r="3913" spans="1:3" x14ac:dyDescent="0.2">
      <c r="A3913" t="s">
        <v>1323</v>
      </c>
      <c r="B3913" t="s">
        <v>5</v>
      </c>
      <c r="C3913">
        <v>8</v>
      </c>
    </row>
    <row r="3914" spans="1:3" x14ac:dyDescent="0.2">
      <c r="A3914" t="s">
        <v>1323</v>
      </c>
      <c r="B3914" t="s">
        <v>4</v>
      </c>
      <c r="C3914">
        <v>38</v>
      </c>
    </row>
    <row r="3915" spans="1:3" x14ac:dyDescent="0.2">
      <c r="A3915" t="s">
        <v>1324</v>
      </c>
      <c r="B3915" t="s">
        <v>5</v>
      </c>
      <c r="C3915">
        <v>3</v>
      </c>
    </row>
    <row r="3916" spans="1:3" x14ac:dyDescent="0.2">
      <c r="A3916" t="s">
        <v>1324</v>
      </c>
      <c r="B3916" t="s">
        <v>4</v>
      </c>
      <c r="C3916">
        <v>21</v>
      </c>
    </row>
    <row r="3917" spans="1:3" x14ac:dyDescent="0.2">
      <c r="A3917" t="s">
        <v>1341</v>
      </c>
      <c r="B3917" t="s">
        <v>4</v>
      </c>
      <c r="C3917">
        <v>28</v>
      </c>
    </row>
    <row r="3918" spans="1:3" x14ac:dyDescent="0.2">
      <c r="A3918" t="s">
        <v>1341</v>
      </c>
      <c r="B3918" t="s">
        <v>5</v>
      </c>
      <c r="C3918">
        <v>3</v>
      </c>
    </row>
    <row r="3919" spans="1:3" x14ac:dyDescent="0.2">
      <c r="A3919" t="s">
        <v>1340</v>
      </c>
      <c r="B3919" t="s">
        <v>5</v>
      </c>
      <c r="C3919">
        <v>7</v>
      </c>
    </row>
    <row r="3920" spans="1:3" x14ac:dyDescent="0.2">
      <c r="A3920" t="s">
        <v>1340</v>
      </c>
      <c r="B3920" t="s">
        <v>4</v>
      </c>
      <c r="C3920">
        <v>46</v>
      </c>
    </row>
    <row r="3921" spans="1:3" x14ac:dyDescent="0.2">
      <c r="A3921" t="s">
        <v>1339</v>
      </c>
      <c r="B3921" t="s">
        <v>4</v>
      </c>
      <c r="C3921">
        <v>46</v>
      </c>
    </row>
    <row r="3922" spans="1:3" x14ac:dyDescent="0.2">
      <c r="A3922" t="s">
        <v>1339</v>
      </c>
      <c r="B3922" t="s">
        <v>5</v>
      </c>
      <c r="C3922">
        <v>7</v>
      </c>
    </row>
    <row r="3923" spans="1:3" x14ac:dyDescent="0.2">
      <c r="A3923" t="s">
        <v>1338</v>
      </c>
      <c r="B3923" t="s">
        <v>4</v>
      </c>
      <c r="C3923">
        <v>33</v>
      </c>
    </row>
    <row r="3924" spans="1:3" x14ac:dyDescent="0.2">
      <c r="A3924" t="s">
        <v>1338</v>
      </c>
      <c r="B3924" t="s">
        <v>5</v>
      </c>
      <c r="C3924">
        <v>11</v>
      </c>
    </row>
    <row r="3925" spans="1:3" x14ac:dyDescent="0.2">
      <c r="A3925" t="s">
        <v>1338</v>
      </c>
      <c r="B3925" t="s">
        <v>14</v>
      </c>
      <c r="C3925">
        <v>1</v>
      </c>
    </row>
    <row r="3926" spans="1:3" x14ac:dyDescent="0.2">
      <c r="A3926" t="s">
        <v>1337</v>
      </c>
      <c r="B3926" t="s">
        <v>5</v>
      </c>
      <c r="C3926">
        <v>8</v>
      </c>
    </row>
    <row r="3927" spans="1:3" x14ac:dyDescent="0.2">
      <c r="A3927" t="s">
        <v>1337</v>
      </c>
      <c r="B3927" t="s">
        <v>4</v>
      </c>
      <c r="C3927">
        <v>41</v>
      </c>
    </row>
    <row r="3928" spans="1:3" x14ac:dyDescent="0.2">
      <c r="A3928" t="s">
        <v>1336</v>
      </c>
      <c r="B3928" t="s">
        <v>4</v>
      </c>
      <c r="C3928">
        <v>43</v>
      </c>
    </row>
    <row r="3929" spans="1:3" x14ac:dyDescent="0.2">
      <c r="A3929" t="s">
        <v>1336</v>
      </c>
      <c r="B3929" t="s">
        <v>5</v>
      </c>
      <c r="C3929">
        <v>9</v>
      </c>
    </row>
    <row r="3930" spans="1:3" x14ac:dyDescent="0.2">
      <c r="A3930" t="s">
        <v>1325</v>
      </c>
      <c r="B3930" t="s">
        <v>4</v>
      </c>
      <c r="C3930">
        <v>33</v>
      </c>
    </row>
    <row r="3931" spans="1:3" x14ac:dyDescent="0.2">
      <c r="A3931" t="s">
        <v>1325</v>
      </c>
      <c r="B3931" t="s">
        <v>5</v>
      </c>
      <c r="C3931">
        <v>7</v>
      </c>
    </row>
    <row r="3932" spans="1:3" x14ac:dyDescent="0.2">
      <c r="A3932" t="s">
        <v>1325</v>
      </c>
      <c r="B3932" t="s">
        <v>6</v>
      </c>
      <c r="C3932">
        <v>1</v>
      </c>
    </row>
    <row r="3933" spans="1:3" x14ac:dyDescent="0.2">
      <c r="A3933" t="s">
        <v>1326</v>
      </c>
      <c r="B3933" t="s">
        <v>4</v>
      </c>
      <c r="C3933">
        <v>39</v>
      </c>
    </row>
    <row r="3934" spans="1:3" x14ac:dyDescent="0.2">
      <c r="A3934" t="s">
        <v>1326</v>
      </c>
      <c r="B3934" t="s">
        <v>6</v>
      </c>
      <c r="C3934">
        <v>1</v>
      </c>
    </row>
    <row r="3935" spans="1:3" x14ac:dyDescent="0.2">
      <c r="A3935" t="s">
        <v>1326</v>
      </c>
      <c r="B3935" t="s">
        <v>5</v>
      </c>
      <c r="C3935">
        <v>4</v>
      </c>
    </row>
    <row r="3936" spans="1:3" x14ac:dyDescent="0.2">
      <c r="A3936" t="s">
        <v>1327</v>
      </c>
      <c r="B3936" t="s">
        <v>4</v>
      </c>
      <c r="C3936">
        <v>31</v>
      </c>
    </row>
    <row r="3937" spans="1:3" x14ac:dyDescent="0.2">
      <c r="A3937" t="s">
        <v>1327</v>
      </c>
      <c r="B3937" t="s">
        <v>5</v>
      </c>
      <c r="C3937">
        <v>8</v>
      </c>
    </row>
    <row r="3938" spans="1:3" x14ac:dyDescent="0.2">
      <c r="A3938" t="s">
        <v>1328</v>
      </c>
      <c r="B3938" t="s">
        <v>5</v>
      </c>
      <c r="C3938">
        <v>8</v>
      </c>
    </row>
    <row r="3939" spans="1:3" x14ac:dyDescent="0.2">
      <c r="A3939" t="s">
        <v>1328</v>
      </c>
      <c r="B3939" t="s">
        <v>4</v>
      </c>
      <c r="C3939">
        <v>34</v>
      </c>
    </row>
    <row r="3940" spans="1:3" x14ac:dyDescent="0.2">
      <c r="A3940" t="s">
        <v>1329</v>
      </c>
      <c r="B3940" t="s">
        <v>4</v>
      </c>
      <c r="C3940">
        <v>40</v>
      </c>
    </row>
    <row r="3941" spans="1:3" x14ac:dyDescent="0.2">
      <c r="A3941" t="s">
        <v>1329</v>
      </c>
      <c r="B3941" t="s">
        <v>5</v>
      </c>
      <c r="C3941">
        <v>11</v>
      </c>
    </row>
    <row r="3942" spans="1:3" x14ac:dyDescent="0.2">
      <c r="A3942" t="s">
        <v>1330</v>
      </c>
      <c r="B3942" t="s">
        <v>5</v>
      </c>
      <c r="C3942">
        <v>4</v>
      </c>
    </row>
    <row r="3943" spans="1:3" x14ac:dyDescent="0.2">
      <c r="A3943" t="s">
        <v>1330</v>
      </c>
      <c r="B3943" t="s">
        <v>4</v>
      </c>
      <c r="C3943">
        <v>35</v>
      </c>
    </row>
    <row r="3944" spans="1:3" x14ac:dyDescent="0.2">
      <c r="A3944" t="s">
        <v>1331</v>
      </c>
      <c r="B3944" t="s">
        <v>5</v>
      </c>
      <c r="C3944">
        <v>10</v>
      </c>
    </row>
    <row r="3945" spans="1:3" x14ac:dyDescent="0.2">
      <c r="A3945" t="s">
        <v>1331</v>
      </c>
      <c r="B3945" t="s">
        <v>4</v>
      </c>
      <c r="C3945">
        <v>38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6A85-3320-4948-9FE2-178DF2B3D861}">
  <dimension ref="A1:AXX1328"/>
  <sheetViews>
    <sheetView zoomScaleNormal="100" workbookViewId="0">
      <selection activeCell="J16" sqref="J16"/>
    </sheetView>
  </sheetViews>
  <sheetFormatPr baseColWidth="10" defaultRowHeight="16" x14ac:dyDescent="0.2"/>
  <cols>
    <col min="1" max="1" width="13" bestFit="1" customWidth="1"/>
    <col min="2" max="2" width="16" style="4" bestFit="1" customWidth="1"/>
    <col min="3" max="3" width="5.6640625" style="4" bestFit="1" customWidth="1"/>
    <col min="4" max="4" width="6.1640625" style="5" bestFit="1" customWidth="1"/>
    <col min="5" max="6" width="5.83203125" style="4" bestFit="1" customWidth="1"/>
    <col min="7" max="7" width="5.5" style="4" bestFit="1" customWidth="1"/>
    <col min="8" max="8" width="6.1640625" style="4" bestFit="1" customWidth="1"/>
    <col min="9" max="9" width="10.5" style="4" bestFit="1" customWidth="1"/>
    <col min="10" max="10" width="6.6640625" bestFit="1" customWidth="1"/>
    <col min="11" max="11" width="8.5" bestFit="1" customWidth="1"/>
    <col min="12" max="12" width="10.83203125" bestFit="1" customWidth="1"/>
    <col min="13" max="13" width="8.6640625" bestFit="1" customWidth="1"/>
    <col min="14" max="14" width="6.6640625" bestFit="1" customWidth="1"/>
    <col min="15" max="15" width="10.83203125" bestFit="1" customWidth="1"/>
    <col min="16" max="16" width="8.6640625" bestFit="1" customWidth="1"/>
    <col min="17" max="17" width="10.83203125" bestFit="1" customWidth="1"/>
    <col min="18" max="18" width="8.6640625" bestFit="1" customWidth="1"/>
    <col min="19" max="19" width="6.6640625" bestFit="1" customWidth="1"/>
    <col min="20" max="20" width="10.83203125" bestFit="1" customWidth="1"/>
    <col min="21" max="21" width="8.6640625" bestFit="1" customWidth="1"/>
    <col min="22" max="22" width="6.6640625" bestFit="1" customWidth="1"/>
    <col min="23" max="23" width="10.83203125" bestFit="1" customWidth="1"/>
    <col min="24" max="24" width="8.6640625" bestFit="1" customWidth="1"/>
    <col min="25" max="25" width="6.6640625" bestFit="1" customWidth="1"/>
    <col min="26" max="26" width="8.33203125" bestFit="1" customWidth="1"/>
    <col min="27" max="27" width="10.83203125" bestFit="1" customWidth="1"/>
    <col min="28" max="28" width="8.6640625" bestFit="1" customWidth="1"/>
    <col min="29" max="29" width="6.6640625" bestFit="1" customWidth="1"/>
    <col min="30" max="30" width="10.83203125" bestFit="1" customWidth="1"/>
    <col min="31" max="31" width="8.6640625" bestFit="1" customWidth="1"/>
    <col min="32" max="32" width="10.83203125" bestFit="1" customWidth="1"/>
    <col min="33" max="33" width="8.6640625" bestFit="1" customWidth="1"/>
    <col min="34" max="34" width="6.6640625" bestFit="1" customWidth="1"/>
    <col min="35" max="35" width="10.83203125" bestFit="1" customWidth="1"/>
    <col min="36" max="36" width="8.6640625" bestFit="1" customWidth="1"/>
    <col min="37" max="37" width="6.6640625" bestFit="1" customWidth="1"/>
    <col min="38" max="38" width="10.83203125" bestFit="1" customWidth="1"/>
    <col min="39" max="39" width="8.6640625" bestFit="1" customWidth="1"/>
    <col min="40" max="40" width="10.83203125" bestFit="1" customWidth="1"/>
    <col min="41" max="41" width="8.6640625" bestFit="1" customWidth="1"/>
    <col min="42" max="42" width="10.83203125" bestFit="1" customWidth="1"/>
    <col min="43" max="43" width="8.6640625" bestFit="1" customWidth="1"/>
    <col min="44" max="44" width="10.83203125" bestFit="1" customWidth="1"/>
    <col min="45" max="45" width="8.6640625" bestFit="1" customWidth="1"/>
    <col min="46" max="46" width="10.83203125" bestFit="1" customWidth="1"/>
    <col min="47" max="47" width="8.6640625" bestFit="1" customWidth="1"/>
    <col min="48" max="48" width="10.83203125" bestFit="1" customWidth="1"/>
    <col min="49" max="49" width="8.6640625" bestFit="1" customWidth="1"/>
    <col min="50" max="50" width="10.83203125" bestFit="1" customWidth="1"/>
    <col min="51" max="51" width="8.6640625" bestFit="1" customWidth="1"/>
    <col min="52" max="52" width="10.83203125" bestFit="1" customWidth="1"/>
    <col min="53" max="53" width="8.6640625" bestFit="1" customWidth="1"/>
    <col min="54" max="54" width="6.6640625" bestFit="1" customWidth="1"/>
    <col min="55" max="55" width="8.5" bestFit="1" customWidth="1"/>
    <col min="56" max="56" width="10.83203125" bestFit="1" customWidth="1"/>
    <col min="57" max="57" width="8.6640625" bestFit="1" customWidth="1"/>
    <col min="58" max="58" width="6.6640625" bestFit="1" customWidth="1"/>
    <col min="59" max="59" width="10.83203125" bestFit="1" customWidth="1"/>
    <col min="60" max="60" width="8.6640625" bestFit="1" customWidth="1"/>
    <col min="61" max="61" width="6.6640625" bestFit="1" customWidth="1"/>
    <col min="62" max="62" width="10.83203125" bestFit="1" customWidth="1"/>
    <col min="63" max="63" width="8.6640625" bestFit="1" customWidth="1"/>
    <col min="64" max="64" width="10.83203125" bestFit="1" customWidth="1"/>
    <col min="65" max="65" width="8.6640625" bestFit="1" customWidth="1"/>
    <col min="66" max="66" width="6.6640625" bestFit="1" customWidth="1"/>
    <col min="67" max="67" width="10.83203125" bestFit="1" customWidth="1"/>
    <col min="68" max="68" width="8.6640625" bestFit="1" customWidth="1"/>
    <col min="69" max="69" width="6.6640625" bestFit="1" customWidth="1"/>
    <col min="70" max="70" width="10.83203125" bestFit="1" customWidth="1"/>
    <col min="71" max="71" width="8.6640625" bestFit="1" customWidth="1"/>
    <col min="72" max="72" width="10.83203125" bestFit="1" customWidth="1"/>
    <col min="73" max="73" width="8.6640625" bestFit="1" customWidth="1"/>
    <col min="74" max="74" width="6.6640625" bestFit="1" customWidth="1"/>
    <col min="75" max="75" width="10.83203125" bestFit="1" customWidth="1"/>
    <col min="76" max="76" width="8.6640625" bestFit="1" customWidth="1"/>
    <col min="77" max="77" width="6.6640625" bestFit="1" customWidth="1"/>
    <col min="78" max="78" width="10.83203125" bestFit="1" customWidth="1"/>
    <col min="79" max="79" width="8.6640625" bestFit="1" customWidth="1"/>
    <col min="80" max="80" width="6.6640625" bestFit="1" customWidth="1"/>
    <col min="81" max="81" width="10.83203125" bestFit="1" customWidth="1"/>
    <col min="82" max="82" width="8.6640625" bestFit="1" customWidth="1"/>
    <col min="83" max="83" width="6.6640625" bestFit="1" customWidth="1"/>
    <col min="84" max="84" width="10.83203125" bestFit="1" customWidth="1"/>
    <col min="85" max="85" width="8.6640625" bestFit="1" customWidth="1"/>
    <col min="86" max="86" width="6.6640625" bestFit="1" customWidth="1"/>
    <col min="87" max="87" width="10.83203125" bestFit="1" customWidth="1"/>
    <col min="88" max="88" width="8.6640625" bestFit="1" customWidth="1"/>
    <col min="89" max="89" width="10.83203125" bestFit="1" customWidth="1"/>
    <col min="90" max="90" width="8.6640625" bestFit="1" customWidth="1"/>
    <col min="91" max="91" width="6.6640625" bestFit="1" customWidth="1"/>
    <col min="92" max="92" width="10.83203125" bestFit="1" customWidth="1"/>
    <col min="93" max="93" width="8.6640625" bestFit="1" customWidth="1"/>
    <col min="94" max="94" width="6.6640625" bestFit="1" customWidth="1"/>
    <col min="95" max="95" width="10.83203125" bestFit="1" customWidth="1"/>
    <col min="96" max="96" width="8.6640625" bestFit="1" customWidth="1"/>
    <col min="97" max="97" width="6.6640625" bestFit="1" customWidth="1"/>
    <col min="98" max="98" width="10.83203125" bestFit="1" customWidth="1"/>
    <col min="99" max="99" width="8.6640625" bestFit="1" customWidth="1"/>
    <col min="100" max="100" width="10.83203125" bestFit="1" customWidth="1"/>
    <col min="101" max="101" width="8.6640625" bestFit="1" customWidth="1"/>
    <col min="102" max="102" width="6.6640625" bestFit="1" customWidth="1"/>
    <col min="103" max="103" width="10.83203125" bestFit="1" customWidth="1"/>
    <col min="104" max="104" width="8.6640625" bestFit="1" customWidth="1"/>
    <col min="105" max="105" width="6.6640625" bestFit="1" customWidth="1"/>
    <col min="106" max="106" width="10.83203125" bestFit="1" customWidth="1"/>
    <col min="107" max="107" width="8.6640625" bestFit="1" customWidth="1"/>
    <col min="108" max="108" width="6.6640625" bestFit="1" customWidth="1"/>
    <col min="109" max="109" width="10.83203125" bestFit="1" customWidth="1"/>
    <col min="110" max="110" width="8.6640625" bestFit="1" customWidth="1"/>
    <col min="111" max="111" width="10.83203125" bestFit="1" customWidth="1"/>
    <col min="112" max="112" width="8.6640625" bestFit="1" customWidth="1"/>
    <col min="113" max="113" width="6.6640625" bestFit="1" customWidth="1"/>
    <col min="114" max="114" width="10.83203125" bestFit="1" customWidth="1"/>
    <col min="115" max="115" width="8.6640625" bestFit="1" customWidth="1"/>
    <col min="116" max="116" width="6.6640625" bestFit="1" customWidth="1"/>
    <col min="117" max="117" width="10.83203125" bestFit="1" customWidth="1"/>
    <col min="118" max="118" width="8.6640625" bestFit="1" customWidth="1"/>
    <col min="119" max="119" width="10.83203125" bestFit="1" customWidth="1"/>
    <col min="120" max="120" width="8.6640625" bestFit="1" customWidth="1"/>
    <col min="121" max="121" width="10.83203125" bestFit="1" customWidth="1"/>
    <col min="122" max="122" width="8.6640625" bestFit="1" customWidth="1"/>
    <col min="123" max="123" width="10.83203125" bestFit="1" customWidth="1"/>
    <col min="124" max="124" width="8.6640625" bestFit="1" customWidth="1"/>
    <col min="125" max="125" width="10.83203125" bestFit="1" customWidth="1"/>
    <col min="126" max="126" width="8.6640625" bestFit="1" customWidth="1"/>
    <col min="127" max="127" width="10.83203125" bestFit="1" customWidth="1"/>
    <col min="128" max="128" width="8.6640625" bestFit="1" customWidth="1"/>
    <col min="129" max="129" width="8.33203125" bestFit="1" customWidth="1"/>
    <col min="130" max="130" width="10.83203125" bestFit="1" customWidth="1"/>
    <col min="131" max="131" width="8.6640625" bestFit="1" customWidth="1"/>
    <col min="132" max="132" width="10.83203125" bestFit="1" customWidth="1"/>
    <col min="133" max="133" width="8.6640625" bestFit="1" customWidth="1"/>
    <col min="134" max="134" width="6.6640625" bestFit="1" customWidth="1"/>
    <col min="135" max="135" width="10.83203125" bestFit="1" customWidth="1"/>
    <col min="136" max="136" width="8.6640625" bestFit="1" customWidth="1"/>
    <col min="137" max="137" width="6.6640625" bestFit="1" customWidth="1"/>
    <col min="138" max="138" width="10.83203125" bestFit="1" customWidth="1"/>
    <col min="139" max="139" width="8.6640625" bestFit="1" customWidth="1"/>
    <col min="140" max="140" width="10.83203125" bestFit="1" customWidth="1"/>
    <col min="141" max="141" width="8.6640625" bestFit="1" customWidth="1"/>
    <col min="142" max="142" width="6.6640625" bestFit="1" customWidth="1"/>
    <col min="143" max="143" width="10.83203125" bestFit="1" customWidth="1"/>
    <col min="144" max="144" width="8.6640625" bestFit="1" customWidth="1"/>
    <col min="145" max="145" width="6.6640625" bestFit="1" customWidth="1"/>
    <col min="146" max="146" width="10.83203125" bestFit="1" customWidth="1"/>
    <col min="147" max="147" width="8.6640625" bestFit="1" customWidth="1"/>
    <col min="148" max="148" width="6.6640625" bestFit="1" customWidth="1"/>
    <col min="149" max="149" width="10.83203125" bestFit="1" customWidth="1"/>
    <col min="150" max="150" width="8.6640625" bestFit="1" customWidth="1"/>
    <col min="151" max="151" width="6.6640625" bestFit="1" customWidth="1"/>
    <col min="152" max="152" width="10.83203125" bestFit="1" customWidth="1"/>
    <col min="153" max="153" width="8.6640625" bestFit="1" customWidth="1"/>
    <col min="154" max="154" width="6.6640625" bestFit="1" customWidth="1"/>
    <col min="155" max="155" width="8.33203125" bestFit="1" customWidth="1"/>
    <col min="156" max="156" width="10.83203125" bestFit="1" customWidth="1"/>
    <col min="157" max="157" width="8.6640625" bestFit="1" customWidth="1"/>
    <col min="158" max="158" width="6.6640625" bestFit="1" customWidth="1"/>
    <col min="159" max="159" width="10.83203125" bestFit="1" customWidth="1"/>
    <col min="160" max="160" width="8.6640625" bestFit="1" customWidth="1"/>
    <col min="161" max="161" width="6.6640625" bestFit="1" customWidth="1"/>
    <col min="162" max="162" width="10.83203125" bestFit="1" customWidth="1"/>
    <col min="163" max="163" width="8.6640625" bestFit="1" customWidth="1"/>
    <col min="164" max="164" width="6.6640625" bestFit="1" customWidth="1"/>
    <col min="165" max="165" width="10.83203125" bestFit="1" customWidth="1"/>
    <col min="166" max="166" width="8.6640625" bestFit="1" customWidth="1"/>
    <col min="167" max="167" width="10.83203125" bestFit="1" customWidth="1"/>
    <col min="168" max="168" width="8.6640625" bestFit="1" customWidth="1"/>
    <col min="169" max="169" width="6.6640625" bestFit="1" customWidth="1"/>
    <col min="170" max="170" width="10.83203125" bestFit="1" customWidth="1"/>
    <col min="171" max="171" width="8.6640625" bestFit="1" customWidth="1"/>
    <col min="172" max="172" width="10.83203125" bestFit="1" customWidth="1"/>
    <col min="173" max="173" width="8.6640625" bestFit="1" customWidth="1"/>
    <col min="174" max="174" width="10.83203125" bestFit="1" customWidth="1"/>
    <col min="175" max="175" width="8.6640625" bestFit="1" customWidth="1"/>
    <col min="176" max="176" width="10.83203125" bestFit="1" customWidth="1"/>
    <col min="177" max="177" width="8.6640625" bestFit="1" customWidth="1"/>
    <col min="178" max="178" width="10.83203125" bestFit="1" customWidth="1"/>
    <col min="179" max="179" width="8.6640625" bestFit="1" customWidth="1"/>
    <col min="180" max="180" width="10.83203125" bestFit="1" customWidth="1"/>
    <col min="181" max="181" width="8.6640625" bestFit="1" customWidth="1"/>
    <col min="182" max="182" width="6.6640625" bestFit="1" customWidth="1"/>
    <col min="183" max="183" width="10.83203125" bestFit="1" customWidth="1"/>
    <col min="184" max="184" width="8.6640625" bestFit="1" customWidth="1"/>
    <col min="185" max="185" width="16.33203125" bestFit="1" customWidth="1"/>
    <col min="186" max="186" width="6.6640625" bestFit="1" customWidth="1"/>
    <col min="187" max="187" width="10.83203125" bestFit="1" customWidth="1"/>
    <col min="188" max="188" width="8.6640625" bestFit="1" customWidth="1"/>
    <col min="189" max="189" width="10.83203125" bestFit="1" customWidth="1"/>
    <col min="190" max="190" width="8.6640625" bestFit="1" customWidth="1"/>
    <col min="191" max="191" width="10.83203125" bestFit="1" customWidth="1"/>
    <col min="192" max="192" width="8.6640625" bestFit="1" customWidth="1"/>
    <col min="193" max="193" width="6.6640625" bestFit="1" customWidth="1"/>
    <col min="194" max="194" width="10.83203125" bestFit="1" customWidth="1"/>
    <col min="195" max="195" width="8.6640625" bestFit="1" customWidth="1"/>
    <col min="196" max="196" width="6.6640625" bestFit="1" customWidth="1"/>
    <col min="197" max="197" width="10.83203125" bestFit="1" customWidth="1"/>
    <col min="198" max="198" width="8.6640625" bestFit="1" customWidth="1"/>
    <col min="199" max="199" width="6.6640625" bestFit="1" customWidth="1"/>
    <col min="200" max="200" width="10.83203125" bestFit="1" customWidth="1"/>
    <col min="201" max="201" width="8.6640625" bestFit="1" customWidth="1"/>
    <col min="202" max="202" width="10.83203125" bestFit="1" customWidth="1"/>
    <col min="203" max="203" width="8.6640625" bestFit="1" customWidth="1"/>
    <col min="204" max="204" width="10.83203125" bestFit="1" customWidth="1"/>
    <col min="205" max="205" width="8.6640625" bestFit="1" customWidth="1"/>
    <col min="206" max="206" width="10.83203125" bestFit="1" customWidth="1"/>
    <col min="207" max="207" width="8.6640625" bestFit="1" customWidth="1"/>
    <col min="208" max="208" width="10.83203125" bestFit="1" customWidth="1"/>
    <col min="209" max="209" width="8.6640625" bestFit="1" customWidth="1"/>
    <col min="210" max="210" width="10.83203125" bestFit="1" customWidth="1"/>
    <col min="211" max="211" width="8.6640625" bestFit="1" customWidth="1"/>
    <col min="212" max="212" width="10.83203125" bestFit="1" customWidth="1"/>
    <col min="213" max="213" width="8.6640625" bestFit="1" customWidth="1"/>
    <col min="214" max="214" width="10.83203125" bestFit="1" customWidth="1"/>
    <col min="215" max="215" width="8.6640625" bestFit="1" customWidth="1"/>
    <col min="216" max="216" width="10.83203125" bestFit="1" customWidth="1"/>
    <col min="217" max="217" width="8.6640625" bestFit="1" customWidth="1"/>
    <col min="218" max="218" width="8.5" bestFit="1" customWidth="1"/>
    <col min="219" max="219" width="10.83203125" bestFit="1" customWidth="1"/>
    <col min="220" max="220" width="8.6640625" bestFit="1" customWidth="1"/>
    <col min="221" max="221" width="10.83203125" bestFit="1" customWidth="1"/>
    <col min="222" max="222" width="8.6640625" bestFit="1" customWidth="1"/>
    <col min="223" max="223" width="6.6640625" bestFit="1" customWidth="1"/>
    <col min="224" max="224" width="10.83203125" bestFit="1" customWidth="1"/>
    <col min="225" max="225" width="8.6640625" bestFit="1" customWidth="1"/>
    <col min="226" max="226" width="6.6640625" bestFit="1" customWidth="1"/>
    <col min="227" max="227" width="10.83203125" bestFit="1" customWidth="1"/>
    <col min="228" max="228" width="8.6640625" bestFit="1" customWidth="1"/>
    <col min="229" max="229" width="6.6640625" bestFit="1" customWidth="1"/>
    <col min="230" max="230" width="10.83203125" bestFit="1" customWidth="1"/>
    <col min="231" max="231" width="8.6640625" bestFit="1" customWidth="1"/>
    <col min="232" max="232" width="6.6640625" bestFit="1" customWidth="1"/>
    <col min="233" max="233" width="10.83203125" bestFit="1" customWidth="1"/>
    <col min="234" max="234" width="8.6640625" bestFit="1" customWidth="1"/>
    <col min="235" max="235" width="10.83203125" bestFit="1" customWidth="1"/>
    <col min="236" max="236" width="8.6640625" bestFit="1" customWidth="1"/>
    <col min="237" max="237" width="6.6640625" bestFit="1" customWidth="1"/>
    <col min="238" max="238" width="10.83203125" bestFit="1" customWidth="1"/>
    <col min="239" max="239" width="8.6640625" bestFit="1" customWidth="1"/>
    <col min="240" max="240" width="6.6640625" bestFit="1" customWidth="1"/>
    <col min="241" max="241" width="10.83203125" bestFit="1" customWidth="1"/>
    <col min="242" max="242" width="8.6640625" bestFit="1" customWidth="1"/>
    <col min="243" max="243" width="6.6640625" bestFit="1" customWidth="1"/>
    <col min="244" max="244" width="10.83203125" bestFit="1" customWidth="1"/>
    <col min="245" max="245" width="8.6640625" bestFit="1" customWidth="1"/>
    <col min="246" max="246" width="6.6640625" bestFit="1" customWidth="1"/>
    <col min="247" max="247" width="10.83203125" bestFit="1" customWidth="1"/>
    <col min="248" max="248" width="8.6640625" bestFit="1" customWidth="1"/>
    <col min="249" max="249" width="6.6640625" bestFit="1" customWidth="1"/>
    <col min="250" max="250" width="10.83203125" bestFit="1" customWidth="1"/>
    <col min="251" max="251" width="8.6640625" bestFit="1" customWidth="1"/>
    <col min="252" max="252" width="6.6640625" bestFit="1" customWidth="1"/>
    <col min="253" max="253" width="10.83203125" bestFit="1" customWidth="1"/>
    <col min="254" max="254" width="8.6640625" bestFit="1" customWidth="1"/>
    <col min="255" max="255" width="6.6640625" bestFit="1" customWidth="1"/>
    <col min="256" max="256" width="10.83203125" bestFit="1" customWidth="1"/>
    <col min="257" max="257" width="8.6640625" bestFit="1" customWidth="1"/>
    <col min="258" max="258" width="10.83203125" bestFit="1" customWidth="1"/>
    <col min="259" max="259" width="8.6640625" bestFit="1" customWidth="1"/>
    <col min="260" max="260" width="10.83203125" bestFit="1" customWidth="1"/>
    <col min="261" max="261" width="8.6640625" bestFit="1" customWidth="1"/>
    <col min="262" max="262" width="6.6640625" bestFit="1" customWidth="1"/>
    <col min="263" max="263" width="10.83203125" bestFit="1" customWidth="1"/>
    <col min="264" max="264" width="8.6640625" bestFit="1" customWidth="1"/>
    <col min="265" max="265" width="10.83203125" bestFit="1" customWidth="1"/>
    <col min="266" max="266" width="8.6640625" bestFit="1" customWidth="1"/>
    <col min="267" max="267" width="10.83203125" bestFit="1" customWidth="1"/>
    <col min="268" max="268" width="8.6640625" bestFit="1" customWidth="1"/>
    <col min="269" max="269" width="10.83203125" bestFit="1" customWidth="1"/>
    <col min="270" max="270" width="8.6640625" bestFit="1" customWidth="1"/>
    <col min="271" max="271" width="10.83203125" bestFit="1" customWidth="1"/>
    <col min="272" max="272" width="8.6640625" bestFit="1" customWidth="1"/>
    <col min="273" max="273" width="6.6640625" bestFit="1" customWidth="1"/>
    <col min="274" max="274" width="10.83203125" bestFit="1" customWidth="1"/>
    <col min="275" max="275" width="8.6640625" bestFit="1" customWidth="1"/>
    <col min="276" max="276" width="10.83203125" bestFit="1" customWidth="1"/>
    <col min="277" max="277" width="8.6640625" bestFit="1" customWidth="1"/>
    <col min="278" max="278" width="10.83203125" bestFit="1" customWidth="1"/>
    <col min="279" max="279" width="8.6640625" bestFit="1" customWidth="1"/>
    <col min="280" max="280" width="10.83203125" bestFit="1" customWidth="1"/>
    <col min="281" max="281" width="8.6640625" bestFit="1" customWidth="1"/>
    <col min="282" max="282" width="10.83203125" bestFit="1" customWidth="1"/>
    <col min="283" max="283" width="8.6640625" bestFit="1" customWidth="1"/>
    <col min="284" max="284" width="10.83203125" bestFit="1" customWidth="1"/>
    <col min="285" max="285" width="8.6640625" bestFit="1" customWidth="1"/>
    <col min="286" max="286" width="10.83203125" bestFit="1" customWidth="1"/>
    <col min="287" max="287" width="8.6640625" bestFit="1" customWidth="1"/>
    <col min="288" max="288" width="10.83203125" bestFit="1" customWidth="1"/>
    <col min="289" max="289" width="8.6640625" bestFit="1" customWidth="1"/>
    <col min="290" max="290" width="10.83203125" bestFit="1" customWidth="1"/>
    <col min="291" max="291" width="8.6640625" bestFit="1" customWidth="1"/>
    <col min="292" max="292" width="10.83203125" bestFit="1" customWidth="1"/>
    <col min="293" max="293" width="8.6640625" bestFit="1" customWidth="1"/>
    <col min="294" max="294" width="6.6640625" bestFit="1" customWidth="1"/>
    <col min="295" max="295" width="10.83203125" bestFit="1" customWidth="1"/>
    <col min="296" max="296" width="8.6640625" bestFit="1" customWidth="1"/>
    <col min="297" max="297" width="6.6640625" bestFit="1" customWidth="1"/>
    <col min="298" max="298" width="10.83203125" bestFit="1" customWidth="1"/>
    <col min="299" max="299" width="8.6640625" bestFit="1" customWidth="1"/>
    <col min="300" max="300" width="6.6640625" bestFit="1" customWidth="1"/>
    <col min="301" max="301" width="10.83203125" bestFit="1" customWidth="1"/>
    <col min="302" max="302" width="8.6640625" bestFit="1" customWidth="1"/>
    <col min="303" max="303" width="10.83203125" bestFit="1" customWidth="1"/>
    <col min="304" max="304" width="8.1640625" bestFit="1" customWidth="1"/>
    <col min="305" max="305" width="10.83203125" bestFit="1" customWidth="1"/>
    <col min="306" max="306" width="8.6640625" bestFit="1" customWidth="1"/>
    <col min="307" max="307" width="10.83203125" bestFit="1" customWidth="1"/>
    <col min="308" max="308" width="8.6640625" bestFit="1" customWidth="1"/>
    <col min="309" max="309" width="10.83203125" bestFit="1" customWidth="1"/>
    <col min="310" max="310" width="8.1640625" bestFit="1" customWidth="1"/>
    <col min="311" max="311" width="10.83203125" bestFit="1" customWidth="1"/>
    <col min="312" max="312" width="8.6640625" bestFit="1" customWidth="1"/>
    <col min="313" max="313" width="6.6640625" bestFit="1" customWidth="1"/>
    <col min="314" max="314" width="10.83203125" bestFit="1" customWidth="1"/>
    <col min="315" max="315" width="8.6640625" bestFit="1" customWidth="1"/>
    <col min="316" max="316" width="10.83203125" bestFit="1" customWidth="1"/>
    <col min="317" max="317" width="8.6640625" bestFit="1" customWidth="1"/>
    <col min="318" max="318" width="6.6640625" bestFit="1" customWidth="1"/>
    <col min="319" max="319" width="10.83203125" bestFit="1" customWidth="1"/>
    <col min="320" max="320" width="8.6640625" bestFit="1" customWidth="1"/>
    <col min="321" max="321" width="10.83203125" bestFit="1" customWidth="1"/>
    <col min="322" max="322" width="8.6640625" bestFit="1" customWidth="1"/>
    <col min="323" max="323" width="10.83203125" bestFit="1" customWidth="1"/>
    <col min="324" max="324" width="8.6640625" bestFit="1" customWidth="1"/>
    <col min="325" max="325" width="10.83203125" bestFit="1" customWidth="1"/>
    <col min="326" max="326" width="8.6640625" bestFit="1" customWidth="1"/>
    <col min="327" max="327" width="10.83203125" bestFit="1" customWidth="1"/>
    <col min="328" max="328" width="8.6640625" bestFit="1" customWidth="1"/>
    <col min="329" max="329" width="10.83203125" bestFit="1" customWidth="1"/>
    <col min="330" max="330" width="8.6640625" bestFit="1" customWidth="1"/>
    <col min="331" max="331" width="10.83203125" bestFit="1" customWidth="1"/>
    <col min="332" max="332" width="8.6640625" bestFit="1" customWidth="1"/>
    <col min="333" max="333" width="10.83203125" bestFit="1" customWidth="1"/>
    <col min="334" max="334" width="8.6640625" bestFit="1" customWidth="1"/>
    <col min="335" max="335" width="10.83203125" bestFit="1" customWidth="1"/>
    <col min="336" max="336" width="8.6640625" bestFit="1" customWidth="1"/>
    <col min="337" max="337" width="6.6640625" bestFit="1" customWidth="1"/>
    <col min="338" max="338" width="10.83203125" bestFit="1" customWidth="1"/>
    <col min="339" max="339" width="8.6640625" bestFit="1" customWidth="1"/>
    <col min="340" max="340" width="10.83203125" bestFit="1" customWidth="1"/>
    <col min="341" max="341" width="8.6640625" bestFit="1" customWidth="1"/>
    <col min="342" max="342" width="10.83203125" bestFit="1" customWidth="1"/>
    <col min="343" max="343" width="8.6640625" bestFit="1" customWidth="1"/>
    <col min="344" max="344" width="10.83203125" bestFit="1" customWidth="1"/>
    <col min="345" max="345" width="8.6640625" bestFit="1" customWidth="1"/>
    <col min="346" max="346" width="6.6640625" bestFit="1" customWidth="1"/>
    <col min="347" max="347" width="10.83203125" bestFit="1" customWidth="1"/>
    <col min="348" max="348" width="8.6640625" bestFit="1" customWidth="1"/>
    <col min="349" max="349" width="6.6640625" bestFit="1" customWidth="1"/>
    <col min="350" max="350" width="10.83203125" bestFit="1" customWidth="1"/>
    <col min="351" max="351" width="8.6640625" bestFit="1" customWidth="1"/>
    <col min="352" max="352" width="6.6640625" bestFit="1" customWidth="1"/>
    <col min="353" max="353" width="10.83203125" bestFit="1" customWidth="1"/>
    <col min="354" max="354" width="8.6640625" bestFit="1" customWidth="1"/>
    <col min="355" max="355" width="10.83203125" bestFit="1" customWidth="1"/>
    <col min="356" max="356" width="8.6640625" bestFit="1" customWidth="1"/>
    <col min="357" max="357" width="10.83203125" bestFit="1" customWidth="1"/>
    <col min="358" max="358" width="8.6640625" bestFit="1" customWidth="1"/>
    <col min="359" max="359" width="10.83203125" bestFit="1" customWidth="1"/>
    <col min="360" max="360" width="8.6640625" bestFit="1" customWidth="1"/>
    <col min="361" max="361" width="10.83203125" bestFit="1" customWidth="1"/>
    <col min="362" max="362" width="8.6640625" bestFit="1" customWidth="1"/>
    <col min="363" max="363" width="10.83203125" bestFit="1" customWidth="1"/>
    <col min="364" max="364" width="8.6640625" bestFit="1" customWidth="1"/>
    <col min="365" max="365" width="6.6640625" bestFit="1" customWidth="1"/>
    <col min="366" max="366" width="10.83203125" bestFit="1" customWidth="1"/>
    <col min="367" max="367" width="8.6640625" bestFit="1" customWidth="1"/>
    <col min="368" max="368" width="10.83203125" bestFit="1" customWidth="1"/>
    <col min="369" max="369" width="8.6640625" bestFit="1" customWidth="1"/>
    <col min="370" max="370" width="10.83203125" bestFit="1" customWidth="1"/>
    <col min="371" max="371" width="8.6640625" bestFit="1" customWidth="1"/>
    <col min="372" max="372" width="10.83203125" bestFit="1" customWidth="1"/>
    <col min="373" max="373" width="8.1640625" bestFit="1" customWidth="1"/>
    <col min="374" max="374" width="10.83203125" bestFit="1" customWidth="1"/>
    <col min="375" max="375" width="8.6640625" bestFit="1" customWidth="1"/>
    <col min="376" max="376" width="10.83203125" bestFit="1" customWidth="1"/>
    <col min="377" max="377" width="8.6640625" bestFit="1" customWidth="1"/>
    <col min="378" max="378" width="10.83203125" bestFit="1" customWidth="1"/>
    <col min="379" max="379" width="8.6640625" bestFit="1" customWidth="1"/>
    <col min="380" max="380" width="10.83203125" bestFit="1" customWidth="1"/>
    <col min="381" max="381" width="8.6640625" bestFit="1" customWidth="1"/>
    <col min="382" max="382" width="6.6640625" bestFit="1" customWidth="1"/>
    <col min="383" max="383" width="10.83203125" bestFit="1" customWidth="1"/>
    <col min="384" max="384" width="8.6640625" bestFit="1" customWidth="1"/>
    <col min="385" max="385" width="10.83203125" bestFit="1" customWidth="1"/>
    <col min="386" max="386" width="8.6640625" bestFit="1" customWidth="1"/>
    <col min="387" max="387" width="10.83203125" bestFit="1" customWidth="1"/>
    <col min="388" max="388" width="8.6640625" bestFit="1" customWidth="1"/>
    <col min="389" max="389" width="10.83203125" bestFit="1" customWidth="1"/>
    <col min="390" max="390" width="8.6640625" bestFit="1" customWidth="1"/>
    <col min="391" max="391" width="10.83203125" bestFit="1" customWidth="1"/>
    <col min="392" max="392" width="8.6640625" bestFit="1" customWidth="1"/>
    <col min="393" max="393" width="10.83203125" bestFit="1" customWidth="1"/>
    <col min="394" max="394" width="8.6640625" bestFit="1" customWidth="1"/>
    <col min="395" max="395" width="10.83203125" bestFit="1" customWidth="1"/>
    <col min="396" max="396" width="8.6640625" bestFit="1" customWidth="1"/>
    <col min="397" max="397" width="6.6640625" bestFit="1" customWidth="1"/>
    <col min="398" max="398" width="10.83203125" bestFit="1" customWidth="1"/>
    <col min="399" max="399" width="8.6640625" bestFit="1" customWidth="1"/>
    <col min="400" max="400" width="10.83203125" bestFit="1" customWidth="1"/>
    <col min="401" max="401" width="8.6640625" bestFit="1" customWidth="1"/>
    <col min="402" max="402" width="10.83203125" bestFit="1" customWidth="1"/>
    <col min="403" max="403" width="8.6640625" bestFit="1" customWidth="1"/>
    <col min="404" max="404" width="10.83203125" bestFit="1" customWidth="1"/>
    <col min="405" max="405" width="8.6640625" bestFit="1" customWidth="1"/>
    <col min="406" max="406" width="10.83203125" bestFit="1" customWidth="1"/>
    <col min="407" max="407" width="8.6640625" bestFit="1" customWidth="1"/>
    <col min="408" max="408" width="10.83203125" bestFit="1" customWidth="1"/>
    <col min="409" max="409" width="8.6640625" bestFit="1" customWidth="1"/>
    <col min="410" max="410" width="10.83203125" bestFit="1" customWidth="1"/>
    <col min="411" max="411" width="8.6640625" bestFit="1" customWidth="1"/>
    <col min="412" max="412" width="10.83203125" bestFit="1" customWidth="1"/>
    <col min="413" max="413" width="8.6640625" bestFit="1" customWidth="1"/>
    <col min="414" max="414" width="6.6640625" bestFit="1" customWidth="1"/>
    <col min="415" max="415" width="10.83203125" bestFit="1" customWidth="1"/>
    <col min="416" max="416" width="8.6640625" bestFit="1" customWidth="1"/>
    <col min="417" max="417" width="10.83203125" bestFit="1" customWidth="1"/>
    <col min="418" max="418" width="8.6640625" bestFit="1" customWidth="1"/>
    <col min="419" max="419" width="10.83203125" bestFit="1" customWidth="1"/>
    <col min="420" max="420" width="8.6640625" bestFit="1" customWidth="1"/>
    <col min="421" max="421" width="6.6640625" bestFit="1" customWidth="1"/>
    <col min="422" max="422" width="10.83203125" bestFit="1" customWidth="1"/>
    <col min="423" max="423" width="8.1640625" bestFit="1" customWidth="1"/>
    <col min="424" max="424" width="10.83203125" bestFit="1" customWidth="1"/>
    <col min="425" max="425" width="8.6640625" bestFit="1" customWidth="1"/>
    <col min="426" max="426" width="10.83203125" bestFit="1" customWidth="1"/>
    <col min="427" max="427" width="8.6640625" bestFit="1" customWidth="1"/>
    <col min="428" max="428" width="10.83203125" bestFit="1" customWidth="1"/>
    <col min="429" max="429" width="8.6640625" bestFit="1" customWidth="1"/>
    <col min="430" max="430" width="10.83203125" bestFit="1" customWidth="1"/>
    <col min="431" max="431" width="8.6640625" bestFit="1" customWidth="1"/>
    <col min="432" max="432" width="6.6640625" bestFit="1" customWidth="1"/>
    <col min="433" max="433" width="10.83203125" bestFit="1" customWidth="1"/>
    <col min="434" max="434" width="8.6640625" bestFit="1" customWidth="1"/>
    <col min="435" max="435" width="10.83203125" bestFit="1" customWidth="1"/>
    <col min="436" max="436" width="8.6640625" bestFit="1" customWidth="1"/>
    <col min="437" max="437" width="10.83203125" bestFit="1" customWidth="1"/>
    <col min="438" max="438" width="8.6640625" bestFit="1" customWidth="1"/>
    <col min="439" max="439" width="10.83203125" bestFit="1" customWidth="1"/>
    <col min="440" max="440" width="8.6640625" bestFit="1" customWidth="1"/>
    <col min="441" max="441" width="10.83203125" bestFit="1" customWidth="1"/>
    <col min="442" max="442" width="8.6640625" bestFit="1" customWidth="1"/>
    <col min="443" max="443" width="10.83203125" bestFit="1" customWidth="1"/>
    <col min="444" max="444" width="8.6640625" bestFit="1" customWidth="1"/>
    <col min="445" max="445" width="10.83203125" bestFit="1" customWidth="1"/>
    <col min="446" max="446" width="8.6640625" bestFit="1" customWidth="1"/>
    <col min="447" max="447" width="10.83203125" bestFit="1" customWidth="1"/>
    <col min="448" max="448" width="8.6640625" bestFit="1" customWidth="1"/>
    <col min="449" max="449" width="10.83203125" bestFit="1" customWidth="1"/>
    <col min="450" max="450" width="8.6640625" bestFit="1" customWidth="1"/>
    <col min="451" max="451" width="10.83203125" bestFit="1" customWidth="1"/>
    <col min="452" max="452" width="8.6640625" bestFit="1" customWidth="1"/>
    <col min="453" max="453" width="6.6640625" bestFit="1" customWidth="1"/>
    <col min="454" max="454" width="10.83203125" bestFit="1" customWidth="1"/>
    <col min="455" max="455" width="8.1640625" bestFit="1" customWidth="1"/>
    <col min="456" max="456" width="10.83203125" bestFit="1" customWidth="1"/>
    <col min="457" max="457" width="8.1640625" bestFit="1" customWidth="1"/>
    <col min="458" max="458" width="10.83203125" bestFit="1" customWidth="1"/>
    <col min="459" max="459" width="8.1640625" bestFit="1" customWidth="1"/>
    <col min="460" max="460" width="10.83203125" bestFit="1" customWidth="1"/>
    <col min="461" max="461" width="8.1640625" bestFit="1" customWidth="1"/>
    <col min="462" max="462" width="10.83203125" bestFit="1" customWidth="1"/>
    <col min="463" max="463" width="8.1640625" bestFit="1" customWidth="1"/>
    <col min="464" max="464" width="10.83203125" bestFit="1" customWidth="1"/>
    <col min="465" max="465" width="8.6640625" bestFit="1" customWidth="1"/>
    <col min="466" max="466" width="10.83203125" bestFit="1" customWidth="1"/>
    <col min="467" max="467" width="8.6640625" bestFit="1" customWidth="1"/>
    <col min="468" max="468" width="10.83203125" bestFit="1" customWidth="1"/>
    <col min="469" max="469" width="8.6640625" bestFit="1" customWidth="1"/>
    <col min="470" max="470" width="10.83203125" bestFit="1" customWidth="1"/>
    <col min="471" max="471" width="8.6640625" bestFit="1" customWidth="1"/>
    <col min="472" max="472" width="10.83203125" bestFit="1" customWidth="1"/>
    <col min="473" max="473" width="8.1640625" bestFit="1" customWidth="1"/>
    <col min="474" max="474" width="10.83203125" bestFit="1" customWidth="1"/>
    <col min="475" max="475" width="8.1640625" bestFit="1" customWidth="1"/>
    <col min="476" max="476" width="10.83203125" bestFit="1" customWidth="1"/>
    <col min="477" max="477" width="8.6640625" bestFit="1" customWidth="1"/>
    <col min="478" max="478" width="6.6640625" bestFit="1" customWidth="1"/>
    <col min="479" max="479" width="10.83203125" bestFit="1" customWidth="1"/>
    <col min="480" max="480" width="8.6640625" bestFit="1" customWidth="1"/>
    <col min="481" max="481" width="10.83203125" bestFit="1" customWidth="1"/>
    <col min="482" max="482" width="8.6640625" bestFit="1" customWidth="1"/>
    <col min="483" max="483" width="10.83203125" bestFit="1" customWidth="1"/>
    <col min="484" max="484" width="8.6640625" bestFit="1" customWidth="1"/>
    <col min="485" max="485" width="10.83203125" bestFit="1" customWidth="1"/>
    <col min="486" max="486" width="8.6640625" bestFit="1" customWidth="1"/>
    <col min="487" max="487" width="10.83203125" bestFit="1" customWidth="1"/>
    <col min="488" max="488" width="8.6640625" bestFit="1" customWidth="1"/>
    <col min="489" max="489" width="10.83203125" bestFit="1" customWidth="1"/>
    <col min="490" max="490" width="8.1640625" bestFit="1" customWidth="1"/>
    <col min="491" max="491" width="10.83203125" bestFit="1" customWidth="1"/>
    <col min="492" max="492" width="8.1640625" bestFit="1" customWidth="1"/>
    <col min="493" max="493" width="10.83203125" bestFit="1" customWidth="1"/>
    <col min="494" max="494" width="8.6640625" bestFit="1" customWidth="1"/>
    <col min="495" max="495" width="10.83203125" bestFit="1" customWidth="1"/>
    <col min="496" max="496" width="8.6640625" bestFit="1" customWidth="1"/>
    <col min="497" max="497" width="10.83203125" bestFit="1" customWidth="1"/>
    <col min="498" max="498" width="8.6640625" bestFit="1" customWidth="1"/>
    <col min="499" max="499" width="10.83203125" bestFit="1" customWidth="1"/>
    <col min="500" max="500" width="8.6640625" bestFit="1" customWidth="1"/>
    <col min="501" max="501" width="10.83203125" bestFit="1" customWidth="1"/>
    <col min="502" max="502" width="8.6640625" bestFit="1" customWidth="1"/>
    <col min="503" max="503" width="10.83203125" bestFit="1" customWidth="1"/>
    <col min="504" max="504" width="8.6640625" bestFit="1" customWidth="1"/>
    <col min="505" max="505" width="10.83203125" bestFit="1" customWidth="1"/>
    <col min="506" max="506" width="8.6640625" bestFit="1" customWidth="1"/>
    <col min="507" max="507" width="10.83203125" bestFit="1" customWidth="1"/>
    <col min="508" max="508" width="8.6640625" bestFit="1" customWidth="1"/>
    <col min="509" max="509" width="10.83203125" bestFit="1" customWidth="1"/>
    <col min="510" max="510" width="8.6640625" bestFit="1" customWidth="1"/>
    <col min="511" max="511" width="10.83203125" bestFit="1" customWidth="1"/>
    <col min="512" max="512" width="8.6640625" bestFit="1" customWidth="1"/>
    <col min="513" max="513" width="10.83203125" bestFit="1" customWidth="1"/>
    <col min="514" max="514" width="8.6640625" bestFit="1" customWidth="1"/>
    <col min="515" max="515" width="10.83203125" bestFit="1" customWidth="1"/>
    <col min="516" max="516" width="8.6640625" bestFit="1" customWidth="1"/>
    <col min="517" max="517" width="10.83203125" bestFit="1" customWidth="1"/>
    <col min="518" max="518" width="8.6640625" bestFit="1" customWidth="1"/>
    <col min="519" max="519" width="6.6640625" bestFit="1" customWidth="1"/>
    <col min="520" max="520" width="10.83203125" bestFit="1" customWidth="1"/>
    <col min="521" max="521" width="8.6640625" bestFit="1" customWidth="1"/>
    <col min="522" max="522" width="6.6640625" bestFit="1" customWidth="1"/>
    <col min="523" max="523" width="10.83203125" bestFit="1" customWidth="1"/>
    <col min="524" max="524" width="8.6640625" bestFit="1" customWidth="1"/>
    <col min="525" max="525" width="10.83203125" bestFit="1" customWidth="1"/>
    <col min="526" max="526" width="8.6640625" bestFit="1" customWidth="1"/>
    <col min="527" max="527" width="10.83203125" bestFit="1" customWidth="1"/>
    <col min="528" max="528" width="8.6640625" bestFit="1" customWidth="1"/>
    <col min="529" max="529" width="10.83203125" bestFit="1" customWidth="1"/>
    <col min="530" max="530" width="8.6640625" bestFit="1" customWidth="1"/>
    <col min="531" max="531" width="10.83203125" bestFit="1" customWidth="1"/>
    <col min="532" max="532" width="8.6640625" bestFit="1" customWidth="1"/>
    <col min="533" max="533" width="10.83203125" bestFit="1" customWidth="1"/>
    <col min="534" max="534" width="8.6640625" bestFit="1" customWidth="1"/>
    <col min="535" max="535" width="10.83203125" bestFit="1" customWidth="1"/>
    <col min="536" max="536" width="8.6640625" bestFit="1" customWidth="1"/>
    <col min="537" max="537" width="10.83203125" bestFit="1" customWidth="1"/>
    <col min="538" max="538" width="8.6640625" bestFit="1" customWidth="1"/>
    <col min="539" max="539" width="10.83203125" bestFit="1" customWidth="1"/>
    <col min="540" max="540" width="8.6640625" bestFit="1" customWidth="1"/>
    <col min="541" max="541" width="10.83203125" bestFit="1" customWidth="1"/>
    <col min="542" max="542" width="8.6640625" bestFit="1" customWidth="1"/>
    <col min="543" max="543" width="6.6640625" bestFit="1" customWidth="1"/>
    <col min="544" max="544" width="10.83203125" bestFit="1" customWidth="1"/>
    <col min="545" max="545" width="8.6640625" bestFit="1" customWidth="1"/>
    <col min="546" max="546" width="10.83203125" bestFit="1" customWidth="1"/>
    <col min="547" max="547" width="8.6640625" bestFit="1" customWidth="1"/>
    <col min="548" max="548" width="10.83203125" bestFit="1" customWidth="1"/>
    <col min="549" max="549" width="8.6640625" bestFit="1" customWidth="1"/>
    <col min="550" max="550" width="10.83203125" bestFit="1" customWidth="1"/>
    <col min="551" max="551" width="8.6640625" bestFit="1" customWidth="1"/>
    <col min="552" max="552" width="10.83203125" bestFit="1" customWidth="1"/>
    <col min="553" max="553" width="8.6640625" bestFit="1" customWidth="1"/>
    <col min="554" max="554" width="10.83203125" bestFit="1" customWidth="1"/>
    <col min="555" max="555" width="8.6640625" bestFit="1" customWidth="1"/>
    <col min="556" max="556" width="6.6640625" bestFit="1" customWidth="1"/>
    <col min="557" max="557" width="10.83203125" bestFit="1" customWidth="1"/>
    <col min="558" max="558" width="8.6640625" bestFit="1" customWidth="1"/>
    <col min="559" max="559" width="6.6640625" bestFit="1" customWidth="1"/>
    <col min="560" max="560" width="10.83203125" bestFit="1" customWidth="1"/>
    <col min="561" max="561" width="8.6640625" bestFit="1" customWidth="1"/>
    <col min="562" max="562" width="10.83203125" bestFit="1" customWidth="1"/>
    <col min="563" max="563" width="8.6640625" bestFit="1" customWidth="1"/>
    <col min="564" max="564" width="6.6640625" bestFit="1" customWidth="1"/>
    <col min="565" max="565" width="10.83203125" bestFit="1" customWidth="1"/>
    <col min="566" max="566" width="8.1640625" bestFit="1" customWidth="1"/>
    <col min="567" max="567" width="10.83203125" bestFit="1" customWidth="1"/>
    <col min="568" max="568" width="8.1640625" bestFit="1" customWidth="1"/>
    <col min="569" max="569" width="10.83203125" bestFit="1" customWidth="1"/>
    <col min="570" max="570" width="8.6640625" bestFit="1" customWidth="1"/>
    <col min="571" max="571" width="6.6640625" bestFit="1" customWidth="1"/>
    <col min="572" max="572" width="10.83203125" bestFit="1" customWidth="1"/>
    <col min="573" max="573" width="8.6640625" bestFit="1" customWidth="1"/>
    <col min="574" max="574" width="6.6640625" bestFit="1" customWidth="1"/>
    <col min="575" max="575" width="10.83203125" bestFit="1" customWidth="1"/>
    <col min="576" max="576" width="8.6640625" bestFit="1" customWidth="1"/>
    <col min="577" max="577" width="10.83203125" bestFit="1" customWidth="1"/>
    <col min="578" max="578" width="8.6640625" bestFit="1" customWidth="1"/>
    <col min="579" max="579" width="10.83203125" bestFit="1" customWidth="1"/>
    <col min="580" max="580" width="8.6640625" bestFit="1" customWidth="1"/>
    <col min="581" max="581" width="10.83203125" bestFit="1" customWidth="1"/>
    <col min="582" max="582" width="8.6640625" bestFit="1" customWidth="1"/>
    <col min="583" max="583" width="10.83203125" bestFit="1" customWidth="1"/>
    <col min="584" max="584" width="8.6640625" bestFit="1" customWidth="1"/>
    <col min="585" max="585" width="6.6640625" bestFit="1" customWidth="1"/>
    <col min="586" max="586" width="10.83203125" bestFit="1" customWidth="1"/>
    <col min="587" max="587" width="8.6640625" bestFit="1" customWidth="1"/>
    <col min="588" max="588" width="6.6640625" bestFit="1" customWidth="1"/>
    <col min="589" max="589" width="10.83203125" bestFit="1" customWidth="1"/>
    <col min="590" max="590" width="8.6640625" bestFit="1" customWidth="1"/>
    <col min="591" max="591" width="10.83203125" bestFit="1" customWidth="1"/>
    <col min="592" max="592" width="8.6640625" bestFit="1" customWidth="1"/>
    <col min="593" max="593" width="6.6640625" bestFit="1" customWidth="1"/>
    <col min="594" max="594" width="10.83203125" bestFit="1" customWidth="1"/>
    <col min="595" max="595" width="8.6640625" bestFit="1" customWidth="1"/>
    <col min="596" max="596" width="6.6640625" bestFit="1" customWidth="1"/>
    <col min="597" max="597" width="10.83203125" bestFit="1" customWidth="1"/>
    <col min="598" max="598" width="8.6640625" bestFit="1" customWidth="1"/>
    <col min="599" max="599" width="10.83203125" bestFit="1" customWidth="1"/>
    <col min="600" max="600" width="8.6640625" bestFit="1" customWidth="1"/>
    <col min="601" max="601" width="10.83203125" bestFit="1" customWidth="1"/>
    <col min="602" max="602" width="8.6640625" bestFit="1" customWidth="1"/>
    <col min="603" max="603" width="10.83203125" bestFit="1" customWidth="1"/>
    <col min="604" max="604" width="8.6640625" bestFit="1" customWidth="1"/>
    <col min="605" max="605" width="6.6640625" bestFit="1" customWidth="1"/>
    <col min="606" max="606" width="10.83203125" bestFit="1" customWidth="1"/>
    <col min="607" max="607" width="8.6640625" bestFit="1" customWidth="1"/>
    <col min="608" max="608" width="6.6640625" bestFit="1" customWidth="1"/>
    <col min="609" max="609" width="10.83203125" bestFit="1" customWidth="1"/>
    <col min="610" max="610" width="8.6640625" bestFit="1" customWidth="1"/>
    <col min="611" max="611" width="6.6640625" bestFit="1" customWidth="1"/>
    <col min="612" max="612" width="10.83203125" bestFit="1" customWidth="1"/>
    <col min="613" max="613" width="8.6640625" bestFit="1" customWidth="1"/>
    <col min="614" max="614" width="10.83203125" bestFit="1" customWidth="1"/>
    <col min="615" max="615" width="8.6640625" bestFit="1" customWidth="1"/>
    <col min="616" max="616" width="10.83203125" bestFit="1" customWidth="1"/>
    <col min="617" max="617" width="8.6640625" bestFit="1" customWidth="1"/>
    <col min="618" max="618" width="10.83203125" bestFit="1" customWidth="1"/>
    <col min="619" max="619" width="8.6640625" bestFit="1" customWidth="1"/>
    <col min="620" max="620" width="10.83203125" bestFit="1" customWidth="1"/>
    <col min="621" max="621" width="8.6640625" bestFit="1" customWidth="1"/>
    <col min="622" max="622" width="6.6640625" bestFit="1" customWidth="1"/>
    <col min="623" max="623" width="10.83203125" bestFit="1" customWidth="1"/>
    <col min="624" max="624" width="8.6640625" bestFit="1" customWidth="1"/>
    <col min="625" max="625" width="6.6640625" bestFit="1" customWidth="1"/>
    <col min="626" max="626" width="10.83203125" bestFit="1" customWidth="1"/>
    <col min="627" max="627" width="8.6640625" bestFit="1" customWidth="1"/>
    <col min="628" max="628" width="6.6640625" bestFit="1" customWidth="1"/>
    <col min="629" max="629" width="10.83203125" bestFit="1" customWidth="1"/>
    <col min="630" max="630" width="8.6640625" bestFit="1" customWidth="1"/>
    <col min="631" max="631" width="6.6640625" bestFit="1" customWidth="1"/>
    <col min="632" max="632" width="10.83203125" bestFit="1" customWidth="1"/>
    <col min="633" max="633" width="8.6640625" bestFit="1" customWidth="1"/>
    <col min="634" max="634" width="10.83203125" bestFit="1" customWidth="1"/>
    <col min="635" max="635" width="8.6640625" bestFit="1" customWidth="1"/>
    <col min="636" max="636" width="6.6640625" bestFit="1" customWidth="1"/>
    <col min="637" max="637" width="10.83203125" bestFit="1" customWidth="1"/>
    <col min="638" max="638" width="8.1640625" bestFit="1" customWidth="1"/>
    <col min="639" max="639" width="10.83203125" bestFit="1" customWidth="1"/>
    <col min="640" max="640" width="8.6640625" bestFit="1" customWidth="1"/>
    <col min="641" max="641" width="6.6640625" bestFit="1" customWidth="1"/>
    <col min="642" max="642" width="10.83203125" bestFit="1" customWidth="1"/>
    <col min="643" max="643" width="8.6640625" bestFit="1" customWidth="1"/>
    <col min="644" max="644" width="10.83203125" bestFit="1" customWidth="1"/>
    <col min="645" max="645" width="8.6640625" bestFit="1" customWidth="1"/>
    <col min="646" max="646" width="10.83203125" bestFit="1" customWidth="1"/>
    <col min="647" max="647" width="8.6640625" bestFit="1" customWidth="1"/>
    <col min="648" max="648" width="6.6640625" bestFit="1" customWidth="1"/>
    <col min="649" max="649" width="10.83203125" bestFit="1" customWidth="1"/>
    <col min="650" max="650" width="8.6640625" bestFit="1" customWidth="1"/>
    <col min="651" max="651" width="10.83203125" bestFit="1" customWidth="1"/>
    <col min="652" max="652" width="8.6640625" bestFit="1" customWidth="1"/>
    <col min="653" max="653" width="10.83203125" bestFit="1" customWidth="1"/>
    <col min="654" max="654" width="8.6640625" bestFit="1" customWidth="1"/>
    <col min="655" max="655" width="10.83203125" bestFit="1" customWidth="1"/>
    <col min="656" max="656" width="8.6640625" bestFit="1" customWidth="1"/>
    <col min="657" max="657" width="10.83203125" bestFit="1" customWidth="1"/>
    <col min="658" max="658" width="8.6640625" bestFit="1" customWidth="1"/>
    <col min="659" max="659" width="6.6640625" bestFit="1" customWidth="1"/>
    <col min="660" max="660" width="10.83203125" bestFit="1" customWidth="1"/>
    <col min="661" max="661" width="8.6640625" bestFit="1" customWidth="1"/>
    <col min="662" max="662" width="6.6640625" bestFit="1" customWidth="1"/>
    <col min="663" max="663" width="10.83203125" bestFit="1" customWidth="1"/>
    <col min="664" max="664" width="8.6640625" bestFit="1" customWidth="1"/>
    <col min="665" max="665" width="6.6640625" bestFit="1" customWidth="1"/>
    <col min="666" max="666" width="10.83203125" bestFit="1" customWidth="1"/>
    <col min="667" max="667" width="8.6640625" bestFit="1" customWidth="1"/>
    <col min="668" max="668" width="6.6640625" bestFit="1" customWidth="1"/>
    <col min="669" max="669" width="8.5" bestFit="1" customWidth="1"/>
    <col min="670" max="670" width="10.83203125" bestFit="1" customWidth="1"/>
    <col min="671" max="671" width="8.6640625" bestFit="1" customWidth="1"/>
    <col min="672" max="672" width="6.6640625" bestFit="1" customWidth="1"/>
    <col min="673" max="673" width="10.83203125" bestFit="1" customWidth="1"/>
    <col min="674" max="674" width="8.6640625" bestFit="1" customWidth="1"/>
    <col min="675" max="675" width="6.6640625" bestFit="1" customWidth="1"/>
    <col min="676" max="676" width="10.83203125" bestFit="1" customWidth="1"/>
    <col min="677" max="677" width="8.6640625" bestFit="1" customWidth="1"/>
    <col min="678" max="678" width="6.6640625" bestFit="1" customWidth="1"/>
    <col min="679" max="679" width="10.83203125" bestFit="1" customWidth="1"/>
    <col min="680" max="680" width="8.6640625" bestFit="1" customWidth="1"/>
    <col min="681" max="681" width="6.6640625" bestFit="1" customWidth="1"/>
    <col min="682" max="682" width="10.83203125" bestFit="1" customWidth="1"/>
    <col min="683" max="683" width="8.6640625" bestFit="1" customWidth="1"/>
    <col min="684" max="684" width="6.6640625" bestFit="1" customWidth="1"/>
    <col min="685" max="685" width="10.83203125" bestFit="1" customWidth="1"/>
    <col min="686" max="686" width="8.6640625" bestFit="1" customWidth="1"/>
    <col min="687" max="687" width="10.83203125" bestFit="1" customWidth="1"/>
    <col min="688" max="688" width="8.6640625" bestFit="1" customWidth="1"/>
    <col min="689" max="689" width="8.33203125" bestFit="1" customWidth="1"/>
    <col min="690" max="690" width="10.83203125" bestFit="1" customWidth="1"/>
    <col min="691" max="691" width="8.6640625" bestFit="1" customWidth="1"/>
    <col min="692" max="692" width="10.83203125" bestFit="1" customWidth="1"/>
    <col min="693" max="693" width="8.6640625" bestFit="1" customWidth="1"/>
    <col min="694" max="694" width="6.6640625" bestFit="1" customWidth="1"/>
    <col min="695" max="695" width="10.83203125" bestFit="1" customWidth="1"/>
    <col min="696" max="696" width="8.6640625" bestFit="1" customWidth="1"/>
    <col min="697" max="697" width="6.6640625" bestFit="1" customWidth="1"/>
    <col min="698" max="698" width="10.83203125" bestFit="1" customWidth="1"/>
    <col min="699" max="699" width="8.6640625" bestFit="1" customWidth="1"/>
    <col min="700" max="700" width="6.6640625" bestFit="1" customWidth="1"/>
    <col min="701" max="701" width="8.33203125" bestFit="1" customWidth="1"/>
    <col min="702" max="702" width="10.83203125" bestFit="1" customWidth="1"/>
    <col min="703" max="703" width="8.6640625" bestFit="1" customWidth="1"/>
    <col min="704" max="704" width="6.6640625" bestFit="1" customWidth="1"/>
    <col min="705" max="705" width="10.83203125" bestFit="1" customWidth="1"/>
    <col min="706" max="706" width="8.6640625" bestFit="1" customWidth="1"/>
    <col min="707" max="707" width="6.6640625" bestFit="1" customWidth="1"/>
    <col min="708" max="708" width="10.83203125" bestFit="1" customWidth="1"/>
    <col min="709" max="709" width="8.6640625" bestFit="1" customWidth="1"/>
    <col min="710" max="710" width="6.6640625" bestFit="1" customWidth="1"/>
    <col min="711" max="711" width="10.83203125" bestFit="1" customWidth="1"/>
    <col min="712" max="712" width="8.6640625" bestFit="1" customWidth="1"/>
    <col min="713" max="713" width="6.6640625" bestFit="1" customWidth="1"/>
    <col min="714" max="714" width="10.83203125" bestFit="1" customWidth="1"/>
    <col min="715" max="715" width="8.6640625" bestFit="1" customWidth="1"/>
    <col min="716" max="716" width="10.83203125" bestFit="1" customWidth="1"/>
    <col min="717" max="717" width="8.6640625" bestFit="1" customWidth="1"/>
    <col min="718" max="718" width="6.6640625" bestFit="1" customWidth="1"/>
    <col min="719" max="719" width="10.83203125" bestFit="1" customWidth="1"/>
    <col min="720" max="720" width="8.6640625" bestFit="1" customWidth="1"/>
    <col min="721" max="721" width="16.33203125" bestFit="1" customWidth="1"/>
    <col min="722" max="722" width="6.6640625" bestFit="1" customWidth="1"/>
    <col min="723" max="723" width="10.83203125" bestFit="1" customWidth="1"/>
    <col min="724" max="724" width="8.6640625" bestFit="1" customWidth="1"/>
    <col min="725" max="725" width="6.6640625" bestFit="1" customWidth="1"/>
    <col min="726" max="726" width="10.83203125" bestFit="1" customWidth="1"/>
    <col min="727" max="727" width="8.6640625" bestFit="1" customWidth="1"/>
    <col min="728" max="728" width="6.6640625" bestFit="1" customWidth="1"/>
    <col min="729" max="729" width="10.83203125" bestFit="1" customWidth="1"/>
    <col min="730" max="730" width="8.6640625" bestFit="1" customWidth="1"/>
    <col min="731" max="731" width="6.6640625" bestFit="1" customWidth="1"/>
    <col min="732" max="732" width="8.33203125" bestFit="1" customWidth="1"/>
    <col min="733" max="733" width="10.83203125" bestFit="1" customWidth="1"/>
    <col min="734" max="734" width="8.6640625" bestFit="1" customWidth="1"/>
    <col min="735" max="735" width="6.6640625" bestFit="1" customWidth="1"/>
    <col min="736" max="736" width="8.5" bestFit="1" customWidth="1"/>
    <col min="737" max="737" width="10.83203125" bestFit="1" customWidth="1"/>
    <col min="738" max="738" width="8.6640625" bestFit="1" customWidth="1"/>
    <col min="739" max="739" width="6.6640625" bestFit="1" customWidth="1"/>
    <col min="740" max="740" width="10.83203125" bestFit="1" customWidth="1"/>
    <col min="741" max="741" width="8.6640625" bestFit="1" customWidth="1"/>
    <col min="742" max="742" width="16.33203125" bestFit="1" customWidth="1"/>
    <col min="743" max="743" width="6.6640625" bestFit="1" customWidth="1"/>
    <col min="744" max="744" width="10.83203125" bestFit="1" customWidth="1"/>
    <col min="745" max="745" width="8.6640625" bestFit="1" customWidth="1"/>
    <col min="746" max="746" width="6.6640625" bestFit="1" customWidth="1"/>
    <col min="747" max="747" width="10.83203125" bestFit="1" customWidth="1"/>
    <col min="748" max="748" width="8.6640625" bestFit="1" customWidth="1"/>
    <col min="749" max="749" width="6.6640625" bestFit="1" customWidth="1"/>
    <col min="750" max="750" width="10.83203125" bestFit="1" customWidth="1"/>
    <col min="751" max="751" width="8.6640625" bestFit="1" customWidth="1"/>
    <col min="752" max="752" width="6.6640625" bestFit="1" customWidth="1"/>
    <col min="753" max="753" width="10.83203125" bestFit="1" customWidth="1"/>
    <col min="754" max="754" width="8.6640625" bestFit="1" customWidth="1"/>
    <col min="755" max="755" width="6.6640625" bestFit="1" customWidth="1"/>
    <col min="756" max="756" width="10.83203125" bestFit="1" customWidth="1"/>
    <col min="757" max="757" width="8.6640625" bestFit="1" customWidth="1"/>
    <col min="758" max="758" width="16.33203125" bestFit="1" customWidth="1"/>
    <col min="759" max="759" width="6.6640625" bestFit="1" customWidth="1"/>
    <col min="760" max="760" width="8.33203125" bestFit="1" customWidth="1"/>
    <col min="761" max="761" width="10.83203125" bestFit="1" customWidth="1"/>
    <col min="762" max="762" width="8.6640625" bestFit="1" customWidth="1"/>
    <col min="763" max="763" width="6.6640625" bestFit="1" customWidth="1"/>
    <col min="764" max="764" width="10.83203125" bestFit="1" customWidth="1"/>
    <col min="765" max="765" width="8.6640625" bestFit="1" customWidth="1"/>
    <col min="766" max="766" width="6.6640625" bestFit="1" customWidth="1"/>
    <col min="767" max="767" width="10.83203125" bestFit="1" customWidth="1"/>
    <col min="768" max="768" width="8.6640625" bestFit="1" customWidth="1"/>
    <col min="769" max="769" width="6.6640625" bestFit="1" customWidth="1"/>
    <col min="770" max="770" width="10.83203125" bestFit="1" customWidth="1"/>
    <col min="771" max="771" width="8.6640625" bestFit="1" customWidth="1"/>
    <col min="772" max="772" width="6.6640625" bestFit="1" customWidth="1"/>
    <col min="773" max="773" width="10.83203125" bestFit="1" customWidth="1"/>
    <col min="774" max="774" width="8.6640625" bestFit="1" customWidth="1"/>
    <col min="775" max="775" width="6.6640625" bestFit="1" customWidth="1"/>
    <col min="776" max="776" width="8.33203125" bestFit="1" customWidth="1"/>
    <col min="777" max="777" width="10.83203125" bestFit="1" customWidth="1"/>
    <col min="778" max="778" width="8.6640625" bestFit="1" customWidth="1"/>
    <col min="779" max="779" width="6.6640625" bestFit="1" customWidth="1"/>
    <col min="780" max="780" width="8.33203125" bestFit="1" customWidth="1"/>
    <col min="781" max="781" width="10.83203125" bestFit="1" customWidth="1"/>
    <col min="782" max="782" width="8.6640625" bestFit="1" customWidth="1"/>
    <col min="783" max="783" width="6.6640625" bestFit="1" customWidth="1"/>
    <col min="784" max="784" width="8.33203125" bestFit="1" customWidth="1"/>
    <col min="785" max="785" width="10.83203125" bestFit="1" customWidth="1"/>
    <col min="786" max="786" width="8.6640625" bestFit="1" customWidth="1"/>
    <col min="787" max="787" width="6.6640625" bestFit="1" customWidth="1"/>
    <col min="788" max="788" width="8.33203125" bestFit="1" customWidth="1"/>
    <col min="789" max="789" width="10.83203125" bestFit="1" customWidth="1"/>
    <col min="790" max="790" width="8.6640625" bestFit="1" customWidth="1"/>
    <col min="791" max="791" width="6.6640625" bestFit="1" customWidth="1"/>
    <col min="792" max="792" width="10.83203125" bestFit="1" customWidth="1"/>
    <col min="793" max="793" width="8.6640625" bestFit="1" customWidth="1"/>
    <col min="794" max="794" width="16.33203125" bestFit="1" customWidth="1"/>
    <col min="795" max="795" width="6.6640625" bestFit="1" customWidth="1"/>
    <col min="796" max="796" width="8.33203125" bestFit="1" customWidth="1"/>
    <col min="797" max="797" width="10.83203125" bestFit="1" customWidth="1"/>
    <col min="798" max="798" width="8.6640625" bestFit="1" customWidth="1"/>
    <col min="799" max="799" width="6.6640625" bestFit="1" customWidth="1"/>
    <col min="800" max="800" width="10.83203125" bestFit="1" customWidth="1"/>
    <col min="801" max="801" width="8.6640625" bestFit="1" customWidth="1"/>
    <col min="802" max="802" width="6.6640625" bestFit="1" customWidth="1"/>
    <col min="803" max="803" width="10.83203125" bestFit="1" customWidth="1"/>
    <col min="804" max="804" width="8.6640625" bestFit="1" customWidth="1"/>
    <col min="805" max="805" width="6.6640625" bestFit="1" customWidth="1"/>
    <col min="806" max="806" width="10.83203125" bestFit="1" customWidth="1"/>
    <col min="807" max="807" width="8.6640625" bestFit="1" customWidth="1"/>
    <col min="808" max="808" width="6.6640625" bestFit="1" customWidth="1"/>
    <col min="809" max="809" width="10.83203125" bestFit="1" customWidth="1"/>
    <col min="810" max="810" width="8.6640625" bestFit="1" customWidth="1"/>
    <col min="811" max="811" width="16.33203125" bestFit="1" customWidth="1"/>
    <col min="812" max="812" width="6.6640625" bestFit="1" customWidth="1"/>
    <col min="813" max="813" width="10.83203125" bestFit="1" customWidth="1"/>
    <col min="814" max="814" width="8.6640625" bestFit="1" customWidth="1"/>
    <col min="815" max="815" width="6.6640625" bestFit="1" customWidth="1"/>
    <col min="816" max="816" width="10.83203125" bestFit="1" customWidth="1"/>
    <col min="817" max="817" width="8.6640625" bestFit="1" customWidth="1"/>
    <col min="818" max="818" width="6.6640625" bestFit="1" customWidth="1"/>
    <col min="819" max="819" width="10.83203125" bestFit="1" customWidth="1"/>
    <col min="820" max="820" width="8.6640625" bestFit="1" customWidth="1"/>
    <col min="821" max="821" width="6.6640625" bestFit="1" customWidth="1"/>
    <col min="822" max="822" width="10.83203125" bestFit="1" customWidth="1"/>
    <col min="823" max="823" width="8.6640625" bestFit="1" customWidth="1"/>
    <col min="824" max="824" width="6.6640625" bestFit="1" customWidth="1"/>
    <col min="825" max="825" width="8.33203125" bestFit="1" customWidth="1"/>
    <col min="826" max="826" width="10.83203125" bestFit="1" customWidth="1"/>
    <col min="827" max="827" width="8.6640625" bestFit="1" customWidth="1"/>
    <col min="828" max="828" width="6.6640625" bestFit="1" customWidth="1"/>
    <col min="829" max="829" width="10.83203125" bestFit="1" customWidth="1"/>
    <col min="830" max="830" width="8.6640625" bestFit="1" customWidth="1"/>
    <col min="831" max="831" width="6.6640625" bestFit="1" customWidth="1"/>
    <col min="832" max="832" width="10.83203125" bestFit="1" customWidth="1"/>
    <col min="833" max="833" width="8.6640625" bestFit="1" customWidth="1"/>
    <col min="834" max="834" width="6.6640625" bestFit="1" customWidth="1"/>
    <col min="835" max="835" width="10.83203125" bestFit="1" customWidth="1"/>
    <col min="836" max="836" width="8.6640625" bestFit="1" customWidth="1"/>
    <col min="837" max="837" width="6.6640625" bestFit="1" customWidth="1"/>
    <col min="838" max="838" width="10.83203125" bestFit="1" customWidth="1"/>
    <col min="839" max="839" width="8.6640625" bestFit="1" customWidth="1"/>
    <col min="840" max="840" width="6.6640625" bestFit="1" customWidth="1"/>
    <col min="841" max="841" width="8.5" bestFit="1" customWidth="1"/>
    <col min="842" max="842" width="10.83203125" bestFit="1" customWidth="1"/>
    <col min="843" max="843" width="8.6640625" bestFit="1" customWidth="1"/>
    <col min="844" max="844" width="6.6640625" bestFit="1" customWidth="1"/>
    <col min="845" max="845" width="8.5" bestFit="1" customWidth="1"/>
    <col min="846" max="846" width="10.83203125" bestFit="1" customWidth="1"/>
    <col min="847" max="847" width="8.6640625" bestFit="1" customWidth="1"/>
    <col min="848" max="848" width="6.6640625" bestFit="1" customWidth="1"/>
    <col min="849" max="849" width="8.33203125" bestFit="1" customWidth="1"/>
    <col min="850" max="850" width="10.83203125" bestFit="1" customWidth="1"/>
    <col min="851" max="851" width="8.6640625" bestFit="1" customWidth="1"/>
    <col min="852" max="852" width="6.6640625" bestFit="1" customWidth="1"/>
    <col min="853" max="853" width="10.83203125" bestFit="1" customWidth="1"/>
    <col min="854" max="854" width="8.6640625" bestFit="1" customWidth="1"/>
    <col min="855" max="855" width="6.6640625" bestFit="1" customWidth="1"/>
    <col min="856" max="856" width="8.33203125" bestFit="1" customWidth="1"/>
    <col min="857" max="857" width="10.83203125" bestFit="1" customWidth="1"/>
    <col min="858" max="858" width="8.6640625" bestFit="1" customWidth="1"/>
    <col min="859" max="859" width="16.33203125" bestFit="1" customWidth="1"/>
    <col min="860" max="860" width="6.6640625" bestFit="1" customWidth="1"/>
    <col min="861" max="861" width="10.83203125" bestFit="1" customWidth="1"/>
    <col min="862" max="862" width="8.6640625" bestFit="1" customWidth="1"/>
    <col min="863" max="863" width="16.33203125" bestFit="1" customWidth="1"/>
    <col min="864" max="864" width="6.6640625" bestFit="1" customWidth="1"/>
    <col min="865" max="865" width="8.33203125" bestFit="1" customWidth="1"/>
    <col min="866" max="866" width="10.83203125" bestFit="1" customWidth="1"/>
    <col min="867" max="867" width="8.6640625" bestFit="1" customWidth="1"/>
    <col min="868" max="868" width="16.33203125" bestFit="1" customWidth="1"/>
    <col min="869" max="869" width="6.6640625" bestFit="1" customWidth="1"/>
    <col min="870" max="870" width="8.5" bestFit="1" customWidth="1"/>
    <col min="871" max="871" width="10.83203125" bestFit="1" customWidth="1"/>
    <col min="872" max="872" width="8.6640625" bestFit="1" customWidth="1"/>
    <col min="873" max="873" width="6.6640625" bestFit="1" customWidth="1"/>
    <col min="874" max="874" width="10.83203125" bestFit="1" customWidth="1"/>
    <col min="875" max="875" width="8.6640625" bestFit="1" customWidth="1"/>
    <col min="876" max="876" width="6.6640625" bestFit="1" customWidth="1"/>
    <col min="877" max="877" width="8.5" bestFit="1" customWidth="1"/>
    <col min="878" max="878" width="8.33203125" bestFit="1" customWidth="1"/>
    <col min="879" max="879" width="10.83203125" bestFit="1" customWidth="1"/>
    <col min="880" max="880" width="8.6640625" bestFit="1" customWidth="1"/>
    <col min="881" max="881" width="6.6640625" bestFit="1" customWidth="1"/>
    <col min="882" max="882" width="10.83203125" bestFit="1" customWidth="1"/>
    <col min="883" max="883" width="8.6640625" bestFit="1" customWidth="1"/>
    <col min="884" max="884" width="6.6640625" bestFit="1" customWidth="1"/>
    <col min="885" max="885" width="10.83203125" bestFit="1" customWidth="1"/>
    <col min="886" max="886" width="8.6640625" bestFit="1" customWidth="1"/>
    <col min="887" max="887" width="6.6640625" bestFit="1" customWidth="1"/>
    <col min="888" max="888" width="8.33203125" bestFit="1" customWidth="1"/>
    <col min="889" max="889" width="10.83203125" bestFit="1" customWidth="1"/>
    <col min="890" max="890" width="8.6640625" bestFit="1" customWidth="1"/>
    <col min="891" max="891" width="6.6640625" bestFit="1" customWidth="1"/>
    <col min="892" max="892" width="8.33203125" bestFit="1" customWidth="1"/>
    <col min="893" max="893" width="10.83203125" bestFit="1" customWidth="1"/>
    <col min="894" max="894" width="8.6640625" bestFit="1" customWidth="1"/>
    <col min="895" max="895" width="6.6640625" bestFit="1" customWidth="1"/>
    <col min="896" max="896" width="8.5" bestFit="1" customWidth="1"/>
    <col min="897" max="897" width="8.33203125" bestFit="1" customWidth="1"/>
    <col min="898" max="898" width="10.83203125" bestFit="1" customWidth="1"/>
    <col min="899" max="899" width="8.6640625" bestFit="1" customWidth="1"/>
    <col min="900" max="900" width="6.6640625" bestFit="1" customWidth="1"/>
    <col min="901" max="901" width="8.5" bestFit="1" customWidth="1"/>
    <col min="902" max="902" width="10.83203125" bestFit="1" customWidth="1"/>
    <col min="903" max="903" width="8.6640625" bestFit="1" customWidth="1"/>
    <col min="904" max="904" width="6.6640625" bestFit="1" customWidth="1"/>
    <col min="905" max="905" width="10.83203125" bestFit="1" customWidth="1"/>
    <col min="906" max="906" width="8.6640625" bestFit="1" customWidth="1"/>
    <col min="907" max="907" width="6.6640625" bestFit="1" customWidth="1"/>
    <col min="908" max="908" width="10.83203125" bestFit="1" customWidth="1"/>
    <col min="909" max="909" width="8.6640625" bestFit="1" customWidth="1"/>
    <col min="910" max="910" width="6.6640625" bestFit="1" customWidth="1"/>
    <col min="911" max="911" width="8.33203125" bestFit="1" customWidth="1"/>
    <col min="912" max="912" width="10.83203125" bestFit="1" customWidth="1"/>
    <col min="913" max="913" width="8.6640625" bestFit="1" customWidth="1"/>
    <col min="914" max="914" width="6.6640625" bestFit="1" customWidth="1"/>
    <col min="915" max="915" width="8.33203125" bestFit="1" customWidth="1"/>
    <col min="916" max="916" width="10.83203125" bestFit="1" customWidth="1"/>
    <col min="917" max="917" width="8.6640625" bestFit="1" customWidth="1"/>
    <col min="918" max="918" width="6.6640625" bestFit="1" customWidth="1"/>
    <col min="919" max="919" width="10.83203125" bestFit="1" customWidth="1"/>
    <col min="920" max="920" width="8.6640625" bestFit="1" customWidth="1"/>
    <col min="921" max="921" width="6.6640625" bestFit="1" customWidth="1"/>
    <col min="922" max="922" width="8.5" bestFit="1" customWidth="1"/>
    <col min="923" max="923" width="10.83203125" bestFit="1" customWidth="1"/>
    <col min="924" max="924" width="8.6640625" bestFit="1" customWidth="1"/>
    <col min="925" max="925" width="6.6640625" bestFit="1" customWidth="1"/>
    <col min="926" max="926" width="10.83203125" bestFit="1" customWidth="1"/>
    <col min="927" max="927" width="8.6640625" bestFit="1" customWidth="1"/>
    <col min="928" max="928" width="6.6640625" bestFit="1" customWidth="1"/>
    <col min="929" max="929" width="10.83203125" bestFit="1" customWidth="1"/>
    <col min="930" max="930" width="8.6640625" bestFit="1" customWidth="1"/>
    <col min="931" max="931" width="6.6640625" bestFit="1" customWidth="1"/>
    <col min="932" max="932" width="10.83203125" bestFit="1" customWidth="1"/>
    <col min="933" max="933" width="8.6640625" bestFit="1" customWidth="1"/>
    <col min="934" max="934" width="16.33203125" bestFit="1" customWidth="1"/>
    <col min="935" max="935" width="6.6640625" bestFit="1" customWidth="1"/>
    <col min="936" max="936" width="8.33203125" bestFit="1" customWidth="1"/>
    <col min="937" max="937" width="10.83203125" bestFit="1" customWidth="1"/>
    <col min="938" max="938" width="8.6640625" bestFit="1" customWidth="1"/>
    <col min="939" max="939" width="6.6640625" bestFit="1" customWidth="1"/>
    <col min="940" max="940" width="10.83203125" bestFit="1" customWidth="1"/>
    <col min="941" max="941" width="8.6640625" bestFit="1" customWidth="1"/>
    <col min="942" max="942" width="6.6640625" bestFit="1" customWidth="1"/>
    <col min="943" max="943" width="10.83203125" bestFit="1" customWidth="1"/>
    <col min="944" max="944" width="8.6640625" bestFit="1" customWidth="1"/>
    <col min="945" max="945" width="6.6640625" bestFit="1" customWidth="1"/>
    <col min="946" max="946" width="8.33203125" bestFit="1" customWidth="1"/>
    <col min="947" max="947" width="10.83203125" bestFit="1" customWidth="1"/>
    <col min="948" max="948" width="8.6640625" bestFit="1" customWidth="1"/>
    <col min="949" max="949" width="6.6640625" bestFit="1" customWidth="1"/>
    <col min="950" max="950" width="10.83203125" bestFit="1" customWidth="1"/>
    <col min="951" max="951" width="8.6640625" bestFit="1" customWidth="1"/>
    <col min="952" max="952" width="6.6640625" bestFit="1" customWidth="1"/>
    <col min="953" max="953" width="10.83203125" bestFit="1" customWidth="1"/>
    <col min="954" max="954" width="8.6640625" bestFit="1" customWidth="1"/>
    <col min="955" max="955" width="6.6640625" bestFit="1" customWidth="1"/>
    <col min="956" max="956" width="10.83203125" bestFit="1" customWidth="1"/>
    <col min="957" max="957" width="8.6640625" bestFit="1" customWidth="1"/>
    <col min="958" max="958" width="6.6640625" bestFit="1" customWidth="1"/>
    <col min="959" max="959" width="8.33203125" bestFit="1" customWidth="1"/>
    <col min="960" max="960" width="10.83203125" bestFit="1" customWidth="1"/>
    <col min="961" max="961" width="8.6640625" bestFit="1" customWidth="1"/>
    <col min="962" max="962" width="6.6640625" bestFit="1" customWidth="1"/>
    <col min="963" max="963" width="10.83203125" bestFit="1" customWidth="1"/>
    <col min="964" max="964" width="8.6640625" bestFit="1" customWidth="1"/>
    <col min="965" max="965" width="16.33203125" bestFit="1" customWidth="1"/>
    <col min="966" max="966" width="6.6640625" bestFit="1" customWidth="1"/>
    <col min="967" max="967" width="10.83203125" bestFit="1" customWidth="1"/>
    <col min="968" max="968" width="8.6640625" bestFit="1" customWidth="1"/>
    <col min="969" max="969" width="16.33203125" bestFit="1" customWidth="1"/>
    <col min="970" max="970" width="6.6640625" bestFit="1" customWidth="1"/>
    <col min="971" max="971" width="10.83203125" bestFit="1" customWidth="1"/>
    <col min="972" max="972" width="8.6640625" bestFit="1" customWidth="1"/>
    <col min="973" max="973" width="6.6640625" bestFit="1" customWidth="1"/>
    <col min="974" max="974" width="8.33203125" bestFit="1" customWidth="1"/>
    <col min="975" max="975" width="10.83203125" bestFit="1" customWidth="1"/>
    <col min="976" max="976" width="8.6640625" bestFit="1" customWidth="1"/>
    <col min="977" max="977" width="16.33203125" bestFit="1" customWidth="1"/>
    <col min="978" max="978" width="6.6640625" bestFit="1" customWidth="1"/>
    <col min="979" max="979" width="8.33203125" bestFit="1" customWidth="1"/>
    <col min="980" max="980" width="10.83203125" bestFit="1" customWidth="1"/>
    <col min="981" max="981" width="8.6640625" bestFit="1" customWidth="1"/>
    <col min="982" max="982" width="16.33203125" bestFit="1" customWidth="1"/>
    <col min="983" max="983" width="6.6640625" bestFit="1" customWidth="1"/>
    <col min="984" max="984" width="10.83203125" bestFit="1" customWidth="1"/>
    <col min="985" max="985" width="8.6640625" bestFit="1" customWidth="1"/>
    <col min="986" max="986" width="6.6640625" bestFit="1" customWidth="1"/>
    <col min="987" max="987" width="8.33203125" bestFit="1" customWidth="1"/>
    <col min="988" max="988" width="10.83203125" bestFit="1" customWidth="1"/>
    <col min="989" max="989" width="8.6640625" bestFit="1" customWidth="1"/>
    <col min="990" max="990" width="6.6640625" bestFit="1" customWidth="1"/>
    <col min="991" max="991" width="10.83203125" bestFit="1" customWidth="1"/>
    <col min="992" max="992" width="8.6640625" bestFit="1" customWidth="1"/>
    <col min="993" max="993" width="6.6640625" bestFit="1" customWidth="1"/>
    <col min="994" max="994" width="10.83203125" bestFit="1" customWidth="1"/>
    <col min="995" max="995" width="8.6640625" bestFit="1" customWidth="1"/>
    <col min="996" max="996" width="6.6640625" bestFit="1" customWidth="1"/>
    <col min="997" max="997" width="8.33203125" bestFit="1" customWidth="1"/>
    <col min="998" max="998" width="10.83203125" bestFit="1" customWidth="1"/>
    <col min="999" max="999" width="8.6640625" bestFit="1" customWidth="1"/>
    <col min="1000" max="1000" width="6.6640625" bestFit="1" customWidth="1"/>
    <col min="1001" max="1001" width="10.83203125" bestFit="1" customWidth="1"/>
    <col min="1002" max="1002" width="8.6640625" bestFit="1" customWidth="1"/>
    <col min="1003" max="1003" width="16.33203125" bestFit="1" customWidth="1"/>
    <col min="1004" max="1004" width="6.6640625" bestFit="1" customWidth="1"/>
    <col min="1005" max="1005" width="10.83203125" bestFit="1" customWidth="1"/>
    <col min="1006" max="1006" width="8.6640625" bestFit="1" customWidth="1"/>
    <col min="1007" max="1007" width="6.6640625" bestFit="1" customWidth="1"/>
    <col min="1008" max="1008" width="10.83203125" bestFit="1" customWidth="1"/>
    <col min="1009" max="1009" width="8.6640625" bestFit="1" customWidth="1"/>
    <col min="1010" max="1010" width="16.33203125" bestFit="1" customWidth="1"/>
    <col min="1011" max="1011" width="6.6640625" bestFit="1" customWidth="1"/>
    <col min="1012" max="1012" width="10.83203125" bestFit="1" customWidth="1"/>
    <col min="1013" max="1013" width="8.6640625" bestFit="1" customWidth="1"/>
    <col min="1014" max="1014" width="6.6640625" bestFit="1" customWidth="1"/>
    <col min="1015" max="1015" width="8.33203125" bestFit="1" customWidth="1"/>
    <col min="1016" max="1016" width="10.83203125" bestFit="1" customWidth="1"/>
    <col min="1017" max="1017" width="8.6640625" bestFit="1" customWidth="1"/>
    <col min="1018" max="1018" width="6.6640625" bestFit="1" customWidth="1"/>
    <col min="1019" max="1019" width="10.83203125" bestFit="1" customWidth="1"/>
    <col min="1020" max="1020" width="8.6640625" bestFit="1" customWidth="1"/>
    <col min="1021" max="1021" width="6.6640625" bestFit="1" customWidth="1"/>
    <col min="1022" max="1022" width="8.5" bestFit="1" customWidth="1"/>
    <col min="1023" max="1023" width="10.83203125" bestFit="1" customWidth="1"/>
    <col min="1024" max="1024" width="8.6640625" bestFit="1" customWidth="1"/>
    <col min="1025" max="1025" width="6.6640625" bestFit="1" customWidth="1"/>
    <col min="1026" max="1026" width="10.83203125" bestFit="1" customWidth="1"/>
    <col min="1027" max="1027" width="8.6640625" bestFit="1" customWidth="1"/>
    <col min="1028" max="1028" width="6.6640625" bestFit="1" customWidth="1"/>
    <col min="1029" max="1029" width="10.83203125" bestFit="1" customWidth="1"/>
    <col min="1030" max="1030" width="8.6640625" bestFit="1" customWidth="1"/>
    <col min="1031" max="1031" width="16.33203125" bestFit="1" customWidth="1"/>
    <col min="1032" max="1032" width="6.6640625" bestFit="1" customWidth="1"/>
    <col min="1033" max="1033" width="10.83203125" bestFit="1" customWidth="1"/>
    <col min="1034" max="1034" width="8.6640625" bestFit="1" customWidth="1"/>
    <col min="1035" max="1035" width="6.6640625" bestFit="1" customWidth="1"/>
    <col min="1036" max="1036" width="8.5" bestFit="1" customWidth="1"/>
    <col min="1037" max="1037" width="8.33203125" bestFit="1" customWidth="1"/>
    <col min="1038" max="1038" width="10.83203125" bestFit="1" customWidth="1"/>
    <col min="1039" max="1039" width="8.6640625" bestFit="1" customWidth="1"/>
    <col min="1040" max="1040" width="6.6640625" bestFit="1" customWidth="1"/>
    <col min="1041" max="1041" width="8.33203125" bestFit="1" customWidth="1"/>
    <col min="1042" max="1042" width="10.83203125" bestFit="1" customWidth="1"/>
    <col min="1043" max="1043" width="8.6640625" bestFit="1" customWidth="1"/>
    <col min="1044" max="1044" width="6.6640625" bestFit="1" customWidth="1"/>
    <col min="1045" max="1045" width="10.83203125" bestFit="1" customWidth="1"/>
    <col min="1046" max="1046" width="8.6640625" bestFit="1" customWidth="1"/>
    <col min="1047" max="1047" width="16.33203125" bestFit="1" customWidth="1"/>
    <col min="1048" max="1048" width="6.6640625" bestFit="1" customWidth="1"/>
    <col min="1049" max="1049" width="8.5" bestFit="1" customWidth="1"/>
    <col min="1050" max="1050" width="10.83203125" bestFit="1" customWidth="1"/>
    <col min="1051" max="1051" width="8.6640625" bestFit="1" customWidth="1"/>
    <col min="1052" max="1052" width="6.6640625" bestFit="1" customWidth="1"/>
    <col min="1053" max="1053" width="8.5" bestFit="1" customWidth="1"/>
    <col min="1054" max="1054" width="8.33203125" bestFit="1" customWidth="1"/>
    <col min="1055" max="1055" width="10.83203125" bestFit="1" customWidth="1"/>
    <col min="1056" max="1056" width="8.6640625" bestFit="1" customWidth="1"/>
    <col min="1057" max="1057" width="6.6640625" bestFit="1" customWidth="1"/>
    <col min="1058" max="1058" width="8.5" bestFit="1" customWidth="1"/>
    <col min="1059" max="1059" width="8.33203125" bestFit="1" customWidth="1"/>
    <col min="1060" max="1060" width="10.83203125" bestFit="1" customWidth="1"/>
    <col min="1061" max="1061" width="8.6640625" bestFit="1" customWidth="1"/>
    <col min="1062" max="1062" width="6.6640625" bestFit="1" customWidth="1"/>
    <col min="1063" max="1063" width="8.5" bestFit="1" customWidth="1"/>
    <col min="1064" max="1064" width="10.83203125" bestFit="1" customWidth="1"/>
    <col min="1065" max="1065" width="8.6640625" bestFit="1" customWidth="1"/>
    <col min="1066" max="1066" width="6.6640625" bestFit="1" customWidth="1"/>
    <col min="1067" max="1067" width="8.33203125" bestFit="1" customWidth="1"/>
    <col min="1068" max="1068" width="10.83203125" bestFit="1" customWidth="1"/>
    <col min="1069" max="1069" width="8.6640625" bestFit="1" customWidth="1"/>
    <col min="1070" max="1070" width="6.6640625" bestFit="1" customWidth="1"/>
    <col min="1071" max="1071" width="10.83203125" bestFit="1" customWidth="1"/>
    <col min="1072" max="1072" width="8.6640625" bestFit="1" customWidth="1"/>
    <col min="1073" max="1073" width="6.6640625" bestFit="1" customWidth="1"/>
    <col min="1074" max="1074" width="10.83203125" bestFit="1" customWidth="1"/>
    <col min="1075" max="1075" width="8.6640625" bestFit="1" customWidth="1"/>
    <col min="1076" max="1076" width="6.6640625" bestFit="1" customWidth="1"/>
    <col min="1077" max="1077" width="10.83203125" bestFit="1" customWidth="1"/>
    <col min="1078" max="1078" width="8.6640625" bestFit="1" customWidth="1"/>
    <col min="1079" max="1079" width="6.6640625" bestFit="1" customWidth="1"/>
    <col min="1080" max="1080" width="8.33203125" bestFit="1" customWidth="1"/>
    <col min="1081" max="1081" width="10.83203125" bestFit="1" customWidth="1"/>
    <col min="1082" max="1082" width="8.6640625" bestFit="1" customWidth="1"/>
    <col min="1083" max="1083" width="16.33203125" bestFit="1" customWidth="1"/>
    <col min="1084" max="1084" width="6.6640625" bestFit="1" customWidth="1"/>
    <col min="1085" max="1085" width="8.33203125" bestFit="1" customWidth="1"/>
    <col min="1086" max="1086" width="10.83203125" bestFit="1" customWidth="1"/>
    <col min="1087" max="1087" width="8.6640625" bestFit="1" customWidth="1"/>
    <col min="1088" max="1088" width="16.33203125" bestFit="1" customWidth="1"/>
    <col min="1089" max="1089" width="6.6640625" bestFit="1" customWidth="1"/>
    <col min="1090" max="1090" width="10.83203125" bestFit="1" customWidth="1"/>
    <col min="1091" max="1091" width="8.6640625" bestFit="1" customWidth="1"/>
    <col min="1092" max="1092" width="6.6640625" bestFit="1" customWidth="1"/>
    <col min="1093" max="1093" width="10.83203125" bestFit="1" customWidth="1"/>
    <col min="1094" max="1094" width="8.6640625" bestFit="1" customWidth="1"/>
    <col min="1095" max="1095" width="6.6640625" bestFit="1" customWidth="1"/>
    <col min="1096" max="1096" width="8.5" bestFit="1" customWidth="1"/>
    <col min="1097" max="1097" width="10.83203125" bestFit="1" customWidth="1"/>
    <col min="1098" max="1098" width="8.6640625" bestFit="1" customWidth="1"/>
    <col min="1099" max="1099" width="6.6640625" bestFit="1" customWidth="1"/>
    <col min="1100" max="1100" width="10.83203125" bestFit="1" customWidth="1"/>
    <col min="1101" max="1101" width="8.6640625" bestFit="1" customWidth="1"/>
    <col min="1102" max="1102" width="16.33203125" bestFit="1" customWidth="1"/>
    <col min="1103" max="1103" width="6.6640625" bestFit="1" customWidth="1"/>
    <col min="1104" max="1104" width="10.83203125" bestFit="1" customWidth="1"/>
    <col min="1105" max="1105" width="8.6640625" bestFit="1" customWidth="1"/>
    <col min="1106" max="1106" width="16.33203125" bestFit="1" customWidth="1"/>
    <col min="1107" max="1107" width="6.6640625" bestFit="1" customWidth="1"/>
    <col min="1108" max="1108" width="10.83203125" bestFit="1" customWidth="1"/>
    <col min="1109" max="1109" width="8.6640625" bestFit="1" customWidth="1"/>
    <col min="1110" max="1110" width="6.6640625" bestFit="1" customWidth="1"/>
    <col min="1111" max="1111" width="8.5" bestFit="1" customWidth="1"/>
    <col min="1112" max="1112" width="8.33203125" bestFit="1" customWidth="1"/>
    <col min="1113" max="1113" width="10.83203125" bestFit="1" customWidth="1"/>
    <col min="1114" max="1114" width="8.6640625" bestFit="1" customWidth="1"/>
    <col min="1115" max="1115" width="16.33203125" bestFit="1" customWidth="1"/>
    <col min="1116" max="1116" width="6.6640625" bestFit="1" customWidth="1"/>
    <col min="1117" max="1117" width="8.33203125" bestFit="1" customWidth="1"/>
    <col min="1118" max="1118" width="10.83203125" bestFit="1" customWidth="1"/>
    <col min="1119" max="1119" width="8.6640625" bestFit="1" customWidth="1"/>
    <col min="1120" max="1120" width="16.33203125" bestFit="1" customWidth="1"/>
    <col min="1121" max="1121" width="6.6640625" bestFit="1" customWidth="1"/>
    <col min="1122" max="1122" width="8.33203125" bestFit="1" customWidth="1"/>
    <col min="1123" max="1123" width="10.83203125" bestFit="1" customWidth="1"/>
    <col min="1124" max="1124" width="8.6640625" bestFit="1" customWidth="1"/>
    <col min="1125" max="1125" width="16.33203125" bestFit="1" customWidth="1"/>
    <col min="1126" max="1126" width="6.6640625" bestFit="1" customWidth="1"/>
    <col min="1127" max="1127" width="8.33203125" bestFit="1" customWidth="1"/>
    <col min="1128" max="1128" width="10.83203125" bestFit="1" customWidth="1"/>
    <col min="1129" max="1129" width="8.6640625" bestFit="1" customWidth="1"/>
    <col min="1130" max="1130" width="16.33203125" bestFit="1" customWidth="1"/>
    <col min="1131" max="1131" width="6.6640625" bestFit="1" customWidth="1"/>
    <col min="1132" max="1132" width="8.33203125" bestFit="1" customWidth="1"/>
    <col min="1133" max="1133" width="10.83203125" bestFit="1" customWidth="1"/>
    <col min="1134" max="1134" width="8.6640625" bestFit="1" customWidth="1"/>
    <col min="1135" max="1135" width="6.6640625" bestFit="1" customWidth="1"/>
    <col min="1136" max="1136" width="8.33203125" bestFit="1" customWidth="1"/>
    <col min="1137" max="1137" width="10.83203125" bestFit="1" customWidth="1"/>
    <col min="1138" max="1138" width="8.6640625" bestFit="1" customWidth="1"/>
    <col min="1139" max="1139" width="16.33203125" bestFit="1" customWidth="1"/>
    <col min="1140" max="1140" width="6.6640625" bestFit="1" customWidth="1"/>
    <col min="1141" max="1141" width="8.33203125" bestFit="1" customWidth="1"/>
    <col min="1142" max="1142" width="10.83203125" bestFit="1" customWidth="1"/>
    <col min="1143" max="1143" width="8.6640625" bestFit="1" customWidth="1"/>
    <col min="1144" max="1144" width="6.6640625" bestFit="1" customWidth="1"/>
    <col min="1145" max="1145" width="10.83203125" bestFit="1" customWidth="1"/>
    <col min="1146" max="1146" width="8.6640625" bestFit="1" customWidth="1"/>
    <col min="1147" max="1147" width="6.6640625" bestFit="1" customWidth="1"/>
    <col min="1148" max="1148" width="10.83203125" bestFit="1" customWidth="1"/>
    <col min="1149" max="1149" width="8.6640625" bestFit="1" customWidth="1"/>
    <col min="1150" max="1150" width="6.6640625" bestFit="1" customWidth="1"/>
    <col min="1151" max="1151" width="8.33203125" bestFit="1" customWidth="1"/>
    <col min="1152" max="1152" width="10.83203125" bestFit="1" customWidth="1"/>
    <col min="1153" max="1153" width="8.6640625" bestFit="1" customWidth="1"/>
    <col min="1154" max="1154" width="16.33203125" bestFit="1" customWidth="1"/>
    <col min="1155" max="1155" width="6.6640625" bestFit="1" customWidth="1"/>
    <col min="1156" max="1156" width="8.33203125" bestFit="1" customWidth="1"/>
    <col min="1157" max="1157" width="10.83203125" bestFit="1" customWidth="1"/>
    <col min="1158" max="1158" width="8.6640625" bestFit="1" customWidth="1"/>
    <col min="1159" max="1159" width="16.33203125" bestFit="1" customWidth="1"/>
    <col min="1160" max="1160" width="6.6640625" bestFit="1" customWidth="1"/>
    <col min="1161" max="1161" width="10.83203125" bestFit="1" customWidth="1"/>
    <col min="1162" max="1162" width="8.6640625" bestFit="1" customWidth="1"/>
    <col min="1163" max="1163" width="6.6640625" bestFit="1" customWidth="1"/>
    <col min="1164" max="1164" width="10.83203125" bestFit="1" customWidth="1"/>
    <col min="1165" max="1165" width="8.6640625" bestFit="1" customWidth="1"/>
    <col min="1166" max="1166" width="6.6640625" bestFit="1" customWidth="1"/>
    <col min="1167" max="1167" width="8.5" bestFit="1" customWidth="1"/>
    <col min="1168" max="1168" width="10.83203125" bestFit="1" customWidth="1"/>
    <col min="1169" max="1169" width="8.6640625" bestFit="1" customWidth="1"/>
    <col min="1170" max="1170" width="6.6640625" bestFit="1" customWidth="1"/>
    <col min="1171" max="1171" width="8.5" bestFit="1" customWidth="1"/>
    <col min="1172" max="1172" width="10.83203125" bestFit="1" customWidth="1"/>
    <col min="1173" max="1173" width="8.6640625" bestFit="1" customWidth="1"/>
    <col min="1174" max="1174" width="6.6640625" bestFit="1" customWidth="1"/>
    <col min="1175" max="1175" width="10.83203125" bestFit="1" customWidth="1"/>
    <col min="1176" max="1176" width="8.6640625" bestFit="1" customWidth="1"/>
    <col min="1177" max="1177" width="6.6640625" bestFit="1" customWidth="1"/>
    <col min="1178" max="1178" width="8.5" bestFit="1" customWidth="1"/>
    <col min="1179" max="1179" width="8.33203125" bestFit="1" customWidth="1"/>
    <col min="1180" max="1180" width="10.83203125" bestFit="1" customWidth="1"/>
    <col min="1181" max="1181" width="8.6640625" bestFit="1" customWidth="1"/>
    <col min="1182" max="1182" width="6.6640625" bestFit="1" customWidth="1"/>
    <col min="1183" max="1183" width="8.5" bestFit="1" customWidth="1"/>
    <col min="1184" max="1184" width="10.83203125" bestFit="1" customWidth="1"/>
    <col min="1185" max="1185" width="8.6640625" bestFit="1" customWidth="1"/>
    <col min="1186" max="1186" width="6.6640625" bestFit="1" customWidth="1"/>
    <col min="1187" max="1187" width="8.33203125" bestFit="1" customWidth="1"/>
    <col min="1188" max="1188" width="10.83203125" bestFit="1" customWidth="1"/>
    <col min="1189" max="1189" width="8.6640625" bestFit="1" customWidth="1"/>
    <col min="1190" max="1190" width="6.6640625" bestFit="1" customWidth="1"/>
    <col min="1191" max="1191" width="8.5" bestFit="1" customWidth="1"/>
    <col min="1192" max="1192" width="8.33203125" bestFit="1" customWidth="1"/>
    <col min="1193" max="1193" width="10.83203125" bestFit="1" customWidth="1"/>
    <col min="1194" max="1194" width="8.6640625" bestFit="1" customWidth="1"/>
    <col min="1195" max="1195" width="6.6640625" bestFit="1" customWidth="1"/>
    <col min="1196" max="1196" width="8.33203125" bestFit="1" customWidth="1"/>
    <col min="1197" max="1197" width="10.83203125" bestFit="1" customWidth="1"/>
    <col min="1198" max="1198" width="8.6640625" bestFit="1" customWidth="1"/>
    <col min="1199" max="1199" width="16.33203125" bestFit="1" customWidth="1"/>
    <col min="1200" max="1200" width="6.6640625" bestFit="1" customWidth="1"/>
    <col min="1201" max="1201" width="10.83203125" bestFit="1" customWidth="1"/>
    <col min="1202" max="1202" width="8.6640625" bestFit="1" customWidth="1"/>
    <col min="1203" max="1203" width="6.6640625" bestFit="1" customWidth="1"/>
    <col min="1204" max="1204" width="8.5" bestFit="1" customWidth="1"/>
    <col min="1205" max="1205" width="8.33203125" bestFit="1" customWidth="1"/>
    <col min="1206" max="1206" width="10.83203125" bestFit="1" customWidth="1"/>
    <col min="1207" max="1207" width="8.6640625" bestFit="1" customWidth="1"/>
    <col min="1208" max="1208" width="16.33203125" bestFit="1" customWidth="1"/>
    <col min="1209" max="1209" width="6.6640625" bestFit="1" customWidth="1"/>
    <col min="1210" max="1210" width="8.5" bestFit="1" customWidth="1"/>
    <col min="1211" max="1211" width="10.83203125" bestFit="1" customWidth="1"/>
    <col min="1212" max="1212" width="8.6640625" bestFit="1" customWidth="1"/>
    <col min="1213" max="1213" width="6.6640625" bestFit="1" customWidth="1"/>
    <col min="1214" max="1214" width="8.33203125" bestFit="1" customWidth="1"/>
    <col min="1215" max="1215" width="10.83203125" bestFit="1" customWidth="1"/>
    <col min="1216" max="1216" width="8.6640625" bestFit="1" customWidth="1"/>
    <col min="1217" max="1217" width="6.6640625" bestFit="1" customWidth="1"/>
    <col min="1218" max="1218" width="10.83203125" bestFit="1" customWidth="1"/>
    <col min="1219" max="1219" width="8.6640625" bestFit="1" customWidth="1"/>
    <col min="1220" max="1220" width="16.33203125" bestFit="1" customWidth="1"/>
    <col min="1221" max="1221" width="6.6640625" bestFit="1" customWidth="1"/>
    <col min="1222" max="1222" width="8.5" bestFit="1" customWidth="1"/>
    <col min="1223" max="1223" width="8.33203125" bestFit="1" customWidth="1"/>
    <col min="1224" max="1224" width="10.83203125" bestFit="1" customWidth="1"/>
    <col min="1225" max="1225" width="8.6640625" bestFit="1" customWidth="1"/>
    <col min="1226" max="1226" width="6.6640625" bestFit="1" customWidth="1"/>
    <col min="1227" max="1227" width="8.5" bestFit="1" customWidth="1"/>
    <col min="1228" max="1228" width="8.33203125" bestFit="1" customWidth="1"/>
    <col min="1229" max="1229" width="10.83203125" bestFit="1" customWidth="1"/>
    <col min="1230" max="1230" width="8.6640625" bestFit="1" customWidth="1"/>
    <col min="1231" max="1231" width="16.33203125" bestFit="1" customWidth="1"/>
    <col min="1232" max="1232" width="6.6640625" bestFit="1" customWidth="1"/>
    <col min="1233" max="1233" width="8.33203125" bestFit="1" customWidth="1"/>
    <col min="1234" max="1234" width="10.83203125" bestFit="1" customWidth="1"/>
    <col min="1235" max="1235" width="8.6640625" bestFit="1" customWidth="1"/>
    <col min="1236" max="1236" width="6.6640625" bestFit="1" customWidth="1"/>
    <col min="1237" max="1237" width="8.33203125" bestFit="1" customWidth="1"/>
    <col min="1238" max="1238" width="10.83203125" bestFit="1" customWidth="1"/>
    <col min="1239" max="1239" width="8.6640625" bestFit="1" customWidth="1"/>
    <col min="1240" max="1240" width="6.6640625" bestFit="1" customWidth="1"/>
    <col min="1241" max="1241" width="8.33203125" bestFit="1" customWidth="1"/>
    <col min="1242" max="1242" width="10.83203125" bestFit="1" customWidth="1"/>
    <col min="1243" max="1243" width="8.6640625" bestFit="1" customWidth="1"/>
    <col min="1244" max="1244" width="16.33203125" bestFit="1" customWidth="1"/>
    <col min="1245" max="1245" width="6.6640625" bestFit="1" customWidth="1"/>
    <col min="1246" max="1246" width="8.5" bestFit="1" customWidth="1"/>
    <col min="1247" max="1247" width="8.33203125" bestFit="1" customWidth="1"/>
    <col min="1248" max="1248" width="10.83203125" bestFit="1" customWidth="1"/>
    <col min="1249" max="1249" width="8.6640625" bestFit="1" customWidth="1"/>
    <col min="1250" max="1250" width="6.6640625" bestFit="1" customWidth="1"/>
    <col min="1251" max="1251" width="8.5" bestFit="1" customWidth="1"/>
    <col min="1252" max="1252" width="8.33203125" bestFit="1" customWidth="1"/>
    <col min="1253" max="1253" width="10.83203125" bestFit="1" customWidth="1"/>
    <col min="1254" max="1254" width="8.6640625" bestFit="1" customWidth="1"/>
    <col min="1255" max="1255" width="6.6640625" bestFit="1" customWidth="1"/>
    <col min="1256" max="1256" width="8.5" bestFit="1" customWidth="1"/>
    <col min="1257" max="1257" width="10.83203125" bestFit="1" customWidth="1"/>
    <col min="1258" max="1258" width="8.6640625" bestFit="1" customWidth="1"/>
    <col min="1259" max="1259" width="6.6640625" bestFit="1" customWidth="1"/>
    <col min="1260" max="1260" width="8.5" bestFit="1" customWidth="1"/>
    <col min="1261" max="1261" width="10.83203125" bestFit="1" customWidth="1"/>
    <col min="1262" max="1262" width="8.6640625" bestFit="1" customWidth="1"/>
    <col min="1263" max="1263" width="6.6640625" bestFit="1" customWidth="1"/>
    <col min="1264" max="1264" width="8.33203125" bestFit="1" customWidth="1"/>
    <col min="1265" max="1265" width="10.83203125" bestFit="1" customWidth="1"/>
    <col min="1266" max="1266" width="8.6640625" bestFit="1" customWidth="1"/>
    <col min="1267" max="1267" width="6.6640625" bestFit="1" customWidth="1"/>
    <col min="1268" max="1268" width="10.83203125" bestFit="1" customWidth="1"/>
    <col min="1269" max="1269" width="8.6640625" bestFit="1" customWidth="1"/>
    <col min="1270" max="1270" width="6.6640625" bestFit="1" customWidth="1"/>
    <col min="1271" max="1271" width="8.33203125" bestFit="1" customWidth="1"/>
    <col min="1272" max="1272" width="10.83203125" bestFit="1" customWidth="1"/>
    <col min="1273" max="1273" width="8.6640625" bestFit="1" customWidth="1"/>
    <col min="1274" max="1274" width="6.6640625" bestFit="1" customWidth="1"/>
    <col min="1275" max="1275" width="8.5" bestFit="1" customWidth="1"/>
    <col min="1276" max="1276" width="8.33203125" bestFit="1" customWidth="1"/>
    <col min="1277" max="1277" width="10.83203125" bestFit="1" customWidth="1"/>
    <col min="1278" max="1278" width="8.6640625" bestFit="1" customWidth="1"/>
    <col min="1279" max="1279" width="6.6640625" bestFit="1" customWidth="1"/>
    <col min="1280" max="1280" width="10.83203125" bestFit="1" customWidth="1"/>
    <col min="1281" max="1281" width="8.6640625" bestFit="1" customWidth="1"/>
    <col min="1282" max="1282" width="6.6640625" bestFit="1" customWidth="1"/>
    <col min="1283" max="1283" width="8.33203125" bestFit="1" customWidth="1"/>
    <col min="1284" max="1284" width="10.83203125" bestFit="1" customWidth="1"/>
    <col min="1285" max="1285" width="8.6640625" bestFit="1" customWidth="1"/>
    <col min="1286" max="1286" width="6.6640625" bestFit="1" customWidth="1"/>
    <col min="1287" max="1287" width="8.33203125" bestFit="1" customWidth="1"/>
    <col min="1288" max="1288" width="10.83203125" bestFit="1" customWidth="1"/>
    <col min="1289" max="1289" width="8.6640625" bestFit="1" customWidth="1"/>
    <col min="1290" max="1290" width="16.33203125" bestFit="1" customWidth="1"/>
    <col min="1291" max="1291" width="6.6640625" bestFit="1" customWidth="1"/>
    <col min="1292" max="1292" width="8.33203125" bestFit="1" customWidth="1"/>
    <col min="1293" max="1293" width="10.83203125" bestFit="1" customWidth="1"/>
    <col min="1294" max="1294" width="8.6640625" bestFit="1" customWidth="1"/>
    <col min="1295" max="1295" width="16.33203125" bestFit="1" customWidth="1"/>
    <col min="1296" max="1296" width="6.6640625" bestFit="1" customWidth="1"/>
    <col min="1297" max="1297" width="8.5" bestFit="1" customWidth="1"/>
    <col min="1298" max="1298" width="10.83203125" bestFit="1" customWidth="1"/>
    <col min="1299" max="1299" width="8.6640625" bestFit="1" customWidth="1"/>
    <col min="1300" max="1300" width="16.33203125" bestFit="1" customWidth="1"/>
    <col min="1301" max="1301" width="6.6640625" bestFit="1" customWidth="1"/>
    <col min="1302" max="1302" width="8.33203125" bestFit="1" customWidth="1"/>
    <col min="1303" max="1303" width="10.83203125" bestFit="1" customWidth="1"/>
    <col min="1304" max="1304" width="8.6640625" bestFit="1" customWidth="1"/>
    <col min="1305" max="1305" width="16.33203125" bestFit="1" customWidth="1"/>
    <col min="1306" max="1306" width="6.6640625" bestFit="1" customWidth="1"/>
    <col min="1307" max="1307" width="10.83203125" bestFit="1" customWidth="1"/>
    <col min="1308" max="1308" width="8.6640625" bestFit="1" customWidth="1"/>
    <col min="1309" max="1309" width="6.6640625" bestFit="1" customWidth="1"/>
    <col min="1310" max="1310" width="8.33203125" bestFit="1" customWidth="1"/>
    <col min="1311" max="1311" width="10.83203125" bestFit="1" customWidth="1"/>
    <col min="1312" max="1312" width="8.6640625" bestFit="1" customWidth="1"/>
    <col min="1313" max="1313" width="6.6640625" bestFit="1" customWidth="1"/>
    <col min="1314" max="1314" width="8.33203125" bestFit="1" customWidth="1"/>
    <col min="1315" max="1315" width="10.83203125" bestFit="1" customWidth="1"/>
    <col min="1316" max="1316" width="8.6640625" bestFit="1" customWidth="1"/>
    <col min="1317" max="1317" width="6.6640625" bestFit="1" customWidth="1"/>
    <col min="1318" max="1318" width="5.83203125" bestFit="1" customWidth="1"/>
    <col min="1319" max="1319" width="10.83203125" bestFit="1" customWidth="1"/>
    <col min="1320" max="1320" width="8.6640625" bestFit="1" customWidth="1"/>
    <col min="1321" max="1321" width="6.6640625" bestFit="1" customWidth="1"/>
    <col min="1322" max="1322" width="5.83203125" bestFit="1" customWidth="1"/>
    <col min="1323" max="1323" width="8.5" bestFit="1" customWidth="1"/>
    <col min="1324" max="1324" width="8.33203125" bestFit="1" customWidth="1"/>
    <col min="1326" max="1326" width="8.6640625" bestFit="1" customWidth="1"/>
    <col min="1327" max="1327" width="6.6640625" bestFit="1" customWidth="1"/>
    <col min="1328" max="1328" width="8.33203125" bestFit="1" customWidth="1"/>
    <col min="1330" max="1330" width="8.6640625" bestFit="1" customWidth="1"/>
    <col min="1331" max="1331" width="6.6640625" bestFit="1" customWidth="1"/>
    <col min="1332" max="1332" width="8.5" bestFit="1" customWidth="1"/>
    <col min="1334" max="1334" width="8.6640625" bestFit="1" customWidth="1"/>
    <col min="1335" max="1335" width="6.6640625" bestFit="1" customWidth="1"/>
    <col min="1337" max="1337" width="8.6640625" bestFit="1" customWidth="1"/>
    <col min="1338" max="1338" width="6.6640625" bestFit="1" customWidth="1"/>
    <col min="1339" max="1339" width="8.33203125" bestFit="1" customWidth="1"/>
    <col min="1341" max="1341" width="8.6640625" bestFit="1" customWidth="1"/>
    <col min="1342" max="1342" width="6.6640625" bestFit="1" customWidth="1"/>
    <col min="1343" max="1343" width="8.33203125" bestFit="1" customWidth="1"/>
    <col min="1345" max="1345" width="8.6640625" bestFit="1" customWidth="1"/>
    <col min="1346" max="1346" width="6.6640625" bestFit="1" customWidth="1"/>
    <col min="1347" max="1347" width="8.5" bestFit="1" customWidth="1"/>
    <col min="1348" max="1348" width="8.33203125" bestFit="1" customWidth="1"/>
    <col min="1350" max="1350" width="8.6640625" bestFit="1" customWidth="1"/>
    <col min="1351" max="1351" width="16.33203125" bestFit="1" customWidth="1"/>
    <col min="1352" max="1352" width="6.6640625" bestFit="1" customWidth="1"/>
    <col min="1354" max="1354" width="8.6640625" bestFit="1" customWidth="1"/>
    <col min="1355" max="1355" width="6.6640625" bestFit="1" customWidth="1"/>
    <col min="1356" max="1356" width="8.33203125" bestFit="1" customWidth="1"/>
    <col min="1358" max="1358" width="8.6640625" bestFit="1" customWidth="1"/>
    <col min="1359" max="1359" width="6.6640625" bestFit="1" customWidth="1"/>
    <col min="1360" max="1360" width="8.33203125" bestFit="1" customWidth="1"/>
    <col min="1362" max="1362" width="8.6640625" bestFit="1" customWidth="1"/>
    <col min="1363" max="1363" width="6.6640625" bestFit="1" customWidth="1"/>
    <col min="1364" max="1364" width="8.33203125" bestFit="1" customWidth="1"/>
    <col min="1366" max="1366" width="8.6640625" bestFit="1" customWidth="1"/>
    <col min="1367" max="1367" width="16.33203125" bestFit="1" customWidth="1"/>
    <col min="1368" max="1368" width="6.6640625" bestFit="1" customWidth="1"/>
    <col min="1369" max="1369" width="8.33203125" bestFit="1" customWidth="1"/>
    <col min="1371" max="1371" width="8.6640625" bestFit="1" customWidth="1"/>
    <col min="1372" max="1372" width="16.33203125" bestFit="1" customWidth="1"/>
    <col min="1373" max="1373" width="6.6640625" bestFit="1" customWidth="1"/>
    <col min="1374" max="1374" width="8.33203125" bestFit="1" customWidth="1"/>
    <col min="1376" max="1376" width="8.6640625" bestFit="1" customWidth="1"/>
    <col min="1377" max="1377" width="6.6640625" bestFit="1" customWidth="1"/>
    <col min="1378" max="1378" width="8.33203125" bestFit="1" customWidth="1"/>
    <col min="1380" max="1380" width="8.6640625" bestFit="1" customWidth="1"/>
    <col min="1381" max="1381" width="16.33203125" bestFit="1" customWidth="1"/>
    <col min="1382" max="1382" width="6.6640625" bestFit="1" customWidth="1"/>
    <col min="1383" max="1383" width="8.33203125" bestFit="1" customWidth="1"/>
    <col min="1385" max="1385" width="8.6640625" bestFit="1" customWidth="1"/>
    <col min="1386" max="1386" width="16.33203125" bestFit="1" customWidth="1"/>
    <col min="1387" max="1387" width="6.6640625" bestFit="1" customWidth="1"/>
    <col min="1389" max="1389" width="8.6640625" bestFit="1" customWidth="1"/>
    <col min="1390" max="1390" width="16.33203125" bestFit="1" customWidth="1"/>
    <col min="1391" max="1391" width="6.6640625" bestFit="1" customWidth="1"/>
    <col min="1392" max="1392" width="8.33203125" bestFit="1" customWidth="1"/>
    <col min="1394" max="1394" width="8.6640625" bestFit="1" customWidth="1"/>
    <col min="1395" max="1395" width="16.33203125" bestFit="1" customWidth="1"/>
    <col min="1396" max="1396" width="6.6640625" bestFit="1" customWidth="1"/>
    <col min="1397" max="1397" width="8.33203125" bestFit="1" customWidth="1"/>
    <col min="1399" max="1399" width="8.6640625" bestFit="1" customWidth="1"/>
    <col min="1400" max="1400" width="6.6640625" bestFit="1" customWidth="1"/>
    <col min="1401" max="1401" width="8.5" bestFit="1" customWidth="1"/>
    <col min="1402" max="1402" width="8.33203125" bestFit="1" customWidth="1"/>
    <col min="1404" max="1404" width="8.6640625" bestFit="1" customWidth="1"/>
    <col min="1405" max="1405" width="16.33203125" bestFit="1" customWidth="1"/>
    <col min="1406" max="1406" width="6.6640625" bestFit="1" customWidth="1"/>
    <col min="1407" max="1407" width="8.5" bestFit="1" customWidth="1"/>
    <col min="1408" max="1408" width="8.33203125" bestFit="1" customWidth="1"/>
    <col min="1410" max="1410" width="8.6640625" bestFit="1" customWidth="1"/>
    <col min="1411" max="1411" width="16.33203125" bestFit="1" customWidth="1"/>
    <col min="1412" max="1412" width="6.6640625" bestFit="1" customWidth="1"/>
    <col min="1413" max="1413" width="8.33203125" bestFit="1" customWidth="1"/>
    <col min="1415" max="1415" width="8.6640625" bestFit="1" customWidth="1"/>
    <col min="1416" max="1416" width="16.33203125" bestFit="1" customWidth="1"/>
    <col min="1417" max="1417" width="6.6640625" bestFit="1" customWidth="1"/>
    <col min="1418" max="1418" width="8.33203125" bestFit="1" customWidth="1"/>
    <col min="1420" max="1420" width="8.6640625" bestFit="1" customWidth="1"/>
    <col min="1421" max="1421" width="6.6640625" bestFit="1" customWidth="1"/>
    <col min="1423" max="1423" width="8.6640625" bestFit="1" customWidth="1"/>
    <col min="1424" max="1424" width="16.33203125" bestFit="1" customWidth="1"/>
    <col min="1425" max="1425" width="6.6640625" bestFit="1" customWidth="1"/>
    <col min="1426" max="1426" width="8.5" bestFit="1" customWidth="1"/>
    <col min="1427" max="1427" width="8.33203125" bestFit="1" customWidth="1"/>
    <col min="1429" max="1429" width="8.6640625" bestFit="1" customWidth="1"/>
    <col min="1430" max="1430" width="6.6640625" bestFit="1" customWidth="1"/>
    <col min="1431" max="1431" width="8.5" bestFit="1" customWidth="1"/>
    <col min="1432" max="1432" width="8.33203125" bestFit="1" customWidth="1"/>
    <col min="1434" max="1434" width="8.6640625" bestFit="1" customWidth="1"/>
    <col min="1435" max="1435" width="6.6640625" bestFit="1" customWidth="1"/>
    <col min="1436" max="1436" width="8.5" bestFit="1" customWidth="1"/>
    <col min="1437" max="1437" width="8.33203125" bestFit="1" customWidth="1"/>
    <col min="1439" max="1439" width="8.6640625" bestFit="1" customWidth="1"/>
    <col min="1440" max="1440" width="6.6640625" bestFit="1" customWidth="1"/>
    <col min="1441" max="1441" width="8.33203125" bestFit="1" customWidth="1"/>
    <col min="1443" max="1443" width="8.6640625" bestFit="1" customWidth="1"/>
    <col min="1444" max="1444" width="16.33203125" bestFit="1" customWidth="1"/>
    <col min="1445" max="1445" width="6.6640625" bestFit="1" customWidth="1"/>
    <col min="1446" max="1446" width="8.33203125" bestFit="1" customWidth="1"/>
    <col min="1448" max="1448" width="8.6640625" bestFit="1" customWidth="1"/>
    <col min="1449" max="1449" width="6.6640625" bestFit="1" customWidth="1"/>
    <col min="1450" max="1450" width="8.5" bestFit="1" customWidth="1"/>
    <col min="1451" max="1451" width="8.33203125" bestFit="1" customWidth="1"/>
    <col min="1453" max="1453" width="8.6640625" bestFit="1" customWidth="1"/>
    <col min="1454" max="1454" width="16.33203125" bestFit="1" customWidth="1"/>
    <col min="1455" max="1455" width="6.6640625" bestFit="1" customWidth="1"/>
    <col min="1456" max="1456" width="8.33203125" bestFit="1" customWidth="1"/>
    <col min="1458" max="1458" width="8.6640625" bestFit="1" customWidth="1"/>
    <col min="1459" max="1459" width="6.6640625" bestFit="1" customWidth="1"/>
    <col min="1460" max="1460" width="8.5" bestFit="1" customWidth="1"/>
    <col min="1461" max="1461" width="8.33203125" bestFit="1" customWidth="1"/>
    <col min="1463" max="1463" width="8.6640625" bestFit="1" customWidth="1"/>
    <col min="1464" max="1464" width="6.6640625" bestFit="1" customWidth="1"/>
    <col min="1465" max="1465" width="8.33203125" bestFit="1" customWidth="1"/>
    <col min="1467" max="1467" width="8.6640625" bestFit="1" customWidth="1"/>
    <col min="1468" max="1468" width="16.33203125" bestFit="1" customWidth="1"/>
    <col min="1469" max="1469" width="6.6640625" bestFit="1" customWidth="1"/>
    <col min="1471" max="1471" width="8.6640625" bestFit="1" customWidth="1"/>
    <col min="1472" max="1472" width="6.6640625" bestFit="1" customWidth="1"/>
    <col min="1473" max="1473" width="8.5" bestFit="1" customWidth="1"/>
    <col min="1474" max="1474" width="8.33203125" bestFit="1" customWidth="1"/>
    <col min="1476" max="1476" width="8.6640625" bestFit="1" customWidth="1"/>
    <col min="1477" max="1477" width="16.33203125" bestFit="1" customWidth="1"/>
    <col min="1478" max="1478" width="6.6640625" bestFit="1" customWidth="1"/>
    <col min="1479" max="1479" width="8.5" bestFit="1" customWidth="1"/>
    <col min="1480" max="1480" width="8.33203125" bestFit="1" customWidth="1"/>
    <col min="1482" max="1482" width="8.6640625" bestFit="1" customWidth="1"/>
    <col min="1483" max="1483" width="16.33203125" bestFit="1" customWidth="1"/>
    <col min="1484" max="1484" width="6.6640625" bestFit="1" customWidth="1"/>
    <col min="1485" max="1485" width="8.5" bestFit="1" customWidth="1"/>
    <col min="1486" max="1486" width="8.33203125" bestFit="1" customWidth="1"/>
    <col min="1488" max="1488" width="8.6640625" bestFit="1" customWidth="1"/>
    <col min="1489" max="1489" width="16.33203125" bestFit="1" customWidth="1"/>
    <col min="1490" max="1490" width="6.6640625" bestFit="1" customWidth="1"/>
    <col min="1491" max="1491" width="8.33203125" bestFit="1" customWidth="1"/>
    <col min="1493" max="1493" width="8.6640625" bestFit="1" customWidth="1"/>
    <col min="1494" max="1494" width="6.6640625" bestFit="1" customWidth="1"/>
    <col min="1495" max="1495" width="8.33203125" bestFit="1" customWidth="1"/>
    <col min="1497" max="1497" width="8.6640625" bestFit="1" customWidth="1"/>
    <col min="1498" max="1498" width="16.33203125" bestFit="1" customWidth="1"/>
    <col min="1499" max="1499" width="6.6640625" bestFit="1" customWidth="1"/>
    <col min="1500" max="1500" width="8.33203125" bestFit="1" customWidth="1"/>
    <col min="1502" max="1502" width="8.6640625" bestFit="1" customWidth="1"/>
    <col min="1503" max="1503" width="6.6640625" bestFit="1" customWidth="1"/>
    <col min="1504" max="1504" width="8.5" bestFit="1" customWidth="1"/>
    <col min="1505" max="1505" width="8.33203125" bestFit="1" customWidth="1"/>
    <col min="1507" max="1507" width="8.6640625" bestFit="1" customWidth="1"/>
    <col min="1508" max="1508" width="6.6640625" bestFit="1" customWidth="1"/>
    <col min="1509" max="1509" width="8.33203125" bestFit="1" customWidth="1"/>
    <col min="1511" max="1511" width="8.6640625" bestFit="1" customWidth="1"/>
    <col min="1512" max="1512" width="6.6640625" bestFit="1" customWidth="1"/>
    <col min="1513" max="1513" width="8.33203125" bestFit="1" customWidth="1"/>
    <col min="1515" max="1515" width="8.6640625" bestFit="1" customWidth="1"/>
    <col min="1516" max="1516" width="6.6640625" bestFit="1" customWidth="1"/>
    <col min="1517" max="1517" width="8.5" bestFit="1" customWidth="1"/>
    <col min="1518" max="1518" width="8.33203125" bestFit="1" customWidth="1"/>
    <col min="1520" max="1520" width="8.6640625" bestFit="1" customWidth="1"/>
    <col min="1521" max="1521" width="6.6640625" bestFit="1" customWidth="1"/>
    <col min="1522" max="1522" width="8.5" bestFit="1" customWidth="1"/>
    <col min="1523" max="1523" width="8.33203125" bestFit="1" customWidth="1"/>
    <col min="1525" max="1525" width="8.6640625" bestFit="1" customWidth="1"/>
    <col min="1526" max="1526" width="6.6640625" bestFit="1" customWidth="1"/>
    <col min="1527" max="1527" width="8.5" bestFit="1" customWidth="1"/>
    <col min="1528" max="1528" width="8.33203125" bestFit="1" customWidth="1"/>
    <col min="1530" max="1530" width="8.6640625" bestFit="1" customWidth="1"/>
    <col min="1531" max="1531" width="6.6640625" bestFit="1" customWidth="1"/>
    <col min="1532" max="1532" width="8.33203125" bestFit="1" customWidth="1"/>
    <col min="1534" max="1534" width="8.6640625" bestFit="1" customWidth="1"/>
    <col min="1535" max="1535" width="16.33203125" bestFit="1" customWidth="1"/>
    <col min="1536" max="1536" width="6.6640625" bestFit="1" customWidth="1"/>
    <col min="1537" max="1537" width="8.5" bestFit="1" customWidth="1"/>
    <col min="1539" max="1539" width="8.6640625" bestFit="1" customWidth="1"/>
    <col min="1540" max="1540" width="16.33203125" bestFit="1" customWidth="1"/>
    <col min="1541" max="1541" width="6.6640625" bestFit="1" customWidth="1"/>
    <col min="1542" max="1542" width="8.5" bestFit="1" customWidth="1"/>
    <col min="1543" max="1543" width="8.33203125" bestFit="1" customWidth="1"/>
    <col min="1545" max="1545" width="8.6640625" bestFit="1" customWidth="1"/>
    <col min="1546" max="1546" width="6.6640625" bestFit="1" customWidth="1"/>
    <col min="1547" max="1547" width="8.5" bestFit="1" customWidth="1"/>
    <col min="1548" max="1548" width="8.33203125" bestFit="1" customWidth="1"/>
    <col min="1550" max="1550" width="8.6640625" bestFit="1" customWidth="1"/>
    <col min="1551" max="1551" width="16.33203125" bestFit="1" customWidth="1"/>
    <col min="1552" max="1552" width="6.6640625" bestFit="1" customWidth="1"/>
    <col min="1553" max="1553" width="8.5" bestFit="1" customWidth="1"/>
    <col min="1554" max="1554" width="8.33203125" bestFit="1" customWidth="1"/>
    <col min="1556" max="1556" width="8.6640625" bestFit="1" customWidth="1"/>
    <col min="1557" max="1557" width="16.33203125" bestFit="1" customWidth="1"/>
    <col min="1558" max="1558" width="6.6640625" bestFit="1" customWidth="1"/>
    <col min="1559" max="1559" width="8.5" bestFit="1" customWidth="1"/>
    <col min="1560" max="1560" width="8.33203125" bestFit="1" customWidth="1"/>
    <col min="1562" max="1562" width="8.6640625" bestFit="1" customWidth="1"/>
    <col min="1563" max="1563" width="16.33203125" bestFit="1" customWidth="1"/>
    <col min="1564" max="1564" width="6.6640625" bestFit="1" customWidth="1"/>
    <col min="1565" max="1565" width="8.5" bestFit="1" customWidth="1"/>
    <col min="1566" max="1566" width="8.33203125" bestFit="1" customWidth="1"/>
    <col min="1568" max="1568" width="8.6640625" bestFit="1" customWidth="1"/>
    <col min="1569" max="1569" width="16.33203125" bestFit="1" customWidth="1"/>
    <col min="1570" max="1570" width="6.6640625" bestFit="1" customWidth="1"/>
    <col min="1571" max="1571" width="8.5" bestFit="1" customWidth="1"/>
    <col min="1572" max="1572" width="8.33203125" bestFit="1" customWidth="1"/>
    <col min="1574" max="1574" width="8.6640625" bestFit="1" customWidth="1"/>
    <col min="1575" max="1575" width="6.6640625" bestFit="1" customWidth="1"/>
    <col min="1576" max="1576" width="8.5" bestFit="1" customWidth="1"/>
    <col min="1577" max="1577" width="8.33203125" bestFit="1" customWidth="1"/>
    <col min="1579" max="1579" width="8.6640625" bestFit="1" customWidth="1"/>
    <col min="1580" max="1580" width="16.33203125" bestFit="1" customWidth="1"/>
    <col min="1581" max="1581" width="6.6640625" bestFit="1" customWidth="1"/>
    <col min="1582" max="1582" width="8.33203125" bestFit="1" customWidth="1"/>
    <col min="1584" max="1584" width="8.6640625" bestFit="1" customWidth="1"/>
    <col min="1585" max="1585" width="16.33203125" bestFit="1" customWidth="1"/>
    <col min="1586" max="1586" width="6.6640625" bestFit="1" customWidth="1"/>
    <col min="1587" max="1587" width="8.5" bestFit="1" customWidth="1"/>
    <col min="1588" max="1588" width="8.33203125" bestFit="1" customWidth="1"/>
    <col min="1590" max="1590" width="8.6640625" bestFit="1" customWidth="1"/>
    <col min="1591" max="1591" width="6.6640625" bestFit="1" customWidth="1"/>
    <col min="1592" max="1592" width="8.33203125" bestFit="1" customWidth="1"/>
    <col min="1594" max="1594" width="8.6640625" bestFit="1" customWidth="1"/>
    <col min="1595" max="1595" width="16.33203125" bestFit="1" customWidth="1"/>
    <col min="1596" max="1596" width="6.6640625" bestFit="1" customWidth="1"/>
    <col min="1597" max="1597" width="8.33203125" bestFit="1" customWidth="1"/>
    <col min="1599" max="1599" width="8.6640625" bestFit="1" customWidth="1"/>
    <col min="1600" max="1600" width="16.33203125" bestFit="1" customWidth="1"/>
    <col min="1601" max="1601" width="6.6640625" bestFit="1" customWidth="1"/>
    <col min="1602" max="1602" width="8.5" bestFit="1" customWidth="1"/>
    <col min="1603" max="1603" width="8.33203125" bestFit="1" customWidth="1"/>
    <col min="1605" max="1605" width="8.6640625" bestFit="1" customWidth="1"/>
    <col min="1606" max="1606" width="6.6640625" bestFit="1" customWidth="1"/>
    <col min="1607" max="1607" width="8.5" bestFit="1" customWidth="1"/>
    <col min="1608" max="1608" width="8.33203125" bestFit="1" customWidth="1"/>
    <col min="1610" max="1610" width="8.6640625" bestFit="1" customWidth="1"/>
    <col min="1611" max="1611" width="16.33203125" bestFit="1" customWidth="1"/>
    <col min="1612" max="1612" width="6.6640625" bestFit="1" customWidth="1"/>
    <col min="1614" max="1614" width="8.6640625" bestFit="1" customWidth="1"/>
    <col min="1615" max="1615" width="16.33203125" bestFit="1" customWidth="1"/>
    <col min="1616" max="1616" width="6.6640625" bestFit="1" customWidth="1"/>
    <col min="1617" max="1617" width="8.33203125" bestFit="1" customWidth="1"/>
    <col min="1619" max="1619" width="8.6640625" bestFit="1" customWidth="1"/>
    <col min="1620" max="1620" width="16.33203125" bestFit="1" customWidth="1"/>
    <col min="1621" max="1621" width="6.6640625" bestFit="1" customWidth="1"/>
    <col min="1622" max="1622" width="8.5" bestFit="1" customWidth="1"/>
    <col min="1624" max="1624" width="8.6640625" bestFit="1" customWidth="1"/>
    <col min="1625" max="1625" width="16.33203125" bestFit="1" customWidth="1"/>
    <col min="1626" max="1626" width="6.6640625" bestFit="1" customWidth="1"/>
    <col min="1627" max="1627" width="8.5" bestFit="1" customWidth="1"/>
    <col min="1628" max="1628" width="8.33203125" bestFit="1" customWidth="1"/>
    <col min="1630" max="1630" width="8.6640625" bestFit="1" customWidth="1"/>
    <col min="1631" max="1631" width="16.33203125" bestFit="1" customWidth="1"/>
    <col min="1632" max="1632" width="6.6640625" bestFit="1" customWidth="1"/>
    <col min="1633" max="1633" width="8.33203125" bestFit="1" customWidth="1"/>
    <col min="1635" max="1635" width="8.6640625" bestFit="1" customWidth="1"/>
    <col min="1636" max="1636" width="16.33203125" bestFit="1" customWidth="1"/>
    <col min="1637" max="1637" width="6.6640625" bestFit="1" customWidth="1"/>
    <col min="1638" max="1638" width="8.33203125" bestFit="1" customWidth="1"/>
    <col min="1640" max="1640" width="8.6640625" bestFit="1" customWidth="1"/>
    <col min="1641" max="1641" width="16.33203125" bestFit="1" customWidth="1"/>
    <col min="1642" max="1642" width="6.6640625" bestFit="1" customWidth="1"/>
    <col min="1643" max="1643" width="8.33203125" bestFit="1" customWidth="1"/>
    <col min="1645" max="1645" width="8.6640625" bestFit="1" customWidth="1"/>
    <col min="1646" max="1646" width="16.33203125" bestFit="1" customWidth="1"/>
    <col min="1647" max="1647" width="6.6640625" bestFit="1" customWidth="1"/>
    <col min="1648" max="1648" width="8.33203125" bestFit="1" customWidth="1"/>
    <col min="1650" max="1650" width="8.6640625" bestFit="1" customWidth="1"/>
    <col min="1651" max="1651" width="6.6640625" bestFit="1" customWidth="1"/>
    <col min="1652" max="1652" width="8.5" bestFit="1" customWidth="1"/>
    <col min="1653" max="1653" width="8.33203125" bestFit="1" customWidth="1"/>
    <col min="1655" max="1655" width="8.6640625" bestFit="1" customWidth="1"/>
    <col min="1656" max="1656" width="16.33203125" bestFit="1" customWidth="1"/>
    <col min="1657" max="1657" width="6.6640625" bestFit="1" customWidth="1"/>
    <col min="1658" max="1658" width="8.5" bestFit="1" customWidth="1"/>
    <col min="1659" max="1659" width="8.33203125" bestFit="1" customWidth="1"/>
    <col min="1661" max="1661" width="8.6640625" bestFit="1" customWidth="1"/>
    <col min="1662" max="1662" width="16.33203125" bestFit="1" customWidth="1"/>
    <col min="1663" max="1663" width="6.6640625" bestFit="1" customWidth="1"/>
    <col min="1664" max="1664" width="8.33203125" bestFit="1" customWidth="1"/>
    <col min="1666" max="1666" width="8.6640625" bestFit="1" customWidth="1"/>
    <col min="1667" max="1667" width="6.6640625" bestFit="1" customWidth="1"/>
    <col min="1668" max="1668" width="8.33203125" bestFit="1" customWidth="1"/>
    <col min="1670" max="1670" width="8.6640625" bestFit="1" customWidth="1"/>
    <col min="1671" max="1671" width="16.33203125" bestFit="1" customWidth="1"/>
    <col min="1672" max="1672" width="6.6640625" bestFit="1" customWidth="1"/>
    <col min="1673" max="1673" width="8.5" bestFit="1" customWidth="1"/>
    <col min="1674" max="1674" width="8.33203125" bestFit="1" customWidth="1"/>
    <col min="1676" max="1676" width="8.6640625" bestFit="1" customWidth="1"/>
    <col min="1677" max="1677" width="16.33203125" bestFit="1" customWidth="1"/>
    <col min="1678" max="1678" width="6.6640625" bestFit="1" customWidth="1"/>
    <col min="1680" max="1680" width="8.6640625" bestFit="1" customWidth="1"/>
    <col min="1681" max="1681" width="16.33203125" bestFit="1" customWidth="1"/>
    <col min="1682" max="1682" width="6.6640625" bestFit="1" customWidth="1"/>
    <col min="1683" max="1683" width="8.5" bestFit="1" customWidth="1"/>
    <col min="1685" max="1685" width="8.6640625" bestFit="1" customWidth="1"/>
    <col min="1686" max="1686" width="16.33203125" bestFit="1" customWidth="1"/>
    <col min="1687" max="1687" width="6.6640625" bestFit="1" customWidth="1"/>
    <col min="1688" max="1688" width="8.5" bestFit="1" customWidth="1"/>
    <col min="1689" max="1689" width="8.33203125" bestFit="1" customWidth="1"/>
    <col min="1691" max="1691" width="8.6640625" bestFit="1" customWidth="1"/>
    <col min="1692" max="1692" width="6.6640625" bestFit="1" customWidth="1"/>
    <col min="1693" max="1693" width="8.33203125" bestFit="1" customWidth="1"/>
    <col min="1695" max="1695" width="8.6640625" bestFit="1" customWidth="1"/>
    <col min="1696" max="1696" width="16.33203125" bestFit="1" customWidth="1"/>
    <col min="1697" max="1697" width="6.6640625" bestFit="1" customWidth="1"/>
    <col min="1698" max="1698" width="8.33203125" bestFit="1" customWidth="1"/>
    <col min="1700" max="1700" width="8.6640625" bestFit="1" customWidth="1"/>
    <col min="1701" max="1701" width="16.33203125" bestFit="1" customWidth="1"/>
    <col min="1702" max="1702" width="6.6640625" bestFit="1" customWidth="1"/>
    <col min="1703" max="1703" width="8.5" bestFit="1" customWidth="1"/>
    <col min="1704" max="1704" width="8.33203125" bestFit="1" customWidth="1"/>
    <col min="1706" max="1706" width="8.6640625" bestFit="1" customWidth="1"/>
    <col min="1707" max="1707" width="16.33203125" bestFit="1" customWidth="1"/>
    <col min="1708" max="1708" width="6.6640625" bestFit="1" customWidth="1"/>
    <col min="1709" max="1709" width="8.33203125" bestFit="1" customWidth="1"/>
    <col min="1711" max="1711" width="8.6640625" bestFit="1" customWidth="1"/>
    <col min="1712" max="1712" width="16.33203125" bestFit="1" customWidth="1"/>
    <col min="1713" max="1713" width="6.6640625" bestFit="1" customWidth="1"/>
    <col min="1714" max="1714" width="8.33203125" bestFit="1" customWidth="1"/>
    <col min="1716" max="1716" width="8.6640625" bestFit="1" customWidth="1"/>
    <col min="1717" max="1717" width="6.6640625" bestFit="1" customWidth="1"/>
    <col min="1718" max="1718" width="8.5" bestFit="1" customWidth="1"/>
    <col min="1720" max="1720" width="8.6640625" bestFit="1" customWidth="1"/>
    <col min="1721" max="1721" width="6.6640625" bestFit="1" customWidth="1"/>
    <col min="1722" max="1722" width="8.33203125" bestFit="1" customWidth="1"/>
    <col min="1724" max="1724" width="8.6640625" bestFit="1" customWidth="1"/>
    <col min="1725" max="1725" width="6.6640625" bestFit="1" customWidth="1"/>
    <col min="1726" max="1726" width="8.33203125" bestFit="1" customWidth="1"/>
    <col min="1728" max="1728" width="8.6640625" bestFit="1" customWidth="1"/>
    <col min="1729" max="1729" width="6.6640625" bestFit="1" customWidth="1"/>
    <col min="1730" max="1730" width="8.33203125" bestFit="1" customWidth="1"/>
    <col min="1732" max="1732" width="8.6640625" bestFit="1" customWidth="1"/>
    <col min="1733" max="1733" width="6.6640625" bestFit="1" customWidth="1"/>
    <col min="1734" max="1734" width="8.33203125" bestFit="1" customWidth="1"/>
    <col min="1736" max="1736" width="8.6640625" bestFit="1" customWidth="1"/>
    <col min="1737" max="1737" width="6.6640625" bestFit="1" customWidth="1"/>
    <col min="1738" max="1738" width="8.33203125" bestFit="1" customWidth="1"/>
    <col min="1740" max="1740" width="8.6640625" bestFit="1" customWidth="1"/>
    <col min="1741" max="1741" width="6.6640625" bestFit="1" customWidth="1"/>
    <col min="1742" max="1742" width="8.5" bestFit="1" customWidth="1"/>
    <col min="1744" max="1744" width="8.6640625" bestFit="1" customWidth="1"/>
    <col min="1745" max="1745" width="16.33203125" bestFit="1" customWidth="1"/>
    <col min="1746" max="1746" width="6.6640625" bestFit="1" customWidth="1"/>
    <col min="1747" max="1747" width="8.5" bestFit="1" customWidth="1"/>
    <col min="1748" max="1748" width="8.33203125" bestFit="1" customWidth="1"/>
    <col min="1750" max="1750" width="8.6640625" bestFit="1" customWidth="1"/>
    <col min="1751" max="1751" width="16.33203125" bestFit="1" customWidth="1"/>
    <col min="1752" max="1752" width="6.6640625" bestFit="1" customWidth="1"/>
    <col min="1754" max="1754" width="8.6640625" bestFit="1" customWidth="1"/>
    <col min="1755" max="1755" width="16.33203125" bestFit="1" customWidth="1"/>
    <col min="1756" max="1756" width="6.6640625" bestFit="1" customWidth="1"/>
    <col min="1757" max="1757" width="8.33203125" bestFit="1" customWidth="1"/>
    <col min="1759" max="1759" width="8.6640625" bestFit="1" customWidth="1"/>
    <col min="1760" max="1760" width="6.6640625" bestFit="1" customWidth="1"/>
    <col min="1761" max="1761" width="8.5" bestFit="1" customWidth="1"/>
    <col min="1762" max="1762" width="8.33203125" bestFit="1" customWidth="1"/>
    <col min="1764" max="1764" width="8.6640625" bestFit="1" customWidth="1"/>
    <col min="1765" max="1765" width="6.6640625" bestFit="1" customWidth="1"/>
    <col min="1766" max="1766" width="8.33203125" bestFit="1" customWidth="1"/>
    <col min="1768" max="1768" width="8.6640625" bestFit="1" customWidth="1"/>
    <col min="1769" max="1769" width="16.33203125" bestFit="1" customWidth="1"/>
    <col min="1770" max="1770" width="6.6640625" bestFit="1" customWidth="1"/>
    <col min="1771" max="1771" width="8.33203125" bestFit="1" customWidth="1"/>
    <col min="1773" max="1773" width="8.6640625" bestFit="1" customWidth="1"/>
    <col min="1774" max="1774" width="16.33203125" bestFit="1" customWidth="1"/>
    <col min="1775" max="1775" width="6.6640625" bestFit="1" customWidth="1"/>
    <col min="1776" max="1776" width="8.33203125" bestFit="1" customWidth="1"/>
    <col min="1778" max="1778" width="8.6640625" bestFit="1" customWidth="1"/>
    <col min="1779" max="1779" width="16.33203125" bestFit="1" customWidth="1"/>
    <col min="1780" max="1780" width="6.6640625" bestFit="1" customWidth="1"/>
    <col min="1781" max="1781" width="8.33203125" bestFit="1" customWidth="1"/>
    <col min="1783" max="1783" width="8.6640625" bestFit="1" customWidth="1"/>
    <col min="1784" max="1784" width="16.33203125" bestFit="1" customWidth="1"/>
    <col min="1785" max="1785" width="6.6640625" bestFit="1" customWidth="1"/>
    <col min="1787" max="1787" width="8.6640625" bestFit="1" customWidth="1"/>
    <col min="1788" max="1788" width="6.6640625" bestFit="1" customWidth="1"/>
    <col min="1789" max="1789" width="8.33203125" bestFit="1" customWidth="1"/>
    <col min="1791" max="1791" width="8.6640625" bestFit="1" customWidth="1"/>
    <col min="1792" max="1792" width="16.33203125" bestFit="1" customWidth="1"/>
    <col min="1793" max="1793" width="6.6640625" bestFit="1" customWidth="1"/>
    <col min="1794" max="1794" width="5.83203125" bestFit="1" customWidth="1"/>
    <col min="1795" max="1795" width="8.33203125" bestFit="1" customWidth="1"/>
    <col min="1797" max="1797" width="8.6640625" bestFit="1" customWidth="1"/>
    <col min="1798" max="1798" width="6.6640625" bestFit="1" customWidth="1"/>
    <col min="1799" max="1799" width="8.5" bestFit="1" customWidth="1"/>
    <col min="1800" max="1800" width="8.33203125" bestFit="1" customWidth="1"/>
    <col min="1802" max="1802" width="8.6640625" bestFit="1" customWidth="1"/>
    <col min="1803" max="1803" width="6.6640625" bestFit="1" customWidth="1"/>
    <col min="1804" max="1804" width="8.33203125" bestFit="1" customWidth="1"/>
    <col min="1806" max="1806" width="8.6640625" bestFit="1" customWidth="1"/>
    <col min="1807" max="1807" width="16.33203125" bestFit="1" customWidth="1"/>
    <col min="1808" max="1808" width="6.6640625" bestFit="1" customWidth="1"/>
    <col min="1809" max="1809" width="8.33203125" bestFit="1" customWidth="1"/>
    <col min="1811" max="1811" width="8.6640625" bestFit="1" customWidth="1"/>
    <col min="1812" max="1812" width="6.6640625" bestFit="1" customWidth="1"/>
    <col min="1813" max="1813" width="8.5" bestFit="1" customWidth="1"/>
    <col min="1814" max="1814" width="8.33203125" bestFit="1" customWidth="1"/>
    <col min="1816" max="1816" width="8.6640625" bestFit="1" customWidth="1"/>
    <col min="1817" max="1817" width="16.33203125" bestFit="1" customWidth="1"/>
    <col min="1818" max="1818" width="6.6640625" bestFit="1" customWidth="1"/>
    <col min="1819" max="1819" width="8.33203125" bestFit="1" customWidth="1"/>
    <col min="1821" max="1821" width="8.6640625" bestFit="1" customWidth="1"/>
    <col min="1822" max="1822" width="16.33203125" bestFit="1" customWidth="1"/>
    <col min="1823" max="1823" width="6.6640625" bestFit="1" customWidth="1"/>
    <col min="1824" max="1824" width="8.5" bestFit="1" customWidth="1"/>
    <col min="1825" max="1825" width="8.33203125" bestFit="1" customWidth="1"/>
    <col min="1827" max="1827" width="8.6640625" bestFit="1" customWidth="1"/>
    <col min="1828" max="1828" width="6.6640625" bestFit="1" customWidth="1"/>
    <col min="1829" max="1829" width="5.83203125" bestFit="1" customWidth="1"/>
    <col min="1830" max="1830" width="8.5" bestFit="1" customWidth="1"/>
    <col min="1831" max="1831" width="8.33203125" bestFit="1" customWidth="1"/>
    <col min="1833" max="1833" width="8.6640625" bestFit="1" customWidth="1"/>
    <col min="1834" max="1834" width="6.6640625" bestFit="1" customWidth="1"/>
    <col min="1835" max="1835" width="8.33203125" bestFit="1" customWidth="1"/>
    <col min="1837" max="1837" width="8.6640625" bestFit="1" customWidth="1"/>
    <col min="1838" max="1838" width="16.33203125" bestFit="1" customWidth="1"/>
    <col min="1839" max="1839" width="6.6640625" bestFit="1" customWidth="1"/>
    <col min="1840" max="1840" width="8.33203125" bestFit="1" customWidth="1"/>
    <col min="1842" max="1842" width="8.6640625" bestFit="1" customWidth="1"/>
    <col min="1843" max="1843" width="16.33203125" bestFit="1" customWidth="1"/>
    <col min="1844" max="1844" width="6.6640625" bestFit="1" customWidth="1"/>
    <col min="1845" max="1845" width="8.33203125" bestFit="1" customWidth="1"/>
    <col min="1847" max="1847" width="8.6640625" bestFit="1" customWidth="1"/>
    <col min="1848" max="1848" width="6.6640625" bestFit="1" customWidth="1"/>
    <col min="1849" max="1849" width="8.5" bestFit="1" customWidth="1"/>
    <col min="1850" max="1850" width="8.33203125" bestFit="1" customWidth="1"/>
    <col min="1852" max="1852" width="8.6640625" bestFit="1" customWidth="1"/>
    <col min="1853" max="1853" width="6.6640625" bestFit="1" customWidth="1"/>
    <col min="1854" max="1854" width="8.33203125" bestFit="1" customWidth="1"/>
    <col min="1856" max="1856" width="8.6640625" bestFit="1" customWidth="1"/>
    <col min="1857" max="1857" width="16.33203125" bestFit="1" customWidth="1"/>
    <col min="1858" max="1858" width="6.6640625" bestFit="1" customWidth="1"/>
    <col min="1859" max="1859" width="8.33203125" bestFit="1" customWidth="1"/>
    <col min="1861" max="1861" width="8.6640625" bestFit="1" customWidth="1"/>
    <col min="1862" max="1862" width="16.33203125" bestFit="1" customWidth="1"/>
    <col min="1863" max="1863" width="6.6640625" bestFit="1" customWidth="1"/>
    <col min="1864" max="1864" width="8.5" bestFit="1" customWidth="1"/>
    <col min="1865" max="1865" width="8.33203125" bestFit="1" customWidth="1"/>
    <col min="1867" max="1867" width="8.6640625" bestFit="1" customWidth="1"/>
    <col min="1868" max="1868" width="6.6640625" bestFit="1" customWidth="1"/>
    <col min="1869" max="1869" width="8.5" bestFit="1" customWidth="1"/>
    <col min="1870" max="1870" width="8.33203125" bestFit="1" customWidth="1"/>
    <col min="1872" max="1872" width="8.6640625" bestFit="1" customWidth="1"/>
    <col min="1873" max="1873" width="16.33203125" bestFit="1" customWidth="1"/>
    <col min="1874" max="1874" width="6.6640625" bestFit="1" customWidth="1"/>
    <col min="1876" max="1876" width="8.6640625" bestFit="1" customWidth="1"/>
    <col min="1877" max="1877" width="16.33203125" bestFit="1" customWidth="1"/>
    <col min="1878" max="1878" width="6.6640625" bestFit="1" customWidth="1"/>
    <col min="1879" max="1879" width="8.5" bestFit="1" customWidth="1"/>
    <col min="1881" max="1881" width="8.6640625" bestFit="1" customWidth="1"/>
    <col min="1882" max="1882" width="16.33203125" bestFit="1" customWidth="1"/>
    <col min="1883" max="1883" width="6.6640625" bestFit="1" customWidth="1"/>
    <col min="1884" max="1884" width="8.5" bestFit="1" customWidth="1"/>
    <col min="1885" max="1885" width="8.33203125" bestFit="1" customWidth="1"/>
    <col min="1887" max="1887" width="8.6640625" bestFit="1" customWidth="1"/>
    <col min="1888" max="1888" width="16.33203125" bestFit="1" customWidth="1"/>
    <col min="1889" max="1889" width="6.6640625" bestFit="1" customWidth="1"/>
    <col min="1890" max="1890" width="8.33203125" bestFit="1" customWidth="1"/>
    <col min="1892" max="1892" width="8.6640625" bestFit="1" customWidth="1"/>
    <col min="1893" max="1893" width="6.6640625" bestFit="1" customWidth="1"/>
    <col min="1894" max="1894" width="8.33203125" bestFit="1" customWidth="1"/>
    <col min="1896" max="1896" width="8.6640625" bestFit="1" customWidth="1"/>
    <col min="1897" max="1897" width="16.33203125" bestFit="1" customWidth="1"/>
    <col min="1898" max="1898" width="6.6640625" bestFit="1" customWidth="1"/>
    <col min="1899" max="1899" width="8.33203125" bestFit="1" customWidth="1"/>
    <col min="1901" max="1901" width="8.6640625" bestFit="1" customWidth="1"/>
    <col min="1902" max="1902" width="6.6640625" bestFit="1" customWidth="1"/>
    <col min="1904" max="1904" width="8.6640625" bestFit="1" customWidth="1"/>
    <col min="1905" max="1905" width="16.33203125" bestFit="1" customWidth="1"/>
    <col min="1906" max="1906" width="6.6640625" bestFit="1" customWidth="1"/>
    <col min="1907" max="1907" width="8.33203125" bestFit="1" customWidth="1"/>
    <col min="1909" max="1909" width="8.6640625" bestFit="1" customWidth="1"/>
    <col min="1910" max="1910" width="16.33203125" bestFit="1" customWidth="1"/>
    <col min="1911" max="1911" width="6.6640625" bestFit="1" customWidth="1"/>
    <col min="1912" max="1912" width="8.33203125" bestFit="1" customWidth="1"/>
    <col min="1914" max="1914" width="8.6640625" bestFit="1" customWidth="1"/>
    <col min="1915" max="1915" width="16.33203125" bestFit="1" customWidth="1"/>
    <col min="1916" max="1916" width="6.6640625" bestFit="1" customWidth="1"/>
    <col min="1917" max="1917" width="8.33203125" bestFit="1" customWidth="1"/>
    <col min="1919" max="1919" width="8.6640625" bestFit="1" customWidth="1"/>
    <col min="1920" max="1920" width="16.33203125" bestFit="1" customWidth="1"/>
    <col min="1921" max="1921" width="6.6640625" bestFit="1" customWidth="1"/>
    <col min="1922" max="1922" width="8.33203125" bestFit="1" customWidth="1"/>
    <col min="1924" max="1924" width="8.6640625" bestFit="1" customWidth="1"/>
    <col min="1925" max="1925" width="16.33203125" bestFit="1" customWidth="1"/>
    <col min="1926" max="1926" width="6.6640625" bestFit="1" customWidth="1"/>
    <col min="1927" max="1927" width="8.5" bestFit="1" customWidth="1"/>
    <col min="1928" max="1928" width="8.33203125" bestFit="1" customWidth="1"/>
    <col min="1930" max="1930" width="8.6640625" bestFit="1" customWidth="1"/>
    <col min="1931" max="1931" width="16.33203125" bestFit="1" customWidth="1"/>
    <col min="1932" max="1932" width="6.6640625" bestFit="1" customWidth="1"/>
    <col min="1933" max="1933" width="8.5" bestFit="1" customWidth="1"/>
    <col min="1934" max="1934" width="8.33203125" bestFit="1" customWidth="1"/>
    <col min="1936" max="1936" width="8.6640625" bestFit="1" customWidth="1"/>
    <col min="1937" max="1937" width="16.33203125" bestFit="1" customWidth="1"/>
    <col min="1938" max="1938" width="6.6640625" bestFit="1" customWidth="1"/>
    <col min="1939" max="1939" width="8.33203125" bestFit="1" customWidth="1"/>
    <col min="1941" max="1941" width="8.6640625" bestFit="1" customWidth="1"/>
    <col min="1942" max="1942" width="6.6640625" bestFit="1" customWidth="1"/>
    <col min="1943" max="1943" width="8.33203125" bestFit="1" customWidth="1"/>
    <col min="1945" max="1945" width="8.6640625" bestFit="1" customWidth="1"/>
    <col min="1946" max="1946" width="16.33203125" bestFit="1" customWidth="1"/>
    <col min="1947" max="1947" width="6.6640625" bestFit="1" customWidth="1"/>
    <col min="1949" max="1949" width="8.6640625" bestFit="1" customWidth="1"/>
    <col min="1950" max="1950" width="16.33203125" bestFit="1" customWidth="1"/>
    <col min="1951" max="1951" width="6.6640625" bestFit="1" customWidth="1"/>
    <col min="1952" max="1952" width="8.33203125" bestFit="1" customWidth="1"/>
    <col min="1954" max="1954" width="8.6640625" bestFit="1" customWidth="1"/>
    <col min="1955" max="1955" width="6.6640625" bestFit="1" customWidth="1"/>
    <col min="1956" max="1956" width="8.5" bestFit="1" customWidth="1"/>
    <col min="1957" max="1957" width="8.33203125" bestFit="1" customWidth="1"/>
    <col min="1959" max="1959" width="8.6640625" bestFit="1" customWidth="1"/>
    <col min="1960" max="1960" width="6.6640625" bestFit="1" customWidth="1"/>
    <col min="1961" max="1961" width="8.33203125" bestFit="1" customWidth="1"/>
    <col min="1963" max="1963" width="8.6640625" bestFit="1" customWidth="1"/>
    <col min="1964" max="1964" width="6.6640625" bestFit="1" customWidth="1"/>
    <col min="1965" max="1965" width="8.5" bestFit="1" customWidth="1"/>
    <col min="1966" max="1966" width="8.33203125" bestFit="1" customWidth="1"/>
    <col min="1968" max="1968" width="8.6640625" bestFit="1" customWidth="1"/>
    <col min="1969" max="1969" width="6.6640625" bestFit="1" customWidth="1"/>
    <col min="1970" max="1970" width="8.5" bestFit="1" customWidth="1"/>
    <col min="1971" max="1971" width="8.33203125" bestFit="1" customWidth="1"/>
    <col min="1973" max="1973" width="8.6640625" bestFit="1" customWidth="1"/>
    <col min="1974" max="1974" width="6.6640625" bestFit="1" customWidth="1"/>
    <col min="1975" max="1975" width="8.5" bestFit="1" customWidth="1"/>
    <col min="1976" max="1976" width="8.33203125" bestFit="1" customWidth="1"/>
    <col min="1978" max="1978" width="8.6640625" bestFit="1" customWidth="1"/>
    <col min="1979" max="1979" width="16.33203125" bestFit="1" customWidth="1"/>
    <col min="1980" max="1980" width="6.6640625" bestFit="1" customWidth="1"/>
    <col min="1981" max="1981" width="8.33203125" bestFit="1" customWidth="1"/>
    <col min="1983" max="1983" width="8.6640625" bestFit="1" customWidth="1"/>
    <col min="1984" max="1984" width="16.33203125" bestFit="1" customWidth="1"/>
    <col min="1985" max="1985" width="6.6640625" bestFit="1" customWidth="1"/>
    <col min="1987" max="1987" width="8.6640625" bestFit="1" customWidth="1"/>
    <col min="1988" max="1988" width="16.33203125" bestFit="1" customWidth="1"/>
    <col min="1989" max="1989" width="6.6640625" bestFit="1" customWidth="1"/>
    <col min="1990" max="1990" width="8.5" bestFit="1" customWidth="1"/>
    <col min="1992" max="1992" width="8.6640625" bestFit="1" customWidth="1"/>
    <col min="1993" max="1993" width="16.33203125" bestFit="1" customWidth="1"/>
    <col min="1994" max="1994" width="6.6640625" bestFit="1" customWidth="1"/>
    <col min="1995" max="1995" width="8.5" bestFit="1" customWidth="1"/>
    <col min="1997" max="1997" width="8.6640625" bestFit="1" customWidth="1"/>
    <col min="1998" max="1998" width="16.33203125" bestFit="1" customWidth="1"/>
    <col min="1999" max="1999" width="6.6640625" bestFit="1" customWidth="1"/>
    <col min="2000" max="2000" width="8.33203125" bestFit="1" customWidth="1"/>
    <col min="2002" max="2002" width="8.6640625" bestFit="1" customWidth="1"/>
    <col min="2003" max="2003" width="6.6640625" bestFit="1" customWidth="1"/>
    <col min="2004" max="2004" width="8.33203125" bestFit="1" customWidth="1"/>
    <col min="2006" max="2006" width="8.6640625" bestFit="1" customWidth="1"/>
    <col min="2007" max="2007" width="6.6640625" bestFit="1" customWidth="1"/>
    <col min="2008" max="2008" width="8.5" bestFit="1" customWidth="1"/>
    <col min="2009" max="2009" width="8.33203125" bestFit="1" customWidth="1"/>
    <col min="2011" max="2011" width="8.6640625" bestFit="1" customWidth="1"/>
    <col min="2012" max="2012" width="16.33203125" bestFit="1" customWidth="1"/>
    <col min="2013" max="2013" width="6.6640625" bestFit="1" customWidth="1"/>
    <col min="2014" max="2014" width="8.33203125" bestFit="1" customWidth="1"/>
    <col min="2016" max="2016" width="8.6640625" bestFit="1" customWidth="1"/>
    <col min="2017" max="2017" width="6.6640625" bestFit="1" customWidth="1"/>
    <col min="2018" max="2018" width="8.33203125" bestFit="1" customWidth="1"/>
    <col min="2020" max="2020" width="8.6640625" bestFit="1" customWidth="1"/>
    <col min="2021" max="2021" width="6.6640625" bestFit="1" customWidth="1"/>
    <col min="2022" max="2022" width="8.5" bestFit="1" customWidth="1"/>
    <col min="2023" max="2023" width="8.33203125" bestFit="1" customWidth="1"/>
    <col min="2025" max="2025" width="8.6640625" bestFit="1" customWidth="1"/>
    <col min="2026" max="2026" width="16.33203125" bestFit="1" customWidth="1"/>
    <col min="2027" max="2027" width="6.6640625" bestFit="1" customWidth="1"/>
    <col min="2028" max="2028" width="8.33203125" bestFit="1" customWidth="1"/>
    <col min="2030" max="2030" width="8.6640625" bestFit="1" customWidth="1"/>
    <col min="2031" max="2031" width="6.6640625" bestFit="1" customWidth="1"/>
    <col min="2032" max="2032" width="8.5" bestFit="1" customWidth="1"/>
    <col min="2034" max="2034" width="8.6640625" bestFit="1" customWidth="1"/>
    <col min="2035" max="2035" width="6.6640625" bestFit="1" customWidth="1"/>
    <col min="2036" max="2036" width="8.33203125" bestFit="1" customWidth="1"/>
    <col min="2038" max="2038" width="8.6640625" bestFit="1" customWidth="1"/>
    <col min="2039" max="2039" width="6.6640625" bestFit="1" customWidth="1"/>
    <col min="2040" max="2040" width="8.5" bestFit="1" customWidth="1"/>
    <col min="2042" max="2042" width="8.6640625" bestFit="1" customWidth="1"/>
    <col min="2043" max="2043" width="6.6640625" bestFit="1" customWidth="1"/>
    <col min="2044" max="2044" width="8.33203125" bestFit="1" customWidth="1"/>
    <col min="2046" max="2046" width="8.6640625" bestFit="1" customWidth="1"/>
    <col min="2047" max="2047" width="6.6640625" bestFit="1" customWidth="1"/>
    <col min="2048" max="2048" width="8.5" bestFit="1" customWidth="1"/>
    <col min="2049" max="2049" width="8.33203125" bestFit="1" customWidth="1"/>
    <col min="2051" max="2051" width="8.6640625" bestFit="1" customWidth="1"/>
    <col min="2052" max="2052" width="16.33203125" bestFit="1" customWidth="1"/>
    <col min="2053" max="2053" width="6.6640625" bestFit="1" customWidth="1"/>
    <col min="2054" max="2054" width="8.5" bestFit="1" customWidth="1"/>
    <col min="2055" max="2055" width="8.33203125" bestFit="1" customWidth="1"/>
    <col min="2057" max="2057" width="8.6640625" bestFit="1" customWidth="1"/>
    <col min="2058" max="2058" width="6.6640625" bestFit="1" customWidth="1"/>
    <col min="2059" max="2059" width="8.33203125" bestFit="1" customWidth="1"/>
    <col min="2061" max="2061" width="8.6640625" bestFit="1" customWidth="1"/>
    <col min="2062" max="2062" width="6.6640625" bestFit="1" customWidth="1"/>
    <col min="2063" max="2063" width="8.5" bestFit="1" customWidth="1"/>
    <col min="2064" max="2064" width="8.33203125" bestFit="1" customWidth="1"/>
    <col min="2066" max="2066" width="8.6640625" bestFit="1" customWidth="1"/>
    <col min="2067" max="2067" width="16.33203125" bestFit="1" customWidth="1"/>
    <col min="2068" max="2068" width="6.6640625" bestFit="1" customWidth="1"/>
    <col min="2069" max="2069" width="8.5" bestFit="1" customWidth="1"/>
    <col min="2070" max="2070" width="8.33203125" bestFit="1" customWidth="1"/>
    <col min="2072" max="2072" width="8.6640625" bestFit="1" customWidth="1"/>
    <col min="2073" max="2073" width="6.6640625" bestFit="1" customWidth="1"/>
    <col min="2075" max="2075" width="8.6640625" bestFit="1" customWidth="1"/>
    <col min="2076" max="2076" width="6.6640625" bestFit="1" customWidth="1"/>
    <col min="2077" max="2077" width="8.33203125" bestFit="1" customWidth="1"/>
    <col min="2079" max="2079" width="8.6640625" bestFit="1" customWidth="1"/>
    <col min="2080" max="2080" width="6.6640625" bestFit="1" customWidth="1"/>
    <col min="2081" max="2081" width="8.33203125" bestFit="1" customWidth="1"/>
    <col min="2083" max="2083" width="8.6640625" bestFit="1" customWidth="1"/>
    <col min="2084" max="2084" width="16.33203125" bestFit="1" customWidth="1"/>
    <col min="2085" max="2085" width="6.6640625" bestFit="1" customWidth="1"/>
    <col min="2086" max="2086" width="8.33203125" bestFit="1" customWidth="1"/>
    <col min="2088" max="2088" width="8.6640625" bestFit="1" customWidth="1"/>
    <col min="2089" max="2089" width="6.6640625" bestFit="1" customWidth="1"/>
    <col min="2090" max="2090" width="8.5" bestFit="1" customWidth="1"/>
    <col min="2091" max="2091" width="8.33203125" bestFit="1" customWidth="1"/>
    <col min="2093" max="2093" width="8.6640625" bestFit="1" customWidth="1"/>
    <col min="2094" max="2094" width="6.6640625" bestFit="1" customWidth="1"/>
    <col min="2095" max="2095" width="8.5" bestFit="1" customWidth="1"/>
    <col min="2096" max="2096" width="8.33203125" bestFit="1" customWidth="1"/>
    <col min="2098" max="2098" width="8.6640625" bestFit="1" customWidth="1"/>
    <col min="2099" max="2099" width="6.6640625" bestFit="1" customWidth="1"/>
    <col min="2100" max="2100" width="8.33203125" bestFit="1" customWidth="1"/>
    <col min="2102" max="2102" width="8.6640625" bestFit="1" customWidth="1"/>
    <col min="2103" max="2103" width="6.6640625" bestFit="1" customWidth="1"/>
    <col min="2104" max="2104" width="8.5" bestFit="1" customWidth="1"/>
    <col min="2105" max="2105" width="8.33203125" bestFit="1" customWidth="1"/>
    <col min="2107" max="2107" width="8.6640625" bestFit="1" customWidth="1"/>
    <col min="2108" max="2108" width="16.33203125" bestFit="1" customWidth="1"/>
    <col min="2109" max="2109" width="6.6640625" bestFit="1" customWidth="1"/>
    <col min="2110" max="2110" width="8.5" bestFit="1" customWidth="1"/>
    <col min="2111" max="2111" width="8.33203125" bestFit="1" customWidth="1"/>
    <col min="2113" max="2113" width="8.6640625" bestFit="1" customWidth="1"/>
    <col min="2114" max="2114" width="6.6640625" bestFit="1" customWidth="1"/>
    <col min="2116" max="2116" width="8.6640625" bestFit="1" customWidth="1"/>
    <col min="2117" max="2117" width="6.6640625" bestFit="1" customWidth="1"/>
    <col min="2118" max="2118" width="8.33203125" bestFit="1" customWidth="1"/>
    <col min="2120" max="2120" width="8.6640625" bestFit="1" customWidth="1"/>
    <col min="2121" max="2121" width="16.33203125" bestFit="1" customWidth="1"/>
    <col min="2122" max="2122" width="6.6640625" bestFit="1" customWidth="1"/>
    <col min="2123" max="2123" width="8.33203125" bestFit="1" customWidth="1"/>
    <col min="2125" max="2125" width="8.6640625" bestFit="1" customWidth="1"/>
    <col min="2126" max="2126" width="6.6640625" bestFit="1" customWidth="1"/>
    <col min="2127" max="2127" width="8.33203125" bestFit="1" customWidth="1"/>
    <col min="2129" max="2129" width="8.6640625" bestFit="1" customWidth="1"/>
    <col min="2130" max="2130" width="6.6640625" bestFit="1" customWidth="1"/>
    <col min="2131" max="2131" width="8.33203125" bestFit="1" customWidth="1"/>
    <col min="2133" max="2133" width="8.6640625" bestFit="1" customWidth="1"/>
    <col min="2134" max="2134" width="6.6640625" bestFit="1" customWidth="1"/>
    <col min="2135" max="2135" width="8.33203125" bestFit="1" customWidth="1"/>
    <col min="2137" max="2137" width="8.6640625" bestFit="1" customWidth="1"/>
    <col min="2138" max="2138" width="6.6640625" bestFit="1" customWidth="1"/>
    <col min="2139" max="2139" width="8.33203125" bestFit="1" customWidth="1"/>
    <col min="2141" max="2141" width="8.6640625" bestFit="1" customWidth="1"/>
    <col min="2142" max="2142" width="6.6640625" bestFit="1" customWidth="1"/>
    <col min="2143" max="2143" width="8.33203125" bestFit="1" customWidth="1"/>
    <col min="2145" max="2145" width="8.6640625" bestFit="1" customWidth="1"/>
    <col min="2146" max="2146" width="6.6640625" bestFit="1" customWidth="1"/>
    <col min="2147" max="2147" width="8.5" bestFit="1" customWidth="1"/>
    <col min="2148" max="2148" width="8.33203125" bestFit="1" customWidth="1"/>
    <col min="2150" max="2150" width="8.6640625" bestFit="1" customWidth="1"/>
    <col min="2151" max="2151" width="6.6640625" bestFit="1" customWidth="1"/>
    <col min="2152" max="2152" width="8.33203125" bestFit="1" customWidth="1"/>
    <col min="2154" max="2154" width="8.6640625" bestFit="1" customWidth="1"/>
    <col min="2155" max="2155" width="16.33203125" bestFit="1" customWidth="1"/>
    <col min="2156" max="2156" width="6.6640625" bestFit="1" customWidth="1"/>
    <col min="2157" max="2157" width="8.5" bestFit="1" customWidth="1"/>
    <col min="2159" max="2159" width="8.6640625" bestFit="1" customWidth="1"/>
    <col min="2160" max="2160" width="6.6640625" bestFit="1" customWidth="1"/>
    <col min="2161" max="2161" width="8.33203125" bestFit="1" customWidth="1"/>
    <col min="2163" max="2163" width="8.6640625" bestFit="1" customWidth="1"/>
    <col min="2164" max="2164" width="16.33203125" bestFit="1" customWidth="1"/>
    <col min="2165" max="2165" width="6.6640625" bestFit="1" customWidth="1"/>
    <col min="2166" max="2166" width="8.5" bestFit="1" customWidth="1"/>
    <col min="2167" max="2167" width="8.33203125" bestFit="1" customWidth="1"/>
    <col min="2169" max="2169" width="8.6640625" bestFit="1" customWidth="1"/>
    <col min="2170" max="2170" width="16.33203125" bestFit="1" customWidth="1"/>
    <col min="2171" max="2171" width="6.6640625" bestFit="1" customWidth="1"/>
    <col min="2172" max="2172" width="8.33203125" bestFit="1" customWidth="1"/>
    <col min="2174" max="2174" width="8.6640625" bestFit="1" customWidth="1"/>
    <col min="2175" max="2175" width="6.6640625" bestFit="1" customWidth="1"/>
    <col min="2176" max="2176" width="8.33203125" bestFit="1" customWidth="1"/>
    <col min="2178" max="2178" width="8.6640625" bestFit="1" customWidth="1"/>
    <col min="2179" max="2179" width="6.6640625" bestFit="1" customWidth="1"/>
    <col min="2180" max="2180" width="8.33203125" bestFit="1" customWidth="1"/>
    <col min="2182" max="2182" width="8.6640625" bestFit="1" customWidth="1"/>
    <col min="2183" max="2183" width="6.6640625" bestFit="1" customWidth="1"/>
    <col min="2184" max="2184" width="8.5" bestFit="1" customWidth="1"/>
    <col min="2185" max="2185" width="8.33203125" bestFit="1" customWidth="1"/>
    <col min="2187" max="2187" width="8.6640625" bestFit="1" customWidth="1"/>
    <col min="2188" max="2188" width="6.6640625" bestFit="1" customWidth="1"/>
    <col min="2189" max="2189" width="8.33203125" bestFit="1" customWidth="1"/>
    <col min="2191" max="2191" width="8.6640625" bestFit="1" customWidth="1"/>
    <col min="2192" max="2192" width="6.6640625" bestFit="1" customWidth="1"/>
    <col min="2193" max="2193" width="8.33203125" bestFit="1" customWidth="1"/>
    <col min="2195" max="2195" width="8.6640625" bestFit="1" customWidth="1"/>
    <col min="2196" max="2196" width="6.6640625" bestFit="1" customWidth="1"/>
    <col min="2197" max="2197" width="8.33203125" bestFit="1" customWidth="1"/>
    <col min="2199" max="2199" width="8.6640625" bestFit="1" customWidth="1"/>
    <col min="2200" max="2200" width="6.6640625" bestFit="1" customWidth="1"/>
    <col min="2201" max="2201" width="8.5" bestFit="1" customWidth="1"/>
    <col min="2202" max="2202" width="8.33203125" bestFit="1" customWidth="1"/>
    <col min="2204" max="2204" width="8.6640625" bestFit="1" customWidth="1"/>
    <col min="2205" max="2205" width="6.6640625" bestFit="1" customWidth="1"/>
    <col min="2206" max="2206" width="8.33203125" bestFit="1" customWidth="1"/>
    <col min="2208" max="2208" width="8.6640625" bestFit="1" customWidth="1"/>
    <col min="2209" max="2209" width="6.6640625" bestFit="1" customWidth="1"/>
    <col min="2210" max="2210" width="5.83203125" bestFit="1" customWidth="1"/>
    <col min="2211" max="2211" width="8.33203125" bestFit="1" customWidth="1"/>
    <col min="2213" max="2213" width="8.6640625" bestFit="1" customWidth="1"/>
    <col min="2214" max="2214" width="16.33203125" bestFit="1" customWidth="1"/>
    <col min="2215" max="2215" width="6.6640625" bestFit="1" customWidth="1"/>
    <col min="2216" max="2216" width="8.5" bestFit="1" customWidth="1"/>
    <col min="2217" max="2217" width="8.33203125" bestFit="1" customWidth="1"/>
    <col min="2219" max="2219" width="8.6640625" bestFit="1" customWidth="1"/>
    <col min="2220" max="2220" width="16.33203125" bestFit="1" customWidth="1"/>
    <col min="2221" max="2221" width="6.6640625" bestFit="1" customWidth="1"/>
    <col min="2222" max="2222" width="8.33203125" bestFit="1" customWidth="1"/>
    <col min="2224" max="2224" width="8.6640625" bestFit="1" customWidth="1"/>
    <col min="2225" max="2225" width="6.6640625" bestFit="1" customWidth="1"/>
    <col min="2227" max="2227" width="8.6640625" bestFit="1" customWidth="1"/>
    <col min="2228" max="2228" width="16.33203125" bestFit="1" customWidth="1"/>
    <col min="2229" max="2229" width="6.6640625" bestFit="1" customWidth="1"/>
    <col min="2231" max="2231" width="8.6640625" bestFit="1" customWidth="1"/>
    <col min="2232" max="2232" width="6.6640625" bestFit="1" customWidth="1"/>
    <col min="2233" max="2233" width="8.33203125" bestFit="1" customWidth="1"/>
    <col min="2235" max="2235" width="8.6640625" bestFit="1" customWidth="1"/>
    <col min="2236" max="2236" width="6.6640625" bestFit="1" customWidth="1"/>
    <col min="2237" max="2237" width="8.5" bestFit="1" customWidth="1"/>
    <col min="2238" max="2238" width="8.33203125" bestFit="1" customWidth="1"/>
    <col min="2240" max="2240" width="8.6640625" bestFit="1" customWidth="1"/>
    <col min="2241" max="2241" width="16.33203125" bestFit="1" customWidth="1"/>
    <col min="2242" max="2242" width="6.6640625" bestFit="1" customWidth="1"/>
    <col min="2244" max="2244" width="8.6640625" bestFit="1" customWidth="1"/>
    <col min="2245" max="2245" width="6.6640625" bestFit="1" customWidth="1"/>
    <col min="2246" max="2246" width="8.33203125" bestFit="1" customWidth="1"/>
    <col min="2248" max="2248" width="8.6640625" bestFit="1" customWidth="1"/>
    <col min="2249" max="2249" width="6.6640625" bestFit="1" customWidth="1"/>
    <col min="2250" max="2250" width="8.33203125" bestFit="1" customWidth="1"/>
    <col min="2252" max="2252" width="8.6640625" bestFit="1" customWidth="1"/>
    <col min="2253" max="2253" width="6.6640625" bestFit="1" customWidth="1"/>
    <col min="2254" max="2254" width="8.33203125" bestFit="1" customWidth="1"/>
    <col min="2256" max="2256" width="8.6640625" bestFit="1" customWidth="1"/>
    <col min="2257" max="2257" width="6.6640625" bestFit="1" customWidth="1"/>
    <col min="2258" max="2258" width="8.33203125" bestFit="1" customWidth="1"/>
    <col min="2260" max="2260" width="8.6640625" bestFit="1" customWidth="1"/>
    <col min="2261" max="2261" width="6.6640625" bestFit="1" customWidth="1"/>
    <col min="2262" max="2262" width="8.33203125" bestFit="1" customWidth="1"/>
    <col min="2264" max="2264" width="8.6640625" bestFit="1" customWidth="1"/>
    <col min="2265" max="2265" width="16.33203125" bestFit="1" customWidth="1"/>
    <col min="2266" max="2266" width="6.6640625" bestFit="1" customWidth="1"/>
    <col min="2268" max="2268" width="8.6640625" bestFit="1" customWidth="1"/>
    <col min="2269" max="2269" width="16.33203125" bestFit="1" customWidth="1"/>
    <col min="2270" max="2270" width="6.6640625" bestFit="1" customWidth="1"/>
    <col min="2271" max="2271" width="8.33203125" bestFit="1" customWidth="1"/>
    <col min="2273" max="2273" width="8.6640625" bestFit="1" customWidth="1"/>
    <col min="2274" max="2274" width="6.6640625" bestFit="1" customWidth="1"/>
    <col min="2275" max="2275" width="8.33203125" bestFit="1" customWidth="1"/>
    <col min="2277" max="2277" width="8.6640625" bestFit="1" customWidth="1"/>
    <col min="2278" max="2278" width="16.33203125" bestFit="1" customWidth="1"/>
    <col min="2279" max="2279" width="6.6640625" bestFit="1" customWidth="1"/>
    <col min="2280" max="2280" width="8.5" bestFit="1" customWidth="1"/>
    <col min="2281" max="2281" width="8.33203125" bestFit="1" customWidth="1"/>
    <col min="2283" max="2283" width="8.6640625" bestFit="1" customWidth="1"/>
    <col min="2284" max="2284" width="6.6640625" bestFit="1" customWidth="1"/>
    <col min="2286" max="2286" width="8.6640625" bestFit="1" customWidth="1"/>
    <col min="2287" max="2287" width="6.6640625" bestFit="1" customWidth="1"/>
    <col min="2289" max="2289" width="8.6640625" bestFit="1" customWidth="1"/>
    <col min="2290" max="2290" width="6.6640625" bestFit="1" customWidth="1"/>
    <col min="2291" max="2291" width="8.5" bestFit="1" customWidth="1"/>
    <col min="2292" max="2292" width="8.33203125" bestFit="1" customWidth="1"/>
    <col min="2294" max="2294" width="8.6640625" bestFit="1" customWidth="1"/>
    <col min="2295" max="2295" width="6.6640625" bestFit="1" customWidth="1"/>
    <col min="2297" max="2297" width="8.6640625" bestFit="1" customWidth="1"/>
    <col min="2298" max="2298" width="16.33203125" bestFit="1" customWidth="1"/>
    <col min="2299" max="2299" width="6.6640625" bestFit="1" customWidth="1"/>
    <col min="2300" max="2300" width="8.5" bestFit="1" customWidth="1"/>
    <col min="2301" max="2301" width="8.33203125" bestFit="1" customWidth="1"/>
    <col min="2303" max="2303" width="8.6640625" bestFit="1" customWidth="1"/>
    <col min="2304" max="2304" width="16.33203125" bestFit="1" customWidth="1"/>
    <col min="2305" max="2305" width="6.6640625" bestFit="1" customWidth="1"/>
    <col min="2306" max="2306" width="8.33203125" bestFit="1" customWidth="1"/>
    <col min="2308" max="2308" width="8.6640625" bestFit="1" customWidth="1"/>
    <col min="2309" max="2309" width="6.6640625" bestFit="1" customWidth="1"/>
    <col min="2311" max="2311" width="8.6640625" bestFit="1" customWidth="1"/>
    <col min="2312" max="2312" width="16.33203125" bestFit="1" customWidth="1"/>
    <col min="2313" max="2313" width="6.6640625" bestFit="1" customWidth="1"/>
    <col min="2314" max="2314" width="8.33203125" bestFit="1" customWidth="1"/>
    <col min="2316" max="2316" width="8.6640625" bestFit="1" customWidth="1"/>
    <col min="2317" max="2317" width="6.6640625" bestFit="1" customWidth="1"/>
    <col min="2318" max="2318" width="8.5" bestFit="1" customWidth="1"/>
    <col min="2319" max="2319" width="8.33203125" bestFit="1" customWidth="1"/>
    <col min="2321" max="2321" width="8.6640625" bestFit="1" customWidth="1"/>
    <col min="2322" max="2322" width="6.6640625" bestFit="1" customWidth="1"/>
    <col min="2323" max="2323" width="8.33203125" bestFit="1" customWidth="1"/>
    <col min="2325" max="2325" width="8.6640625" bestFit="1" customWidth="1"/>
    <col min="2326" max="2326" width="6.6640625" bestFit="1" customWidth="1"/>
    <col min="2327" max="2327" width="8.5" bestFit="1" customWidth="1"/>
    <col min="2328" max="2328" width="8.33203125" bestFit="1" customWidth="1"/>
    <col min="2330" max="2330" width="8.6640625" bestFit="1" customWidth="1"/>
    <col min="2331" max="2331" width="6.6640625" bestFit="1" customWidth="1"/>
    <col min="2332" max="2332" width="5.83203125" bestFit="1" customWidth="1"/>
    <col min="2333" max="2333" width="8.33203125" bestFit="1" customWidth="1"/>
    <col min="2335" max="2335" width="8.6640625" bestFit="1" customWidth="1"/>
    <col min="2336" max="2336" width="6.6640625" bestFit="1" customWidth="1"/>
    <col min="2337" max="2337" width="8.5" bestFit="1" customWidth="1"/>
    <col min="2338" max="2338" width="8.33203125" bestFit="1" customWidth="1"/>
    <col min="2340" max="2340" width="8.6640625" bestFit="1" customWidth="1"/>
    <col min="2341" max="2341" width="16.33203125" bestFit="1" customWidth="1"/>
    <col min="2342" max="2342" width="6.6640625" bestFit="1" customWidth="1"/>
    <col min="2343" max="2343" width="8.5" bestFit="1" customWidth="1"/>
    <col min="2345" max="2345" width="8.6640625" bestFit="1" customWidth="1"/>
    <col min="2346" max="2346" width="6.6640625" bestFit="1" customWidth="1"/>
    <col min="2347" max="2347" width="8.33203125" bestFit="1" customWidth="1"/>
    <col min="2349" max="2349" width="8.6640625" bestFit="1" customWidth="1"/>
    <col min="2350" max="2350" width="6.6640625" bestFit="1" customWidth="1"/>
    <col min="2351" max="2351" width="8.5" bestFit="1" customWidth="1"/>
    <col min="2352" max="2352" width="8.33203125" bestFit="1" customWidth="1"/>
    <col min="2354" max="2354" width="8.6640625" bestFit="1" customWidth="1"/>
    <col min="2355" max="2355" width="6.6640625" bestFit="1" customWidth="1"/>
    <col min="2356" max="2356" width="8.33203125" bestFit="1" customWidth="1"/>
    <col min="2358" max="2358" width="8.6640625" bestFit="1" customWidth="1"/>
    <col min="2359" max="2359" width="6.6640625" bestFit="1" customWidth="1"/>
    <col min="2360" max="2360" width="8.5" bestFit="1" customWidth="1"/>
    <col min="2362" max="2362" width="8.6640625" bestFit="1" customWidth="1"/>
    <col min="2363" max="2363" width="16.33203125" bestFit="1" customWidth="1"/>
    <col min="2364" max="2364" width="6.6640625" bestFit="1" customWidth="1"/>
    <col min="2365" max="2365" width="8.5" bestFit="1" customWidth="1"/>
    <col min="2366" max="2366" width="8.33203125" bestFit="1" customWidth="1"/>
    <col min="2368" max="2368" width="8.6640625" bestFit="1" customWidth="1"/>
    <col min="2369" max="2369" width="16.33203125" bestFit="1" customWidth="1"/>
    <col min="2370" max="2370" width="6.6640625" bestFit="1" customWidth="1"/>
    <col min="2371" max="2371" width="8.33203125" bestFit="1" customWidth="1"/>
    <col min="2373" max="2373" width="8.6640625" bestFit="1" customWidth="1"/>
    <col min="2374" max="2374" width="16.33203125" bestFit="1" customWidth="1"/>
    <col min="2375" max="2375" width="6.6640625" bestFit="1" customWidth="1"/>
    <col min="2376" max="2376" width="8.33203125" bestFit="1" customWidth="1"/>
    <col min="2378" max="2378" width="8.6640625" bestFit="1" customWidth="1"/>
    <col min="2379" max="2379" width="16.33203125" bestFit="1" customWidth="1"/>
    <col min="2380" max="2380" width="6.6640625" bestFit="1" customWidth="1"/>
    <col min="2381" max="2381" width="8.5" bestFit="1" customWidth="1"/>
    <col min="2382" max="2382" width="8.33203125" bestFit="1" customWidth="1"/>
    <col min="2384" max="2384" width="8.6640625" bestFit="1" customWidth="1"/>
    <col min="2385" max="2385" width="6.6640625" bestFit="1" customWidth="1"/>
    <col min="2386" max="2386" width="8.33203125" bestFit="1" customWidth="1"/>
    <col min="2388" max="2388" width="8.6640625" bestFit="1" customWidth="1"/>
    <col min="2389" max="2389" width="6.6640625" bestFit="1" customWidth="1"/>
    <col min="2390" max="2390" width="8.5" bestFit="1" customWidth="1"/>
    <col min="2391" max="2391" width="8.33203125" bestFit="1" customWidth="1"/>
    <col min="2393" max="2393" width="8.6640625" bestFit="1" customWidth="1"/>
    <col min="2394" max="2394" width="16.33203125" bestFit="1" customWidth="1"/>
    <col min="2395" max="2395" width="6.6640625" bestFit="1" customWidth="1"/>
    <col min="2396" max="2396" width="8.33203125" bestFit="1" customWidth="1"/>
    <col min="2398" max="2398" width="8.6640625" bestFit="1" customWidth="1"/>
    <col min="2399" max="2399" width="16.33203125" bestFit="1" customWidth="1"/>
    <col min="2400" max="2400" width="6.6640625" bestFit="1" customWidth="1"/>
    <col min="2401" max="2401" width="8.5" bestFit="1" customWidth="1"/>
    <col min="2403" max="2403" width="8.6640625" bestFit="1" customWidth="1"/>
    <col min="2404" max="2404" width="6.6640625" bestFit="1" customWidth="1"/>
    <col min="2405" max="2405" width="8.33203125" bestFit="1" customWidth="1"/>
    <col min="2407" max="2407" width="8.6640625" bestFit="1" customWidth="1"/>
    <col min="2408" max="2408" width="6.6640625" bestFit="1" customWidth="1"/>
    <col min="2409" max="2409" width="8.33203125" bestFit="1" customWidth="1"/>
    <col min="2411" max="2411" width="8.6640625" bestFit="1" customWidth="1"/>
    <col min="2412" max="2412" width="6.6640625" bestFit="1" customWidth="1"/>
    <col min="2413" max="2413" width="8.33203125" bestFit="1" customWidth="1"/>
    <col min="2415" max="2415" width="8.6640625" bestFit="1" customWidth="1"/>
    <col min="2416" max="2416" width="6.6640625" bestFit="1" customWidth="1"/>
    <col min="2417" max="2417" width="8.33203125" bestFit="1" customWidth="1"/>
    <col min="2419" max="2419" width="8.6640625" bestFit="1" customWidth="1"/>
    <col min="2420" max="2420" width="6.6640625" bestFit="1" customWidth="1"/>
    <col min="2421" max="2421" width="5.83203125" bestFit="1" customWidth="1"/>
    <col min="2423" max="2423" width="8.6640625" bestFit="1" customWidth="1"/>
    <col min="2424" max="2424" width="6.6640625" bestFit="1" customWidth="1"/>
    <col min="2425" max="2425" width="8.5" bestFit="1" customWidth="1"/>
    <col min="2426" max="2426" width="8.33203125" bestFit="1" customWidth="1"/>
    <col min="2428" max="2428" width="8.6640625" bestFit="1" customWidth="1"/>
    <col min="2429" max="2429" width="6.6640625" bestFit="1" customWidth="1"/>
    <col min="2430" max="2430" width="8.33203125" bestFit="1" customWidth="1"/>
    <col min="2432" max="2432" width="8.6640625" bestFit="1" customWidth="1"/>
    <col min="2433" max="2433" width="6.6640625" bestFit="1" customWidth="1"/>
    <col min="2434" max="2434" width="8.33203125" bestFit="1" customWidth="1"/>
    <col min="2436" max="2436" width="8.6640625" bestFit="1" customWidth="1"/>
    <col min="2437" max="2437" width="6.6640625" bestFit="1" customWidth="1"/>
    <col min="2438" max="2438" width="8.33203125" bestFit="1" customWidth="1"/>
    <col min="2440" max="2440" width="8.6640625" bestFit="1" customWidth="1"/>
    <col min="2441" max="2441" width="6.6640625" bestFit="1" customWidth="1"/>
    <col min="2442" max="2442" width="8.33203125" bestFit="1" customWidth="1"/>
    <col min="2444" max="2444" width="8.6640625" bestFit="1" customWidth="1"/>
    <col min="2445" max="2445" width="16.33203125" bestFit="1" customWidth="1"/>
    <col min="2446" max="2446" width="6.6640625" bestFit="1" customWidth="1"/>
    <col min="2447" max="2447" width="8.33203125" bestFit="1" customWidth="1"/>
    <col min="2449" max="2449" width="8.6640625" bestFit="1" customWidth="1"/>
    <col min="2450" max="2450" width="6.6640625" bestFit="1" customWidth="1"/>
    <col min="2451" max="2451" width="8.5" bestFit="1" customWidth="1"/>
    <col min="2452" max="2452" width="8.33203125" bestFit="1" customWidth="1"/>
    <col min="2454" max="2454" width="8.6640625" bestFit="1" customWidth="1"/>
    <col min="2455" max="2455" width="6.6640625" bestFit="1" customWidth="1"/>
    <col min="2456" max="2456" width="8.33203125" bestFit="1" customWidth="1"/>
    <col min="2458" max="2458" width="8.6640625" bestFit="1" customWidth="1"/>
    <col min="2459" max="2459" width="16.33203125" bestFit="1" customWidth="1"/>
    <col min="2460" max="2460" width="6.6640625" bestFit="1" customWidth="1"/>
    <col min="2461" max="2461" width="8.33203125" bestFit="1" customWidth="1"/>
    <col min="2463" max="2463" width="8.6640625" bestFit="1" customWidth="1"/>
    <col min="2464" max="2464" width="16.33203125" bestFit="1" customWidth="1"/>
    <col min="2465" max="2465" width="6.6640625" bestFit="1" customWidth="1"/>
    <col min="2466" max="2466" width="8.33203125" bestFit="1" customWidth="1"/>
    <col min="2468" max="2468" width="8.6640625" bestFit="1" customWidth="1"/>
    <col min="2469" max="2469" width="16.33203125" bestFit="1" customWidth="1"/>
    <col min="2470" max="2470" width="6.6640625" bestFit="1" customWidth="1"/>
    <col min="2471" max="2471" width="8.33203125" bestFit="1" customWidth="1"/>
    <col min="2473" max="2473" width="8.6640625" bestFit="1" customWidth="1"/>
    <col min="2474" max="2474" width="16.33203125" bestFit="1" customWidth="1"/>
    <col min="2475" max="2475" width="6.6640625" bestFit="1" customWidth="1"/>
    <col min="2477" max="2477" width="8.6640625" bestFit="1" customWidth="1"/>
    <col min="2478" max="2478" width="16.33203125" bestFit="1" customWidth="1"/>
    <col min="2479" max="2479" width="6.6640625" bestFit="1" customWidth="1"/>
    <col min="2480" max="2480" width="8.5" bestFit="1" customWidth="1"/>
    <col min="2481" max="2481" width="8.33203125" bestFit="1" customWidth="1"/>
    <col min="2483" max="2483" width="8.6640625" bestFit="1" customWidth="1"/>
    <col min="2484" max="2484" width="16.33203125" bestFit="1" customWidth="1"/>
    <col min="2485" max="2485" width="6.6640625" bestFit="1" customWidth="1"/>
    <col min="2486" max="2486" width="8.33203125" bestFit="1" customWidth="1"/>
    <col min="2488" max="2488" width="8.6640625" bestFit="1" customWidth="1"/>
    <col min="2489" max="2489" width="16.33203125" bestFit="1" customWidth="1"/>
    <col min="2490" max="2490" width="6.6640625" bestFit="1" customWidth="1"/>
    <col min="2491" max="2491" width="8.5" bestFit="1" customWidth="1"/>
    <col min="2493" max="2493" width="8.6640625" bestFit="1" customWidth="1"/>
    <col min="2494" max="2494" width="16.33203125" bestFit="1" customWidth="1"/>
    <col min="2495" max="2495" width="6.6640625" bestFit="1" customWidth="1"/>
    <col min="2496" max="2496" width="8.33203125" bestFit="1" customWidth="1"/>
    <col min="2498" max="2498" width="8.6640625" bestFit="1" customWidth="1"/>
    <col min="2499" max="2499" width="16.33203125" bestFit="1" customWidth="1"/>
    <col min="2500" max="2500" width="6.6640625" bestFit="1" customWidth="1"/>
    <col min="2502" max="2502" width="8.6640625" bestFit="1" customWidth="1"/>
    <col min="2503" max="2503" width="6.6640625" bestFit="1" customWidth="1"/>
    <col min="2504" max="2504" width="8.33203125" bestFit="1" customWidth="1"/>
    <col min="2506" max="2506" width="8.6640625" bestFit="1" customWidth="1"/>
    <col min="2507" max="2507" width="6.6640625" bestFit="1" customWidth="1"/>
    <col min="2508" max="2508" width="8.33203125" bestFit="1" customWidth="1"/>
    <col min="2510" max="2510" width="8.6640625" bestFit="1" customWidth="1"/>
    <col min="2511" max="2511" width="6.6640625" bestFit="1" customWidth="1"/>
    <col min="2512" max="2512" width="8.33203125" bestFit="1" customWidth="1"/>
    <col min="2514" max="2514" width="8.6640625" bestFit="1" customWidth="1"/>
    <col min="2515" max="2515" width="6.6640625" bestFit="1" customWidth="1"/>
    <col min="2516" max="2516" width="8.33203125" bestFit="1" customWidth="1"/>
    <col min="2518" max="2518" width="8.6640625" bestFit="1" customWidth="1"/>
    <col min="2519" max="2519" width="6.6640625" bestFit="1" customWidth="1"/>
    <col min="2520" max="2520" width="8.33203125" bestFit="1" customWidth="1"/>
    <col min="2522" max="2522" width="8.6640625" bestFit="1" customWidth="1"/>
    <col min="2523" max="2523" width="6.6640625" bestFit="1" customWidth="1"/>
    <col min="2524" max="2524" width="5.83203125" bestFit="1" customWidth="1"/>
    <col min="2525" max="2525" width="8.5" bestFit="1" customWidth="1"/>
    <col min="2526" max="2526" width="8.33203125" bestFit="1" customWidth="1"/>
    <col min="2528" max="2528" width="8.6640625" bestFit="1" customWidth="1"/>
    <col min="2529" max="2529" width="6.6640625" bestFit="1" customWidth="1"/>
    <col min="2530" max="2530" width="8.33203125" bestFit="1" customWidth="1"/>
    <col min="2532" max="2532" width="8.6640625" bestFit="1" customWidth="1"/>
    <col min="2533" max="2533" width="6.6640625" bestFit="1" customWidth="1"/>
    <col min="2534" max="2534" width="8.5" bestFit="1" customWidth="1"/>
    <col min="2535" max="2535" width="8.33203125" bestFit="1" customWidth="1"/>
    <col min="2537" max="2537" width="8.6640625" bestFit="1" customWidth="1"/>
    <col min="2538" max="2538" width="16.33203125" bestFit="1" customWidth="1"/>
    <col min="2539" max="2539" width="6.6640625" bestFit="1" customWidth="1"/>
    <col min="2540" max="2540" width="8.33203125" bestFit="1" customWidth="1"/>
    <col min="2542" max="2542" width="8.6640625" bestFit="1" customWidth="1"/>
    <col min="2543" max="2543" width="6.6640625" bestFit="1" customWidth="1"/>
    <col min="2544" max="2544" width="8.5" bestFit="1" customWidth="1"/>
    <col min="2545" max="2545" width="8.33203125" bestFit="1" customWidth="1"/>
    <col min="2547" max="2547" width="8.6640625" bestFit="1" customWidth="1"/>
    <col min="2548" max="2548" width="6.6640625" bestFit="1" customWidth="1"/>
    <col min="2549" max="2549" width="8.5" bestFit="1" customWidth="1"/>
    <col min="2550" max="2550" width="8.33203125" bestFit="1" customWidth="1"/>
    <col min="2552" max="2552" width="8.6640625" bestFit="1" customWidth="1"/>
    <col min="2553" max="2553" width="6.6640625" bestFit="1" customWidth="1"/>
    <col min="2554" max="2554" width="8.5" bestFit="1" customWidth="1"/>
    <col min="2556" max="2556" width="8.6640625" bestFit="1" customWidth="1"/>
    <col min="2557" max="2557" width="6.6640625" bestFit="1" customWidth="1"/>
    <col min="2558" max="2558" width="8.33203125" bestFit="1" customWidth="1"/>
    <col min="2560" max="2560" width="8.6640625" bestFit="1" customWidth="1"/>
    <col min="2561" max="2561" width="6.6640625" bestFit="1" customWidth="1"/>
    <col min="2563" max="2563" width="8.6640625" bestFit="1" customWidth="1"/>
    <col min="2564" max="2564" width="6.6640625" bestFit="1" customWidth="1"/>
    <col min="2565" max="2565" width="8.33203125" bestFit="1" customWidth="1"/>
    <col min="2567" max="2567" width="8.6640625" bestFit="1" customWidth="1"/>
    <col min="2568" max="2568" width="16.33203125" bestFit="1" customWidth="1"/>
    <col min="2569" max="2569" width="6.6640625" bestFit="1" customWidth="1"/>
    <col min="2570" max="2570" width="8.33203125" bestFit="1" customWidth="1"/>
    <col min="2572" max="2572" width="8.6640625" bestFit="1" customWidth="1"/>
    <col min="2573" max="2573" width="6.6640625" bestFit="1" customWidth="1"/>
    <col min="2574" max="2574" width="8.33203125" bestFit="1" customWidth="1"/>
    <col min="2576" max="2576" width="8.6640625" bestFit="1" customWidth="1"/>
    <col min="2577" max="2577" width="6.6640625" bestFit="1" customWidth="1"/>
    <col min="2578" max="2578" width="8.33203125" bestFit="1" customWidth="1"/>
    <col min="2580" max="2580" width="8.6640625" bestFit="1" customWidth="1"/>
    <col min="2581" max="2581" width="6.6640625" bestFit="1" customWidth="1"/>
    <col min="2583" max="2583" width="8.6640625" bestFit="1" customWidth="1"/>
    <col min="2584" max="2584" width="6.6640625" bestFit="1" customWidth="1"/>
    <col min="2585" max="2585" width="8.5" bestFit="1" customWidth="1"/>
    <col min="2586" max="2586" width="8.33203125" bestFit="1" customWidth="1"/>
    <col min="2588" max="2588" width="8.6640625" bestFit="1" customWidth="1"/>
    <col min="2589" max="2589" width="6.6640625" bestFit="1" customWidth="1"/>
    <col min="2590" max="2590" width="8.5" bestFit="1" customWidth="1"/>
    <col min="2591" max="2591" width="8.33203125" bestFit="1" customWidth="1"/>
    <col min="2593" max="2593" width="8.6640625" bestFit="1" customWidth="1"/>
    <col min="2594" max="2594" width="16.33203125" bestFit="1" customWidth="1"/>
    <col min="2595" max="2595" width="6.6640625" bestFit="1" customWidth="1"/>
    <col min="2596" max="2596" width="8.5" bestFit="1" customWidth="1"/>
    <col min="2598" max="2598" width="8.6640625" bestFit="1" customWidth="1"/>
    <col min="2599" max="2599" width="6.6640625" bestFit="1" customWidth="1"/>
    <col min="2601" max="2601" width="8.6640625" bestFit="1" customWidth="1"/>
    <col min="2602" max="2602" width="6.6640625" bestFit="1" customWidth="1"/>
    <col min="2603" max="2603" width="8.5" bestFit="1" customWidth="1"/>
    <col min="2604" max="2604" width="8.33203125" bestFit="1" customWidth="1"/>
    <col min="2606" max="2606" width="8.6640625" bestFit="1" customWidth="1"/>
    <col min="2607" max="2607" width="6.6640625" bestFit="1" customWidth="1"/>
    <col min="2608" max="2608" width="8.33203125" bestFit="1" customWidth="1"/>
    <col min="2610" max="2610" width="8.6640625" bestFit="1" customWidth="1"/>
    <col min="2611" max="2611" width="6.6640625" bestFit="1" customWidth="1"/>
    <col min="2612" max="2612" width="8.5" bestFit="1" customWidth="1"/>
    <col min="2614" max="2614" width="8.6640625" bestFit="1" customWidth="1"/>
    <col min="2615" max="2615" width="6.6640625" bestFit="1" customWidth="1"/>
    <col min="2617" max="2617" width="8.6640625" bestFit="1" customWidth="1"/>
    <col min="2618" max="2618" width="6.6640625" bestFit="1" customWidth="1"/>
    <col min="2619" max="2619" width="8.5" bestFit="1" customWidth="1"/>
    <col min="2620" max="2620" width="8.33203125" bestFit="1" customWidth="1"/>
    <col min="2622" max="2622" width="8.6640625" bestFit="1" customWidth="1"/>
    <col min="2623" max="2623" width="16.33203125" bestFit="1" customWidth="1"/>
    <col min="2624" max="2624" width="6.6640625" bestFit="1" customWidth="1"/>
    <col min="2625" max="2625" width="8.5" bestFit="1" customWidth="1"/>
    <col min="2627" max="2627" width="8.6640625" bestFit="1" customWidth="1"/>
    <col min="2628" max="2628" width="16.33203125" bestFit="1" customWidth="1"/>
    <col min="2629" max="2629" width="6.6640625" bestFit="1" customWidth="1"/>
    <col min="2630" max="2630" width="8.33203125" bestFit="1" customWidth="1"/>
    <col min="2632" max="2632" width="8.6640625" bestFit="1" customWidth="1"/>
    <col min="2633" max="2633" width="6.6640625" bestFit="1" customWidth="1"/>
    <col min="2635" max="2635" width="8.6640625" bestFit="1" customWidth="1"/>
    <col min="2636" max="2636" width="16.33203125" bestFit="1" customWidth="1"/>
    <col min="2637" max="2637" width="6.6640625" bestFit="1" customWidth="1"/>
    <col min="2638" max="2638" width="8.33203125" bestFit="1" customWidth="1"/>
    <col min="2640" max="2640" width="8.6640625" bestFit="1" customWidth="1"/>
    <col min="2641" max="2641" width="6.6640625" bestFit="1" customWidth="1"/>
    <col min="2643" max="2643" width="8.6640625" bestFit="1" customWidth="1"/>
    <col min="2644" max="2644" width="6.6640625" bestFit="1" customWidth="1"/>
    <col min="2645" max="2645" width="8.33203125" bestFit="1" customWidth="1"/>
    <col min="2647" max="2647" width="8.6640625" bestFit="1" customWidth="1"/>
    <col min="2648" max="2648" width="6.6640625" bestFit="1" customWidth="1"/>
    <col min="2650" max="2650" width="8.6640625" bestFit="1" customWidth="1"/>
    <col min="2651" max="2651" width="6.6640625" bestFit="1" customWidth="1"/>
    <col min="2652" max="2652" width="8.33203125" bestFit="1" customWidth="1"/>
    <col min="2654" max="2654" width="8.6640625" bestFit="1" customWidth="1"/>
    <col min="2655" max="2655" width="6.6640625" bestFit="1" customWidth="1"/>
    <col min="2656" max="2656" width="8.33203125" bestFit="1" customWidth="1"/>
    <col min="2658" max="2658" width="8.6640625" bestFit="1" customWidth="1"/>
    <col min="2659" max="2659" width="6.6640625" bestFit="1" customWidth="1"/>
    <col min="2660" max="2660" width="8.33203125" bestFit="1" customWidth="1"/>
    <col min="2662" max="2662" width="8.6640625" bestFit="1" customWidth="1"/>
    <col min="2663" max="2663" width="6.6640625" bestFit="1" customWidth="1"/>
    <col min="2664" max="2664" width="8.5" bestFit="1" customWidth="1"/>
    <col min="2665" max="2665" width="8.33203125" bestFit="1" customWidth="1"/>
    <col min="2667" max="2667" width="8.6640625" bestFit="1" customWidth="1"/>
    <col min="2668" max="2668" width="6.6640625" bestFit="1" customWidth="1"/>
    <col min="2669" max="2669" width="8.33203125" bestFit="1" customWidth="1"/>
    <col min="2671" max="2671" width="8.6640625" bestFit="1" customWidth="1"/>
    <col min="2672" max="2672" width="6.6640625" bestFit="1" customWidth="1"/>
    <col min="2673" max="2673" width="8.33203125" bestFit="1" customWidth="1"/>
    <col min="2675" max="2675" width="8.6640625" bestFit="1" customWidth="1"/>
    <col min="2676" max="2676" width="6.6640625" bestFit="1" customWidth="1"/>
    <col min="2677" max="2677" width="8.5" bestFit="1" customWidth="1"/>
    <col min="2679" max="2679" width="8.6640625" bestFit="1" customWidth="1"/>
    <col min="2680" max="2680" width="6.6640625" bestFit="1" customWidth="1"/>
    <col min="2681" max="2681" width="8.5" bestFit="1" customWidth="1"/>
    <col min="2682" max="2682" width="8.33203125" bestFit="1" customWidth="1"/>
    <col min="2684" max="2684" width="8.6640625" bestFit="1" customWidth="1"/>
    <col min="2685" max="2685" width="6.6640625" bestFit="1" customWidth="1"/>
    <col min="2686" max="2686" width="8.33203125" bestFit="1" customWidth="1"/>
    <col min="2688" max="2688" width="8.6640625" bestFit="1" customWidth="1"/>
    <col min="2689" max="2689" width="6.6640625" bestFit="1" customWidth="1"/>
    <col min="2691" max="2691" width="8.6640625" bestFit="1" customWidth="1"/>
    <col min="2692" max="2692" width="6.6640625" bestFit="1" customWidth="1"/>
    <col min="2693" max="2693" width="8.5" bestFit="1" customWidth="1"/>
    <col min="2695" max="2695" width="8.6640625" bestFit="1" customWidth="1"/>
    <col min="2696" max="2696" width="6.6640625" bestFit="1" customWidth="1"/>
    <col min="2697" max="2697" width="8.33203125" bestFit="1" customWidth="1"/>
    <col min="2699" max="2699" width="8.6640625" bestFit="1" customWidth="1"/>
    <col min="2700" max="2700" width="6.6640625" bestFit="1" customWidth="1"/>
    <col min="2701" max="2701" width="8.5" bestFit="1" customWidth="1"/>
    <col min="2702" max="2702" width="8.33203125" bestFit="1" customWidth="1"/>
    <col min="2704" max="2704" width="8.6640625" bestFit="1" customWidth="1"/>
    <col min="2705" max="2705" width="6.6640625" bestFit="1" customWidth="1"/>
    <col min="2706" max="2706" width="8.33203125" bestFit="1" customWidth="1"/>
    <col min="2708" max="2708" width="8.6640625" bestFit="1" customWidth="1"/>
    <col min="2709" max="2709" width="6.6640625" bestFit="1" customWidth="1"/>
    <col min="2711" max="2711" width="8.6640625" bestFit="1" customWidth="1"/>
    <col min="2712" max="2712" width="6.6640625" bestFit="1" customWidth="1"/>
    <col min="2713" max="2713" width="8.5" bestFit="1" customWidth="1"/>
    <col min="2714" max="2714" width="8.33203125" bestFit="1" customWidth="1"/>
    <col min="2716" max="2716" width="8.6640625" bestFit="1" customWidth="1"/>
    <col min="2717" max="2717" width="16.33203125" bestFit="1" customWidth="1"/>
    <col min="2718" max="2718" width="6.6640625" bestFit="1" customWidth="1"/>
    <col min="2719" max="2719" width="8.5" bestFit="1" customWidth="1"/>
    <col min="2720" max="2720" width="8.33203125" bestFit="1" customWidth="1"/>
    <col min="2722" max="2722" width="8.6640625" bestFit="1" customWidth="1"/>
    <col min="2723" max="2723" width="16.33203125" bestFit="1" customWidth="1"/>
    <col min="2724" max="2724" width="6.6640625" bestFit="1" customWidth="1"/>
    <col min="2726" max="2726" width="8.6640625" bestFit="1" customWidth="1"/>
    <col min="2727" max="2727" width="16.33203125" bestFit="1" customWidth="1"/>
    <col min="2728" max="2728" width="6.6640625" bestFit="1" customWidth="1"/>
    <col min="2729" max="2729" width="8.5" bestFit="1" customWidth="1"/>
    <col min="2730" max="2730" width="8.33203125" bestFit="1" customWidth="1"/>
    <col min="2732" max="2732" width="8.6640625" bestFit="1" customWidth="1"/>
    <col min="2733" max="2733" width="16.33203125" bestFit="1" customWidth="1"/>
    <col min="2734" max="2734" width="6.6640625" bestFit="1" customWidth="1"/>
    <col min="2735" max="2735" width="8.5" bestFit="1" customWidth="1"/>
    <col min="2737" max="2737" width="8.6640625" bestFit="1" customWidth="1"/>
    <col min="2738" max="2738" width="6.6640625" bestFit="1" customWidth="1"/>
    <col min="2739" max="2739" width="8.33203125" bestFit="1" customWidth="1"/>
    <col min="2741" max="2741" width="8.6640625" bestFit="1" customWidth="1"/>
    <col min="2742" max="2742" width="6.6640625" bestFit="1" customWidth="1"/>
    <col min="2743" max="2743" width="8.5" bestFit="1" customWidth="1"/>
    <col min="2744" max="2744" width="8.33203125" bestFit="1" customWidth="1"/>
    <col min="2746" max="2746" width="8.6640625" bestFit="1" customWidth="1"/>
    <col min="2747" max="2747" width="6.6640625" bestFit="1" customWidth="1"/>
    <col min="2748" max="2748" width="8.33203125" bestFit="1" customWidth="1"/>
    <col min="2750" max="2750" width="8.6640625" bestFit="1" customWidth="1"/>
    <col min="2751" max="2751" width="16.33203125" bestFit="1" customWidth="1"/>
    <col min="2752" max="2752" width="6.6640625" bestFit="1" customWidth="1"/>
    <col min="2753" max="2753" width="8.5" bestFit="1" customWidth="1"/>
    <col min="2754" max="2754" width="8.33203125" bestFit="1" customWidth="1"/>
    <col min="2756" max="2756" width="8.6640625" bestFit="1" customWidth="1"/>
    <col min="2757" max="2757" width="6.6640625" bestFit="1" customWidth="1"/>
    <col min="2758" max="2758" width="8.33203125" bestFit="1" customWidth="1"/>
    <col min="2760" max="2760" width="8.6640625" bestFit="1" customWidth="1"/>
    <col min="2761" max="2761" width="6.6640625" bestFit="1" customWidth="1"/>
    <col min="2763" max="2763" width="8.6640625" bestFit="1" customWidth="1"/>
    <col min="2764" max="2764" width="6.6640625" bestFit="1" customWidth="1"/>
    <col min="2765" max="2765" width="8.5" bestFit="1" customWidth="1"/>
    <col min="2767" max="2767" width="8.6640625" bestFit="1" customWidth="1"/>
    <col min="2768" max="2768" width="6.6640625" bestFit="1" customWidth="1"/>
    <col min="2769" max="2769" width="8.5" bestFit="1" customWidth="1"/>
    <col min="2770" max="2770" width="8.33203125" bestFit="1" customWidth="1"/>
    <col min="2772" max="2772" width="8.6640625" bestFit="1" customWidth="1"/>
    <col min="2773" max="2773" width="6.6640625" bestFit="1" customWidth="1"/>
    <col min="2774" max="2774" width="8.33203125" bestFit="1" customWidth="1"/>
    <col min="2776" max="2776" width="8.6640625" bestFit="1" customWidth="1"/>
    <col min="2777" max="2777" width="6.6640625" bestFit="1" customWidth="1"/>
    <col min="2778" max="2778" width="8.5" bestFit="1" customWidth="1"/>
    <col min="2779" max="2779" width="8.33203125" bestFit="1" customWidth="1"/>
    <col min="2781" max="2781" width="8.6640625" bestFit="1" customWidth="1"/>
    <col min="2782" max="2782" width="6.6640625" bestFit="1" customWidth="1"/>
    <col min="2783" max="2783" width="8.33203125" bestFit="1" customWidth="1"/>
    <col min="2785" max="2785" width="8.6640625" bestFit="1" customWidth="1"/>
    <col min="2786" max="2786" width="6.6640625" bestFit="1" customWidth="1"/>
    <col min="2787" max="2787" width="8.5" bestFit="1" customWidth="1"/>
    <col min="2788" max="2788" width="8.33203125" bestFit="1" customWidth="1"/>
    <col min="2790" max="2790" width="8.6640625" bestFit="1" customWidth="1"/>
    <col min="2791" max="2791" width="6.6640625" bestFit="1" customWidth="1"/>
    <col min="2793" max="2793" width="8.6640625" bestFit="1" customWidth="1"/>
    <col min="2794" max="2794" width="6.6640625" bestFit="1" customWidth="1"/>
    <col min="2795" max="2795" width="8.5" bestFit="1" customWidth="1"/>
    <col min="2797" max="2797" width="8.6640625" bestFit="1" customWidth="1"/>
    <col min="2798" max="2798" width="6.6640625" bestFit="1" customWidth="1"/>
    <col min="2799" max="2799" width="8.5" bestFit="1" customWidth="1"/>
    <col min="2800" max="2800" width="8.33203125" bestFit="1" customWidth="1"/>
    <col min="2802" max="2802" width="8.6640625" bestFit="1" customWidth="1"/>
    <col min="2803" max="2803" width="6.6640625" bestFit="1" customWidth="1"/>
    <col min="2804" max="2804" width="8.5" bestFit="1" customWidth="1"/>
    <col min="2805" max="2805" width="8.33203125" bestFit="1" customWidth="1"/>
    <col min="2807" max="2807" width="8.6640625" bestFit="1" customWidth="1"/>
    <col min="2808" max="2808" width="6.6640625" bestFit="1" customWidth="1"/>
    <col min="2809" max="2809" width="8.33203125" bestFit="1" customWidth="1"/>
    <col min="2811" max="2811" width="8.6640625" bestFit="1" customWidth="1"/>
    <col min="2812" max="2812" width="6.6640625" bestFit="1" customWidth="1"/>
    <col min="2813" max="2813" width="8.5" bestFit="1" customWidth="1"/>
    <col min="2814" max="2814" width="8.33203125" bestFit="1" customWidth="1"/>
    <col min="2816" max="2816" width="8.6640625" bestFit="1" customWidth="1"/>
    <col min="2817" max="2817" width="6.6640625" bestFit="1" customWidth="1"/>
    <col min="2818" max="2818" width="8.33203125" bestFit="1" customWidth="1"/>
    <col min="2820" max="2820" width="8.6640625" bestFit="1" customWidth="1"/>
    <col min="2821" max="2821" width="6.6640625" bestFit="1" customWidth="1"/>
    <col min="2822" max="2822" width="8.5" bestFit="1" customWidth="1"/>
    <col min="2823" max="2823" width="8.33203125" bestFit="1" customWidth="1"/>
    <col min="2825" max="2825" width="8.6640625" bestFit="1" customWidth="1"/>
    <col min="2826" max="2826" width="6.6640625" bestFit="1" customWidth="1"/>
    <col min="2827" max="2827" width="8.5" bestFit="1" customWidth="1"/>
    <col min="2828" max="2828" width="8.33203125" bestFit="1" customWidth="1"/>
    <col min="2830" max="2830" width="8.6640625" bestFit="1" customWidth="1"/>
    <col min="2831" max="2831" width="6.6640625" bestFit="1" customWidth="1"/>
    <col min="2832" max="2832" width="8.33203125" bestFit="1" customWidth="1"/>
    <col min="2834" max="2834" width="8.6640625" bestFit="1" customWidth="1"/>
    <col min="2835" max="2835" width="6.6640625" bestFit="1" customWidth="1"/>
    <col min="2837" max="2837" width="8.6640625" bestFit="1" customWidth="1"/>
    <col min="2838" max="2838" width="6.6640625" bestFit="1" customWidth="1"/>
    <col min="2839" max="2839" width="8.33203125" bestFit="1" customWidth="1"/>
    <col min="2841" max="2841" width="8.6640625" bestFit="1" customWidth="1"/>
    <col min="2842" max="2842" width="6.6640625" bestFit="1" customWidth="1"/>
    <col min="2843" max="2843" width="8.33203125" bestFit="1" customWidth="1"/>
    <col min="2845" max="2845" width="8.6640625" bestFit="1" customWidth="1"/>
    <col min="2846" max="2846" width="6.6640625" bestFit="1" customWidth="1"/>
    <col min="2847" max="2847" width="5.83203125" bestFit="1" customWidth="1"/>
    <col min="2848" max="2848" width="8.33203125" bestFit="1" customWidth="1"/>
    <col min="2850" max="2850" width="8.6640625" bestFit="1" customWidth="1"/>
    <col min="2851" max="2851" width="6.6640625" bestFit="1" customWidth="1"/>
    <col min="2852" max="2852" width="8.5" bestFit="1" customWidth="1"/>
    <col min="2853" max="2853" width="8.33203125" bestFit="1" customWidth="1"/>
    <col min="2855" max="2855" width="8.6640625" bestFit="1" customWidth="1"/>
    <col min="2856" max="2856" width="16.33203125" bestFit="1" customWidth="1"/>
    <col min="2857" max="2857" width="6.6640625" bestFit="1" customWidth="1"/>
    <col min="2858" max="2858" width="8.5" bestFit="1" customWidth="1"/>
    <col min="2860" max="2860" width="8.6640625" bestFit="1" customWidth="1"/>
    <col min="2861" max="2861" width="6.6640625" bestFit="1" customWidth="1"/>
    <col min="2862" max="2862" width="8.5" bestFit="1" customWidth="1"/>
    <col min="2863" max="2863" width="8.33203125" bestFit="1" customWidth="1"/>
    <col min="2865" max="2865" width="8.6640625" bestFit="1" customWidth="1"/>
    <col min="2866" max="2866" width="16.33203125" bestFit="1" customWidth="1"/>
    <col min="2867" max="2867" width="6.6640625" bestFit="1" customWidth="1"/>
    <col min="2868" max="2868" width="8.33203125" bestFit="1" customWidth="1"/>
    <col min="2870" max="2870" width="8.6640625" bestFit="1" customWidth="1"/>
    <col min="2871" max="2871" width="16.33203125" bestFit="1" customWidth="1"/>
    <col min="2872" max="2872" width="6.6640625" bestFit="1" customWidth="1"/>
    <col min="2873" max="2873" width="10.33203125" bestFit="1" customWidth="1"/>
    <col min="2874" max="2874" width="8.33203125" bestFit="1" customWidth="1"/>
    <col min="2876" max="2876" width="8.6640625" bestFit="1" customWidth="1"/>
    <col min="2877" max="2877" width="16.33203125" bestFit="1" customWidth="1"/>
    <col min="2878" max="2878" width="6.6640625" bestFit="1" customWidth="1"/>
    <col min="2879" max="2879" width="10.33203125" bestFit="1" customWidth="1"/>
    <col min="2881" max="2881" width="10.33203125" bestFit="1" customWidth="1"/>
    <col min="2883" max="2883" width="8.6640625" bestFit="1" customWidth="1"/>
    <col min="2884" max="2884" width="16.33203125" bestFit="1" customWidth="1"/>
    <col min="2885" max="2885" width="6.6640625" bestFit="1" customWidth="1"/>
    <col min="2886" max="2886" width="10.33203125" bestFit="1" customWidth="1"/>
    <col min="2887" max="2887" width="8.5" bestFit="1" customWidth="1"/>
    <col min="2888" max="2888" width="8.33203125" bestFit="1" customWidth="1"/>
    <col min="2890" max="2890" width="8.6640625" bestFit="1" customWidth="1"/>
    <col min="2891" max="2891" width="16.33203125" bestFit="1" customWidth="1"/>
    <col min="2892" max="2892" width="6.6640625" bestFit="1" customWidth="1"/>
    <col min="2893" max="2893" width="10.33203125" bestFit="1" customWidth="1"/>
    <col min="2894" max="2894" width="8.5" bestFit="1" customWidth="1"/>
    <col min="2895" max="2895" width="8.33203125" bestFit="1" customWidth="1"/>
    <col min="2897" max="2897" width="8.6640625" bestFit="1" customWidth="1"/>
    <col min="2898" max="2898" width="16.33203125" bestFit="1" customWidth="1"/>
    <col min="2899" max="2899" width="6.6640625" bestFit="1" customWidth="1"/>
    <col min="2900" max="2900" width="10.33203125" bestFit="1" customWidth="1"/>
    <col min="2901" max="2901" width="8.5" bestFit="1" customWidth="1"/>
    <col min="2902" max="2902" width="8.33203125" bestFit="1" customWidth="1"/>
    <col min="2904" max="2904" width="8.6640625" bestFit="1" customWidth="1"/>
    <col min="2905" max="2905" width="16.33203125" bestFit="1" customWidth="1"/>
    <col min="2906" max="2906" width="6.6640625" bestFit="1" customWidth="1"/>
    <col min="2907" max="2907" width="5.83203125" bestFit="1" customWidth="1"/>
    <col min="2908" max="2908" width="10.33203125" bestFit="1" customWidth="1"/>
    <col min="2909" max="2909" width="8.5" bestFit="1" customWidth="1"/>
    <col min="2910" max="2910" width="8.33203125" bestFit="1" customWidth="1"/>
    <col min="2912" max="2912" width="8.6640625" bestFit="1" customWidth="1"/>
    <col min="2913" max="2913" width="16.33203125" bestFit="1" customWidth="1"/>
    <col min="2914" max="2914" width="6.6640625" bestFit="1" customWidth="1"/>
    <col min="2915" max="2915" width="10.33203125" bestFit="1" customWidth="1"/>
    <col min="2916" max="2916" width="8.33203125" bestFit="1" customWidth="1"/>
    <col min="2918" max="2918" width="8.6640625" bestFit="1" customWidth="1"/>
    <col min="2919" max="2919" width="16.33203125" bestFit="1" customWidth="1"/>
    <col min="2920" max="2920" width="6.6640625" bestFit="1" customWidth="1"/>
    <col min="2921" max="2921" width="10.33203125" bestFit="1" customWidth="1"/>
    <col min="2922" max="2922" width="8.5" bestFit="1" customWidth="1"/>
    <col min="2923" max="2923" width="8.33203125" bestFit="1" customWidth="1"/>
    <col min="2925" max="2925" width="8.6640625" bestFit="1" customWidth="1"/>
    <col min="2926" max="2926" width="16.33203125" bestFit="1" customWidth="1"/>
    <col min="2927" max="2927" width="6.6640625" bestFit="1" customWidth="1"/>
    <col min="2928" max="2928" width="10.33203125" bestFit="1" customWidth="1"/>
    <col min="2929" max="2929" width="8.5" bestFit="1" customWidth="1"/>
    <col min="2930" max="2930" width="8.33203125" bestFit="1" customWidth="1"/>
    <col min="2932" max="2932" width="8.6640625" bestFit="1" customWidth="1"/>
    <col min="2933" max="2933" width="16.33203125" bestFit="1" customWidth="1"/>
    <col min="2934" max="2934" width="6.6640625" bestFit="1" customWidth="1"/>
    <col min="2935" max="2935" width="10.33203125" bestFit="1" customWidth="1"/>
    <col min="2936" max="2936" width="8.33203125" bestFit="1" customWidth="1"/>
    <col min="2938" max="2938" width="8.6640625" bestFit="1" customWidth="1"/>
    <col min="2939" max="2939" width="16.33203125" bestFit="1" customWidth="1"/>
    <col min="2940" max="2940" width="6.6640625" bestFit="1" customWidth="1"/>
    <col min="2941" max="2941" width="10.33203125" bestFit="1" customWidth="1"/>
    <col min="2942" max="2942" width="8.5" bestFit="1" customWidth="1"/>
    <col min="2943" max="2943" width="8.33203125" bestFit="1" customWidth="1"/>
    <col min="2945" max="2945" width="8.6640625" bestFit="1" customWidth="1"/>
    <col min="2946" max="2946" width="16.33203125" bestFit="1" customWidth="1"/>
    <col min="2947" max="2947" width="6.6640625" bestFit="1" customWidth="1"/>
    <col min="2948" max="2948" width="8.5" bestFit="1" customWidth="1"/>
    <col min="2949" max="2949" width="8.33203125" bestFit="1" customWidth="1"/>
    <col min="2951" max="2951" width="8.6640625" bestFit="1" customWidth="1"/>
    <col min="2952" max="2952" width="16.33203125" bestFit="1" customWidth="1"/>
    <col min="2953" max="2953" width="6.6640625" bestFit="1" customWidth="1"/>
    <col min="2954" max="2954" width="8.5" bestFit="1" customWidth="1"/>
    <col min="2955" max="2955" width="8.33203125" bestFit="1" customWidth="1"/>
    <col min="2957" max="2957" width="8.6640625" bestFit="1" customWidth="1"/>
    <col min="2958" max="2958" width="16.33203125" bestFit="1" customWidth="1"/>
    <col min="2959" max="2959" width="6.6640625" bestFit="1" customWidth="1"/>
    <col min="2960" max="2960" width="5.83203125" bestFit="1" customWidth="1"/>
    <col min="2961" max="2961" width="10.33203125" bestFit="1" customWidth="1"/>
    <col min="2962" max="2962" width="8.5" bestFit="1" customWidth="1"/>
    <col min="2963" max="2963" width="8.33203125" bestFit="1" customWidth="1"/>
    <col min="2965" max="2965" width="8.6640625" bestFit="1" customWidth="1"/>
    <col min="2966" max="2966" width="16.33203125" bestFit="1" customWidth="1"/>
    <col min="2967" max="2967" width="6.6640625" bestFit="1" customWidth="1"/>
    <col min="2968" max="2968" width="10.33203125" bestFit="1" customWidth="1"/>
    <col min="2969" max="2969" width="8.5" bestFit="1" customWidth="1"/>
    <col min="2970" max="2970" width="8.33203125" bestFit="1" customWidth="1"/>
    <col min="2972" max="2972" width="8.6640625" bestFit="1" customWidth="1"/>
    <col min="2973" max="2973" width="16.33203125" bestFit="1" customWidth="1"/>
    <col min="2974" max="2974" width="6.6640625" bestFit="1" customWidth="1"/>
    <col min="2975" max="2975" width="5.83203125" bestFit="1" customWidth="1"/>
    <col min="2976" max="2976" width="10.33203125" bestFit="1" customWidth="1"/>
    <col min="2977" max="2977" width="8.5" bestFit="1" customWidth="1"/>
    <col min="2978" max="2978" width="8.33203125" bestFit="1" customWidth="1"/>
    <col min="2980" max="2980" width="8.6640625" bestFit="1" customWidth="1"/>
    <col min="2981" max="2981" width="16.33203125" bestFit="1" customWidth="1"/>
    <col min="2982" max="2982" width="6.6640625" bestFit="1" customWidth="1"/>
    <col min="2983" max="2983" width="10.33203125" bestFit="1" customWidth="1"/>
    <col min="2984" max="2984" width="8.5" bestFit="1" customWidth="1"/>
    <col min="2985" max="2985" width="8.33203125" bestFit="1" customWidth="1"/>
    <col min="2987" max="2987" width="8.6640625" bestFit="1" customWidth="1"/>
    <col min="2988" max="2988" width="16.33203125" bestFit="1" customWidth="1"/>
    <col min="2989" max="2989" width="6.6640625" bestFit="1" customWidth="1"/>
    <col min="2990" max="2990" width="10.33203125" bestFit="1" customWidth="1"/>
    <col min="2991" max="2991" width="8.33203125" bestFit="1" customWidth="1"/>
    <col min="2993" max="2993" width="8.6640625" bestFit="1" customWidth="1"/>
    <col min="2994" max="2994" width="16.33203125" bestFit="1" customWidth="1"/>
    <col min="2995" max="2995" width="6.6640625" bestFit="1" customWidth="1"/>
    <col min="2996" max="2996" width="5.83203125" bestFit="1" customWidth="1"/>
    <col min="2997" max="2997" width="8.5" bestFit="1" customWidth="1"/>
    <col min="2998" max="2998" width="8.33203125" bestFit="1" customWidth="1"/>
    <col min="3000" max="3000" width="8.6640625" bestFit="1" customWidth="1"/>
    <col min="3001" max="3001" width="16.33203125" bestFit="1" customWidth="1"/>
    <col min="3002" max="3002" width="6.6640625" bestFit="1" customWidth="1"/>
    <col min="3003" max="3003" width="5.83203125" bestFit="1" customWidth="1"/>
    <col min="3004" max="3004" width="10.33203125" bestFit="1" customWidth="1"/>
    <col min="3005" max="3005" width="8.5" bestFit="1" customWidth="1"/>
    <col min="3006" max="3006" width="8.33203125" bestFit="1" customWidth="1"/>
    <col min="3008" max="3008" width="8.6640625" bestFit="1" customWidth="1"/>
    <col min="3009" max="3009" width="16.33203125" bestFit="1" customWidth="1"/>
    <col min="3010" max="3010" width="6.6640625" bestFit="1" customWidth="1"/>
    <col min="3011" max="3011" width="5.83203125" bestFit="1" customWidth="1"/>
    <col min="3012" max="3012" width="10.33203125" bestFit="1" customWidth="1"/>
    <col min="3013" max="3013" width="8.33203125" bestFit="1" customWidth="1"/>
    <col min="3015" max="3015" width="8.6640625" bestFit="1" customWidth="1"/>
    <col min="3016" max="3016" width="16.33203125" bestFit="1" customWidth="1"/>
    <col min="3017" max="3017" width="6.6640625" bestFit="1" customWidth="1"/>
    <col min="3018" max="3018" width="5.83203125" bestFit="1" customWidth="1"/>
    <col min="3019" max="3019" width="10.33203125" bestFit="1" customWidth="1"/>
    <col min="3020" max="3020" width="8.5" bestFit="1" customWidth="1"/>
    <col min="3021" max="3021" width="8.33203125" bestFit="1" customWidth="1"/>
    <col min="3023" max="3023" width="8.6640625" bestFit="1" customWidth="1"/>
    <col min="3024" max="3024" width="16.33203125" bestFit="1" customWidth="1"/>
    <col min="3025" max="3025" width="6.6640625" bestFit="1" customWidth="1"/>
    <col min="3026" max="3026" width="5.83203125" bestFit="1" customWidth="1"/>
    <col min="3027" max="3027" width="10.33203125" bestFit="1" customWidth="1"/>
    <col min="3028" max="3028" width="8.5" bestFit="1" customWidth="1"/>
    <col min="3029" max="3029" width="8.33203125" bestFit="1" customWidth="1"/>
    <col min="3031" max="3031" width="8.6640625" bestFit="1" customWidth="1"/>
    <col min="3032" max="3032" width="16.33203125" bestFit="1" customWidth="1"/>
    <col min="3033" max="3033" width="6.6640625" bestFit="1" customWidth="1"/>
    <col min="3034" max="3034" width="10.33203125" bestFit="1" customWidth="1"/>
    <col min="3035" max="3035" width="8.33203125" bestFit="1" customWidth="1"/>
    <col min="3037" max="3037" width="8.6640625" bestFit="1" customWidth="1"/>
    <col min="3038" max="3038" width="16.33203125" bestFit="1" customWidth="1"/>
    <col min="3039" max="3039" width="6.6640625" bestFit="1" customWidth="1"/>
    <col min="3040" max="3040" width="5.83203125" bestFit="1" customWidth="1"/>
    <col min="3041" max="3041" width="10.33203125" bestFit="1" customWidth="1"/>
    <col min="3042" max="3042" width="8.5" bestFit="1" customWidth="1"/>
    <col min="3043" max="3043" width="8.33203125" bestFit="1" customWidth="1"/>
    <col min="3045" max="3045" width="8.6640625" bestFit="1" customWidth="1"/>
    <col min="3046" max="3046" width="16.33203125" bestFit="1" customWidth="1"/>
    <col min="3047" max="3047" width="6.6640625" bestFit="1" customWidth="1"/>
    <col min="3048" max="3048" width="5.83203125" bestFit="1" customWidth="1"/>
    <col min="3049" max="3049" width="10.33203125" bestFit="1" customWidth="1"/>
    <col min="3050" max="3050" width="8.5" bestFit="1" customWidth="1"/>
    <col min="3051" max="3051" width="8.33203125" bestFit="1" customWidth="1"/>
    <col min="3053" max="3053" width="8.6640625" bestFit="1" customWidth="1"/>
    <col min="3054" max="3054" width="16.33203125" bestFit="1" customWidth="1"/>
    <col min="3055" max="3055" width="6.6640625" bestFit="1" customWidth="1"/>
    <col min="3056" max="3056" width="5.83203125" bestFit="1" customWidth="1"/>
    <col min="3057" max="3057" width="10.33203125" bestFit="1" customWidth="1"/>
    <col min="3058" max="3058" width="8.5" bestFit="1" customWidth="1"/>
    <col min="3059" max="3059" width="8.33203125" bestFit="1" customWidth="1"/>
    <col min="3061" max="3061" width="8.6640625" bestFit="1" customWidth="1"/>
    <col min="3062" max="3062" width="16.33203125" bestFit="1" customWidth="1"/>
    <col min="3063" max="3063" width="6.6640625" bestFit="1" customWidth="1"/>
    <col min="3064" max="3064" width="10.33203125" bestFit="1" customWidth="1"/>
    <col min="3065" max="3065" width="8.5" bestFit="1" customWidth="1"/>
    <col min="3066" max="3066" width="8.33203125" bestFit="1" customWidth="1"/>
    <col min="3068" max="3068" width="8.6640625" bestFit="1" customWidth="1"/>
    <col min="3069" max="3069" width="16.33203125" bestFit="1" customWidth="1"/>
    <col min="3070" max="3070" width="6.6640625" bestFit="1" customWidth="1"/>
    <col min="3071" max="3071" width="10.33203125" bestFit="1" customWidth="1"/>
    <col min="3072" max="3072" width="8.5" bestFit="1" customWidth="1"/>
    <col min="3073" max="3073" width="8.33203125" bestFit="1" customWidth="1"/>
    <col min="3075" max="3075" width="8.6640625" bestFit="1" customWidth="1"/>
    <col min="3076" max="3076" width="16.33203125" bestFit="1" customWidth="1"/>
    <col min="3077" max="3077" width="6.6640625" bestFit="1" customWidth="1"/>
    <col min="3078" max="3078" width="10.33203125" bestFit="1" customWidth="1"/>
    <col min="3079" max="3079" width="8.5" bestFit="1" customWidth="1"/>
    <col min="3080" max="3080" width="8.33203125" bestFit="1" customWidth="1"/>
    <col min="3082" max="3082" width="8.6640625" bestFit="1" customWidth="1"/>
    <col min="3083" max="3083" width="16.33203125" bestFit="1" customWidth="1"/>
    <col min="3084" max="3084" width="6.6640625" bestFit="1" customWidth="1"/>
    <col min="3085" max="3085" width="5.83203125" bestFit="1" customWidth="1"/>
    <col min="3086" max="3086" width="10.33203125" bestFit="1" customWidth="1"/>
    <col min="3087" max="3087" width="8.5" bestFit="1" customWidth="1"/>
    <col min="3088" max="3088" width="8.33203125" bestFit="1" customWidth="1"/>
    <col min="3090" max="3090" width="8.6640625" bestFit="1" customWidth="1"/>
    <col min="3091" max="3091" width="16.33203125" bestFit="1" customWidth="1"/>
    <col min="3092" max="3092" width="6.6640625" bestFit="1" customWidth="1"/>
    <col min="3093" max="3093" width="5.83203125" bestFit="1" customWidth="1"/>
    <col min="3094" max="3094" width="10.33203125" bestFit="1" customWidth="1"/>
    <col min="3095" max="3095" width="8.5" bestFit="1" customWidth="1"/>
    <col min="3096" max="3096" width="8.33203125" bestFit="1" customWidth="1"/>
    <col min="3098" max="3098" width="8.6640625" bestFit="1" customWidth="1"/>
    <col min="3099" max="3099" width="16.33203125" bestFit="1" customWidth="1"/>
    <col min="3100" max="3100" width="6.6640625" bestFit="1" customWidth="1"/>
    <col min="3101" max="3101" width="5.83203125" bestFit="1" customWidth="1"/>
    <col min="3102" max="3102" width="10.33203125" bestFit="1" customWidth="1"/>
    <col min="3103" max="3103" width="8.5" bestFit="1" customWidth="1"/>
    <col min="3104" max="3104" width="8.33203125" bestFit="1" customWidth="1"/>
    <col min="3106" max="3106" width="8.6640625" bestFit="1" customWidth="1"/>
    <col min="3107" max="3107" width="16.33203125" bestFit="1" customWidth="1"/>
    <col min="3108" max="3108" width="6.6640625" bestFit="1" customWidth="1"/>
    <col min="3109" max="3109" width="10.33203125" bestFit="1" customWidth="1"/>
    <col min="3110" max="3110" width="8.5" bestFit="1" customWidth="1"/>
    <col min="3111" max="3111" width="8.33203125" bestFit="1" customWidth="1"/>
    <col min="3113" max="3113" width="8.6640625" bestFit="1" customWidth="1"/>
    <col min="3114" max="3114" width="16.33203125" bestFit="1" customWidth="1"/>
    <col min="3115" max="3115" width="6.6640625" bestFit="1" customWidth="1"/>
    <col min="3116" max="3116" width="5.83203125" bestFit="1" customWidth="1"/>
    <col min="3117" max="3117" width="8.5" bestFit="1" customWidth="1"/>
    <col min="3118" max="3118" width="8.33203125" bestFit="1" customWidth="1"/>
    <col min="3120" max="3120" width="8.6640625" bestFit="1" customWidth="1"/>
    <col min="3121" max="3121" width="16.33203125" bestFit="1" customWidth="1"/>
    <col min="3122" max="3122" width="6.6640625" bestFit="1" customWidth="1"/>
    <col min="3123" max="3123" width="5.83203125" bestFit="1" customWidth="1"/>
    <col min="3124" max="3124" width="10.33203125" bestFit="1" customWidth="1"/>
    <col min="3125" max="3125" width="8.5" bestFit="1" customWidth="1"/>
    <col min="3126" max="3126" width="8.33203125" bestFit="1" customWidth="1"/>
    <col min="3128" max="3128" width="8.6640625" bestFit="1" customWidth="1"/>
    <col min="3129" max="3129" width="16.33203125" bestFit="1" customWidth="1"/>
    <col min="3130" max="3130" width="6.6640625" bestFit="1" customWidth="1"/>
    <col min="3131" max="3131" width="10.33203125" bestFit="1" customWidth="1"/>
    <col min="3132" max="3132" width="8.5" bestFit="1" customWidth="1"/>
    <col min="3133" max="3133" width="8.33203125" bestFit="1" customWidth="1"/>
    <col min="3135" max="3135" width="8.6640625" bestFit="1" customWidth="1"/>
    <col min="3136" max="3136" width="16.33203125" bestFit="1" customWidth="1"/>
    <col min="3137" max="3137" width="6.6640625" bestFit="1" customWidth="1"/>
    <col min="3138" max="3138" width="10.33203125" bestFit="1" customWidth="1"/>
    <col min="3139" max="3139" width="8.33203125" bestFit="1" customWidth="1"/>
    <col min="3141" max="3141" width="8.6640625" bestFit="1" customWidth="1"/>
    <col min="3142" max="3142" width="16.33203125" bestFit="1" customWidth="1"/>
    <col min="3143" max="3143" width="6.6640625" bestFit="1" customWidth="1"/>
    <col min="3144" max="3144" width="5.83203125" bestFit="1" customWidth="1"/>
    <col min="3145" max="3145" width="10.33203125" bestFit="1" customWidth="1"/>
    <col min="3146" max="3146" width="8.5" bestFit="1" customWidth="1"/>
    <col min="3147" max="3147" width="8.33203125" bestFit="1" customWidth="1"/>
    <col min="3149" max="3149" width="8.6640625" bestFit="1" customWidth="1"/>
    <col min="3150" max="3150" width="16.33203125" bestFit="1" customWidth="1"/>
    <col min="3151" max="3151" width="6.6640625" bestFit="1" customWidth="1"/>
    <col min="3152" max="3152" width="5.83203125" bestFit="1" customWidth="1"/>
    <col min="3153" max="3153" width="10.33203125" bestFit="1" customWidth="1"/>
    <col min="3154" max="3154" width="8.5" bestFit="1" customWidth="1"/>
    <col min="3155" max="3155" width="8.33203125" bestFit="1" customWidth="1"/>
    <col min="3157" max="3157" width="8.6640625" bestFit="1" customWidth="1"/>
    <col min="3158" max="3158" width="16.33203125" bestFit="1" customWidth="1"/>
    <col min="3159" max="3159" width="6.6640625" bestFit="1" customWidth="1"/>
    <col min="3160" max="3160" width="10.33203125" bestFit="1" customWidth="1"/>
    <col min="3161" max="3161" width="8.5" bestFit="1" customWidth="1"/>
    <col min="3162" max="3162" width="8.33203125" bestFit="1" customWidth="1"/>
    <col min="3164" max="3164" width="8.6640625" bestFit="1" customWidth="1"/>
    <col min="3165" max="3165" width="16.33203125" bestFit="1" customWidth="1"/>
    <col min="3166" max="3166" width="6.6640625" bestFit="1" customWidth="1"/>
    <col min="3167" max="3167" width="5.83203125" bestFit="1" customWidth="1"/>
    <col min="3168" max="3168" width="10.33203125" bestFit="1" customWidth="1"/>
    <col min="3169" max="3169" width="8.5" bestFit="1" customWidth="1"/>
    <col min="3170" max="3170" width="8.33203125" bestFit="1" customWidth="1"/>
    <col min="3172" max="3172" width="8.6640625" bestFit="1" customWidth="1"/>
    <col min="3173" max="3173" width="16.33203125" bestFit="1" customWidth="1"/>
    <col min="3174" max="3174" width="6.6640625" bestFit="1" customWidth="1"/>
    <col min="3175" max="3175" width="10.33203125" bestFit="1" customWidth="1"/>
    <col min="3176" max="3176" width="8.5" bestFit="1" customWidth="1"/>
    <col min="3177" max="3177" width="8.33203125" bestFit="1" customWidth="1"/>
    <col min="3179" max="3179" width="8.6640625" bestFit="1" customWidth="1"/>
    <col min="3180" max="3180" width="16.33203125" bestFit="1" customWidth="1"/>
    <col min="3181" max="3181" width="6.6640625" bestFit="1" customWidth="1"/>
    <col min="3182" max="3182" width="10.33203125" bestFit="1" customWidth="1"/>
    <col min="3183" max="3183" width="8.5" bestFit="1" customWidth="1"/>
    <col min="3184" max="3184" width="8.33203125" bestFit="1" customWidth="1"/>
    <col min="3186" max="3186" width="8.6640625" bestFit="1" customWidth="1"/>
    <col min="3187" max="3187" width="16.33203125" bestFit="1" customWidth="1"/>
    <col min="3188" max="3188" width="6.6640625" bestFit="1" customWidth="1"/>
    <col min="3189" max="3189" width="8.5" bestFit="1" customWidth="1"/>
    <col min="3190" max="3190" width="8.33203125" bestFit="1" customWidth="1"/>
    <col min="3192" max="3192" width="8.6640625" bestFit="1" customWidth="1"/>
    <col min="3193" max="3193" width="16.33203125" bestFit="1" customWidth="1"/>
    <col min="3194" max="3194" width="6.6640625" bestFit="1" customWidth="1"/>
    <col min="3195" max="3195" width="10.33203125" bestFit="1" customWidth="1"/>
    <col min="3196" max="3196" width="8.5" bestFit="1" customWidth="1"/>
    <col min="3197" max="3197" width="8.33203125" bestFit="1" customWidth="1"/>
    <col min="3199" max="3199" width="8.6640625" bestFit="1" customWidth="1"/>
    <col min="3200" max="3200" width="6.6640625" bestFit="1" customWidth="1"/>
    <col min="3201" max="3201" width="5.83203125" bestFit="1" customWidth="1"/>
    <col min="3202" max="3202" width="10.33203125" bestFit="1" customWidth="1"/>
    <col min="3203" max="3203" width="8.33203125" bestFit="1" customWidth="1"/>
    <col min="3205" max="3205" width="8.6640625" bestFit="1" customWidth="1"/>
    <col min="3206" max="3206" width="16.33203125" bestFit="1" customWidth="1"/>
    <col min="3207" max="3207" width="6.6640625" bestFit="1" customWidth="1"/>
    <col min="3208" max="3208" width="5.83203125" bestFit="1" customWidth="1"/>
    <col min="3209" max="3209" width="10.33203125" bestFit="1" customWidth="1"/>
    <col min="3210" max="3210" width="8.5" bestFit="1" customWidth="1"/>
    <col min="3211" max="3211" width="8.33203125" bestFit="1" customWidth="1"/>
    <col min="3213" max="3213" width="8.6640625" bestFit="1" customWidth="1"/>
    <col min="3214" max="3214" width="16.33203125" bestFit="1" customWidth="1"/>
    <col min="3215" max="3215" width="6.6640625" bestFit="1" customWidth="1"/>
    <col min="3216" max="3216" width="5.83203125" bestFit="1" customWidth="1"/>
    <col min="3217" max="3217" width="10.33203125" bestFit="1" customWidth="1"/>
    <col min="3218" max="3218" width="8.5" bestFit="1" customWidth="1"/>
    <col min="3219" max="3219" width="8.33203125" bestFit="1" customWidth="1"/>
    <col min="3221" max="3221" width="8.6640625" bestFit="1" customWidth="1"/>
    <col min="3222" max="3222" width="16.33203125" bestFit="1" customWidth="1"/>
    <col min="3223" max="3223" width="6.6640625" bestFit="1" customWidth="1"/>
    <col min="3224" max="3224" width="5.83203125" bestFit="1" customWidth="1"/>
    <col min="3225" max="3225" width="10.33203125" bestFit="1" customWidth="1"/>
    <col min="3226" max="3226" width="8.5" bestFit="1" customWidth="1"/>
    <col min="3227" max="3227" width="8.33203125" bestFit="1" customWidth="1"/>
    <col min="3229" max="3229" width="8.6640625" bestFit="1" customWidth="1"/>
    <col min="3230" max="3230" width="16.33203125" bestFit="1" customWidth="1"/>
    <col min="3231" max="3231" width="6.6640625" bestFit="1" customWidth="1"/>
    <col min="3232" max="3232" width="5.83203125" bestFit="1" customWidth="1"/>
    <col min="3233" max="3233" width="10.33203125" bestFit="1" customWidth="1"/>
    <col min="3234" max="3234" width="8.5" bestFit="1" customWidth="1"/>
    <col min="3235" max="3235" width="8.33203125" bestFit="1" customWidth="1"/>
    <col min="3237" max="3237" width="8.6640625" bestFit="1" customWidth="1"/>
    <col min="3238" max="3238" width="16.33203125" bestFit="1" customWidth="1"/>
    <col min="3239" max="3239" width="6.6640625" bestFit="1" customWidth="1"/>
    <col min="3240" max="3240" width="5.83203125" bestFit="1" customWidth="1"/>
    <col min="3241" max="3241" width="8.5" bestFit="1" customWidth="1"/>
    <col min="3242" max="3242" width="8.33203125" bestFit="1" customWidth="1"/>
    <col min="3244" max="3244" width="8.6640625" bestFit="1" customWidth="1"/>
    <col min="3245" max="3245" width="6.6640625" bestFit="1" customWidth="1"/>
    <col min="3246" max="3246" width="5.83203125" bestFit="1" customWidth="1"/>
    <col min="3247" max="3247" width="8.5" bestFit="1" customWidth="1"/>
    <col min="3248" max="3248" width="8.33203125" bestFit="1" customWidth="1"/>
    <col min="3250" max="3250" width="8.6640625" bestFit="1" customWidth="1"/>
    <col min="3251" max="3251" width="16.33203125" bestFit="1" customWidth="1"/>
    <col min="3252" max="3252" width="6.6640625" bestFit="1" customWidth="1"/>
    <col min="3253" max="3253" width="10.33203125" bestFit="1" customWidth="1"/>
    <col min="3254" max="3254" width="8.5" bestFit="1" customWidth="1"/>
    <col min="3255" max="3255" width="8.33203125" bestFit="1" customWidth="1"/>
    <col min="3257" max="3257" width="8.6640625" bestFit="1" customWidth="1"/>
    <col min="3258" max="3258" width="16.33203125" bestFit="1" customWidth="1"/>
    <col min="3259" max="3259" width="6.6640625" bestFit="1" customWidth="1"/>
    <col min="3260" max="3260" width="5.83203125" bestFit="1" customWidth="1"/>
    <col min="3261" max="3261" width="10.33203125" bestFit="1" customWidth="1"/>
    <col min="3262" max="3262" width="8.5" bestFit="1" customWidth="1"/>
    <col min="3263" max="3263" width="8.33203125" bestFit="1" customWidth="1"/>
    <col min="3265" max="3265" width="8.6640625" bestFit="1" customWidth="1"/>
    <col min="3266" max="3266" width="16.33203125" bestFit="1" customWidth="1"/>
    <col min="3267" max="3267" width="6.6640625" bestFit="1" customWidth="1"/>
    <col min="3268" max="3268" width="10.33203125" bestFit="1" customWidth="1"/>
    <col min="3269" max="3269" width="8.5" bestFit="1" customWidth="1"/>
    <col min="3270" max="3270" width="8.33203125" bestFit="1" customWidth="1"/>
    <col min="3272" max="3272" width="8.6640625" bestFit="1" customWidth="1"/>
    <col min="3273" max="3273" width="16.33203125" bestFit="1" customWidth="1"/>
    <col min="3274" max="3274" width="6.6640625" bestFit="1" customWidth="1"/>
    <col min="3275" max="3275" width="5.83203125" bestFit="1" customWidth="1"/>
    <col min="3276" max="3276" width="8.5" bestFit="1" customWidth="1"/>
    <col min="3277" max="3277" width="8.33203125" bestFit="1" customWidth="1"/>
    <col min="3279" max="3279" width="8.6640625" bestFit="1" customWidth="1"/>
    <col min="3280" max="3280" width="16.33203125" bestFit="1" customWidth="1"/>
    <col min="3281" max="3281" width="6.6640625" bestFit="1" customWidth="1"/>
    <col min="3282" max="3282" width="8.5" bestFit="1" customWidth="1"/>
    <col min="3283" max="3283" width="8.33203125" bestFit="1" customWidth="1"/>
    <col min="3285" max="3285" width="8.6640625" bestFit="1" customWidth="1"/>
    <col min="3286" max="3286" width="16.33203125" bestFit="1" customWidth="1"/>
    <col min="3287" max="3287" width="6.6640625" bestFit="1" customWidth="1"/>
    <col min="3288" max="3288" width="5.83203125" bestFit="1" customWidth="1"/>
    <col min="3289" max="3289" width="10.33203125" bestFit="1" customWidth="1"/>
    <col min="3290" max="3290" width="8.5" bestFit="1" customWidth="1"/>
    <col min="3291" max="3291" width="8.33203125" bestFit="1" customWidth="1"/>
    <col min="3293" max="3293" width="8.6640625" bestFit="1" customWidth="1"/>
    <col min="3294" max="3294" width="16.33203125" bestFit="1" customWidth="1"/>
    <col min="3295" max="3295" width="6.6640625" bestFit="1" customWidth="1"/>
    <col min="3296" max="3296" width="5.83203125" bestFit="1" customWidth="1"/>
    <col min="3297" max="3297" width="10.33203125" bestFit="1" customWidth="1"/>
    <col min="3298" max="3298" width="8.5" bestFit="1" customWidth="1"/>
    <col min="3299" max="3299" width="8.33203125" bestFit="1" customWidth="1"/>
    <col min="3301" max="3301" width="8.6640625" bestFit="1" customWidth="1"/>
    <col min="3302" max="3302" width="16.33203125" bestFit="1" customWidth="1"/>
    <col min="3303" max="3303" width="6.6640625" bestFit="1" customWidth="1"/>
    <col min="3304" max="3304" width="5.83203125" bestFit="1" customWidth="1"/>
    <col min="3305" max="3305" width="10.33203125" bestFit="1" customWidth="1"/>
    <col min="3306" max="3306" width="8.5" bestFit="1" customWidth="1"/>
    <col min="3307" max="3307" width="8.33203125" bestFit="1" customWidth="1"/>
    <col min="3309" max="3309" width="8.6640625" bestFit="1" customWidth="1"/>
    <col min="3310" max="3310" width="16.33203125" bestFit="1" customWidth="1"/>
    <col min="3311" max="3311" width="6.6640625" bestFit="1" customWidth="1"/>
    <col min="3312" max="3312" width="10.33203125" bestFit="1" customWidth="1"/>
    <col min="3313" max="3313" width="8.33203125" bestFit="1" customWidth="1"/>
    <col min="3315" max="3315" width="8.6640625" bestFit="1" customWidth="1"/>
    <col min="3316" max="3316" width="16.33203125" bestFit="1" customWidth="1"/>
    <col min="3317" max="3317" width="6.6640625" bestFit="1" customWidth="1"/>
    <col min="3318" max="3318" width="10.33203125" bestFit="1" customWidth="1"/>
    <col min="3319" max="3319" width="8.5" bestFit="1" customWidth="1"/>
    <col min="3320" max="3320" width="8.33203125" bestFit="1" customWidth="1"/>
    <col min="3322" max="3322" width="8.6640625" bestFit="1" customWidth="1"/>
    <col min="3323" max="3323" width="16.33203125" bestFit="1" customWidth="1"/>
    <col min="3324" max="3324" width="6.6640625" bestFit="1" customWidth="1"/>
    <col min="3325" max="3325" width="10.33203125" bestFit="1" customWidth="1"/>
    <col min="3326" max="3326" width="8.5" bestFit="1" customWidth="1"/>
    <col min="3327" max="3327" width="8.33203125" bestFit="1" customWidth="1"/>
    <col min="3329" max="3329" width="8.6640625" bestFit="1" customWidth="1"/>
    <col min="3330" max="3330" width="16.33203125" bestFit="1" customWidth="1"/>
    <col min="3331" max="3331" width="6.6640625" bestFit="1" customWidth="1"/>
    <col min="3332" max="3332" width="10.33203125" bestFit="1" customWidth="1"/>
    <col min="3333" max="3333" width="8.5" bestFit="1" customWidth="1"/>
    <col min="3334" max="3334" width="8.33203125" bestFit="1" customWidth="1"/>
    <col min="3336" max="3336" width="8.6640625" bestFit="1" customWidth="1"/>
    <col min="3337" max="3337" width="16.33203125" bestFit="1" customWidth="1"/>
    <col min="3338" max="3338" width="6.6640625" bestFit="1" customWidth="1"/>
    <col min="3339" max="3339" width="8.5" bestFit="1" customWidth="1"/>
    <col min="3340" max="3340" width="8.33203125" bestFit="1" customWidth="1"/>
    <col min="3342" max="3342" width="8.6640625" bestFit="1" customWidth="1"/>
    <col min="3343" max="3343" width="16.33203125" bestFit="1" customWidth="1"/>
    <col min="3344" max="3344" width="6.6640625" bestFit="1" customWidth="1"/>
    <col min="3345" max="3345" width="5.83203125" bestFit="1" customWidth="1"/>
    <col min="3346" max="3346" width="10.33203125" bestFit="1" customWidth="1"/>
    <col min="3347" max="3347" width="8.5" bestFit="1" customWidth="1"/>
    <col min="3348" max="3348" width="8.33203125" bestFit="1" customWidth="1"/>
    <col min="3350" max="3350" width="8.6640625" bestFit="1" customWidth="1"/>
    <col min="3351" max="3351" width="16.33203125" bestFit="1" customWidth="1"/>
    <col min="3352" max="3352" width="6.6640625" bestFit="1" customWidth="1"/>
    <col min="3353" max="3353" width="10.33203125" bestFit="1" customWidth="1"/>
    <col min="3354" max="3354" width="8.5" bestFit="1" customWidth="1"/>
    <col min="3355" max="3355" width="8.33203125" bestFit="1" customWidth="1"/>
    <col min="3357" max="3357" width="8.6640625" bestFit="1" customWidth="1"/>
    <col min="3358" max="3358" width="16.33203125" bestFit="1" customWidth="1"/>
    <col min="3359" max="3359" width="6.6640625" bestFit="1" customWidth="1"/>
    <col min="3360" max="3360" width="10.33203125" bestFit="1" customWidth="1"/>
    <col min="3361" max="3361" width="8.5" bestFit="1" customWidth="1"/>
    <col min="3362" max="3362" width="8.33203125" bestFit="1" customWidth="1"/>
    <col min="3364" max="3364" width="8.6640625" bestFit="1" customWidth="1"/>
    <col min="3365" max="3365" width="16.33203125" bestFit="1" customWidth="1"/>
    <col min="3366" max="3366" width="6.6640625" bestFit="1" customWidth="1"/>
    <col min="3367" max="3367" width="10.33203125" bestFit="1" customWidth="1"/>
    <col min="3368" max="3368" width="8.5" bestFit="1" customWidth="1"/>
    <col min="3369" max="3369" width="8.33203125" bestFit="1" customWidth="1"/>
    <col min="3371" max="3371" width="8.6640625" bestFit="1" customWidth="1"/>
    <col min="3372" max="3372" width="16.33203125" bestFit="1" customWidth="1"/>
    <col min="3373" max="3373" width="6.6640625" bestFit="1" customWidth="1"/>
    <col min="3374" max="3374" width="10.33203125" bestFit="1" customWidth="1"/>
    <col min="3375" max="3375" width="8.5" bestFit="1" customWidth="1"/>
    <col min="3376" max="3376" width="8.33203125" bestFit="1" customWidth="1"/>
    <col min="3378" max="3378" width="8.6640625" bestFit="1" customWidth="1"/>
    <col min="3379" max="3379" width="16.33203125" bestFit="1" customWidth="1"/>
    <col min="3380" max="3380" width="6.6640625" bestFit="1" customWidth="1"/>
    <col min="3381" max="3381" width="8.33203125" bestFit="1" customWidth="1"/>
    <col min="3383" max="3383" width="8.6640625" bestFit="1" customWidth="1"/>
    <col min="3384" max="3384" width="16.33203125" bestFit="1" customWidth="1"/>
    <col min="3385" max="3385" width="6.6640625" bestFit="1" customWidth="1"/>
    <col min="3386" max="3386" width="10.33203125" bestFit="1" customWidth="1"/>
    <col min="3387" max="3387" width="8.5" bestFit="1" customWidth="1"/>
    <col min="3388" max="3388" width="8.33203125" bestFit="1" customWidth="1"/>
    <col min="3390" max="3390" width="8.6640625" bestFit="1" customWidth="1"/>
    <col min="3391" max="3391" width="16.33203125" bestFit="1" customWidth="1"/>
    <col min="3392" max="3392" width="6.6640625" bestFit="1" customWidth="1"/>
    <col min="3393" max="3393" width="5.83203125" bestFit="1" customWidth="1"/>
    <col min="3394" max="3394" width="10.33203125" bestFit="1" customWidth="1"/>
    <col min="3395" max="3395" width="8.5" bestFit="1" customWidth="1"/>
    <col min="3396" max="3396" width="8.33203125" bestFit="1" customWidth="1"/>
    <col min="3398" max="3398" width="8.6640625" bestFit="1" customWidth="1"/>
    <col min="3399" max="3399" width="16.33203125" bestFit="1" customWidth="1"/>
    <col min="3400" max="3400" width="6.6640625" bestFit="1" customWidth="1"/>
    <col min="3401" max="3401" width="10.33203125" bestFit="1" customWidth="1"/>
    <col min="3402" max="3402" width="8.5" bestFit="1" customWidth="1"/>
    <col min="3403" max="3403" width="8.33203125" bestFit="1" customWidth="1"/>
    <col min="3405" max="3405" width="8.6640625" bestFit="1" customWidth="1"/>
    <col min="3406" max="3406" width="16.33203125" bestFit="1" customWidth="1"/>
    <col min="3407" max="3407" width="6.6640625" bestFit="1" customWidth="1"/>
    <col min="3408" max="3408" width="8.5" bestFit="1" customWidth="1"/>
    <col min="3409" max="3409" width="8.33203125" bestFit="1" customWidth="1"/>
    <col min="3411" max="3411" width="8.6640625" bestFit="1" customWidth="1"/>
    <col min="3412" max="3412" width="16.33203125" bestFit="1" customWidth="1"/>
    <col min="3413" max="3413" width="6.6640625" bestFit="1" customWidth="1"/>
    <col min="3414" max="3414" width="8.5" bestFit="1" customWidth="1"/>
    <col min="3415" max="3415" width="8.33203125" bestFit="1" customWidth="1"/>
    <col min="3417" max="3417" width="8.6640625" bestFit="1" customWidth="1"/>
    <col min="3418" max="3418" width="16.33203125" bestFit="1" customWidth="1"/>
    <col min="3419" max="3419" width="6.6640625" bestFit="1" customWidth="1"/>
    <col min="3420" max="3420" width="5.83203125" bestFit="1" customWidth="1"/>
    <col min="3421" max="3421" width="10.33203125" bestFit="1" customWidth="1"/>
    <col min="3422" max="3422" width="8.5" bestFit="1" customWidth="1"/>
    <col min="3423" max="3423" width="8.33203125" bestFit="1" customWidth="1"/>
    <col min="3425" max="3425" width="8.6640625" bestFit="1" customWidth="1"/>
    <col min="3426" max="3426" width="16.33203125" bestFit="1" customWidth="1"/>
    <col min="3427" max="3427" width="6.6640625" bestFit="1" customWidth="1"/>
    <col min="3428" max="3428" width="8.5" bestFit="1" customWidth="1"/>
    <col min="3429" max="3429" width="8.33203125" bestFit="1" customWidth="1"/>
    <col min="3431" max="3431" width="8.6640625" bestFit="1" customWidth="1"/>
    <col min="3432" max="3432" width="16.33203125" bestFit="1" customWidth="1"/>
    <col min="3433" max="3433" width="6.6640625" bestFit="1" customWidth="1"/>
    <col min="3434" max="3434" width="8.5" bestFit="1" customWidth="1"/>
    <col min="3435" max="3435" width="8.33203125" bestFit="1" customWidth="1"/>
    <col min="3437" max="3437" width="8.6640625" bestFit="1" customWidth="1"/>
    <col min="3438" max="3438" width="16.33203125" bestFit="1" customWidth="1"/>
    <col min="3439" max="3439" width="6.6640625" bestFit="1" customWidth="1"/>
    <col min="3440" max="3440" width="10.33203125" bestFit="1" customWidth="1"/>
    <col min="3441" max="3441" width="8.5" bestFit="1" customWidth="1"/>
    <col min="3442" max="3442" width="8.33203125" bestFit="1" customWidth="1"/>
    <col min="3444" max="3444" width="16.33203125" bestFit="1" customWidth="1"/>
    <col min="3445" max="3445" width="10.33203125" bestFit="1" customWidth="1"/>
    <col min="3446" max="3446" width="8.33203125" bestFit="1" customWidth="1"/>
    <col min="3448" max="3448" width="8.6640625" bestFit="1" customWidth="1"/>
    <col min="3449" max="3449" width="16.33203125" bestFit="1" customWidth="1"/>
    <col min="3450" max="3450" width="6.6640625" bestFit="1" customWidth="1"/>
    <col min="3451" max="3451" width="10.33203125" bestFit="1" customWidth="1"/>
    <col min="3452" max="3452" width="8.5" bestFit="1" customWidth="1"/>
    <col min="3453" max="3453" width="8.33203125" bestFit="1" customWidth="1"/>
    <col min="3455" max="3455" width="8.6640625" bestFit="1" customWidth="1"/>
    <col min="3456" max="3456" width="16.33203125" bestFit="1" customWidth="1"/>
    <col min="3457" max="3457" width="6.6640625" bestFit="1" customWidth="1"/>
    <col min="3458" max="3458" width="10.33203125" bestFit="1" customWidth="1"/>
    <col min="3459" max="3459" width="8.33203125" bestFit="1" customWidth="1"/>
    <col min="3461" max="3461" width="8.6640625" bestFit="1" customWidth="1"/>
    <col min="3462" max="3462" width="6.6640625" bestFit="1" customWidth="1"/>
    <col min="3463" max="3463" width="8.5" bestFit="1" customWidth="1"/>
    <col min="3464" max="3464" width="8.33203125" bestFit="1" customWidth="1"/>
    <col min="3466" max="3466" width="8.6640625" bestFit="1" customWidth="1"/>
    <col min="3467" max="3467" width="16.33203125" bestFit="1" customWidth="1"/>
    <col min="3468" max="3468" width="6.6640625" bestFit="1" customWidth="1"/>
    <col min="3469" max="3469" width="10.33203125" bestFit="1" customWidth="1"/>
    <col min="3470" max="3470" width="8.5" bestFit="1" customWidth="1"/>
    <col min="3471" max="3471" width="8.33203125" bestFit="1" customWidth="1"/>
    <col min="3473" max="3473" width="8.6640625" bestFit="1" customWidth="1"/>
    <col min="3474" max="3474" width="16.33203125" bestFit="1" customWidth="1"/>
    <col min="3475" max="3475" width="6.6640625" bestFit="1" customWidth="1"/>
    <col min="3476" max="3476" width="10.33203125" bestFit="1" customWidth="1"/>
    <col min="3477" max="3477" width="8.5" bestFit="1" customWidth="1"/>
    <col min="3478" max="3478" width="8.33203125" bestFit="1" customWidth="1"/>
    <col min="3480" max="3480" width="8.6640625" bestFit="1" customWidth="1"/>
    <col min="3481" max="3481" width="16.33203125" bestFit="1" customWidth="1"/>
    <col min="3482" max="3482" width="6.6640625" bestFit="1" customWidth="1"/>
    <col min="3483" max="3483" width="10.33203125" bestFit="1" customWidth="1"/>
    <col min="3484" max="3484" width="8.5" bestFit="1" customWidth="1"/>
    <col min="3485" max="3485" width="8.33203125" bestFit="1" customWidth="1"/>
    <col min="3487" max="3487" width="8.6640625" bestFit="1" customWidth="1"/>
    <col min="3488" max="3488" width="16.33203125" bestFit="1" customWidth="1"/>
    <col min="3489" max="3489" width="6.6640625" bestFit="1" customWidth="1"/>
    <col min="3490" max="3490" width="10.33203125" bestFit="1" customWidth="1"/>
    <col min="3491" max="3491" width="8.5" bestFit="1" customWidth="1"/>
    <col min="3492" max="3492" width="8.33203125" bestFit="1" customWidth="1"/>
    <col min="3494" max="3494" width="8.6640625" bestFit="1" customWidth="1"/>
    <col min="3495" max="3495" width="16.33203125" bestFit="1" customWidth="1"/>
    <col min="3496" max="3496" width="6.6640625" bestFit="1" customWidth="1"/>
    <col min="3497" max="3497" width="10.33203125" bestFit="1" customWidth="1"/>
    <col min="3498" max="3498" width="8.5" bestFit="1" customWidth="1"/>
    <col min="3499" max="3499" width="8.33203125" bestFit="1" customWidth="1"/>
    <col min="3501" max="3501" width="8.6640625" bestFit="1" customWidth="1"/>
    <col min="3502" max="3502" width="16.33203125" bestFit="1" customWidth="1"/>
    <col min="3503" max="3503" width="6.6640625" bestFit="1" customWidth="1"/>
    <col min="3504" max="3504" width="10.33203125" bestFit="1" customWidth="1"/>
    <col min="3505" max="3505" width="8.5" bestFit="1" customWidth="1"/>
    <col min="3506" max="3506" width="8.33203125" bestFit="1" customWidth="1"/>
    <col min="3508" max="3508" width="8.6640625" bestFit="1" customWidth="1"/>
    <col min="3509" max="3509" width="16.33203125" bestFit="1" customWidth="1"/>
    <col min="3510" max="3510" width="6.6640625" bestFit="1" customWidth="1"/>
    <col min="3511" max="3511" width="10.33203125" bestFit="1" customWidth="1"/>
    <col min="3512" max="3512" width="8.33203125" bestFit="1" customWidth="1"/>
    <col min="3514" max="3514" width="8.6640625" bestFit="1" customWidth="1"/>
    <col min="3515" max="3515" width="16.33203125" bestFit="1" customWidth="1"/>
    <col min="3516" max="3516" width="6.6640625" bestFit="1" customWidth="1"/>
    <col min="3517" max="3517" width="10.33203125" bestFit="1" customWidth="1"/>
    <col min="3518" max="3518" width="8.5" bestFit="1" customWidth="1"/>
    <col min="3519" max="3519" width="8.33203125" bestFit="1" customWidth="1"/>
    <col min="3521" max="3521" width="8.6640625" bestFit="1" customWidth="1"/>
    <col min="3522" max="3522" width="16.33203125" bestFit="1" customWidth="1"/>
    <col min="3523" max="3523" width="6.6640625" bestFit="1" customWidth="1"/>
    <col min="3524" max="3524" width="8.5" bestFit="1" customWidth="1"/>
    <col min="3525" max="3525" width="8.33203125" bestFit="1" customWidth="1"/>
    <col min="3527" max="3527" width="8.6640625" bestFit="1" customWidth="1"/>
    <col min="3528" max="3528" width="16.33203125" bestFit="1" customWidth="1"/>
    <col min="3529" max="3529" width="6.6640625" bestFit="1" customWidth="1"/>
    <col min="3530" max="3530" width="10.33203125" bestFit="1" customWidth="1"/>
    <col min="3531" max="3531" width="8.5" bestFit="1" customWidth="1"/>
    <col min="3532" max="3532" width="8.33203125" bestFit="1" customWidth="1"/>
    <col min="3534" max="3534" width="8.6640625" bestFit="1" customWidth="1"/>
    <col min="3535" max="3535" width="16.33203125" bestFit="1" customWidth="1"/>
    <col min="3536" max="3536" width="6.6640625" bestFit="1" customWidth="1"/>
    <col min="3537" max="3537" width="10.33203125" bestFit="1" customWidth="1"/>
    <col min="3538" max="3538" width="8.5" bestFit="1" customWidth="1"/>
    <col min="3539" max="3539" width="8.33203125" bestFit="1" customWidth="1"/>
    <col min="3541" max="3541" width="8.6640625" bestFit="1" customWidth="1"/>
    <col min="3542" max="3542" width="16.33203125" bestFit="1" customWidth="1"/>
    <col min="3543" max="3543" width="6.6640625" bestFit="1" customWidth="1"/>
    <col min="3544" max="3544" width="10.33203125" bestFit="1" customWidth="1"/>
    <col min="3545" max="3545" width="8.5" bestFit="1" customWidth="1"/>
    <col min="3546" max="3546" width="8.33203125" bestFit="1" customWidth="1"/>
    <col min="3548" max="3548" width="8.6640625" bestFit="1" customWidth="1"/>
    <col min="3549" max="3549" width="16.33203125" bestFit="1" customWidth="1"/>
    <col min="3550" max="3550" width="6.6640625" bestFit="1" customWidth="1"/>
    <col min="3551" max="3551" width="10.33203125" bestFit="1" customWidth="1"/>
    <col min="3552" max="3552" width="8.33203125" bestFit="1" customWidth="1"/>
    <col min="3554" max="3554" width="8.6640625" bestFit="1" customWidth="1"/>
    <col min="3555" max="3555" width="16.33203125" bestFit="1" customWidth="1"/>
    <col min="3556" max="3556" width="6.6640625" bestFit="1" customWidth="1"/>
    <col min="3557" max="3557" width="10.33203125" bestFit="1" customWidth="1"/>
    <col min="3558" max="3558" width="8.5" bestFit="1" customWidth="1"/>
    <col min="3559" max="3559" width="8.33203125" bestFit="1" customWidth="1"/>
    <col min="3561" max="3561" width="8.6640625" bestFit="1" customWidth="1"/>
    <col min="3562" max="3562" width="16.33203125" bestFit="1" customWidth="1"/>
    <col min="3563" max="3563" width="6.6640625" bestFit="1" customWidth="1"/>
    <col min="3564" max="3564" width="5.83203125" bestFit="1" customWidth="1"/>
    <col min="3565" max="3565" width="10.33203125" bestFit="1" customWidth="1"/>
    <col min="3566" max="3566" width="8.5" bestFit="1" customWidth="1"/>
    <col min="3567" max="3567" width="8.33203125" bestFit="1" customWidth="1"/>
    <col min="3569" max="3569" width="8.6640625" bestFit="1" customWidth="1"/>
    <col min="3570" max="3570" width="16.33203125" bestFit="1" customWidth="1"/>
    <col min="3571" max="3571" width="6.6640625" bestFit="1" customWidth="1"/>
    <col min="3572" max="3572" width="10.33203125" bestFit="1" customWidth="1"/>
    <col min="3573" max="3573" width="8.5" bestFit="1" customWidth="1"/>
    <col min="3574" max="3574" width="8.33203125" bestFit="1" customWidth="1"/>
    <col min="3576" max="3576" width="8.6640625" bestFit="1" customWidth="1"/>
    <col min="3577" max="3577" width="16.33203125" bestFit="1" customWidth="1"/>
    <col min="3578" max="3578" width="6.6640625" bestFit="1" customWidth="1"/>
    <col min="3579" max="3579" width="10.33203125" bestFit="1" customWidth="1"/>
    <col min="3580" max="3580" width="8.5" bestFit="1" customWidth="1"/>
    <col min="3581" max="3581" width="8.33203125" bestFit="1" customWidth="1"/>
    <col min="3583" max="3583" width="8.6640625" bestFit="1" customWidth="1"/>
    <col min="3584" max="3584" width="16.33203125" bestFit="1" customWidth="1"/>
    <col min="3585" max="3585" width="6.6640625" bestFit="1" customWidth="1"/>
    <col min="3586" max="3586" width="10.33203125" bestFit="1" customWidth="1"/>
    <col min="3587" max="3587" width="8.5" bestFit="1" customWidth="1"/>
    <col min="3588" max="3588" width="8.33203125" bestFit="1" customWidth="1"/>
    <col min="3590" max="3590" width="8.6640625" bestFit="1" customWidth="1"/>
    <col min="3591" max="3591" width="16.33203125" bestFit="1" customWidth="1"/>
    <col min="3592" max="3592" width="6.6640625" bestFit="1" customWidth="1"/>
    <col min="3593" max="3593" width="10.33203125" bestFit="1" customWidth="1"/>
    <col min="3594" max="3594" width="8.5" bestFit="1" customWidth="1"/>
    <col min="3595" max="3595" width="8.33203125" bestFit="1" customWidth="1"/>
    <col min="3597" max="3597" width="8.6640625" bestFit="1" customWidth="1"/>
    <col min="3598" max="3598" width="16.33203125" bestFit="1" customWidth="1"/>
    <col min="3599" max="3599" width="6.6640625" bestFit="1" customWidth="1"/>
    <col min="3600" max="3600" width="10.33203125" bestFit="1" customWidth="1"/>
    <col min="3601" max="3601" width="8.5" bestFit="1" customWidth="1"/>
    <col min="3602" max="3602" width="8.33203125" bestFit="1" customWidth="1"/>
    <col min="3604" max="3604" width="8.6640625" bestFit="1" customWidth="1"/>
    <col min="3605" max="3605" width="16.33203125" bestFit="1" customWidth="1"/>
    <col min="3606" max="3606" width="6.6640625" bestFit="1" customWidth="1"/>
    <col min="3607" max="3607" width="10.33203125" bestFit="1" customWidth="1"/>
    <col min="3608" max="3608" width="8.5" bestFit="1" customWidth="1"/>
    <col min="3609" max="3609" width="8.33203125" bestFit="1" customWidth="1"/>
    <col min="3611" max="3611" width="8.6640625" bestFit="1" customWidth="1"/>
    <col min="3612" max="3612" width="16.33203125" bestFit="1" customWidth="1"/>
    <col min="3613" max="3613" width="6.6640625" bestFit="1" customWidth="1"/>
    <col min="3614" max="3614" width="10.33203125" bestFit="1" customWidth="1"/>
    <col min="3615" max="3615" width="8.5" bestFit="1" customWidth="1"/>
    <col min="3616" max="3616" width="8.33203125" bestFit="1" customWidth="1"/>
    <col min="3618" max="3618" width="8.6640625" bestFit="1" customWidth="1"/>
    <col min="3619" max="3619" width="16.33203125" bestFit="1" customWidth="1"/>
    <col min="3620" max="3620" width="6.6640625" bestFit="1" customWidth="1"/>
    <col min="3621" max="3621" width="10.33203125" bestFit="1" customWidth="1"/>
    <col min="3622" max="3622" width="8.5" bestFit="1" customWidth="1"/>
    <col min="3623" max="3623" width="8.33203125" bestFit="1" customWidth="1"/>
    <col min="3625" max="3625" width="8.6640625" bestFit="1" customWidth="1"/>
    <col min="3626" max="3626" width="16.33203125" bestFit="1" customWidth="1"/>
    <col min="3627" max="3627" width="6.6640625" bestFit="1" customWidth="1"/>
    <col min="3628" max="3628" width="10.33203125" bestFit="1" customWidth="1"/>
    <col min="3629" max="3629" width="8.33203125" bestFit="1" customWidth="1"/>
    <col min="3631" max="3631" width="8.6640625" bestFit="1" customWidth="1"/>
    <col min="3632" max="3632" width="16.33203125" bestFit="1" customWidth="1"/>
    <col min="3633" max="3633" width="6.6640625" bestFit="1" customWidth="1"/>
    <col min="3634" max="3634" width="10.33203125" bestFit="1" customWidth="1"/>
    <col min="3635" max="3635" width="8.5" bestFit="1" customWidth="1"/>
    <col min="3636" max="3636" width="8.33203125" bestFit="1" customWidth="1"/>
    <col min="3638" max="3638" width="8.6640625" bestFit="1" customWidth="1"/>
    <col min="3639" max="3639" width="16.33203125" bestFit="1" customWidth="1"/>
    <col min="3640" max="3640" width="6.6640625" bestFit="1" customWidth="1"/>
    <col min="3641" max="3641" width="5.83203125" bestFit="1" customWidth="1"/>
    <col min="3642" max="3642" width="10.33203125" bestFit="1" customWidth="1"/>
    <col min="3643" max="3643" width="8.5" bestFit="1" customWidth="1"/>
    <col min="3644" max="3644" width="8.33203125" bestFit="1" customWidth="1"/>
    <col min="3646" max="3646" width="8.6640625" bestFit="1" customWidth="1"/>
    <col min="3647" max="3647" width="16.33203125" bestFit="1" customWidth="1"/>
    <col min="3648" max="3648" width="6.6640625" bestFit="1" customWidth="1"/>
    <col min="3649" max="3649" width="5.83203125" bestFit="1" customWidth="1"/>
    <col min="3650" max="3650" width="8.5" bestFit="1" customWidth="1"/>
    <col min="3651" max="3651" width="8.33203125" bestFit="1" customWidth="1"/>
    <col min="3653" max="3653" width="8.6640625" bestFit="1" customWidth="1"/>
    <col min="3654" max="3654" width="16.33203125" bestFit="1" customWidth="1"/>
    <col min="3655" max="3655" width="6.6640625" bestFit="1" customWidth="1"/>
    <col min="3656" max="3656" width="10.33203125" bestFit="1" customWidth="1"/>
    <col min="3657" max="3657" width="8.5" bestFit="1" customWidth="1"/>
    <col min="3658" max="3658" width="8.33203125" bestFit="1" customWidth="1"/>
    <col min="3660" max="3660" width="8.6640625" bestFit="1" customWidth="1"/>
    <col min="3661" max="3661" width="16.33203125" bestFit="1" customWidth="1"/>
    <col min="3662" max="3662" width="6.6640625" bestFit="1" customWidth="1"/>
    <col min="3663" max="3663" width="10.33203125" bestFit="1" customWidth="1"/>
    <col min="3664" max="3664" width="8.5" bestFit="1" customWidth="1"/>
    <col min="3665" max="3665" width="8.33203125" bestFit="1" customWidth="1"/>
    <col min="3667" max="3667" width="8.6640625" bestFit="1" customWidth="1"/>
    <col min="3668" max="3668" width="16.33203125" bestFit="1" customWidth="1"/>
    <col min="3669" max="3669" width="6.6640625" bestFit="1" customWidth="1"/>
    <col min="3670" max="3670" width="5.83203125" bestFit="1" customWidth="1"/>
    <col min="3671" max="3671" width="8.5" bestFit="1" customWidth="1"/>
    <col min="3672" max="3672" width="8.33203125" bestFit="1" customWidth="1"/>
    <col min="3674" max="3674" width="8.6640625" bestFit="1" customWidth="1"/>
    <col min="3675" max="3675" width="16.33203125" bestFit="1" customWidth="1"/>
    <col min="3676" max="3676" width="6.6640625" bestFit="1" customWidth="1"/>
    <col min="3677" max="3677" width="10.33203125" bestFit="1" customWidth="1"/>
    <col min="3678" max="3678" width="8.5" bestFit="1" customWidth="1"/>
    <col min="3679" max="3679" width="8.33203125" bestFit="1" customWidth="1"/>
    <col min="3681" max="3681" width="8.6640625" bestFit="1" customWidth="1"/>
    <col min="3682" max="3682" width="16.33203125" bestFit="1" customWidth="1"/>
    <col min="3683" max="3683" width="6.6640625" bestFit="1" customWidth="1"/>
    <col min="3684" max="3684" width="10.33203125" bestFit="1" customWidth="1"/>
    <col min="3685" max="3685" width="8.5" bestFit="1" customWidth="1"/>
    <col min="3686" max="3686" width="8.33203125" bestFit="1" customWidth="1"/>
    <col min="3688" max="3688" width="8.6640625" bestFit="1" customWidth="1"/>
    <col min="3689" max="3689" width="16.33203125" bestFit="1" customWidth="1"/>
    <col min="3690" max="3690" width="6.6640625" bestFit="1" customWidth="1"/>
    <col min="3691" max="3691" width="10.33203125" bestFit="1" customWidth="1"/>
    <col min="3692" max="3692" width="8.5" bestFit="1" customWidth="1"/>
    <col min="3693" max="3693" width="8.33203125" bestFit="1" customWidth="1"/>
    <col min="3695" max="3695" width="8.6640625" bestFit="1" customWidth="1"/>
    <col min="3696" max="3696" width="16.33203125" bestFit="1" customWidth="1"/>
    <col min="3697" max="3697" width="6.6640625" bestFit="1" customWidth="1"/>
    <col min="3698" max="3698" width="8.5" bestFit="1" customWidth="1"/>
    <col min="3699" max="3699" width="8.33203125" bestFit="1" customWidth="1"/>
    <col min="3701" max="3701" width="8.6640625" bestFit="1" customWidth="1"/>
    <col min="3702" max="3702" width="16.33203125" bestFit="1" customWidth="1"/>
    <col min="3703" max="3703" width="6.6640625" bestFit="1" customWidth="1"/>
    <col min="3704" max="3704" width="8.5" bestFit="1" customWidth="1"/>
    <col min="3705" max="3705" width="8.33203125" bestFit="1" customWidth="1"/>
    <col min="3707" max="3707" width="8.6640625" bestFit="1" customWidth="1"/>
    <col min="3708" max="3708" width="16.33203125" bestFit="1" customWidth="1"/>
    <col min="3709" max="3709" width="6.6640625" bestFit="1" customWidth="1"/>
    <col min="3710" max="3710" width="8.5" bestFit="1" customWidth="1"/>
    <col min="3711" max="3711" width="8.33203125" bestFit="1" customWidth="1"/>
    <col min="3713" max="3713" width="8.6640625" bestFit="1" customWidth="1"/>
    <col min="3714" max="3714" width="16.33203125" bestFit="1" customWidth="1"/>
    <col min="3715" max="3715" width="6.6640625" bestFit="1" customWidth="1"/>
    <col min="3716" max="3716" width="8.5" bestFit="1" customWidth="1"/>
    <col min="3717" max="3717" width="8.33203125" bestFit="1" customWidth="1"/>
    <col min="3719" max="3719" width="8.6640625" bestFit="1" customWidth="1"/>
    <col min="3720" max="3720" width="16.33203125" bestFit="1" customWidth="1"/>
    <col min="3721" max="3721" width="6.6640625" bestFit="1" customWidth="1"/>
    <col min="3722" max="3722" width="8.5" bestFit="1" customWidth="1"/>
    <col min="3723" max="3723" width="8.33203125" bestFit="1" customWidth="1"/>
    <col min="3725" max="3725" width="8.6640625" bestFit="1" customWidth="1"/>
    <col min="3726" max="3726" width="16.33203125" bestFit="1" customWidth="1"/>
    <col min="3727" max="3727" width="6.6640625" bestFit="1" customWidth="1"/>
    <col min="3728" max="3728" width="5.83203125" bestFit="1" customWidth="1"/>
    <col min="3729" max="3729" width="10.33203125" bestFit="1" customWidth="1"/>
    <col min="3730" max="3730" width="8.5" bestFit="1" customWidth="1"/>
    <col min="3731" max="3731" width="8.33203125" bestFit="1" customWidth="1"/>
    <col min="3733" max="3733" width="8.6640625" bestFit="1" customWidth="1"/>
    <col min="3734" max="3734" width="16.33203125" bestFit="1" customWidth="1"/>
    <col min="3735" max="3735" width="6.6640625" bestFit="1" customWidth="1"/>
    <col min="3736" max="3736" width="10.33203125" bestFit="1" customWidth="1"/>
    <col min="3737" max="3737" width="8.5" bestFit="1" customWidth="1"/>
    <col min="3738" max="3738" width="8.33203125" bestFit="1" customWidth="1"/>
    <col min="3740" max="3740" width="8.6640625" bestFit="1" customWidth="1"/>
    <col min="3741" max="3741" width="16.33203125" bestFit="1" customWidth="1"/>
    <col min="3742" max="3742" width="6.6640625" bestFit="1" customWidth="1"/>
    <col min="3743" max="3743" width="10.33203125" bestFit="1" customWidth="1"/>
    <col min="3744" max="3744" width="8.5" bestFit="1" customWidth="1"/>
    <col min="3745" max="3745" width="8.33203125" bestFit="1" customWidth="1"/>
    <col min="3747" max="3747" width="8.6640625" bestFit="1" customWidth="1"/>
    <col min="3748" max="3748" width="16.33203125" bestFit="1" customWidth="1"/>
    <col min="3749" max="3749" width="6.6640625" bestFit="1" customWidth="1"/>
    <col min="3750" max="3750" width="8.5" bestFit="1" customWidth="1"/>
    <col min="3751" max="3751" width="8.33203125" bestFit="1" customWidth="1"/>
    <col min="3753" max="3753" width="8.6640625" bestFit="1" customWidth="1"/>
    <col min="3754" max="3754" width="16.33203125" bestFit="1" customWidth="1"/>
    <col min="3755" max="3755" width="6.6640625" bestFit="1" customWidth="1"/>
    <col min="3756" max="3756" width="8.5" bestFit="1" customWidth="1"/>
    <col min="3757" max="3757" width="8.33203125" bestFit="1" customWidth="1"/>
    <col min="3759" max="3759" width="8.6640625" bestFit="1" customWidth="1"/>
    <col min="3760" max="3760" width="6.6640625" bestFit="1" customWidth="1"/>
    <col min="3761" max="3761" width="10.33203125" bestFit="1" customWidth="1"/>
    <col min="3762" max="3762" width="8.5" bestFit="1" customWidth="1"/>
    <col min="3763" max="3763" width="8.33203125" bestFit="1" customWidth="1"/>
    <col min="3765" max="3765" width="8.6640625" bestFit="1" customWidth="1"/>
    <col min="3766" max="3766" width="16.33203125" bestFit="1" customWidth="1"/>
    <col min="3767" max="3767" width="6.6640625" bestFit="1" customWidth="1"/>
    <col min="3768" max="3768" width="10.33203125" bestFit="1" customWidth="1"/>
    <col min="3769" max="3769" width="8.33203125" bestFit="1" customWidth="1"/>
    <col min="3771" max="3771" width="8.6640625" bestFit="1" customWidth="1"/>
    <col min="3772" max="3772" width="16.33203125" bestFit="1" customWidth="1"/>
    <col min="3773" max="3773" width="6.6640625" bestFit="1" customWidth="1"/>
    <col min="3774" max="3774" width="8.33203125" bestFit="1" customWidth="1"/>
    <col min="3776" max="3776" width="8.6640625" bestFit="1" customWidth="1"/>
    <col min="3777" max="3777" width="16.33203125" bestFit="1" customWidth="1"/>
    <col min="3778" max="3778" width="6.6640625" bestFit="1" customWidth="1"/>
    <col min="3779" max="3779" width="10.33203125" bestFit="1" customWidth="1"/>
    <col min="3780" max="3780" width="8.5" bestFit="1" customWidth="1"/>
    <col min="3781" max="3781" width="8.33203125" bestFit="1" customWidth="1"/>
    <col min="3783" max="3783" width="8.6640625" bestFit="1" customWidth="1"/>
    <col min="3784" max="3784" width="6.6640625" bestFit="1" customWidth="1"/>
    <col min="3785" max="3785" width="10.33203125" bestFit="1" customWidth="1"/>
    <col min="3786" max="3786" width="8.5" bestFit="1" customWidth="1"/>
    <col min="3787" max="3787" width="8.33203125" bestFit="1" customWidth="1"/>
    <col min="3789" max="3789" width="8.6640625" bestFit="1" customWidth="1"/>
    <col min="3790" max="3790" width="16.33203125" bestFit="1" customWidth="1"/>
    <col min="3791" max="3791" width="6.6640625" bestFit="1" customWidth="1"/>
    <col min="3792" max="3792" width="10.33203125" bestFit="1" customWidth="1"/>
    <col min="3793" max="3793" width="8.5" bestFit="1" customWidth="1"/>
    <col min="3794" max="3794" width="8.33203125" bestFit="1" customWidth="1"/>
    <col min="3796" max="3796" width="8.6640625" bestFit="1" customWidth="1"/>
    <col min="3797" max="3797" width="16.33203125" bestFit="1" customWidth="1"/>
    <col min="3798" max="3798" width="6.6640625" bestFit="1" customWidth="1"/>
    <col min="3799" max="3799" width="10.33203125" bestFit="1" customWidth="1"/>
    <col min="3800" max="3800" width="8.5" bestFit="1" customWidth="1"/>
    <col min="3801" max="3801" width="8.33203125" bestFit="1" customWidth="1"/>
    <col min="3803" max="3803" width="8.6640625" bestFit="1" customWidth="1"/>
    <col min="3804" max="3804" width="16.33203125" bestFit="1" customWidth="1"/>
    <col min="3805" max="3805" width="6.6640625" bestFit="1" customWidth="1"/>
    <col min="3806" max="3806" width="10.33203125" bestFit="1" customWidth="1"/>
    <col min="3807" max="3807" width="8.5" bestFit="1" customWidth="1"/>
    <col min="3808" max="3808" width="8.33203125" bestFit="1" customWidth="1"/>
    <col min="3810" max="3810" width="8.6640625" bestFit="1" customWidth="1"/>
    <col min="3811" max="3811" width="16.33203125" bestFit="1" customWidth="1"/>
    <col min="3812" max="3812" width="6.6640625" bestFit="1" customWidth="1"/>
    <col min="3813" max="3813" width="8.5" bestFit="1" customWidth="1"/>
    <col min="3814" max="3814" width="8.33203125" bestFit="1" customWidth="1"/>
    <col min="3816" max="3816" width="8.6640625" bestFit="1" customWidth="1"/>
    <col min="3817" max="3817" width="16.33203125" bestFit="1" customWidth="1"/>
    <col min="3818" max="3818" width="6.6640625" bestFit="1" customWidth="1"/>
    <col min="3819" max="3819" width="10.33203125" bestFit="1" customWidth="1"/>
    <col min="3820" max="3820" width="8.33203125" bestFit="1" customWidth="1"/>
    <col min="3822" max="3822" width="8.6640625" bestFit="1" customWidth="1"/>
    <col min="3823" max="3823" width="16.33203125" bestFit="1" customWidth="1"/>
    <col min="3824" max="3824" width="6.6640625" bestFit="1" customWidth="1"/>
    <col min="3825" max="3825" width="10.33203125" bestFit="1" customWidth="1"/>
    <col min="3826" max="3826" width="8.5" bestFit="1" customWidth="1"/>
    <col min="3827" max="3827" width="8.33203125" bestFit="1" customWidth="1"/>
    <col min="3829" max="3829" width="8.6640625" bestFit="1" customWidth="1"/>
    <col min="3830" max="3830" width="16.33203125" bestFit="1" customWidth="1"/>
    <col min="3831" max="3831" width="6.6640625" bestFit="1" customWidth="1"/>
    <col min="3832" max="3832" width="10.33203125" bestFit="1" customWidth="1"/>
    <col min="3833" max="3833" width="8.5" bestFit="1" customWidth="1"/>
    <col min="3834" max="3834" width="8.33203125" bestFit="1" customWidth="1"/>
    <col min="3836" max="3836" width="8.6640625" bestFit="1" customWidth="1"/>
    <col min="3837" max="3837" width="16.33203125" bestFit="1" customWidth="1"/>
    <col min="3838" max="3838" width="6.6640625" bestFit="1" customWidth="1"/>
    <col min="3839" max="3839" width="10.33203125" bestFit="1" customWidth="1"/>
    <col min="3840" max="3840" width="8.33203125" bestFit="1" customWidth="1"/>
    <col min="3842" max="3842" width="8.6640625" bestFit="1" customWidth="1"/>
    <col min="3843" max="3843" width="16.33203125" bestFit="1" customWidth="1"/>
    <col min="3844" max="3844" width="6.6640625" bestFit="1" customWidth="1"/>
    <col min="3845" max="3845" width="10.33203125" bestFit="1" customWidth="1"/>
    <col min="3846" max="3846" width="8.33203125" bestFit="1" customWidth="1"/>
    <col min="3848" max="3848" width="8.6640625" bestFit="1" customWidth="1"/>
    <col min="3849" max="3849" width="16.33203125" bestFit="1" customWidth="1"/>
    <col min="3850" max="3850" width="6.6640625" bestFit="1" customWidth="1"/>
    <col min="3851" max="3851" width="10.33203125" bestFit="1" customWidth="1"/>
    <col min="3852" max="3852" width="8.5" bestFit="1" customWidth="1"/>
    <col min="3853" max="3853" width="8.33203125" bestFit="1" customWidth="1"/>
    <col min="3855" max="3855" width="16.33203125" bestFit="1" customWidth="1"/>
    <col min="3856" max="3856" width="10.33203125" bestFit="1" customWidth="1"/>
    <col min="3857" max="3857" width="8.33203125" bestFit="1" customWidth="1"/>
    <col min="3859" max="3859" width="8.6640625" bestFit="1" customWidth="1"/>
    <col min="3860" max="3860" width="16.33203125" bestFit="1" customWidth="1"/>
    <col min="3861" max="3861" width="6.6640625" bestFit="1" customWidth="1"/>
    <col min="3862" max="3862" width="10.33203125" bestFit="1" customWidth="1"/>
    <col min="3863" max="3863" width="8.5" bestFit="1" customWidth="1"/>
    <col min="3864" max="3864" width="8.33203125" bestFit="1" customWidth="1"/>
    <col min="3866" max="3866" width="8.6640625" bestFit="1" customWidth="1"/>
    <col min="3867" max="3867" width="16.33203125" bestFit="1" customWidth="1"/>
    <col min="3868" max="3868" width="6.6640625" bestFit="1" customWidth="1"/>
    <col min="3869" max="3869" width="10.33203125" bestFit="1" customWidth="1"/>
    <col min="3870" max="3870" width="8.5" bestFit="1" customWidth="1"/>
    <col min="3871" max="3871" width="8.33203125" bestFit="1" customWidth="1"/>
    <col min="3873" max="3873" width="8.6640625" bestFit="1" customWidth="1"/>
    <col min="3874" max="3874" width="16.33203125" bestFit="1" customWidth="1"/>
    <col min="3875" max="3875" width="6.6640625" bestFit="1" customWidth="1"/>
    <col min="3876" max="3876" width="10.33203125" bestFit="1" customWidth="1"/>
    <col min="3877" max="3877" width="8.33203125" bestFit="1" customWidth="1"/>
    <col min="3879" max="3879" width="8.6640625" bestFit="1" customWidth="1"/>
    <col min="3880" max="3880" width="16.33203125" bestFit="1" customWidth="1"/>
    <col min="3881" max="3881" width="6.6640625" bestFit="1" customWidth="1"/>
    <col min="3882" max="3882" width="8.5" bestFit="1" customWidth="1"/>
    <col min="3883" max="3883" width="8.33203125" bestFit="1" customWidth="1"/>
    <col min="3885" max="3885" width="8.6640625" bestFit="1" customWidth="1"/>
    <col min="3886" max="3886" width="16.33203125" bestFit="1" customWidth="1"/>
    <col min="3887" max="3887" width="6.6640625" bestFit="1" customWidth="1"/>
    <col min="3888" max="3888" width="10.33203125" bestFit="1" customWidth="1"/>
    <col min="3889" max="3889" width="8.5" bestFit="1" customWidth="1"/>
    <col min="3890" max="3890" width="8.33203125" bestFit="1" customWidth="1"/>
    <col min="3892" max="3892" width="8.6640625" bestFit="1" customWidth="1"/>
    <col min="3893" max="3893" width="16.33203125" bestFit="1" customWidth="1"/>
    <col min="3894" max="3894" width="6.6640625" bestFit="1" customWidth="1"/>
    <col min="3895" max="3895" width="10.33203125" bestFit="1" customWidth="1"/>
    <col min="3896" max="3896" width="8.5" bestFit="1" customWidth="1"/>
    <col min="3897" max="3897" width="8.33203125" bestFit="1" customWidth="1"/>
    <col min="3899" max="3899" width="8.6640625" bestFit="1" customWidth="1"/>
    <col min="3900" max="3900" width="16.33203125" bestFit="1" customWidth="1"/>
    <col min="3901" max="3901" width="6.6640625" bestFit="1" customWidth="1"/>
    <col min="3902" max="3902" width="10.33203125" bestFit="1" customWidth="1"/>
    <col min="3903" max="3903" width="8.5" bestFit="1" customWidth="1"/>
    <col min="3904" max="3904" width="8.33203125" bestFit="1" customWidth="1"/>
    <col min="3906" max="3906" width="16.33203125" bestFit="1" customWidth="1"/>
    <col min="3907" max="3907" width="6.6640625" bestFit="1" customWidth="1"/>
    <col min="3908" max="3908" width="10.33203125" bestFit="1" customWidth="1"/>
    <col min="3909" max="3909" width="8.33203125" bestFit="1" customWidth="1"/>
    <col min="3911" max="3911" width="8.6640625" bestFit="1" customWidth="1"/>
    <col min="3912" max="3912" width="16.33203125" bestFit="1" customWidth="1"/>
    <col min="3913" max="3913" width="6.6640625" bestFit="1" customWidth="1"/>
    <col min="3914" max="3914" width="10.33203125" bestFit="1" customWidth="1"/>
    <col min="3915" max="3915" width="8.5" bestFit="1" customWidth="1"/>
    <col min="3916" max="3916" width="8.33203125" bestFit="1" customWidth="1"/>
    <col min="3918" max="3918" width="8.6640625" bestFit="1" customWidth="1"/>
    <col min="3919" max="3919" width="16.33203125" bestFit="1" customWidth="1"/>
    <col min="3920" max="3920" width="6.6640625" bestFit="1" customWidth="1"/>
    <col min="3921" max="3921" width="10.33203125" bestFit="1" customWidth="1"/>
    <col min="3922" max="3922" width="8.5" bestFit="1" customWidth="1"/>
    <col min="3923" max="3923" width="8.33203125" bestFit="1" customWidth="1"/>
    <col min="3925" max="3925" width="8.6640625" bestFit="1" customWidth="1"/>
    <col min="3926" max="3926" width="16.33203125" bestFit="1" customWidth="1"/>
    <col min="3927" max="3927" width="6.6640625" bestFit="1" customWidth="1"/>
    <col min="3928" max="3928" width="10.33203125" bestFit="1" customWidth="1"/>
    <col min="3929" max="3929" width="8.5" bestFit="1" customWidth="1"/>
    <col min="3930" max="3930" width="8.33203125" bestFit="1" customWidth="1"/>
    <col min="3932" max="3932" width="8.6640625" bestFit="1" customWidth="1"/>
    <col min="3933" max="3933" width="16.33203125" bestFit="1" customWidth="1"/>
    <col min="3934" max="3934" width="6.6640625" bestFit="1" customWidth="1"/>
    <col min="3935" max="3935" width="10.33203125" bestFit="1" customWidth="1"/>
    <col min="3936" max="3936" width="8.5" bestFit="1" customWidth="1"/>
    <col min="3937" max="3937" width="8.33203125" bestFit="1" customWidth="1"/>
    <col min="3939" max="3939" width="8.6640625" bestFit="1" customWidth="1"/>
    <col min="3940" max="3940" width="16.33203125" bestFit="1" customWidth="1"/>
    <col min="3941" max="3941" width="6.6640625" bestFit="1" customWidth="1"/>
    <col min="3942" max="3942" width="10.33203125" bestFit="1" customWidth="1"/>
    <col min="3943" max="3943" width="8.5" bestFit="1" customWidth="1"/>
    <col min="3944" max="3944" width="8.33203125" bestFit="1" customWidth="1"/>
    <col min="3946" max="3946" width="8.6640625" bestFit="1" customWidth="1"/>
    <col min="3947" max="3947" width="16.33203125" bestFit="1" customWidth="1"/>
    <col min="3948" max="3948" width="6.6640625" bestFit="1" customWidth="1"/>
    <col min="3949" max="3949" width="10.33203125" bestFit="1" customWidth="1"/>
    <col min="3950" max="3950" width="8.5" bestFit="1" customWidth="1"/>
    <col min="3951" max="3951" width="8.33203125" bestFit="1" customWidth="1"/>
    <col min="3953" max="3953" width="8.6640625" bestFit="1" customWidth="1"/>
    <col min="3954" max="3954" width="16.33203125" bestFit="1" customWidth="1"/>
    <col min="3955" max="3955" width="6.6640625" bestFit="1" customWidth="1"/>
    <col min="3956" max="3956" width="10.33203125" bestFit="1" customWidth="1"/>
    <col min="3957" max="3957" width="8.33203125" bestFit="1" customWidth="1"/>
    <col min="3959" max="3959" width="8.6640625" bestFit="1" customWidth="1"/>
    <col min="3960" max="3960" width="16.33203125" bestFit="1" customWidth="1"/>
    <col min="3961" max="3961" width="6.6640625" bestFit="1" customWidth="1"/>
    <col min="3962" max="3962" width="10.33203125" bestFit="1" customWidth="1"/>
    <col min="3963" max="3963" width="8.5" bestFit="1" customWidth="1"/>
    <col min="3964" max="3964" width="8.33203125" bestFit="1" customWidth="1"/>
    <col min="3966" max="3966" width="8.6640625" bestFit="1" customWidth="1"/>
    <col min="3967" max="3967" width="16.33203125" bestFit="1" customWidth="1"/>
    <col min="3968" max="3968" width="10.33203125" bestFit="1" customWidth="1"/>
    <col min="3969" max="3969" width="8.33203125" bestFit="1" customWidth="1"/>
    <col min="3971" max="3971" width="8.6640625" bestFit="1" customWidth="1"/>
    <col min="3972" max="3972" width="16.33203125" bestFit="1" customWidth="1"/>
    <col min="3973" max="3973" width="6.6640625" bestFit="1" customWidth="1"/>
    <col min="3974" max="3974" width="10.33203125" bestFit="1" customWidth="1"/>
    <col min="3975" max="3975" width="8.5" bestFit="1" customWidth="1"/>
    <col min="3976" max="3976" width="8.33203125" bestFit="1" customWidth="1"/>
    <col min="3978" max="3978" width="8.6640625" bestFit="1" customWidth="1"/>
    <col min="3979" max="3979" width="16.33203125" bestFit="1" customWidth="1"/>
    <col min="3980" max="3980" width="6.6640625" bestFit="1" customWidth="1"/>
    <col min="3981" max="3981" width="10.33203125" bestFit="1" customWidth="1"/>
    <col min="3982" max="3982" width="8.5" bestFit="1" customWidth="1"/>
    <col min="3983" max="3983" width="8.33203125" bestFit="1" customWidth="1"/>
    <col min="3985" max="3985" width="8.6640625" bestFit="1" customWidth="1"/>
    <col min="3986" max="3986" width="16.33203125" bestFit="1" customWidth="1"/>
    <col min="3987" max="3987" width="6.6640625" bestFit="1" customWidth="1"/>
    <col min="3988" max="3988" width="10.33203125" bestFit="1" customWidth="1"/>
    <col min="3989" max="3989" width="8.5" bestFit="1" customWidth="1"/>
    <col min="3990" max="3990" width="8.33203125" bestFit="1" customWidth="1"/>
    <col min="3992" max="3992" width="16.33203125" bestFit="1" customWidth="1"/>
    <col min="3993" max="3993" width="10.33203125" bestFit="1" customWidth="1"/>
    <col min="3995" max="3995" width="8.6640625" bestFit="1" customWidth="1"/>
    <col min="3996" max="3996" width="16.33203125" bestFit="1" customWidth="1"/>
    <col min="3997" max="3997" width="6.6640625" bestFit="1" customWidth="1"/>
    <col min="3998" max="3998" width="10.33203125" bestFit="1" customWidth="1"/>
    <col min="3999" max="3999" width="8.33203125" bestFit="1" customWidth="1"/>
    <col min="4001" max="4001" width="8.6640625" bestFit="1" customWidth="1"/>
    <col min="4002" max="4002" width="16.33203125" bestFit="1" customWidth="1"/>
    <col min="4003" max="4003" width="6.6640625" bestFit="1" customWidth="1"/>
    <col min="4004" max="4004" width="10.33203125" bestFit="1" customWidth="1"/>
    <col min="4005" max="4005" width="8.33203125" bestFit="1" customWidth="1"/>
    <col min="4007" max="4007" width="8.6640625" bestFit="1" customWidth="1"/>
    <col min="4008" max="4008" width="16.33203125" bestFit="1" customWidth="1"/>
    <col min="4009" max="4009" width="10.33203125" bestFit="1" customWidth="1"/>
    <col min="4010" max="4010" width="8.33203125" bestFit="1" customWidth="1"/>
    <col min="4012" max="4012" width="8.6640625" bestFit="1" customWidth="1"/>
    <col min="4013" max="4013" width="16.33203125" bestFit="1" customWidth="1"/>
    <col min="4014" max="4014" width="6.6640625" bestFit="1" customWidth="1"/>
    <col min="4015" max="4015" width="10.33203125" bestFit="1" customWidth="1"/>
    <col min="4016" max="4016" width="8.33203125" bestFit="1" customWidth="1"/>
    <col min="4018" max="4018" width="8.6640625" bestFit="1" customWidth="1"/>
    <col min="4019" max="4019" width="16.33203125" bestFit="1" customWidth="1"/>
    <col min="4020" max="4020" width="10.33203125" bestFit="1" customWidth="1"/>
    <col min="4021" max="4021" width="8.33203125" bestFit="1" customWidth="1"/>
    <col min="4023" max="4023" width="8.6640625" bestFit="1" customWidth="1"/>
    <col min="4024" max="4024" width="16.33203125" bestFit="1" customWidth="1"/>
    <col min="4025" max="4025" width="6.6640625" bestFit="1" customWidth="1"/>
    <col min="4026" max="4026" width="10.33203125" bestFit="1" customWidth="1"/>
    <col min="4027" max="4027" width="8.33203125" bestFit="1" customWidth="1"/>
    <col min="4029" max="4029" width="8.6640625" bestFit="1" customWidth="1"/>
    <col min="4030" max="4030" width="16.33203125" bestFit="1" customWidth="1"/>
    <col min="4031" max="4031" width="6.6640625" bestFit="1" customWidth="1"/>
    <col min="4032" max="4032" width="10.33203125" bestFit="1" customWidth="1"/>
    <col min="4033" max="4033" width="8.5" bestFit="1" customWidth="1"/>
    <col min="4034" max="4034" width="8.33203125" bestFit="1" customWidth="1"/>
    <col min="4036" max="4036" width="16.33203125" bestFit="1" customWidth="1"/>
    <col min="4037" max="4037" width="10.33203125" bestFit="1" customWidth="1"/>
    <col min="4039" max="4039" width="8.6640625" bestFit="1" customWidth="1"/>
    <col min="4040" max="4040" width="16.33203125" bestFit="1" customWidth="1"/>
    <col min="4041" max="4041" width="8.33203125" bestFit="1" customWidth="1"/>
    <col min="4043" max="4043" width="8.6640625" bestFit="1" customWidth="1"/>
    <col min="4044" max="4044" width="16.33203125" bestFit="1" customWidth="1"/>
    <col min="4045" max="4045" width="6.6640625" bestFit="1" customWidth="1"/>
    <col min="4046" max="4046" width="10.33203125" bestFit="1" customWidth="1"/>
    <col min="4047" max="4047" width="8.33203125" bestFit="1" customWidth="1"/>
    <col min="4049" max="4049" width="8.6640625" bestFit="1" customWidth="1"/>
    <col min="4050" max="4050" width="16.33203125" bestFit="1" customWidth="1"/>
    <col min="4051" max="4051" width="6.6640625" bestFit="1" customWidth="1"/>
    <col min="4052" max="4052" width="10.33203125" bestFit="1" customWidth="1"/>
    <col min="4053" max="4053" width="8.33203125" bestFit="1" customWidth="1"/>
    <col min="4055" max="4055" width="8.6640625" bestFit="1" customWidth="1"/>
    <col min="4056" max="4056" width="16.33203125" bestFit="1" customWidth="1"/>
    <col min="4057" max="4057" width="10.33203125" bestFit="1" customWidth="1"/>
    <col min="4058" max="4058" width="8.33203125" bestFit="1" customWidth="1"/>
    <col min="4060" max="4060" width="8.6640625" bestFit="1" customWidth="1"/>
    <col min="4061" max="4061" width="16.33203125" bestFit="1" customWidth="1"/>
    <col min="4062" max="4062" width="6.6640625" bestFit="1" customWidth="1"/>
    <col min="4063" max="4063" width="10.33203125" bestFit="1" customWidth="1"/>
    <col min="4064" max="4064" width="8.5" bestFit="1" customWidth="1"/>
    <col min="4065" max="4065" width="8.33203125" bestFit="1" customWidth="1"/>
    <col min="4067" max="4067" width="8.6640625" bestFit="1" customWidth="1"/>
    <col min="4068" max="4068" width="16.33203125" bestFit="1" customWidth="1"/>
    <col min="4069" max="4069" width="6.6640625" bestFit="1" customWidth="1"/>
    <col min="4070" max="4070" width="8.5" bestFit="1" customWidth="1"/>
    <col min="4071" max="4071" width="8.33203125" bestFit="1" customWidth="1"/>
    <col min="4073" max="4073" width="16.33203125" bestFit="1" customWidth="1"/>
    <col min="4074" max="4074" width="8.33203125" bestFit="1" customWidth="1"/>
    <col min="4076" max="4076" width="8.6640625" bestFit="1" customWidth="1"/>
    <col min="4077" max="4077" width="16.33203125" bestFit="1" customWidth="1"/>
    <col min="4078" max="4078" width="6.6640625" bestFit="1" customWidth="1"/>
    <col min="4079" max="4079" width="10.33203125" bestFit="1" customWidth="1"/>
    <col min="4080" max="4080" width="8.33203125" bestFit="1" customWidth="1"/>
    <col min="4082" max="4082" width="8.6640625" bestFit="1" customWidth="1"/>
    <col min="4083" max="4083" width="16.33203125" bestFit="1" customWidth="1"/>
    <col min="4084" max="4084" width="6.6640625" bestFit="1" customWidth="1"/>
    <col min="4085" max="4085" width="10.33203125" bestFit="1" customWidth="1"/>
    <col min="4086" max="4086" width="8.33203125" bestFit="1" customWidth="1"/>
    <col min="4088" max="4088" width="8.6640625" bestFit="1" customWidth="1"/>
    <col min="4089" max="4089" width="6.6640625" bestFit="1" customWidth="1"/>
    <col min="4090" max="4090" width="10.33203125" bestFit="1" customWidth="1"/>
    <col min="4091" max="4091" width="8.33203125" bestFit="1" customWidth="1"/>
    <col min="4093" max="4093" width="8.6640625" bestFit="1" customWidth="1"/>
    <col min="4094" max="4094" width="16.33203125" bestFit="1" customWidth="1"/>
    <col min="4095" max="4095" width="6.6640625" bestFit="1" customWidth="1"/>
    <col min="4096" max="4096" width="10.33203125" bestFit="1" customWidth="1"/>
    <col min="4097" max="4097" width="8.33203125" bestFit="1" customWidth="1"/>
    <col min="4099" max="4099" width="8.6640625" bestFit="1" customWidth="1"/>
    <col min="4100" max="4100" width="6.6640625" bestFit="1" customWidth="1"/>
    <col min="4101" max="4101" width="10.33203125" bestFit="1" customWidth="1"/>
    <col min="4102" max="4102" width="8.33203125" bestFit="1" customWidth="1"/>
    <col min="4104" max="4104" width="8.6640625" bestFit="1" customWidth="1"/>
    <col min="4105" max="4105" width="16.33203125" bestFit="1" customWidth="1"/>
    <col min="4106" max="4106" width="6.6640625" bestFit="1" customWidth="1"/>
    <col min="4107" max="4107" width="8.33203125" bestFit="1" customWidth="1"/>
    <col min="4109" max="4109" width="8.6640625" bestFit="1" customWidth="1"/>
    <col min="4110" max="4110" width="16.33203125" bestFit="1" customWidth="1"/>
    <col min="4111" max="4111" width="6.6640625" bestFit="1" customWidth="1"/>
    <col min="4112" max="4112" width="8.33203125" bestFit="1" customWidth="1"/>
    <col min="4114" max="4114" width="8.6640625" bestFit="1" customWidth="1"/>
    <col min="4115" max="4115" width="16.33203125" bestFit="1" customWidth="1"/>
    <col min="4116" max="4116" width="6.6640625" bestFit="1" customWidth="1"/>
    <col min="4117" max="4117" width="8.5" bestFit="1" customWidth="1"/>
    <col min="4118" max="4118" width="8.33203125" bestFit="1" customWidth="1"/>
    <col min="4120" max="4120" width="8.6640625" bestFit="1" customWidth="1"/>
    <col min="4121" max="4121" width="16.33203125" bestFit="1" customWidth="1"/>
    <col min="4122" max="4122" width="6.6640625" bestFit="1" customWidth="1"/>
    <col min="4123" max="4123" width="10.33203125" bestFit="1" customWidth="1"/>
    <col min="4124" max="4124" width="8.5" bestFit="1" customWidth="1"/>
    <col min="4125" max="4125" width="8.33203125" bestFit="1" customWidth="1"/>
    <col min="4127" max="4127" width="8.6640625" bestFit="1" customWidth="1"/>
    <col min="4128" max="4128" width="16.33203125" bestFit="1" customWidth="1"/>
    <col min="4129" max="4129" width="6.6640625" bestFit="1" customWidth="1"/>
    <col min="4130" max="4130" width="10.33203125" bestFit="1" customWidth="1"/>
    <col min="4131" max="4131" width="8.5" bestFit="1" customWidth="1"/>
    <col min="4132" max="4132" width="8.33203125" bestFit="1" customWidth="1"/>
    <col min="4134" max="4134" width="8.6640625" bestFit="1" customWidth="1"/>
    <col min="4135" max="4135" width="16.33203125" bestFit="1" customWidth="1"/>
    <col min="4136" max="4136" width="10.33203125" bestFit="1" customWidth="1"/>
    <col min="4137" max="4137" width="8.33203125" bestFit="1" customWidth="1"/>
    <col min="4139" max="4139" width="8.6640625" bestFit="1" customWidth="1"/>
    <col min="4140" max="4140" width="16.33203125" bestFit="1" customWidth="1"/>
    <col min="4141" max="4141" width="6.6640625" bestFit="1" customWidth="1"/>
    <col min="4142" max="4142" width="10.33203125" bestFit="1" customWidth="1"/>
    <col min="4143" max="4143" width="8.5" bestFit="1" customWidth="1"/>
    <col min="4144" max="4144" width="8.33203125" bestFit="1" customWidth="1"/>
    <col min="4146" max="4146" width="8.6640625" bestFit="1" customWidth="1"/>
    <col min="4147" max="4147" width="6.6640625" bestFit="1" customWidth="1"/>
    <col min="4148" max="4148" width="8.33203125" bestFit="1" customWidth="1"/>
    <col min="4150" max="4150" width="8.6640625" bestFit="1" customWidth="1"/>
    <col min="4151" max="4151" width="16.33203125" bestFit="1" customWidth="1"/>
    <col min="4152" max="4152" width="6.6640625" bestFit="1" customWidth="1"/>
    <col min="4153" max="4153" width="10.33203125" bestFit="1" customWidth="1"/>
    <col min="4154" max="4154" width="8.5" bestFit="1" customWidth="1"/>
    <col min="4155" max="4155" width="8.33203125" bestFit="1" customWidth="1"/>
    <col min="4157" max="4157" width="8.6640625" bestFit="1" customWidth="1"/>
    <col min="4158" max="4158" width="16.33203125" bestFit="1" customWidth="1"/>
    <col min="4159" max="4159" width="6.6640625" bestFit="1" customWidth="1"/>
    <col min="4160" max="4160" width="10.33203125" bestFit="1" customWidth="1"/>
    <col min="4161" max="4161" width="8.33203125" bestFit="1" customWidth="1"/>
    <col min="4163" max="4163" width="8.6640625" bestFit="1" customWidth="1"/>
    <col min="4164" max="4164" width="16.33203125" bestFit="1" customWidth="1"/>
    <col min="4165" max="4165" width="6.6640625" bestFit="1" customWidth="1"/>
    <col min="4166" max="4166" width="10.33203125" bestFit="1" customWidth="1"/>
    <col min="4167" max="4167" width="8.33203125" bestFit="1" customWidth="1"/>
    <col min="4169" max="4169" width="8.6640625" bestFit="1" customWidth="1"/>
    <col min="4170" max="4170" width="6.6640625" bestFit="1" customWidth="1"/>
    <col min="4171" max="4171" width="8.33203125" bestFit="1" customWidth="1"/>
    <col min="4173" max="4173" width="8.6640625" bestFit="1" customWidth="1"/>
    <col min="4174" max="4174" width="16.33203125" bestFit="1" customWidth="1"/>
    <col min="4175" max="4175" width="6.6640625" bestFit="1" customWidth="1"/>
    <col min="4176" max="4176" width="10.33203125" bestFit="1" customWidth="1"/>
    <col min="4177" max="4177" width="8.5" bestFit="1" customWidth="1"/>
    <col min="4178" max="4178" width="8.33203125" bestFit="1" customWidth="1"/>
    <col min="4180" max="4180" width="8.6640625" bestFit="1" customWidth="1"/>
    <col min="4181" max="4181" width="16.33203125" bestFit="1" customWidth="1"/>
    <col min="4182" max="4182" width="6.6640625" bestFit="1" customWidth="1"/>
    <col min="4183" max="4183" width="10.33203125" bestFit="1" customWidth="1"/>
    <col min="4184" max="4184" width="8.5" bestFit="1" customWidth="1"/>
    <col min="4185" max="4185" width="8.33203125" bestFit="1" customWidth="1"/>
    <col min="4187" max="4187" width="8.6640625" bestFit="1" customWidth="1"/>
    <col min="4188" max="4188" width="16.33203125" bestFit="1" customWidth="1"/>
    <col min="4189" max="4189" width="10.33203125" bestFit="1" customWidth="1"/>
    <col min="4190" max="4190" width="8.5" bestFit="1" customWidth="1"/>
    <col min="4191" max="4191" width="8.33203125" bestFit="1" customWidth="1"/>
    <col min="4193" max="4193" width="8.6640625" bestFit="1" customWidth="1"/>
    <col min="4194" max="4194" width="16.33203125" bestFit="1" customWidth="1"/>
    <col min="4195" max="4195" width="6.6640625" bestFit="1" customWidth="1"/>
    <col min="4196" max="4196" width="10.33203125" bestFit="1" customWidth="1"/>
    <col min="4197" max="4197" width="8.33203125" bestFit="1" customWidth="1"/>
    <col min="4199" max="4199" width="8.6640625" bestFit="1" customWidth="1"/>
    <col min="4200" max="4200" width="16.33203125" bestFit="1" customWidth="1"/>
    <col min="4201" max="4201" width="6.6640625" bestFit="1" customWidth="1"/>
    <col min="4202" max="4202" width="5.83203125" bestFit="1" customWidth="1"/>
    <col min="4203" max="4203" width="10.33203125" bestFit="1" customWidth="1"/>
    <col min="4204" max="4204" width="8.5" bestFit="1" customWidth="1"/>
    <col min="4205" max="4205" width="8.33203125" bestFit="1" customWidth="1"/>
    <col min="4207" max="4207" width="8.6640625" bestFit="1" customWidth="1"/>
    <col min="4208" max="4208" width="16.33203125" bestFit="1" customWidth="1"/>
    <col min="4209" max="4209" width="6.6640625" bestFit="1" customWidth="1"/>
    <col min="4210" max="4210" width="5.83203125" bestFit="1" customWidth="1"/>
    <col min="4211" max="4211" width="10.33203125" bestFit="1" customWidth="1"/>
    <col min="4212" max="4212" width="8.5" bestFit="1" customWidth="1"/>
    <col min="4213" max="4213" width="8.33203125" bestFit="1" customWidth="1"/>
    <col min="4215" max="4215" width="8.6640625" bestFit="1" customWidth="1"/>
    <col min="4216" max="4216" width="16.33203125" bestFit="1" customWidth="1"/>
    <col min="4217" max="4217" width="6.6640625" bestFit="1" customWidth="1"/>
    <col min="4218" max="4218" width="10.33203125" bestFit="1" customWidth="1"/>
    <col min="4219" max="4219" width="8.5" bestFit="1" customWidth="1"/>
    <col min="4220" max="4220" width="8.33203125" bestFit="1" customWidth="1"/>
    <col min="4222" max="4222" width="8.6640625" bestFit="1" customWidth="1"/>
    <col min="4223" max="4223" width="16.33203125" bestFit="1" customWidth="1"/>
    <col min="4224" max="4224" width="6.6640625" bestFit="1" customWidth="1"/>
    <col min="4225" max="4225" width="10.33203125" bestFit="1" customWidth="1"/>
    <col min="4226" max="4226" width="8.5" bestFit="1" customWidth="1"/>
    <col min="4227" max="4227" width="8.33203125" bestFit="1" customWidth="1"/>
    <col min="4229" max="4229" width="8.6640625" bestFit="1" customWidth="1"/>
    <col min="4230" max="4230" width="16.33203125" bestFit="1" customWidth="1"/>
    <col min="4231" max="4231" width="6.6640625" bestFit="1" customWidth="1"/>
    <col min="4232" max="4232" width="10.33203125" bestFit="1" customWidth="1"/>
    <col min="4233" max="4233" width="8.5" bestFit="1" customWidth="1"/>
    <col min="4234" max="4234" width="8.33203125" bestFit="1" customWidth="1"/>
    <col min="4236" max="4236" width="8.6640625" bestFit="1" customWidth="1"/>
    <col min="4237" max="4237" width="16.33203125" bestFit="1" customWidth="1"/>
    <col min="4238" max="4238" width="6.6640625" bestFit="1" customWidth="1"/>
    <col min="4239" max="4239" width="10.33203125" bestFit="1" customWidth="1"/>
    <col min="4240" max="4240" width="8.5" bestFit="1" customWidth="1"/>
    <col min="4241" max="4241" width="8.33203125" bestFit="1" customWidth="1"/>
    <col min="4243" max="4243" width="8.6640625" bestFit="1" customWidth="1"/>
    <col min="4244" max="4244" width="16.33203125" bestFit="1" customWidth="1"/>
    <col min="4245" max="4245" width="6.6640625" bestFit="1" customWidth="1"/>
    <col min="4246" max="4246" width="8.5" bestFit="1" customWidth="1"/>
    <col min="4247" max="4247" width="8.33203125" bestFit="1" customWidth="1"/>
    <col min="4249" max="4249" width="8.6640625" bestFit="1" customWidth="1"/>
    <col min="4250" max="4250" width="16.33203125" bestFit="1" customWidth="1"/>
    <col min="4251" max="4251" width="6.6640625" bestFit="1" customWidth="1"/>
    <col min="4252" max="4252" width="10.33203125" bestFit="1" customWidth="1"/>
    <col min="4253" max="4253" width="8.5" bestFit="1" customWidth="1"/>
    <col min="4254" max="4254" width="8.33203125" bestFit="1" customWidth="1"/>
    <col min="4256" max="4256" width="8.6640625" bestFit="1" customWidth="1"/>
    <col min="4257" max="4257" width="16.33203125" bestFit="1" customWidth="1"/>
    <col min="4258" max="4258" width="6.6640625" bestFit="1" customWidth="1"/>
    <col min="4259" max="4259" width="10.33203125" bestFit="1" customWidth="1"/>
    <col min="4260" max="4260" width="8.33203125" bestFit="1" customWidth="1"/>
    <col min="4262" max="4262" width="8.6640625" bestFit="1" customWidth="1"/>
    <col min="4263" max="4263" width="16.33203125" bestFit="1" customWidth="1"/>
    <col min="4264" max="4264" width="10.33203125" bestFit="1" customWidth="1"/>
    <col min="4265" max="4265" width="8.33203125" bestFit="1" customWidth="1"/>
    <col min="4267" max="4267" width="8.6640625" bestFit="1" customWidth="1"/>
    <col min="4268" max="4268" width="6.6640625" bestFit="1" customWidth="1"/>
    <col min="4269" max="4269" width="8.33203125" bestFit="1" customWidth="1"/>
    <col min="4271" max="4271" width="8.6640625" bestFit="1" customWidth="1"/>
    <col min="4272" max="4272" width="6.6640625" bestFit="1" customWidth="1"/>
    <col min="4273" max="4273" width="8.33203125" bestFit="1" customWidth="1"/>
    <col min="4275" max="4275" width="8.6640625" bestFit="1" customWidth="1"/>
    <col min="4276" max="4276" width="6.6640625" bestFit="1" customWidth="1"/>
    <col min="4277" max="4277" width="8.5" bestFit="1" customWidth="1"/>
    <col min="4278" max="4278" width="8.33203125" bestFit="1" customWidth="1"/>
    <col min="4280" max="4280" width="8.6640625" bestFit="1" customWidth="1"/>
    <col min="4281" max="4281" width="6.6640625" bestFit="1" customWidth="1"/>
    <col min="4282" max="4282" width="8.5" bestFit="1" customWidth="1"/>
    <col min="4283" max="4283" width="8.33203125" bestFit="1" customWidth="1"/>
    <col min="4285" max="4285" width="8.6640625" bestFit="1" customWidth="1"/>
    <col min="4286" max="4286" width="6.6640625" bestFit="1" customWidth="1"/>
    <col min="4287" max="4287" width="8.5" bestFit="1" customWidth="1"/>
    <col min="4288" max="4288" width="8.33203125" bestFit="1" customWidth="1"/>
    <col min="4290" max="4290" width="8.6640625" bestFit="1" customWidth="1"/>
    <col min="4291" max="4291" width="16.33203125" bestFit="1" customWidth="1"/>
    <col min="4292" max="4292" width="6.6640625" bestFit="1" customWidth="1"/>
    <col min="4293" max="4293" width="8.5" bestFit="1" customWidth="1"/>
    <col min="4294" max="4294" width="8.33203125" bestFit="1" customWidth="1"/>
    <col min="4296" max="4296" width="8.6640625" bestFit="1" customWidth="1"/>
    <col min="4297" max="4297" width="16.33203125" bestFit="1" customWidth="1"/>
    <col min="4298" max="4298" width="6.6640625" bestFit="1" customWidth="1"/>
    <col min="4299" max="4299" width="8.5" bestFit="1" customWidth="1"/>
    <col min="4300" max="4300" width="8.33203125" bestFit="1" customWidth="1"/>
    <col min="4302" max="4302" width="8.6640625" bestFit="1" customWidth="1"/>
    <col min="4303" max="4303" width="16.33203125" bestFit="1" customWidth="1"/>
    <col min="4304" max="4304" width="6.6640625" bestFit="1" customWidth="1"/>
    <col min="4305" max="4305" width="8.5" bestFit="1" customWidth="1"/>
    <col min="4306" max="4306" width="8.33203125" bestFit="1" customWidth="1"/>
    <col min="4308" max="4308" width="8.6640625" bestFit="1" customWidth="1"/>
    <col min="4309" max="4309" width="16.33203125" bestFit="1" customWidth="1"/>
    <col min="4310" max="4310" width="6.6640625" bestFit="1" customWidth="1"/>
    <col min="4311" max="4311" width="8.5" bestFit="1" customWidth="1"/>
    <col min="4312" max="4312" width="8.33203125" bestFit="1" customWidth="1"/>
    <col min="4314" max="4314" width="8.6640625" bestFit="1" customWidth="1"/>
    <col min="4315" max="4315" width="16.33203125" bestFit="1" customWidth="1"/>
    <col min="4316" max="4316" width="6.6640625" bestFit="1" customWidth="1"/>
    <col min="4317" max="4317" width="8.33203125" bestFit="1" customWidth="1"/>
    <col min="4319" max="4319" width="8.6640625" bestFit="1" customWidth="1"/>
    <col min="4320" max="4320" width="6.6640625" bestFit="1" customWidth="1"/>
    <col min="4321" max="4321" width="8.5" bestFit="1" customWidth="1"/>
    <col min="4322" max="4322" width="8.33203125" bestFit="1" customWidth="1"/>
    <col min="4324" max="4324" width="8.6640625" bestFit="1" customWidth="1"/>
    <col min="4325" max="4325" width="6.6640625" bestFit="1" customWidth="1"/>
    <col min="4326" max="4326" width="8.5" bestFit="1" customWidth="1"/>
    <col min="4327" max="4327" width="8.33203125" bestFit="1" customWidth="1"/>
    <col min="4329" max="4329" width="8.6640625" bestFit="1" customWidth="1"/>
    <col min="4330" max="4330" width="6.6640625" bestFit="1" customWidth="1"/>
    <col min="4331" max="4331" width="8.33203125" bestFit="1" customWidth="1"/>
    <col min="4333" max="4333" width="8.6640625" bestFit="1" customWidth="1"/>
    <col min="4334" max="4334" width="6.6640625" bestFit="1" customWidth="1"/>
    <col min="4335" max="4335" width="8.33203125" bestFit="1" customWidth="1"/>
    <col min="4337" max="4337" width="8.6640625" bestFit="1" customWidth="1"/>
    <col min="4338" max="4338" width="6.6640625" bestFit="1" customWidth="1"/>
    <col min="4339" max="4339" width="8.5" bestFit="1" customWidth="1"/>
    <col min="4340" max="4340" width="8.33203125" bestFit="1" customWidth="1"/>
    <col min="4342" max="4342" width="8.6640625" bestFit="1" customWidth="1"/>
    <col min="4343" max="4343" width="6.6640625" bestFit="1" customWidth="1"/>
    <col min="4344" max="4344" width="8.5" bestFit="1" customWidth="1"/>
    <col min="4345" max="4345" width="8.33203125" bestFit="1" customWidth="1"/>
    <col min="4347" max="4347" width="8.6640625" bestFit="1" customWidth="1"/>
    <col min="4348" max="4348" width="6.6640625" bestFit="1" customWidth="1"/>
    <col min="4349" max="4349" width="8.33203125" bestFit="1" customWidth="1"/>
    <col min="4351" max="4351" width="8.6640625" bestFit="1" customWidth="1"/>
    <col min="4352" max="4352" width="6.6640625" bestFit="1" customWidth="1"/>
    <col min="4353" max="4353" width="8.5" bestFit="1" customWidth="1"/>
    <col min="4354" max="4354" width="8.33203125" bestFit="1" customWidth="1"/>
    <col min="4356" max="4356" width="8.6640625" bestFit="1" customWidth="1"/>
    <col min="4357" max="4357" width="6.6640625" bestFit="1" customWidth="1"/>
    <col min="4358" max="4358" width="8.33203125" bestFit="1" customWidth="1"/>
    <col min="4360" max="4360" width="8.6640625" bestFit="1" customWidth="1"/>
    <col min="4361" max="4361" width="16.33203125" bestFit="1" customWidth="1"/>
    <col min="4362" max="4362" width="6.6640625" bestFit="1" customWidth="1"/>
    <col min="4363" max="4363" width="8.5" bestFit="1" customWidth="1"/>
    <col min="4364" max="4364" width="8.33203125" bestFit="1" customWidth="1"/>
    <col min="4366" max="4366" width="8.6640625" bestFit="1" customWidth="1"/>
    <col min="4367" max="4367" width="6.6640625" bestFit="1" customWidth="1"/>
    <col min="4368" max="4368" width="8.33203125" bestFit="1" customWidth="1"/>
    <col min="4370" max="4370" width="8.6640625" bestFit="1" customWidth="1"/>
    <col min="4371" max="4371" width="16.33203125" bestFit="1" customWidth="1"/>
    <col min="4372" max="4372" width="6.6640625" bestFit="1" customWidth="1"/>
    <col min="4373" max="4373" width="5.83203125" bestFit="1" customWidth="1"/>
    <col min="4374" max="4374" width="8.5" bestFit="1" customWidth="1"/>
    <col min="4375" max="4375" width="8.33203125" bestFit="1" customWidth="1"/>
    <col min="4377" max="4377" width="8.6640625" bestFit="1" customWidth="1"/>
    <col min="4378" max="4378" width="6.6640625" bestFit="1" customWidth="1"/>
    <col min="4379" max="4379" width="8.33203125" bestFit="1" customWidth="1"/>
    <col min="4381" max="4381" width="8.6640625" bestFit="1" customWidth="1"/>
    <col min="4382" max="4382" width="6.6640625" bestFit="1" customWidth="1"/>
    <col min="4383" max="4383" width="8.5" bestFit="1" customWidth="1"/>
    <col min="4384" max="4384" width="8.33203125" bestFit="1" customWidth="1"/>
    <col min="4386" max="4386" width="8.6640625" bestFit="1" customWidth="1"/>
    <col min="4387" max="4387" width="6.6640625" bestFit="1" customWidth="1"/>
    <col min="4388" max="4388" width="8.33203125" bestFit="1" customWidth="1"/>
    <col min="4390" max="4390" width="8.6640625" bestFit="1" customWidth="1"/>
    <col min="4391" max="4391" width="6.6640625" bestFit="1" customWidth="1"/>
    <col min="4392" max="4392" width="8.33203125" bestFit="1" customWidth="1"/>
    <col min="4394" max="4394" width="8.6640625" bestFit="1" customWidth="1"/>
    <col min="4395" max="4395" width="6.6640625" bestFit="1" customWidth="1"/>
    <col min="4396" max="4396" width="8.5" bestFit="1" customWidth="1"/>
    <col min="4397" max="4397" width="8.33203125" bestFit="1" customWidth="1"/>
    <col min="4399" max="4399" width="8.6640625" bestFit="1" customWidth="1"/>
    <col min="4400" max="4400" width="6.6640625" bestFit="1" customWidth="1"/>
    <col min="4401" max="4401" width="8.5" bestFit="1" customWidth="1"/>
    <col min="4402" max="4402" width="8.33203125" bestFit="1" customWidth="1"/>
    <col min="4404" max="4404" width="8.6640625" bestFit="1" customWidth="1"/>
    <col min="4405" max="4405" width="6.6640625" bestFit="1" customWidth="1"/>
    <col min="4406" max="4406" width="8.5" bestFit="1" customWidth="1"/>
    <col min="4407" max="4407" width="8.33203125" bestFit="1" customWidth="1"/>
    <col min="4409" max="4409" width="8.6640625" bestFit="1" customWidth="1"/>
    <col min="4410" max="4410" width="6.6640625" bestFit="1" customWidth="1"/>
    <col min="4411" max="4411" width="8.5" bestFit="1" customWidth="1"/>
    <col min="4412" max="4412" width="8.33203125" bestFit="1" customWidth="1"/>
    <col min="4414" max="4414" width="8.6640625" bestFit="1" customWidth="1"/>
    <col min="4415" max="4415" width="6.6640625" bestFit="1" customWidth="1"/>
    <col min="4416" max="4416" width="10.33203125" bestFit="1" customWidth="1"/>
    <col min="4417" max="4417" width="8.5" bestFit="1" customWidth="1"/>
    <col min="4418" max="4418" width="8.33203125" bestFit="1" customWidth="1"/>
    <col min="4420" max="4420" width="8.6640625" bestFit="1" customWidth="1"/>
    <col min="4421" max="4421" width="6.6640625" bestFit="1" customWidth="1"/>
    <col min="4422" max="4422" width="8.33203125" bestFit="1" customWidth="1"/>
    <col min="4424" max="4424" width="8.6640625" bestFit="1" customWidth="1"/>
    <col min="4425" max="4425" width="6.6640625" bestFit="1" customWidth="1"/>
    <col min="4426" max="4426" width="8.33203125" bestFit="1" customWidth="1"/>
    <col min="4428" max="4428" width="8.6640625" bestFit="1" customWidth="1"/>
    <col min="4429" max="4429" width="6.6640625" bestFit="1" customWidth="1"/>
    <col min="4430" max="4430" width="8.33203125" bestFit="1" customWidth="1"/>
    <col min="4432" max="4432" width="8.6640625" bestFit="1" customWidth="1"/>
    <col min="4433" max="4433" width="6.6640625" bestFit="1" customWidth="1"/>
    <col min="4434" max="4434" width="8.5" bestFit="1" customWidth="1"/>
    <col min="4435" max="4435" width="8.33203125" bestFit="1" customWidth="1"/>
    <col min="4437" max="4437" width="8.6640625" bestFit="1" customWidth="1"/>
    <col min="4438" max="4438" width="6.6640625" bestFit="1" customWidth="1"/>
    <col min="4439" max="4439" width="8.5" bestFit="1" customWidth="1"/>
    <col min="4440" max="4440" width="8.33203125" bestFit="1" customWidth="1"/>
    <col min="4442" max="4442" width="8.6640625" bestFit="1" customWidth="1"/>
    <col min="4443" max="4443" width="6.6640625" bestFit="1" customWidth="1"/>
    <col min="4444" max="4444" width="8.5" bestFit="1" customWidth="1"/>
    <col min="4446" max="4446" width="8.6640625" bestFit="1" customWidth="1"/>
    <col min="4447" max="4447" width="6.6640625" bestFit="1" customWidth="1"/>
    <col min="4448" max="4448" width="8.33203125" bestFit="1" customWidth="1"/>
    <col min="4450" max="4450" width="8.6640625" bestFit="1" customWidth="1"/>
    <col min="4451" max="4451" width="6.6640625" bestFit="1" customWidth="1"/>
    <col min="4452" max="4452" width="8.5" bestFit="1" customWidth="1"/>
    <col min="4453" max="4453" width="8.33203125" bestFit="1" customWidth="1"/>
    <col min="4455" max="4455" width="8.6640625" bestFit="1" customWidth="1"/>
    <col min="4456" max="4456" width="6.6640625" bestFit="1" customWidth="1"/>
    <col min="4457" max="4457" width="8.33203125" bestFit="1" customWidth="1"/>
    <col min="4459" max="4459" width="8.6640625" bestFit="1" customWidth="1"/>
    <col min="4460" max="4460" width="6.6640625" bestFit="1" customWidth="1"/>
    <col min="4461" max="4461" width="8.5" bestFit="1" customWidth="1"/>
    <col min="4462" max="4462" width="8.33203125" bestFit="1" customWidth="1"/>
    <col min="4464" max="4464" width="8.6640625" bestFit="1" customWidth="1"/>
    <col min="4465" max="4465" width="6.6640625" bestFit="1" customWidth="1"/>
    <col min="4466" max="4466" width="8.33203125" bestFit="1" customWidth="1"/>
    <col min="4468" max="4468" width="8.6640625" bestFit="1" customWidth="1"/>
    <col min="4469" max="4469" width="16.33203125" bestFit="1" customWidth="1"/>
    <col min="4470" max="4470" width="6.6640625" bestFit="1" customWidth="1"/>
    <col min="4471" max="4471" width="8.5" bestFit="1" customWidth="1"/>
    <col min="4472" max="4472" width="8.33203125" bestFit="1" customWidth="1"/>
    <col min="4474" max="4474" width="8.6640625" bestFit="1" customWidth="1"/>
    <col min="4475" max="4475" width="6.6640625" bestFit="1" customWidth="1"/>
    <col min="4476" max="4476" width="8.33203125" bestFit="1" customWidth="1"/>
    <col min="4478" max="4478" width="8.6640625" bestFit="1" customWidth="1"/>
    <col min="4479" max="4479" width="6.6640625" bestFit="1" customWidth="1"/>
    <col min="4480" max="4480" width="8.33203125" bestFit="1" customWidth="1"/>
    <col min="4482" max="4482" width="8.6640625" bestFit="1" customWidth="1"/>
    <col min="4483" max="4483" width="6.6640625" bestFit="1" customWidth="1"/>
    <col min="4484" max="4484" width="8.33203125" bestFit="1" customWidth="1"/>
    <col min="4486" max="4486" width="8.6640625" bestFit="1" customWidth="1"/>
    <col min="4487" max="4487" width="6.6640625" bestFit="1" customWidth="1"/>
    <col min="4488" max="4488" width="8.5" bestFit="1" customWidth="1"/>
    <col min="4489" max="4489" width="8.33203125" bestFit="1" customWidth="1"/>
    <col min="4491" max="4491" width="8.6640625" bestFit="1" customWidth="1"/>
    <col min="4492" max="4492" width="6.6640625" bestFit="1" customWidth="1"/>
    <col min="4493" max="4493" width="8.5" bestFit="1" customWidth="1"/>
    <col min="4494" max="4494" width="8.33203125" bestFit="1" customWidth="1"/>
    <col min="4496" max="4496" width="8.6640625" bestFit="1" customWidth="1"/>
    <col min="4497" max="4497" width="6.6640625" bestFit="1" customWidth="1"/>
    <col min="4498" max="4498" width="8.5" bestFit="1" customWidth="1"/>
    <col min="4499" max="4499" width="8.33203125" bestFit="1" customWidth="1"/>
    <col min="4501" max="4501" width="8.6640625" bestFit="1" customWidth="1"/>
    <col min="4502" max="4502" width="6.6640625" bestFit="1" customWidth="1"/>
    <col min="4503" max="4503" width="8.33203125" bestFit="1" customWidth="1"/>
    <col min="4505" max="4505" width="8.6640625" bestFit="1" customWidth="1"/>
    <col min="4506" max="4506" width="6.6640625" bestFit="1" customWidth="1"/>
    <col min="4507" max="4507" width="8.5" bestFit="1" customWidth="1"/>
    <col min="4508" max="4508" width="8.33203125" bestFit="1" customWidth="1"/>
    <col min="4510" max="4510" width="8.6640625" bestFit="1" customWidth="1"/>
    <col min="4511" max="4511" width="6.6640625" bestFit="1" customWidth="1"/>
    <col min="4512" max="4512" width="8.33203125" bestFit="1" customWidth="1"/>
    <col min="4514" max="4514" width="8.6640625" bestFit="1" customWidth="1"/>
    <col min="4515" max="4515" width="6.6640625" bestFit="1" customWidth="1"/>
    <col min="4516" max="4516" width="8.5" bestFit="1" customWidth="1"/>
    <col min="4517" max="4517" width="8.33203125" bestFit="1" customWidth="1"/>
    <col min="4519" max="4519" width="8.6640625" bestFit="1" customWidth="1"/>
    <col min="4520" max="4520" width="6.6640625" bestFit="1" customWidth="1"/>
    <col min="4521" max="4521" width="8.5" bestFit="1" customWidth="1"/>
    <col min="4522" max="4522" width="8.33203125" bestFit="1" customWidth="1"/>
    <col min="4524" max="4524" width="8.6640625" bestFit="1" customWidth="1"/>
    <col min="4525" max="4525" width="6.6640625" bestFit="1" customWidth="1"/>
    <col min="4526" max="4526" width="8.33203125" bestFit="1" customWidth="1"/>
    <col min="4528" max="4528" width="8.6640625" bestFit="1" customWidth="1"/>
    <col min="4529" max="4529" width="16.33203125" bestFit="1" customWidth="1"/>
    <col min="4530" max="4530" width="6.6640625" bestFit="1" customWidth="1"/>
    <col min="4531" max="4531" width="8.5" bestFit="1" customWidth="1"/>
    <col min="4532" max="4532" width="8.33203125" bestFit="1" customWidth="1"/>
    <col min="4534" max="4534" width="8.6640625" bestFit="1" customWidth="1"/>
    <col min="4535" max="4535" width="6.6640625" bestFit="1" customWidth="1"/>
    <col min="4536" max="4536" width="10.33203125" bestFit="1" customWidth="1"/>
    <col min="4537" max="4537" width="8.5" bestFit="1" customWidth="1"/>
    <col min="4538" max="4538" width="8.33203125" bestFit="1" customWidth="1"/>
    <col min="4540" max="4540" width="8.6640625" bestFit="1" customWidth="1"/>
    <col min="4541" max="4541" width="6.6640625" bestFit="1" customWidth="1"/>
    <col min="4542" max="4542" width="8.5" bestFit="1" customWidth="1"/>
    <col min="4543" max="4543" width="8.33203125" bestFit="1" customWidth="1"/>
    <col min="4545" max="4545" width="8.6640625" bestFit="1" customWidth="1"/>
    <col min="4546" max="4546" width="6.6640625" bestFit="1" customWidth="1"/>
    <col min="4547" max="4547" width="8.33203125" bestFit="1" customWidth="1"/>
    <col min="4549" max="4549" width="8.6640625" bestFit="1" customWidth="1"/>
    <col min="4550" max="4550" width="6.6640625" bestFit="1" customWidth="1"/>
    <col min="4551" max="4551" width="8.33203125" bestFit="1" customWidth="1"/>
    <col min="4553" max="4553" width="8.6640625" bestFit="1" customWidth="1"/>
    <col min="4554" max="4554" width="6.6640625" bestFit="1" customWidth="1"/>
    <col min="4555" max="4555" width="8.33203125" bestFit="1" customWidth="1"/>
    <col min="4557" max="4557" width="8.6640625" bestFit="1" customWidth="1"/>
    <col min="4558" max="4558" width="16.33203125" bestFit="1" customWidth="1"/>
    <col min="4559" max="4559" width="6.6640625" bestFit="1" customWidth="1"/>
    <col min="4560" max="4560" width="8.5" bestFit="1" customWidth="1"/>
    <col min="4561" max="4561" width="8.33203125" bestFit="1" customWidth="1"/>
    <col min="4563" max="4563" width="8.6640625" bestFit="1" customWidth="1"/>
    <col min="4564" max="4564" width="6.6640625" bestFit="1" customWidth="1"/>
    <col min="4565" max="4565" width="8.33203125" bestFit="1" customWidth="1"/>
    <col min="4567" max="4567" width="8.6640625" bestFit="1" customWidth="1"/>
    <col min="4568" max="4568" width="6.6640625" bestFit="1" customWidth="1"/>
    <col min="4569" max="4569" width="8.5" bestFit="1" customWidth="1"/>
    <col min="4570" max="4570" width="8.33203125" bestFit="1" customWidth="1"/>
    <col min="4572" max="4572" width="8.6640625" bestFit="1" customWidth="1"/>
    <col min="4573" max="4573" width="16.33203125" bestFit="1" customWidth="1"/>
    <col min="4574" max="4574" width="6.6640625" bestFit="1" customWidth="1"/>
    <col min="4576" max="4576" width="8.6640625" bestFit="1" customWidth="1"/>
    <col min="4577" max="4577" width="6.6640625" bestFit="1" customWidth="1"/>
    <col min="4578" max="4578" width="8.5" bestFit="1" customWidth="1"/>
    <col min="4579" max="4579" width="8.33203125" bestFit="1" customWidth="1"/>
    <col min="4581" max="4581" width="8.6640625" bestFit="1" customWidth="1"/>
    <col min="4582" max="4582" width="6.6640625" bestFit="1" customWidth="1"/>
    <col min="4583" max="4583" width="8.33203125" bestFit="1" customWidth="1"/>
    <col min="4585" max="4585" width="8.6640625" bestFit="1" customWidth="1"/>
    <col min="4586" max="4586" width="6.6640625" bestFit="1" customWidth="1"/>
    <col min="4587" max="4587" width="8.33203125" bestFit="1" customWidth="1"/>
    <col min="4589" max="4589" width="8.6640625" bestFit="1" customWidth="1"/>
    <col min="4590" max="4590" width="6.6640625" bestFit="1" customWidth="1"/>
    <col min="4591" max="4591" width="8.33203125" bestFit="1" customWidth="1"/>
    <col min="4593" max="4593" width="8.6640625" bestFit="1" customWidth="1"/>
    <col min="4594" max="4594" width="6.6640625" bestFit="1" customWidth="1"/>
    <col min="4595" max="4595" width="8.5" bestFit="1" customWidth="1"/>
    <col min="4596" max="4596" width="8.33203125" bestFit="1" customWidth="1"/>
    <col min="4598" max="4598" width="8.6640625" bestFit="1" customWidth="1"/>
    <col min="4599" max="4599" width="6.6640625" bestFit="1" customWidth="1"/>
    <col min="4600" max="4600" width="8.33203125" bestFit="1" customWidth="1"/>
    <col min="4602" max="4602" width="8.6640625" bestFit="1" customWidth="1"/>
    <col min="4603" max="4603" width="6.6640625" bestFit="1" customWidth="1"/>
    <col min="4604" max="4604" width="8.5" bestFit="1" customWidth="1"/>
    <col min="4606" max="4606" width="8.6640625" bestFit="1" customWidth="1"/>
    <col min="4607" max="4607" width="6.6640625" bestFit="1" customWidth="1"/>
    <col min="4608" max="4608" width="8.5" bestFit="1" customWidth="1"/>
    <col min="4609" max="4609" width="8.33203125" bestFit="1" customWidth="1"/>
    <col min="4611" max="4611" width="8.6640625" bestFit="1" customWidth="1"/>
    <col min="4612" max="4612" width="6.6640625" bestFit="1" customWidth="1"/>
    <col min="4613" max="4613" width="8.5" bestFit="1" customWidth="1"/>
    <col min="4615" max="4615" width="8.6640625" bestFit="1" customWidth="1"/>
    <col min="4616" max="4616" width="6.6640625" bestFit="1" customWidth="1"/>
    <col min="4617" max="4617" width="8.33203125" bestFit="1" customWidth="1"/>
    <col min="4619" max="4619" width="8.6640625" bestFit="1" customWidth="1"/>
    <col min="4620" max="4620" width="6.6640625" bestFit="1" customWidth="1"/>
    <col min="4621" max="4621" width="8.33203125" bestFit="1" customWidth="1"/>
    <col min="4623" max="4623" width="8.6640625" bestFit="1" customWidth="1"/>
    <col min="4624" max="4624" width="6.6640625" bestFit="1" customWidth="1"/>
    <col min="4625" max="4625" width="8.33203125" bestFit="1" customWidth="1"/>
    <col min="4627" max="4627" width="8.6640625" bestFit="1" customWidth="1"/>
    <col min="4628" max="4628" width="16.33203125" bestFit="1" customWidth="1"/>
    <col min="4629" max="4629" width="6.6640625" bestFit="1" customWidth="1"/>
    <col min="4631" max="4631" width="8.6640625" bestFit="1" customWidth="1"/>
    <col min="4632" max="4632" width="6.6640625" bestFit="1" customWidth="1"/>
    <col min="4634" max="4634" width="8.6640625" bestFit="1" customWidth="1"/>
    <col min="4635" max="4635" width="6.6640625" bestFit="1" customWidth="1"/>
    <col min="4636" max="4636" width="8.5" bestFit="1" customWidth="1"/>
    <col min="4638" max="4638" width="8.6640625" bestFit="1" customWidth="1"/>
    <col min="4639" max="4639" width="6.6640625" bestFit="1" customWidth="1"/>
    <col min="4640" max="4640" width="8.33203125" bestFit="1" customWidth="1"/>
    <col min="4642" max="4642" width="8.6640625" bestFit="1" customWidth="1"/>
    <col min="4643" max="4643" width="6.6640625" bestFit="1" customWidth="1"/>
    <col min="4645" max="4645" width="8.6640625" bestFit="1" customWidth="1"/>
    <col min="4646" max="4646" width="6.6640625" bestFit="1" customWidth="1"/>
    <col min="4648" max="4648" width="8.6640625" bestFit="1" customWidth="1"/>
    <col min="4649" max="4649" width="6.6640625" bestFit="1" customWidth="1"/>
    <col min="4650" max="4650" width="8.5" bestFit="1" customWidth="1"/>
    <col min="4651" max="4651" width="8.33203125" bestFit="1" customWidth="1"/>
    <col min="4653" max="4653" width="8.6640625" bestFit="1" customWidth="1"/>
    <col min="4654" max="4654" width="6.6640625" bestFit="1" customWidth="1"/>
    <col min="4655" max="4655" width="8.5" bestFit="1" customWidth="1"/>
    <col min="4656" max="4656" width="8.33203125" bestFit="1" customWidth="1"/>
    <col min="4658" max="4658" width="8.6640625" bestFit="1" customWidth="1"/>
    <col min="4659" max="4659" width="6.6640625" bestFit="1" customWidth="1"/>
    <col min="4660" max="4660" width="8.5" bestFit="1" customWidth="1"/>
    <col min="4661" max="4661" width="8.33203125" bestFit="1" customWidth="1"/>
    <col min="4663" max="4663" width="8.6640625" bestFit="1" customWidth="1"/>
    <col min="4664" max="4664" width="6.6640625" bestFit="1" customWidth="1"/>
    <col min="4665" max="4665" width="8.5" bestFit="1" customWidth="1"/>
    <col min="4666" max="4666" width="8.33203125" bestFit="1" customWidth="1"/>
    <col min="4668" max="4668" width="8.6640625" bestFit="1" customWidth="1"/>
    <col min="4669" max="4669" width="6.6640625" bestFit="1" customWidth="1"/>
    <col min="4670" max="4670" width="8.5" bestFit="1" customWidth="1"/>
    <col min="4671" max="4671" width="8.33203125" bestFit="1" customWidth="1"/>
    <col min="4673" max="4673" width="8.6640625" bestFit="1" customWidth="1"/>
    <col min="4674" max="4674" width="6.6640625" bestFit="1" customWidth="1"/>
    <col min="4675" max="4675" width="8.33203125" bestFit="1" customWidth="1"/>
    <col min="4677" max="4677" width="8.6640625" bestFit="1" customWidth="1"/>
    <col min="4678" max="4678" width="6.6640625" bestFit="1" customWidth="1"/>
    <col min="4679" max="4679" width="8.33203125" bestFit="1" customWidth="1"/>
    <col min="4681" max="4681" width="8.6640625" bestFit="1" customWidth="1"/>
    <col min="4682" max="4682" width="6.6640625" bestFit="1" customWidth="1"/>
    <col min="4683" max="4683" width="8.5" bestFit="1" customWidth="1"/>
    <col min="4685" max="4685" width="8.6640625" bestFit="1" customWidth="1"/>
    <col min="4686" max="4686" width="6.6640625" bestFit="1" customWidth="1"/>
    <col min="4687" max="4687" width="8.5" bestFit="1" customWidth="1"/>
    <col min="4688" max="4688" width="8.33203125" bestFit="1" customWidth="1"/>
    <col min="4690" max="4690" width="8.6640625" bestFit="1" customWidth="1"/>
    <col min="4691" max="4691" width="6.6640625" bestFit="1" customWidth="1"/>
    <col min="4692" max="4692" width="8.33203125" bestFit="1" customWidth="1"/>
    <col min="4694" max="4694" width="8.6640625" bestFit="1" customWidth="1"/>
    <col min="4695" max="4695" width="6.6640625" bestFit="1" customWidth="1"/>
    <col min="4696" max="4696" width="8.33203125" bestFit="1" customWidth="1"/>
    <col min="4698" max="4698" width="8.6640625" bestFit="1" customWidth="1"/>
    <col min="4699" max="4699" width="6.6640625" bestFit="1" customWidth="1"/>
    <col min="4700" max="4700" width="8.33203125" bestFit="1" customWidth="1"/>
    <col min="4702" max="4702" width="8.6640625" bestFit="1" customWidth="1"/>
    <col min="4703" max="4703" width="6.6640625" bestFit="1" customWidth="1"/>
    <col min="4704" max="4704" width="8.5" bestFit="1" customWidth="1"/>
    <col min="4705" max="4705" width="8.33203125" bestFit="1" customWidth="1"/>
    <col min="4707" max="4707" width="8.6640625" bestFit="1" customWidth="1"/>
    <col min="4708" max="4708" width="6.6640625" bestFit="1" customWidth="1"/>
    <col min="4709" max="4709" width="8.5" bestFit="1" customWidth="1"/>
    <col min="4710" max="4710" width="8.33203125" bestFit="1" customWidth="1"/>
    <col min="4712" max="4712" width="8.6640625" bestFit="1" customWidth="1"/>
    <col min="4713" max="4713" width="16.33203125" bestFit="1" customWidth="1"/>
    <col min="4714" max="4714" width="6.6640625" bestFit="1" customWidth="1"/>
    <col min="4716" max="4716" width="8.6640625" bestFit="1" customWidth="1"/>
    <col min="4717" max="4717" width="6.6640625" bestFit="1" customWidth="1"/>
    <col min="4718" max="4718" width="8.33203125" bestFit="1" customWidth="1"/>
    <col min="4720" max="4720" width="8.6640625" bestFit="1" customWidth="1"/>
    <col min="4721" max="4721" width="6.6640625" bestFit="1" customWidth="1"/>
    <col min="4722" max="4722" width="8.33203125" bestFit="1" customWidth="1"/>
    <col min="4724" max="4724" width="8.6640625" bestFit="1" customWidth="1"/>
    <col min="4725" max="4725" width="6.6640625" bestFit="1" customWidth="1"/>
    <col min="4726" max="4726" width="8.33203125" bestFit="1" customWidth="1"/>
    <col min="4728" max="4728" width="8.6640625" bestFit="1" customWidth="1"/>
    <col min="4729" max="4729" width="6.6640625" bestFit="1" customWidth="1"/>
    <col min="4730" max="4730" width="5.83203125" bestFit="1" customWidth="1"/>
    <col min="4731" max="4731" width="8.5" bestFit="1" customWidth="1"/>
    <col min="4732" max="4732" width="8.33203125" bestFit="1" customWidth="1"/>
    <col min="4734" max="4734" width="8.6640625" bestFit="1" customWidth="1"/>
    <col min="4735" max="4735" width="6.6640625" bestFit="1" customWidth="1"/>
    <col min="4736" max="4736" width="8.33203125" bestFit="1" customWidth="1"/>
    <col min="4738" max="4738" width="8.6640625" bestFit="1" customWidth="1"/>
    <col min="4739" max="4739" width="16.33203125" bestFit="1" customWidth="1"/>
    <col min="4740" max="4740" width="6.6640625" bestFit="1" customWidth="1"/>
    <col min="4741" max="4741" width="8.5" bestFit="1" customWidth="1"/>
    <col min="4742" max="4742" width="8.33203125" bestFit="1" customWidth="1"/>
    <col min="4744" max="4744" width="8.6640625" bestFit="1" customWidth="1"/>
    <col min="4745" max="4745" width="16.33203125" bestFit="1" customWidth="1"/>
    <col min="4746" max="4746" width="6.6640625" bestFit="1" customWidth="1"/>
    <col min="4747" max="4747" width="10.33203125" bestFit="1" customWidth="1"/>
    <col min="4748" max="4748" width="8.33203125" bestFit="1" customWidth="1"/>
    <col min="4750" max="4750" width="8.6640625" bestFit="1" customWidth="1"/>
    <col min="4751" max="4751" width="16.33203125" bestFit="1" customWidth="1"/>
    <col min="4752" max="4752" width="6.6640625" bestFit="1" customWidth="1"/>
    <col min="4753" max="4753" width="8.5" bestFit="1" customWidth="1"/>
    <col min="4754" max="4754" width="8.33203125" bestFit="1" customWidth="1"/>
    <col min="4756" max="4756" width="8.6640625" bestFit="1" customWidth="1"/>
    <col min="4757" max="4757" width="6.6640625" bestFit="1" customWidth="1"/>
    <col min="4758" max="4758" width="8.5" bestFit="1" customWidth="1"/>
    <col min="4759" max="4759" width="8.33203125" bestFit="1" customWidth="1"/>
    <col min="4761" max="4761" width="8.6640625" bestFit="1" customWidth="1"/>
    <col min="4762" max="4762" width="6.6640625" bestFit="1" customWidth="1"/>
    <col min="4763" max="4763" width="8.33203125" bestFit="1" customWidth="1"/>
    <col min="4765" max="4765" width="8.6640625" bestFit="1" customWidth="1"/>
    <col min="4766" max="4766" width="6.6640625" bestFit="1" customWidth="1"/>
    <col min="4767" max="4767" width="8.33203125" bestFit="1" customWidth="1"/>
    <col min="4769" max="4769" width="8.6640625" bestFit="1" customWidth="1"/>
    <col min="4770" max="4770" width="6.6640625" bestFit="1" customWidth="1"/>
    <col min="4771" max="4771" width="8.5" bestFit="1" customWidth="1"/>
    <col min="4772" max="4772" width="8.33203125" bestFit="1" customWidth="1"/>
    <col min="4774" max="4774" width="8.6640625" bestFit="1" customWidth="1"/>
    <col min="4775" max="4775" width="6.6640625" bestFit="1" customWidth="1"/>
    <col min="4776" max="4776" width="8.33203125" bestFit="1" customWidth="1"/>
    <col min="4778" max="4778" width="8.6640625" bestFit="1" customWidth="1"/>
    <col min="4779" max="4779" width="6.6640625" bestFit="1" customWidth="1"/>
    <col min="4780" max="4780" width="8.33203125" bestFit="1" customWidth="1"/>
    <col min="4782" max="4782" width="8.6640625" bestFit="1" customWidth="1"/>
    <col min="4783" max="4783" width="6.6640625" bestFit="1" customWidth="1"/>
    <col min="4784" max="4784" width="8.5" bestFit="1" customWidth="1"/>
    <col min="4785" max="4785" width="8.33203125" bestFit="1" customWidth="1"/>
    <col min="4787" max="4787" width="8.6640625" bestFit="1" customWidth="1"/>
    <col min="4788" max="4788" width="6.6640625" bestFit="1" customWidth="1"/>
    <col min="4789" max="4789" width="8.33203125" bestFit="1" customWidth="1"/>
    <col min="4791" max="4791" width="8.6640625" bestFit="1" customWidth="1"/>
    <col min="4792" max="4792" width="6.6640625" bestFit="1" customWidth="1"/>
    <col min="4793" max="4793" width="8.5" bestFit="1" customWidth="1"/>
    <col min="4794" max="4794" width="8.33203125" bestFit="1" customWidth="1"/>
    <col min="4796" max="4796" width="8.6640625" bestFit="1" customWidth="1"/>
    <col min="4797" max="4797" width="6.6640625" bestFit="1" customWidth="1"/>
    <col min="4798" max="4798" width="10.33203125" bestFit="1" customWidth="1"/>
    <col min="4799" max="4799" width="8.5" bestFit="1" customWidth="1"/>
    <col min="4800" max="4800" width="8.33203125" bestFit="1" customWidth="1"/>
    <col min="4802" max="4802" width="8.6640625" bestFit="1" customWidth="1"/>
    <col min="4803" max="4803" width="16.33203125" bestFit="1" customWidth="1"/>
    <col min="4804" max="4804" width="6.6640625" bestFit="1" customWidth="1"/>
    <col min="4805" max="4805" width="8.5" bestFit="1" customWidth="1"/>
    <col min="4806" max="4806" width="8.33203125" bestFit="1" customWidth="1"/>
    <col min="4808" max="4808" width="8.6640625" bestFit="1" customWidth="1"/>
    <col min="4809" max="4809" width="6.6640625" bestFit="1" customWidth="1"/>
    <col min="4810" max="4810" width="8.33203125" bestFit="1" customWidth="1"/>
    <col min="4812" max="4812" width="8.6640625" bestFit="1" customWidth="1"/>
    <col min="4813" max="4813" width="6.6640625" bestFit="1" customWidth="1"/>
    <col min="4815" max="4815" width="8.6640625" bestFit="1" customWidth="1"/>
    <col min="4816" max="4816" width="6.6640625" bestFit="1" customWidth="1"/>
    <col min="4817" max="4817" width="8.33203125" bestFit="1" customWidth="1"/>
    <col min="4819" max="4819" width="8.6640625" bestFit="1" customWidth="1"/>
    <col min="4820" max="4820" width="6.6640625" bestFit="1" customWidth="1"/>
    <col min="4821" max="4821" width="8.5" bestFit="1" customWidth="1"/>
    <col min="4822" max="4822" width="8.33203125" bestFit="1" customWidth="1"/>
    <col min="4824" max="4824" width="8.6640625" bestFit="1" customWidth="1"/>
    <col min="4825" max="4825" width="16.33203125" bestFit="1" customWidth="1"/>
    <col min="4826" max="4826" width="6.6640625" bestFit="1" customWidth="1"/>
    <col min="4827" max="4827" width="8.33203125" bestFit="1" customWidth="1"/>
    <col min="4829" max="4829" width="8.6640625" bestFit="1" customWidth="1"/>
    <col min="4830" max="4830" width="6.6640625" bestFit="1" customWidth="1"/>
    <col min="4831" max="4831" width="8.33203125" bestFit="1" customWidth="1"/>
    <col min="4833" max="4833" width="8.6640625" bestFit="1" customWidth="1"/>
    <col min="4834" max="4834" width="6.6640625" bestFit="1" customWidth="1"/>
    <col min="4835" max="4835" width="8.33203125" bestFit="1" customWidth="1"/>
    <col min="4837" max="4837" width="8.6640625" bestFit="1" customWidth="1"/>
    <col min="4838" max="4838" width="6.6640625" bestFit="1" customWidth="1"/>
    <col min="4839" max="4839" width="8.5" bestFit="1" customWidth="1"/>
    <col min="4841" max="4841" width="8.6640625" bestFit="1" customWidth="1"/>
    <col min="4842" max="4842" width="6.6640625" bestFit="1" customWidth="1"/>
    <col min="4843" max="4843" width="8.33203125" bestFit="1" customWidth="1"/>
    <col min="4845" max="4845" width="8.6640625" bestFit="1" customWidth="1"/>
    <col min="4846" max="4846" width="6.6640625" bestFit="1" customWidth="1"/>
    <col min="4847" max="4847" width="8.33203125" bestFit="1" customWidth="1"/>
    <col min="4849" max="4849" width="8.6640625" bestFit="1" customWidth="1"/>
    <col min="4850" max="4850" width="6.6640625" bestFit="1" customWidth="1"/>
    <col min="4851" max="4851" width="8.5" bestFit="1" customWidth="1"/>
    <col min="4853" max="4853" width="8.6640625" bestFit="1" customWidth="1"/>
    <col min="4854" max="4854" width="6.6640625" bestFit="1" customWidth="1"/>
    <col min="4856" max="4856" width="8.6640625" bestFit="1" customWidth="1"/>
    <col min="4857" max="4857" width="6.6640625" bestFit="1" customWidth="1"/>
    <col min="4858" max="4858" width="8.33203125" bestFit="1" customWidth="1"/>
    <col min="4860" max="4860" width="8.6640625" bestFit="1" customWidth="1"/>
    <col min="4861" max="4861" width="6.6640625" bestFit="1" customWidth="1"/>
    <col min="4862" max="4862" width="8.33203125" bestFit="1" customWidth="1"/>
    <col min="4864" max="4864" width="8.6640625" bestFit="1" customWidth="1"/>
    <col min="4865" max="4865" width="6.6640625" bestFit="1" customWidth="1"/>
    <col min="4866" max="4866" width="8.5" bestFit="1" customWidth="1"/>
    <col min="4868" max="4868" width="8.6640625" bestFit="1" customWidth="1"/>
    <col min="4869" max="4869" width="16.33203125" bestFit="1" customWidth="1"/>
    <col min="4870" max="4870" width="6.6640625" bestFit="1" customWidth="1"/>
    <col min="4871" max="4871" width="8.33203125" bestFit="1" customWidth="1"/>
    <col min="4873" max="4873" width="8.6640625" bestFit="1" customWidth="1"/>
    <col min="4874" max="4874" width="16.33203125" bestFit="1" customWidth="1"/>
    <col min="4875" max="4875" width="6.6640625" bestFit="1" customWidth="1"/>
    <col min="4876" max="4876" width="8.5" bestFit="1" customWidth="1"/>
    <col min="4877" max="4877" width="8.33203125" bestFit="1" customWidth="1"/>
    <col min="4879" max="4879" width="8.6640625" bestFit="1" customWidth="1"/>
    <col min="4880" max="4880" width="6.6640625" bestFit="1" customWidth="1"/>
    <col min="4881" max="4881" width="8.33203125" bestFit="1" customWidth="1"/>
    <col min="4883" max="4883" width="8.6640625" bestFit="1" customWidth="1"/>
    <col min="4884" max="4884" width="6.6640625" bestFit="1" customWidth="1"/>
    <col min="4885" max="4885" width="8.33203125" bestFit="1" customWidth="1"/>
    <col min="4887" max="4887" width="8.6640625" bestFit="1" customWidth="1"/>
    <col min="4888" max="4888" width="6.6640625" bestFit="1" customWidth="1"/>
    <col min="4890" max="4890" width="8.6640625" bestFit="1" customWidth="1"/>
    <col min="4891" max="4891" width="6.6640625" bestFit="1" customWidth="1"/>
    <col min="4892" max="4892" width="8.33203125" bestFit="1" customWidth="1"/>
    <col min="4894" max="4894" width="8.6640625" bestFit="1" customWidth="1"/>
    <col min="4895" max="4895" width="6.6640625" bestFit="1" customWidth="1"/>
    <col min="4896" max="4896" width="8.5" bestFit="1" customWidth="1"/>
    <col min="4897" max="4897" width="8.33203125" bestFit="1" customWidth="1"/>
    <col min="4899" max="4899" width="8.6640625" bestFit="1" customWidth="1"/>
    <col min="4900" max="4900" width="6.6640625" bestFit="1" customWidth="1"/>
    <col min="4901" max="4901" width="8.5" bestFit="1" customWidth="1"/>
    <col min="4902" max="4902" width="8.33203125" bestFit="1" customWidth="1"/>
    <col min="4904" max="4904" width="8.6640625" bestFit="1" customWidth="1"/>
    <col min="4905" max="4905" width="6.6640625" bestFit="1" customWidth="1"/>
    <col min="4906" max="4906" width="8.5" bestFit="1" customWidth="1"/>
    <col min="4907" max="4907" width="8.33203125" bestFit="1" customWidth="1"/>
    <col min="4909" max="4909" width="8.6640625" bestFit="1" customWidth="1"/>
    <col min="4910" max="4910" width="6.6640625" bestFit="1" customWidth="1"/>
    <col min="4912" max="4912" width="8.6640625" bestFit="1" customWidth="1"/>
    <col min="4913" max="4913" width="6.6640625" bestFit="1" customWidth="1"/>
    <col min="4915" max="4915" width="8.6640625" bestFit="1" customWidth="1"/>
    <col min="4916" max="4916" width="6.6640625" bestFit="1" customWidth="1"/>
    <col min="4917" max="4917" width="8.5" bestFit="1" customWidth="1"/>
    <col min="4919" max="4919" width="8.6640625" bestFit="1" customWidth="1"/>
    <col min="4920" max="4920" width="16.33203125" bestFit="1" customWidth="1"/>
    <col min="4921" max="4921" width="6.6640625" bestFit="1" customWidth="1"/>
    <col min="4923" max="4923" width="8.6640625" bestFit="1" customWidth="1"/>
    <col min="4924" max="4924" width="6.6640625" bestFit="1" customWidth="1"/>
    <col min="4926" max="4926" width="8.6640625" bestFit="1" customWidth="1"/>
    <col min="4927" max="4927" width="6.6640625" bestFit="1" customWidth="1"/>
    <col min="4928" max="4928" width="8.5" bestFit="1" customWidth="1"/>
    <col min="4930" max="4930" width="8.6640625" bestFit="1" customWidth="1"/>
    <col min="4931" max="4931" width="16.33203125" bestFit="1" customWidth="1"/>
    <col min="4932" max="4932" width="6.6640625" bestFit="1" customWidth="1"/>
    <col min="4933" max="4933" width="8.5" bestFit="1" customWidth="1"/>
    <col min="4934" max="4934" width="8.33203125" bestFit="1" customWidth="1"/>
    <col min="4936" max="4936" width="8.6640625" bestFit="1" customWidth="1"/>
    <col min="4937" max="4937" width="6.6640625" bestFit="1" customWidth="1"/>
    <col min="4938" max="4938" width="8.33203125" bestFit="1" customWidth="1"/>
    <col min="4940" max="4940" width="8.6640625" bestFit="1" customWidth="1"/>
    <col min="4941" max="4941" width="6.6640625" bestFit="1" customWidth="1"/>
    <col min="4942" max="4942" width="8.5" bestFit="1" customWidth="1"/>
    <col min="4944" max="4944" width="8.6640625" bestFit="1" customWidth="1"/>
    <col min="4945" max="4945" width="6.6640625" bestFit="1" customWidth="1"/>
    <col min="4947" max="4947" width="8.6640625" bestFit="1" customWidth="1"/>
    <col min="4948" max="4948" width="6.6640625" bestFit="1" customWidth="1"/>
    <col min="4949" max="4949" width="8.33203125" bestFit="1" customWidth="1"/>
    <col min="4951" max="4951" width="8.6640625" bestFit="1" customWidth="1"/>
    <col min="4952" max="4952" width="6.6640625" bestFit="1" customWidth="1"/>
    <col min="4954" max="4954" width="8.6640625" bestFit="1" customWidth="1"/>
    <col min="4955" max="4955" width="6.6640625" bestFit="1" customWidth="1"/>
    <col min="4956" max="4956" width="8.33203125" bestFit="1" customWidth="1"/>
    <col min="4958" max="4958" width="8.6640625" bestFit="1" customWidth="1"/>
    <col min="4959" max="4959" width="6.6640625" bestFit="1" customWidth="1"/>
    <col min="4961" max="4961" width="8.6640625" bestFit="1" customWidth="1"/>
    <col min="4962" max="4962" width="6.6640625" bestFit="1" customWidth="1"/>
    <col min="4964" max="4964" width="8.6640625" bestFit="1" customWidth="1"/>
    <col min="4965" max="4965" width="16.33203125" bestFit="1" customWidth="1"/>
    <col min="4966" max="4966" width="6.6640625" bestFit="1" customWidth="1"/>
    <col min="4967" max="4967" width="8.33203125" bestFit="1" customWidth="1"/>
    <col min="4969" max="4969" width="8.6640625" bestFit="1" customWidth="1"/>
    <col min="4970" max="4970" width="16.33203125" bestFit="1" customWidth="1"/>
    <col min="4971" max="4971" width="6.6640625" bestFit="1" customWidth="1"/>
    <col min="4972" max="4972" width="8.5" bestFit="1" customWidth="1"/>
    <col min="4973" max="4973" width="8.33203125" bestFit="1" customWidth="1"/>
    <col min="4975" max="4975" width="8.6640625" bestFit="1" customWidth="1"/>
    <col min="4976" max="4976" width="16.33203125" bestFit="1" customWidth="1"/>
    <col min="4977" max="4977" width="6.6640625" bestFit="1" customWidth="1"/>
    <col min="4978" max="4978" width="8.33203125" bestFit="1" customWidth="1"/>
    <col min="4980" max="4980" width="8.6640625" bestFit="1" customWidth="1"/>
    <col min="4981" max="4981" width="16.33203125" bestFit="1" customWidth="1"/>
    <col min="4982" max="4982" width="6.6640625" bestFit="1" customWidth="1"/>
    <col min="4983" max="4983" width="8.33203125" bestFit="1" customWidth="1"/>
    <col min="4985" max="4985" width="8.6640625" bestFit="1" customWidth="1"/>
    <col min="4986" max="4986" width="16.33203125" bestFit="1" customWidth="1"/>
    <col min="4987" max="4987" width="6.6640625" bestFit="1" customWidth="1"/>
    <col min="4988" max="4988" width="8.33203125" bestFit="1" customWidth="1"/>
    <col min="4990" max="4990" width="8.6640625" bestFit="1" customWidth="1"/>
    <col min="4991" max="4991" width="16.33203125" bestFit="1" customWidth="1"/>
    <col min="4992" max="4992" width="6.6640625" bestFit="1" customWidth="1"/>
    <col min="4994" max="4994" width="8.6640625" bestFit="1" customWidth="1"/>
    <col min="4995" max="4995" width="16.33203125" bestFit="1" customWidth="1"/>
    <col min="4996" max="4996" width="6.6640625" bestFit="1" customWidth="1"/>
    <col min="4997" max="4997" width="8.33203125" bestFit="1" customWidth="1"/>
    <col min="4999" max="4999" width="8.6640625" bestFit="1" customWidth="1"/>
    <col min="5000" max="5000" width="6.6640625" bestFit="1" customWidth="1"/>
    <col min="5002" max="5002" width="8.6640625" bestFit="1" customWidth="1"/>
    <col min="5003" max="5003" width="16.33203125" bestFit="1" customWidth="1"/>
    <col min="5004" max="5004" width="6.6640625" bestFit="1" customWidth="1"/>
    <col min="5005" max="5005" width="8.5" bestFit="1" customWidth="1"/>
    <col min="5007" max="5007" width="8.6640625" bestFit="1" customWidth="1"/>
    <col min="5008" max="5008" width="6.6640625" bestFit="1" customWidth="1"/>
    <col min="5010" max="5010" width="8.6640625" bestFit="1" customWidth="1"/>
    <col min="5011" max="5011" width="6.6640625" bestFit="1" customWidth="1"/>
    <col min="5012" max="5012" width="8.5" bestFit="1" customWidth="1"/>
    <col min="5013" max="5013" width="8.33203125" bestFit="1" customWidth="1"/>
    <col min="5015" max="5015" width="8.6640625" bestFit="1" customWidth="1"/>
    <col min="5016" max="5016" width="16.33203125" bestFit="1" customWidth="1"/>
    <col min="5017" max="5017" width="6.6640625" bestFit="1" customWidth="1"/>
    <col min="5018" max="5018" width="8.5" bestFit="1" customWidth="1"/>
    <col min="5019" max="5019" width="8.33203125" bestFit="1" customWidth="1"/>
    <col min="5021" max="5021" width="8.6640625" bestFit="1" customWidth="1"/>
    <col min="5022" max="5022" width="6.6640625" bestFit="1" customWidth="1"/>
    <col min="5023" max="5023" width="8.33203125" bestFit="1" customWidth="1"/>
    <col min="5025" max="5025" width="8.6640625" bestFit="1" customWidth="1"/>
    <col min="5026" max="5026" width="6.6640625" bestFit="1" customWidth="1"/>
    <col min="5027" max="5027" width="8.33203125" bestFit="1" customWidth="1"/>
    <col min="5029" max="5029" width="8.6640625" bestFit="1" customWidth="1"/>
    <col min="5030" max="5030" width="6.6640625" bestFit="1" customWidth="1"/>
    <col min="5031" max="5031" width="8.5" bestFit="1" customWidth="1"/>
    <col min="5033" max="5033" width="8.6640625" bestFit="1" customWidth="1"/>
    <col min="5034" max="5034" width="16.33203125" bestFit="1" customWidth="1"/>
    <col min="5035" max="5035" width="6.6640625" bestFit="1" customWidth="1"/>
    <col min="5037" max="5037" width="8.6640625" bestFit="1" customWidth="1"/>
    <col min="5038" max="5038" width="16.33203125" bestFit="1" customWidth="1"/>
    <col min="5039" max="5039" width="6.6640625" bestFit="1" customWidth="1"/>
    <col min="5041" max="5041" width="8.6640625" bestFit="1" customWidth="1"/>
    <col min="5042" max="5042" width="16.33203125" bestFit="1" customWidth="1"/>
    <col min="5043" max="5043" width="6.6640625" bestFit="1" customWidth="1"/>
    <col min="5044" max="5044" width="8.33203125" bestFit="1" customWidth="1"/>
    <col min="5046" max="5046" width="8.6640625" bestFit="1" customWidth="1"/>
    <col min="5047" max="5047" width="6.6640625" bestFit="1" customWidth="1"/>
    <col min="5049" max="5049" width="8.6640625" bestFit="1" customWidth="1"/>
    <col min="5050" max="5050" width="6.6640625" bestFit="1" customWidth="1"/>
    <col min="5051" max="5051" width="8.33203125" bestFit="1" customWidth="1"/>
    <col min="5053" max="5053" width="8.6640625" bestFit="1" customWidth="1"/>
    <col min="5054" max="5054" width="6.6640625" bestFit="1" customWidth="1"/>
    <col min="5056" max="5056" width="8.6640625" bestFit="1" customWidth="1"/>
    <col min="5057" max="5057" width="6.6640625" bestFit="1" customWidth="1"/>
    <col min="5058" max="5058" width="8.5" bestFit="1" customWidth="1"/>
    <col min="5060" max="5060" width="8.6640625" bestFit="1" customWidth="1"/>
    <col min="5061" max="5061" width="6.6640625" bestFit="1" customWidth="1"/>
    <col min="5062" max="5062" width="8.33203125" bestFit="1" customWidth="1"/>
    <col min="5064" max="5064" width="8.6640625" bestFit="1" customWidth="1"/>
    <col min="5065" max="5065" width="6.6640625" bestFit="1" customWidth="1"/>
    <col min="5067" max="5067" width="8.6640625" bestFit="1" customWidth="1"/>
    <col min="5068" max="5068" width="6.6640625" bestFit="1" customWidth="1"/>
    <col min="5069" max="5069" width="8.5" bestFit="1" customWidth="1"/>
    <col min="5071" max="5071" width="8.6640625" bestFit="1" customWidth="1"/>
    <col min="5072" max="5072" width="6.6640625" bestFit="1" customWidth="1"/>
    <col min="5073" max="5073" width="8.5" bestFit="1" customWidth="1"/>
    <col min="5074" max="5074" width="8.33203125" bestFit="1" customWidth="1"/>
    <col min="5076" max="5076" width="8.6640625" bestFit="1" customWidth="1"/>
    <col min="5077" max="5077" width="6.6640625" bestFit="1" customWidth="1"/>
    <col min="5078" max="5078" width="8.5" bestFit="1" customWidth="1"/>
    <col min="5080" max="5080" width="8.6640625" bestFit="1" customWidth="1"/>
    <col min="5081" max="5081" width="6.6640625" bestFit="1" customWidth="1"/>
    <col min="5083" max="5083" width="8.6640625" bestFit="1" customWidth="1"/>
    <col min="5084" max="5084" width="6.6640625" bestFit="1" customWidth="1"/>
    <col min="5086" max="5086" width="8.6640625" bestFit="1" customWidth="1"/>
    <col min="5087" max="5087" width="6.6640625" bestFit="1" customWidth="1"/>
    <col min="5089" max="5089" width="8.6640625" bestFit="1" customWidth="1"/>
    <col min="5090" max="5090" width="6.6640625" bestFit="1" customWidth="1"/>
    <col min="5092" max="5092" width="8.6640625" bestFit="1" customWidth="1"/>
    <col min="5093" max="5093" width="6.6640625" bestFit="1" customWidth="1"/>
    <col min="5094" max="5094" width="8.5" bestFit="1" customWidth="1"/>
    <col min="5095" max="5095" width="8.33203125" bestFit="1" customWidth="1"/>
    <col min="5097" max="5097" width="8.6640625" bestFit="1" customWidth="1"/>
    <col min="5098" max="5098" width="16.33203125" bestFit="1" customWidth="1"/>
    <col min="5099" max="5099" width="6.6640625" bestFit="1" customWidth="1"/>
    <col min="5100" max="5100" width="8.5" bestFit="1" customWidth="1"/>
    <col min="5101" max="5101" width="8.33203125" bestFit="1" customWidth="1"/>
    <col min="5103" max="5103" width="8.6640625" bestFit="1" customWidth="1"/>
    <col min="5104" max="5104" width="16.33203125" bestFit="1" customWidth="1"/>
    <col min="5105" max="5105" width="6.6640625" bestFit="1" customWidth="1"/>
    <col min="5106" max="5106" width="8.33203125" bestFit="1" customWidth="1"/>
    <col min="5108" max="5108" width="8.6640625" bestFit="1" customWidth="1"/>
    <col min="5109" max="5109" width="6.6640625" bestFit="1" customWidth="1"/>
    <col min="5110" max="5110" width="8.33203125" bestFit="1" customWidth="1"/>
    <col min="5112" max="5112" width="8.6640625" bestFit="1" customWidth="1"/>
    <col min="5113" max="5113" width="16.33203125" bestFit="1" customWidth="1"/>
    <col min="5114" max="5114" width="6.6640625" bestFit="1" customWidth="1"/>
    <col min="5115" max="5115" width="8.33203125" bestFit="1" customWidth="1"/>
    <col min="5117" max="5117" width="8.6640625" bestFit="1" customWidth="1"/>
    <col min="5118" max="5118" width="6.6640625" bestFit="1" customWidth="1"/>
    <col min="5119" max="5119" width="8.33203125" bestFit="1" customWidth="1"/>
    <col min="5121" max="5121" width="8.6640625" bestFit="1" customWidth="1"/>
    <col min="5122" max="5122" width="6.6640625" bestFit="1" customWidth="1"/>
    <col min="5123" max="5123" width="8.33203125" bestFit="1" customWidth="1"/>
    <col min="5125" max="5125" width="8.6640625" bestFit="1" customWidth="1"/>
    <col min="5126" max="5126" width="6.6640625" bestFit="1" customWidth="1"/>
    <col min="5128" max="5128" width="8.6640625" bestFit="1" customWidth="1"/>
    <col min="5129" max="5129" width="6.6640625" bestFit="1" customWidth="1"/>
    <col min="5130" max="5130" width="8.33203125" bestFit="1" customWidth="1"/>
    <col min="5132" max="5132" width="8.6640625" bestFit="1" customWidth="1"/>
    <col min="5133" max="5133" width="6.6640625" bestFit="1" customWidth="1"/>
    <col min="5134" max="5134" width="8.5" bestFit="1" customWidth="1"/>
    <col min="5135" max="5135" width="8.33203125" bestFit="1" customWidth="1"/>
    <col min="5137" max="5137" width="8.6640625" bestFit="1" customWidth="1"/>
    <col min="5138" max="5138" width="6.6640625" bestFit="1" customWidth="1"/>
    <col min="5140" max="5140" width="8.6640625" bestFit="1" customWidth="1"/>
    <col min="5141" max="5141" width="6.6640625" bestFit="1" customWidth="1"/>
    <col min="5143" max="5143" width="8.6640625" bestFit="1" customWidth="1"/>
    <col min="5144" max="5144" width="6.6640625" bestFit="1" customWidth="1"/>
    <col min="5146" max="5146" width="8.6640625" bestFit="1" customWidth="1"/>
    <col min="5147" max="5147" width="6.6640625" bestFit="1" customWidth="1"/>
    <col min="5149" max="5149" width="8.6640625" bestFit="1" customWidth="1"/>
    <col min="5150" max="5150" width="6.6640625" bestFit="1" customWidth="1"/>
    <col min="5152" max="5152" width="8.6640625" bestFit="1" customWidth="1"/>
    <col min="5153" max="5153" width="6.6640625" bestFit="1" customWidth="1"/>
    <col min="5154" max="5154" width="8.33203125" bestFit="1" customWidth="1"/>
    <col min="5156" max="5156" width="8.6640625" bestFit="1" customWidth="1"/>
    <col min="5157" max="5157" width="6.6640625" bestFit="1" customWidth="1"/>
    <col min="5159" max="5159" width="8.6640625" bestFit="1" customWidth="1"/>
    <col min="5160" max="5160" width="6.6640625" bestFit="1" customWidth="1"/>
    <col min="5161" max="5161" width="8.5" bestFit="1" customWidth="1"/>
    <col min="5162" max="5162" width="8.33203125" bestFit="1" customWidth="1"/>
    <col min="5164" max="5164" width="8.6640625" bestFit="1" customWidth="1"/>
    <col min="5165" max="5165" width="6.6640625" bestFit="1" customWidth="1"/>
    <col min="5167" max="5167" width="8.6640625" bestFit="1" customWidth="1"/>
    <col min="5168" max="5168" width="6.6640625" bestFit="1" customWidth="1"/>
    <col min="5170" max="5170" width="8.6640625" bestFit="1" customWidth="1"/>
    <col min="5171" max="5171" width="6.6640625" bestFit="1" customWidth="1"/>
    <col min="5172" max="5172" width="8.5" bestFit="1" customWidth="1"/>
    <col min="5174" max="5174" width="8.6640625" bestFit="1" customWidth="1"/>
    <col min="5175" max="5175" width="6.6640625" bestFit="1" customWidth="1"/>
    <col min="5176" max="5176" width="8.33203125" bestFit="1" customWidth="1"/>
    <col min="5178" max="5178" width="8.6640625" bestFit="1" customWidth="1"/>
    <col min="5179" max="5179" width="6.6640625" bestFit="1" customWidth="1"/>
    <col min="5181" max="5181" width="8.6640625" bestFit="1" customWidth="1"/>
    <col min="5182" max="5182" width="6.6640625" bestFit="1" customWidth="1"/>
    <col min="5184" max="5184" width="8.6640625" bestFit="1" customWidth="1"/>
    <col min="5185" max="5185" width="6.6640625" bestFit="1" customWidth="1"/>
    <col min="5187" max="5187" width="8.6640625" bestFit="1" customWidth="1"/>
    <col min="5188" max="5188" width="6.6640625" bestFit="1" customWidth="1"/>
    <col min="5190" max="5190" width="8.6640625" bestFit="1" customWidth="1"/>
    <col min="5191" max="5191" width="6.6640625" bestFit="1" customWidth="1"/>
    <col min="5193" max="5193" width="8.6640625" bestFit="1" customWidth="1"/>
    <col min="5194" max="5194" width="6.6640625" bestFit="1" customWidth="1"/>
    <col min="5195" max="5195" width="8.5" bestFit="1" customWidth="1"/>
    <col min="5197" max="5197" width="8.6640625" bestFit="1" customWidth="1"/>
    <col min="5198" max="5198" width="6.6640625" bestFit="1" customWidth="1"/>
    <col min="5199" max="5199" width="8.5" bestFit="1" customWidth="1"/>
    <col min="5201" max="5201" width="8.6640625" bestFit="1" customWidth="1"/>
    <col min="5202" max="5202" width="6.6640625" bestFit="1" customWidth="1"/>
    <col min="5203" max="5203" width="8.5" bestFit="1" customWidth="1"/>
    <col min="5205" max="5205" width="8.6640625" bestFit="1" customWidth="1"/>
    <col min="5206" max="5206" width="6.6640625" bestFit="1" customWidth="1"/>
    <col min="5208" max="5208" width="8.6640625" bestFit="1" customWidth="1"/>
    <col min="5209" max="5209" width="6.6640625" bestFit="1" customWidth="1"/>
    <col min="5211" max="5211" width="8.6640625" bestFit="1" customWidth="1"/>
    <col min="5212" max="5212" width="6.6640625" bestFit="1" customWidth="1"/>
    <col min="5214" max="5214" width="8.6640625" bestFit="1" customWidth="1"/>
    <col min="5215" max="5215" width="16.33203125" bestFit="1" customWidth="1"/>
    <col min="5216" max="5216" width="6.6640625" bestFit="1" customWidth="1"/>
    <col min="5217" max="5217" width="8.33203125" bestFit="1" customWidth="1"/>
    <col min="5219" max="5219" width="8.6640625" bestFit="1" customWidth="1"/>
    <col min="5220" max="5220" width="6.6640625" bestFit="1" customWidth="1"/>
    <col min="5222" max="5222" width="8.6640625" bestFit="1" customWidth="1"/>
    <col min="5223" max="5223" width="6.6640625" bestFit="1" customWidth="1"/>
    <col min="5225" max="5225" width="8.6640625" bestFit="1" customWidth="1"/>
    <col min="5226" max="5226" width="6.6640625" bestFit="1" customWidth="1"/>
    <col min="5228" max="5228" width="8.6640625" bestFit="1" customWidth="1"/>
    <col min="5229" max="5229" width="6.6640625" bestFit="1" customWidth="1"/>
    <col min="5230" max="5230" width="8.5" bestFit="1" customWidth="1"/>
    <col min="5232" max="5232" width="8.6640625" bestFit="1" customWidth="1"/>
    <col min="5233" max="5233" width="6.6640625" bestFit="1" customWidth="1"/>
    <col min="5234" max="5234" width="8.33203125" bestFit="1" customWidth="1"/>
    <col min="5236" max="5236" width="8.6640625" bestFit="1" customWidth="1"/>
    <col min="5237" max="5237" width="6.6640625" bestFit="1" customWidth="1"/>
    <col min="5239" max="5239" width="8.6640625" bestFit="1" customWidth="1"/>
    <col min="5240" max="5240" width="6.6640625" bestFit="1" customWidth="1"/>
    <col min="5242" max="5242" width="8.6640625" bestFit="1" customWidth="1"/>
    <col min="5243" max="5243" width="6.6640625" bestFit="1" customWidth="1"/>
    <col min="5245" max="5245" width="8.6640625" bestFit="1" customWidth="1"/>
    <col min="5246" max="5246" width="6.6640625" bestFit="1" customWidth="1"/>
    <col min="5247" max="5247" width="8.33203125" bestFit="1" customWidth="1"/>
    <col min="5249" max="5249" width="8.6640625" bestFit="1" customWidth="1"/>
    <col min="5250" max="5250" width="6.6640625" bestFit="1" customWidth="1"/>
    <col min="5252" max="5252" width="8.6640625" bestFit="1" customWidth="1"/>
    <col min="5253" max="5253" width="16.33203125" bestFit="1" customWidth="1"/>
    <col min="5254" max="5254" width="6.6640625" bestFit="1" customWidth="1"/>
    <col min="5255" max="5255" width="8.5" bestFit="1" customWidth="1"/>
    <col min="5256" max="5256" width="8.33203125" bestFit="1" customWidth="1"/>
    <col min="5258" max="5258" width="8.6640625" bestFit="1" customWidth="1"/>
    <col min="5259" max="5259" width="6.6640625" bestFit="1" customWidth="1"/>
    <col min="5260" max="5260" width="8.33203125" bestFit="1" customWidth="1"/>
    <col min="5262" max="5262" width="8.6640625" bestFit="1" customWidth="1"/>
    <col min="5263" max="5263" width="6.6640625" bestFit="1" customWidth="1"/>
    <col min="5264" max="5264" width="8.33203125" bestFit="1" customWidth="1"/>
    <col min="5266" max="5266" width="8.6640625" bestFit="1" customWidth="1"/>
    <col min="5267" max="5267" width="6.6640625" bestFit="1" customWidth="1"/>
    <col min="5269" max="5269" width="8.6640625" bestFit="1" customWidth="1"/>
    <col min="5270" max="5270" width="6.6640625" bestFit="1" customWidth="1"/>
    <col min="5271" max="5271" width="8.33203125" bestFit="1" customWidth="1"/>
    <col min="5273" max="5273" width="8.6640625" bestFit="1" customWidth="1"/>
    <col min="5274" max="5274" width="6.6640625" bestFit="1" customWidth="1"/>
    <col min="5276" max="5276" width="8.6640625" bestFit="1" customWidth="1"/>
    <col min="5277" max="5277" width="6.6640625" bestFit="1" customWidth="1"/>
    <col min="5278" max="5278" width="8.33203125" bestFit="1" customWidth="1"/>
    <col min="5280" max="5280" width="8.6640625" bestFit="1" customWidth="1"/>
    <col min="5281" max="5281" width="6.6640625" bestFit="1" customWidth="1"/>
    <col min="5282" max="5282" width="8.5" bestFit="1" customWidth="1"/>
    <col min="5284" max="5284" width="8.6640625" bestFit="1" customWidth="1"/>
    <col min="5285" max="5285" width="6.6640625" bestFit="1" customWidth="1"/>
    <col min="5286" max="5286" width="8.33203125" bestFit="1" customWidth="1"/>
    <col min="5288" max="5288" width="8.6640625" bestFit="1" customWidth="1"/>
    <col min="5289" max="5289" width="6.6640625" bestFit="1" customWidth="1"/>
    <col min="5290" max="5290" width="8.5" bestFit="1" customWidth="1"/>
    <col min="5292" max="5292" width="8.6640625" bestFit="1" customWidth="1"/>
    <col min="5293" max="5293" width="6.6640625" bestFit="1" customWidth="1"/>
    <col min="5294" max="5294" width="8.33203125" bestFit="1" customWidth="1"/>
    <col min="5296" max="5296" width="8.6640625" bestFit="1" customWidth="1"/>
    <col min="5297" max="5297" width="6.6640625" bestFit="1" customWidth="1"/>
    <col min="5299" max="5299" width="8.6640625" bestFit="1" customWidth="1"/>
    <col min="5300" max="5300" width="6.6640625" bestFit="1" customWidth="1"/>
    <col min="5302" max="5302" width="8.6640625" bestFit="1" customWidth="1"/>
    <col min="5303" max="5303" width="6.6640625" bestFit="1" customWidth="1"/>
    <col min="5304" max="5304" width="8.5" bestFit="1" customWidth="1"/>
    <col min="5306" max="5306" width="8.6640625" bestFit="1" customWidth="1"/>
    <col min="5307" max="5307" width="6.6640625" bestFit="1" customWidth="1"/>
    <col min="5309" max="5309" width="8.6640625" bestFit="1" customWidth="1"/>
    <col min="5310" max="5310" width="6.6640625" bestFit="1" customWidth="1"/>
    <col min="5312" max="5312" width="8.6640625" bestFit="1" customWidth="1"/>
    <col min="5313" max="5313" width="6.6640625" bestFit="1" customWidth="1"/>
    <col min="5315" max="5315" width="8.6640625" bestFit="1" customWidth="1"/>
    <col min="5316" max="5316" width="6.6640625" bestFit="1" customWidth="1"/>
    <col min="5318" max="5318" width="8.6640625" bestFit="1" customWidth="1"/>
    <col min="5319" max="5319" width="6.6640625" bestFit="1" customWidth="1"/>
    <col min="5321" max="5321" width="8.6640625" bestFit="1" customWidth="1"/>
    <col min="5322" max="5322" width="6.6640625" bestFit="1" customWidth="1"/>
    <col min="5324" max="5324" width="8.6640625" bestFit="1" customWidth="1"/>
    <col min="5325" max="5325" width="6.6640625" bestFit="1" customWidth="1"/>
    <col min="5326" max="5326" width="8.33203125" bestFit="1" customWidth="1"/>
    <col min="5328" max="5328" width="8.6640625" bestFit="1" customWidth="1"/>
    <col min="5329" max="5329" width="6.6640625" bestFit="1" customWidth="1"/>
    <col min="5331" max="5331" width="8.6640625" bestFit="1" customWidth="1"/>
    <col min="5332" max="5332" width="6.6640625" bestFit="1" customWidth="1"/>
    <col min="5333" max="5333" width="8.5" bestFit="1" customWidth="1"/>
    <col min="5335" max="5335" width="8.6640625" bestFit="1" customWidth="1"/>
    <col min="5336" max="5336" width="16.33203125" bestFit="1" customWidth="1"/>
    <col min="5337" max="5337" width="6.6640625" bestFit="1" customWidth="1"/>
    <col min="5339" max="5339" width="8.6640625" bestFit="1" customWidth="1"/>
    <col min="5340" max="5340" width="6.6640625" bestFit="1" customWidth="1"/>
    <col min="5342" max="5342" width="8.6640625" bestFit="1" customWidth="1"/>
    <col min="5343" max="5343" width="6.6640625" bestFit="1" customWidth="1"/>
    <col min="5345" max="5345" width="8.6640625" bestFit="1" customWidth="1"/>
    <col min="5346" max="5346" width="6.6640625" bestFit="1" customWidth="1"/>
    <col min="5348" max="5348" width="8.6640625" bestFit="1" customWidth="1"/>
    <col min="5349" max="5349" width="6.6640625" bestFit="1" customWidth="1"/>
    <col min="5350" max="5350" width="8.33203125" bestFit="1" customWidth="1"/>
    <col min="5352" max="5352" width="8.6640625" bestFit="1" customWidth="1"/>
    <col min="5353" max="5353" width="6.6640625" bestFit="1" customWidth="1"/>
    <col min="5355" max="5355" width="8.6640625" bestFit="1" customWidth="1"/>
    <col min="5356" max="5356" width="6.6640625" bestFit="1" customWidth="1"/>
    <col min="5358" max="5358" width="8.6640625" bestFit="1" customWidth="1"/>
    <col min="5359" max="5359" width="6.6640625" bestFit="1" customWidth="1"/>
    <col min="5360" max="5360" width="8.33203125" bestFit="1" customWidth="1"/>
    <col min="5362" max="5362" width="8.6640625" bestFit="1" customWidth="1"/>
    <col min="5363" max="5363" width="6.6640625" bestFit="1" customWidth="1"/>
    <col min="5365" max="5365" width="8.6640625" bestFit="1" customWidth="1"/>
    <col min="5366" max="5366" width="6.6640625" bestFit="1" customWidth="1"/>
    <col min="5367" max="5367" width="8.5" bestFit="1" customWidth="1"/>
    <col min="5369" max="5369" width="8.6640625" bestFit="1" customWidth="1"/>
    <col min="5370" max="5370" width="6.6640625" bestFit="1" customWidth="1"/>
    <col min="5371" max="5371" width="8.33203125" bestFit="1" customWidth="1"/>
    <col min="5373" max="5373" width="8.6640625" bestFit="1" customWidth="1"/>
    <col min="5374" max="5374" width="6.6640625" bestFit="1" customWidth="1"/>
    <col min="5375" max="5375" width="8.5" bestFit="1" customWidth="1"/>
    <col min="5377" max="5377" width="8.6640625" bestFit="1" customWidth="1"/>
    <col min="5378" max="5378" width="6.6640625" bestFit="1" customWidth="1"/>
    <col min="5380" max="5380" width="8.6640625" bestFit="1" customWidth="1"/>
    <col min="5381" max="5381" width="6.6640625" bestFit="1" customWidth="1"/>
    <col min="5383" max="5383" width="8.6640625" bestFit="1" customWidth="1"/>
    <col min="5384" max="5384" width="6.6640625" bestFit="1" customWidth="1"/>
    <col min="5386" max="5386" width="8.6640625" bestFit="1" customWidth="1"/>
    <col min="5387" max="5387" width="6.6640625" bestFit="1" customWidth="1"/>
    <col min="5389" max="5389" width="8.6640625" bestFit="1" customWidth="1"/>
    <col min="5390" max="5390" width="6.6640625" bestFit="1" customWidth="1"/>
    <col min="5392" max="5392" width="8.6640625" bestFit="1" customWidth="1"/>
    <col min="5393" max="5393" width="6.6640625" bestFit="1" customWidth="1"/>
    <col min="5395" max="5395" width="8.6640625" bestFit="1" customWidth="1"/>
    <col min="5396" max="5396" width="6.6640625" bestFit="1" customWidth="1"/>
    <col min="5398" max="5398" width="8.6640625" bestFit="1" customWidth="1"/>
    <col min="5399" max="5399" width="6.6640625" bestFit="1" customWidth="1"/>
    <col min="5400" max="5400" width="8.33203125" bestFit="1" customWidth="1"/>
    <col min="5402" max="5402" width="8.6640625" bestFit="1" customWidth="1"/>
    <col min="5403" max="5403" width="6.6640625" bestFit="1" customWidth="1"/>
    <col min="5405" max="5405" width="8.6640625" bestFit="1" customWidth="1"/>
    <col min="5406" max="5406" width="6.6640625" bestFit="1" customWidth="1"/>
    <col min="5407" max="5407" width="8.33203125" bestFit="1" customWidth="1"/>
    <col min="5409" max="5409" width="8.6640625" bestFit="1" customWidth="1"/>
    <col min="5410" max="5410" width="6.6640625" bestFit="1" customWidth="1"/>
    <col min="5412" max="5412" width="8.6640625" bestFit="1" customWidth="1"/>
    <col min="5413" max="5413" width="6.6640625" bestFit="1" customWidth="1"/>
    <col min="5415" max="5415" width="8.6640625" bestFit="1" customWidth="1"/>
    <col min="5416" max="5416" width="6.6640625" bestFit="1" customWidth="1"/>
    <col min="5418" max="5418" width="8.6640625" bestFit="1" customWidth="1"/>
    <col min="5419" max="5419" width="6.6640625" bestFit="1" customWidth="1"/>
    <col min="5421" max="5421" width="8.6640625" bestFit="1" customWidth="1"/>
    <col min="5422" max="5422" width="6.6640625" bestFit="1" customWidth="1"/>
    <col min="5423" max="5423" width="5.83203125" bestFit="1" customWidth="1"/>
    <col min="5425" max="5425" width="8.6640625" bestFit="1" customWidth="1"/>
    <col min="5426" max="5426" width="6.6640625" bestFit="1" customWidth="1"/>
    <col min="5428" max="5428" width="8.6640625" bestFit="1" customWidth="1"/>
    <col min="5429" max="5429" width="6.6640625" bestFit="1" customWidth="1"/>
    <col min="5431" max="5431" width="8.6640625" bestFit="1" customWidth="1"/>
    <col min="5432" max="5432" width="6.6640625" bestFit="1" customWidth="1"/>
    <col min="5434" max="5434" width="8.6640625" bestFit="1" customWidth="1"/>
    <col min="5435" max="5435" width="6.6640625" bestFit="1" customWidth="1"/>
    <col min="5437" max="5437" width="8.6640625" bestFit="1" customWidth="1"/>
    <col min="5438" max="5438" width="6.6640625" bestFit="1" customWidth="1"/>
    <col min="5440" max="5440" width="8.6640625" bestFit="1" customWidth="1"/>
    <col min="5441" max="5441" width="6.6640625" bestFit="1" customWidth="1"/>
    <col min="5442" max="5442" width="8.5" bestFit="1" customWidth="1"/>
    <col min="5444" max="5444" width="8.6640625" bestFit="1" customWidth="1"/>
    <col min="5445" max="5445" width="6.6640625" bestFit="1" customWidth="1"/>
    <col min="5446" max="5446" width="8.33203125" bestFit="1" customWidth="1"/>
    <col min="5448" max="5448" width="8.6640625" bestFit="1" customWidth="1"/>
    <col min="5449" max="5449" width="6.6640625" bestFit="1" customWidth="1"/>
    <col min="5451" max="5451" width="8.6640625" bestFit="1" customWidth="1"/>
    <col min="5452" max="5452" width="6.6640625" bestFit="1" customWidth="1"/>
    <col min="5454" max="5454" width="8.6640625" bestFit="1" customWidth="1"/>
    <col min="5455" max="5455" width="6.6640625" bestFit="1" customWidth="1"/>
    <col min="5456" max="5456" width="10.33203125" bestFit="1" customWidth="1"/>
    <col min="5458" max="5458" width="8.6640625" bestFit="1" customWidth="1"/>
    <col min="5459" max="5459" width="6.6640625" bestFit="1" customWidth="1"/>
    <col min="5461" max="5461" width="8.6640625" bestFit="1" customWidth="1"/>
    <col min="5462" max="5462" width="6.6640625" bestFit="1" customWidth="1"/>
    <col min="5464" max="5464" width="8.6640625" bestFit="1" customWidth="1"/>
    <col min="5465" max="5465" width="6.6640625" bestFit="1" customWidth="1"/>
    <col min="5466" max="5466" width="8.33203125" bestFit="1" customWidth="1"/>
    <col min="5468" max="5468" width="8.6640625" bestFit="1" customWidth="1"/>
    <col min="5469" max="5469" width="6.6640625" bestFit="1" customWidth="1"/>
    <col min="5471" max="5471" width="8.6640625" bestFit="1" customWidth="1"/>
    <col min="5472" max="5472" width="6.6640625" bestFit="1" customWidth="1"/>
    <col min="5474" max="5474" width="8.6640625" bestFit="1" customWidth="1"/>
    <col min="5475" max="5475" width="6.6640625" bestFit="1" customWidth="1"/>
    <col min="5477" max="5477" width="8.6640625" bestFit="1" customWidth="1"/>
    <col min="5478" max="5478" width="6.6640625" bestFit="1" customWidth="1"/>
    <col min="5480" max="5480" width="8.6640625" bestFit="1" customWidth="1"/>
    <col min="5481" max="5481" width="6.6640625" bestFit="1" customWidth="1"/>
    <col min="5483" max="5483" width="8.6640625" bestFit="1" customWidth="1"/>
    <col min="5484" max="5484" width="6.6640625" bestFit="1" customWidth="1"/>
    <col min="5486" max="5486" width="8.6640625" bestFit="1" customWidth="1"/>
    <col min="5487" max="5487" width="6.6640625" bestFit="1" customWidth="1"/>
    <col min="5489" max="5489" width="8.6640625" bestFit="1" customWidth="1"/>
    <col min="5490" max="5490" width="6.6640625" bestFit="1" customWidth="1"/>
    <col min="5491" max="5491" width="8.33203125" bestFit="1" customWidth="1"/>
    <col min="5493" max="5493" width="8.6640625" bestFit="1" customWidth="1"/>
    <col min="5494" max="5494" width="6.6640625" bestFit="1" customWidth="1"/>
    <col min="5496" max="5496" width="8.6640625" bestFit="1" customWidth="1"/>
    <col min="5497" max="5497" width="6.6640625" bestFit="1" customWidth="1"/>
    <col min="5499" max="5499" width="8.6640625" bestFit="1" customWidth="1"/>
    <col min="5500" max="5500" width="6.6640625" bestFit="1" customWidth="1"/>
    <col min="5502" max="5502" width="8.6640625" bestFit="1" customWidth="1"/>
    <col min="5503" max="5503" width="6.6640625" bestFit="1" customWidth="1"/>
    <col min="5505" max="5505" width="8.6640625" bestFit="1" customWidth="1"/>
    <col min="5506" max="5506" width="6.6640625" bestFit="1" customWidth="1"/>
    <col min="5508" max="5508" width="8.6640625" bestFit="1" customWidth="1"/>
    <col min="5509" max="5509" width="6.6640625" bestFit="1" customWidth="1"/>
    <col min="5511" max="5511" width="8.6640625" bestFit="1" customWidth="1"/>
    <col min="5512" max="5512" width="6.6640625" bestFit="1" customWidth="1"/>
    <col min="5514" max="5514" width="8.6640625" bestFit="1" customWidth="1"/>
    <col min="5515" max="5515" width="6.6640625" bestFit="1" customWidth="1"/>
    <col min="5517" max="5517" width="8.6640625" bestFit="1" customWidth="1"/>
    <col min="5518" max="5518" width="6.6640625" bestFit="1" customWidth="1"/>
    <col min="5519" max="5519" width="8.33203125" bestFit="1" customWidth="1"/>
    <col min="5521" max="5521" width="8.6640625" bestFit="1" customWidth="1"/>
    <col min="5522" max="5522" width="6.6640625" bestFit="1" customWidth="1"/>
    <col min="5523" max="5523" width="8.5" bestFit="1" customWidth="1"/>
    <col min="5525" max="5525" width="8.6640625" bestFit="1" customWidth="1"/>
    <col min="5526" max="5526" width="16.33203125" bestFit="1" customWidth="1"/>
    <col min="5527" max="5527" width="6.6640625" bestFit="1" customWidth="1"/>
    <col min="5529" max="5529" width="8.6640625" bestFit="1" customWidth="1"/>
    <col min="5530" max="5530" width="6.6640625" bestFit="1" customWidth="1"/>
    <col min="5532" max="5532" width="8.6640625" bestFit="1" customWidth="1"/>
    <col min="5533" max="5533" width="6.6640625" bestFit="1" customWidth="1"/>
    <col min="5535" max="5535" width="8.6640625" bestFit="1" customWidth="1"/>
    <col min="5536" max="5536" width="6.6640625" bestFit="1" customWidth="1"/>
    <col min="5538" max="5538" width="8.6640625" bestFit="1" customWidth="1"/>
    <col min="5539" max="5539" width="6.6640625" bestFit="1" customWidth="1"/>
    <col min="5541" max="5541" width="8.6640625" bestFit="1" customWidth="1"/>
    <col min="5542" max="5542" width="6.6640625" bestFit="1" customWidth="1"/>
    <col min="5543" max="5543" width="8.33203125" bestFit="1" customWidth="1"/>
    <col min="5545" max="5545" width="8.6640625" bestFit="1" customWidth="1"/>
    <col min="5546" max="5546" width="16.33203125" bestFit="1" customWidth="1"/>
    <col min="5547" max="5547" width="6.6640625" bestFit="1" customWidth="1"/>
    <col min="5548" max="5548" width="10.33203125" bestFit="1" customWidth="1"/>
    <col min="5549" max="5549" width="8.5" bestFit="1" customWidth="1"/>
    <col min="5550" max="5550" width="8.33203125" bestFit="1" customWidth="1"/>
    <col min="5552" max="5552" width="8.6640625" bestFit="1" customWidth="1"/>
    <col min="5553" max="5553" width="16.33203125" bestFit="1" customWidth="1"/>
    <col min="5554" max="5554" width="6.6640625" bestFit="1" customWidth="1"/>
    <col min="5555" max="5555" width="10.33203125" bestFit="1" customWidth="1"/>
    <col min="5556" max="5556" width="8.33203125" bestFit="1" customWidth="1"/>
    <col min="5558" max="5558" width="10.5" bestFit="1" customWidth="1"/>
  </cols>
  <sheetData>
    <row r="1" spans="1:1324" x14ac:dyDescent="0.2">
      <c r="A1" s="1" t="s">
        <v>1333</v>
      </c>
      <c r="B1" s="1" t="s">
        <v>1422</v>
      </c>
      <c r="D1" s="4"/>
    </row>
    <row r="2" spans="1:1324" ht="68" x14ac:dyDescent="0.2">
      <c r="A2" s="1" t="s">
        <v>1420</v>
      </c>
      <c r="B2" s="8" t="s">
        <v>4</v>
      </c>
      <c r="C2" s="8" t="s">
        <v>76</v>
      </c>
      <c r="D2" s="8" t="s">
        <v>5</v>
      </c>
      <c r="E2" s="20" t="s">
        <v>461</v>
      </c>
      <c r="F2" s="8" t="s">
        <v>800</v>
      </c>
      <c r="G2" s="8" t="s">
        <v>6</v>
      </c>
      <c r="H2" s="20" t="s">
        <v>14</v>
      </c>
      <c r="I2" s="8" t="s">
        <v>1332</v>
      </c>
    </row>
    <row r="3" spans="1:1324" x14ac:dyDescent="0.2">
      <c r="A3" s="2" t="s">
        <v>3</v>
      </c>
      <c r="B3" s="6">
        <v>9</v>
      </c>
      <c r="C3" s="6">
        <v>0</v>
      </c>
      <c r="D3" s="7">
        <v>6</v>
      </c>
      <c r="E3" s="7">
        <v>0</v>
      </c>
      <c r="F3" s="6">
        <v>0</v>
      </c>
      <c r="G3" s="6">
        <v>1</v>
      </c>
      <c r="H3" s="7">
        <v>0</v>
      </c>
      <c r="I3" s="18">
        <v>16</v>
      </c>
    </row>
    <row r="4" spans="1:1324" s="3" customFormat="1" x14ac:dyDescent="0.2">
      <c r="A4" s="2" t="s">
        <v>7</v>
      </c>
      <c r="B4" s="6">
        <v>13</v>
      </c>
      <c r="C4" s="6">
        <v>0</v>
      </c>
      <c r="D4" s="7">
        <v>8</v>
      </c>
      <c r="E4" s="7">
        <v>0</v>
      </c>
      <c r="F4" s="6">
        <v>0</v>
      </c>
      <c r="G4" s="6">
        <v>0</v>
      </c>
      <c r="H4" s="7">
        <v>0</v>
      </c>
      <c r="I4" s="18">
        <v>21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</row>
    <row r="5" spans="1:1324" x14ac:dyDescent="0.2">
      <c r="A5" s="2" t="s">
        <v>8</v>
      </c>
      <c r="B5" s="6">
        <v>11</v>
      </c>
      <c r="C5" s="6">
        <v>0</v>
      </c>
      <c r="D5" s="7">
        <v>7</v>
      </c>
      <c r="E5" s="7">
        <v>0</v>
      </c>
      <c r="F5" s="6">
        <v>0</v>
      </c>
      <c r="G5" s="6">
        <v>1</v>
      </c>
      <c r="H5" s="7">
        <v>0</v>
      </c>
      <c r="I5" s="18">
        <v>19</v>
      </c>
    </row>
    <row r="6" spans="1:1324" x14ac:dyDescent="0.2">
      <c r="A6" s="2" t="s">
        <v>9</v>
      </c>
      <c r="B6" s="6">
        <v>12</v>
      </c>
      <c r="C6" s="6">
        <v>0</v>
      </c>
      <c r="D6" s="7">
        <v>3</v>
      </c>
      <c r="E6" s="7">
        <v>0</v>
      </c>
      <c r="F6" s="6">
        <v>0</v>
      </c>
      <c r="G6" s="6">
        <v>0</v>
      </c>
      <c r="H6" s="7">
        <v>0</v>
      </c>
      <c r="I6" s="18">
        <v>15</v>
      </c>
    </row>
    <row r="7" spans="1:1324" s="3" customFormat="1" x14ac:dyDescent="0.2">
      <c r="A7" s="2" t="s">
        <v>10</v>
      </c>
      <c r="B7" s="6">
        <v>11</v>
      </c>
      <c r="C7" s="6">
        <v>0</v>
      </c>
      <c r="D7" s="7">
        <v>0</v>
      </c>
      <c r="E7" s="7">
        <v>0</v>
      </c>
      <c r="F7" s="6">
        <v>0</v>
      </c>
      <c r="G7" s="6">
        <v>0</v>
      </c>
      <c r="H7" s="7">
        <v>0</v>
      </c>
      <c r="I7" s="18">
        <v>11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</row>
    <row r="8" spans="1:1324" x14ac:dyDescent="0.2">
      <c r="A8" s="2" t="s">
        <v>11</v>
      </c>
      <c r="B8" s="6">
        <v>9</v>
      </c>
      <c r="C8" s="6">
        <v>0</v>
      </c>
      <c r="D8" s="7">
        <v>2</v>
      </c>
      <c r="E8" s="7">
        <v>0</v>
      </c>
      <c r="F8" s="6">
        <v>0</v>
      </c>
      <c r="G8" s="6">
        <v>0</v>
      </c>
      <c r="H8" s="7">
        <v>0</v>
      </c>
      <c r="I8" s="18">
        <v>11</v>
      </c>
    </row>
    <row r="9" spans="1:1324" x14ac:dyDescent="0.2">
      <c r="A9" s="2" t="s">
        <v>12</v>
      </c>
      <c r="B9" s="6">
        <v>9</v>
      </c>
      <c r="C9" s="6">
        <v>0</v>
      </c>
      <c r="D9" s="7">
        <v>2</v>
      </c>
      <c r="E9" s="7">
        <v>0</v>
      </c>
      <c r="F9" s="6">
        <v>0</v>
      </c>
      <c r="G9" s="6">
        <v>0</v>
      </c>
      <c r="H9" s="7">
        <v>0</v>
      </c>
      <c r="I9" s="18">
        <v>11</v>
      </c>
    </row>
    <row r="10" spans="1:1324" x14ac:dyDescent="0.2">
      <c r="A10" s="2" t="s">
        <v>13</v>
      </c>
      <c r="B10" s="6">
        <v>11</v>
      </c>
      <c r="C10" s="6">
        <v>0</v>
      </c>
      <c r="D10" s="7">
        <v>1</v>
      </c>
      <c r="E10" s="7">
        <v>0</v>
      </c>
      <c r="F10" s="6">
        <v>0</v>
      </c>
      <c r="G10" s="6">
        <v>0</v>
      </c>
      <c r="H10" s="7">
        <v>1</v>
      </c>
      <c r="I10" s="18">
        <v>13</v>
      </c>
    </row>
    <row r="11" spans="1:1324" x14ac:dyDescent="0.2">
      <c r="A11" s="2" t="s">
        <v>15</v>
      </c>
      <c r="B11" s="6">
        <v>7</v>
      </c>
      <c r="C11" s="6">
        <v>0</v>
      </c>
      <c r="D11" s="7">
        <v>2</v>
      </c>
      <c r="E11" s="7">
        <v>0</v>
      </c>
      <c r="F11" s="6">
        <v>0</v>
      </c>
      <c r="G11" s="6">
        <v>0</v>
      </c>
      <c r="H11" s="7">
        <v>0</v>
      </c>
      <c r="I11" s="18">
        <v>9</v>
      </c>
    </row>
    <row r="12" spans="1:1324" x14ac:dyDescent="0.2">
      <c r="A12" s="2" t="s">
        <v>16</v>
      </c>
      <c r="B12" s="6">
        <v>9</v>
      </c>
      <c r="C12" s="6">
        <v>0</v>
      </c>
      <c r="D12" s="7">
        <v>0</v>
      </c>
      <c r="E12" s="7">
        <v>0</v>
      </c>
      <c r="F12" s="6">
        <v>0</v>
      </c>
      <c r="G12" s="6">
        <v>0</v>
      </c>
      <c r="H12" s="7">
        <v>0</v>
      </c>
      <c r="I12" s="18">
        <v>9</v>
      </c>
    </row>
    <row r="13" spans="1:1324" x14ac:dyDescent="0.2">
      <c r="A13" s="2" t="s">
        <v>17</v>
      </c>
      <c r="B13" s="6">
        <v>10</v>
      </c>
      <c r="C13" s="6">
        <v>0</v>
      </c>
      <c r="D13" s="7">
        <v>1</v>
      </c>
      <c r="E13" s="7">
        <v>0</v>
      </c>
      <c r="F13" s="6">
        <v>0</v>
      </c>
      <c r="G13" s="6">
        <v>0</v>
      </c>
      <c r="H13" s="7">
        <v>0</v>
      </c>
      <c r="I13" s="18">
        <v>11</v>
      </c>
    </row>
    <row r="14" spans="1:1324" x14ac:dyDescent="0.2">
      <c r="A14" s="2" t="s">
        <v>18</v>
      </c>
      <c r="B14" s="6">
        <v>14</v>
      </c>
      <c r="C14" s="6">
        <v>0</v>
      </c>
      <c r="D14" s="7">
        <v>2</v>
      </c>
      <c r="E14" s="7">
        <v>0</v>
      </c>
      <c r="F14" s="6">
        <v>0</v>
      </c>
      <c r="G14" s="6">
        <v>0</v>
      </c>
      <c r="H14" s="7">
        <v>0</v>
      </c>
      <c r="I14" s="18">
        <v>16</v>
      </c>
    </row>
    <row r="15" spans="1:1324" x14ac:dyDescent="0.2">
      <c r="A15" s="2" t="s">
        <v>19</v>
      </c>
      <c r="B15" s="6">
        <v>10</v>
      </c>
      <c r="C15" s="6">
        <v>0</v>
      </c>
      <c r="D15" s="7">
        <v>0</v>
      </c>
      <c r="E15" s="7">
        <v>0</v>
      </c>
      <c r="F15" s="6">
        <v>0</v>
      </c>
      <c r="G15" s="6">
        <v>0</v>
      </c>
      <c r="H15" s="7">
        <v>0</v>
      </c>
      <c r="I15" s="18">
        <v>10</v>
      </c>
    </row>
    <row r="16" spans="1:1324" x14ac:dyDescent="0.2">
      <c r="A16" s="2" t="s">
        <v>20</v>
      </c>
      <c r="B16" s="6">
        <v>11</v>
      </c>
      <c r="C16" s="6">
        <v>0</v>
      </c>
      <c r="D16" s="7">
        <v>0</v>
      </c>
      <c r="E16" s="7">
        <v>0</v>
      </c>
      <c r="F16" s="6">
        <v>0</v>
      </c>
      <c r="G16" s="6">
        <v>0</v>
      </c>
      <c r="H16" s="7">
        <v>0</v>
      </c>
      <c r="I16" s="18">
        <v>11</v>
      </c>
    </row>
    <row r="17" spans="1:9" x14ac:dyDescent="0.2">
      <c r="A17" s="2" t="s">
        <v>21</v>
      </c>
      <c r="B17" s="6">
        <v>7</v>
      </c>
      <c r="C17" s="6">
        <v>0</v>
      </c>
      <c r="D17" s="7">
        <v>0</v>
      </c>
      <c r="E17" s="7">
        <v>0</v>
      </c>
      <c r="F17" s="6">
        <v>0</v>
      </c>
      <c r="G17" s="6">
        <v>0</v>
      </c>
      <c r="H17" s="7">
        <v>0</v>
      </c>
      <c r="I17" s="18">
        <v>7</v>
      </c>
    </row>
    <row r="18" spans="1:9" x14ac:dyDescent="0.2">
      <c r="A18" s="2" t="s">
        <v>22</v>
      </c>
      <c r="B18" s="6">
        <v>6</v>
      </c>
      <c r="C18" s="6">
        <v>0</v>
      </c>
      <c r="D18" s="7">
        <v>0</v>
      </c>
      <c r="E18" s="7">
        <v>0</v>
      </c>
      <c r="F18" s="6">
        <v>0</v>
      </c>
      <c r="G18" s="6">
        <v>0</v>
      </c>
      <c r="H18" s="7">
        <v>0</v>
      </c>
      <c r="I18" s="18">
        <v>6</v>
      </c>
    </row>
    <row r="19" spans="1:9" x14ac:dyDescent="0.2">
      <c r="A19" s="2" t="s">
        <v>23</v>
      </c>
      <c r="B19" s="6">
        <v>7</v>
      </c>
      <c r="C19" s="6">
        <v>0</v>
      </c>
      <c r="D19" s="7">
        <v>0</v>
      </c>
      <c r="E19" s="7">
        <v>0</v>
      </c>
      <c r="F19" s="6">
        <v>0</v>
      </c>
      <c r="G19" s="6">
        <v>0</v>
      </c>
      <c r="H19" s="7">
        <v>0</v>
      </c>
      <c r="I19" s="18">
        <v>7</v>
      </c>
    </row>
    <row r="20" spans="1:9" x14ac:dyDescent="0.2">
      <c r="A20" s="2" t="s">
        <v>24</v>
      </c>
      <c r="B20" s="6">
        <v>7</v>
      </c>
      <c r="C20" s="6">
        <v>0</v>
      </c>
      <c r="D20" s="7">
        <v>0</v>
      </c>
      <c r="E20" s="7">
        <v>0</v>
      </c>
      <c r="F20" s="6">
        <v>0</v>
      </c>
      <c r="G20" s="6">
        <v>0</v>
      </c>
      <c r="H20" s="7">
        <v>0</v>
      </c>
      <c r="I20" s="18">
        <v>7</v>
      </c>
    </row>
    <row r="21" spans="1:9" x14ac:dyDescent="0.2">
      <c r="A21" s="2" t="s">
        <v>25</v>
      </c>
      <c r="B21" s="6">
        <v>3</v>
      </c>
      <c r="C21" s="6">
        <v>0</v>
      </c>
      <c r="D21" s="7">
        <v>0</v>
      </c>
      <c r="E21" s="7">
        <v>0</v>
      </c>
      <c r="F21" s="6">
        <v>0</v>
      </c>
      <c r="G21" s="6">
        <v>0</v>
      </c>
      <c r="H21" s="7">
        <v>0</v>
      </c>
      <c r="I21" s="18">
        <v>3</v>
      </c>
    </row>
    <row r="22" spans="1:9" x14ac:dyDescent="0.2">
      <c r="A22" s="2" t="s">
        <v>26</v>
      </c>
      <c r="B22" s="6">
        <v>7</v>
      </c>
      <c r="C22" s="6">
        <v>0</v>
      </c>
      <c r="D22" s="7">
        <v>3</v>
      </c>
      <c r="E22" s="7">
        <v>0</v>
      </c>
      <c r="F22" s="6">
        <v>0</v>
      </c>
      <c r="G22" s="6">
        <v>1</v>
      </c>
      <c r="H22" s="7">
        <v>0</v>
      </c>
      <c r="I22" s="18">
        <v>11</v>
      </c>
    </row>
    <row r="23" spans="1:9" x14ac:dyDescent="0.2">
      <c r="A23" s="2" t="s">
        <v>27</v>
      </c>
      <c r="B23" s="6">
        <v>13</v>
      </c>
      <c r="C23" s="6">
        <v>0</v>
      </c>
      <c r="D23" s="7">
        <v>1</v>
      </c>
      <c r="E23" s="7">
        <v>0</v>
      </c>
      <c r="F23" s="6">
        <v>0</v>
      </c>
      <c r="G23" s="6">
        <v>0</v>
      </c>
      <c r="H23" s="7">
        <v>0</v>
      </c>
      <c r="I23" s="18">
        <v>14</v>
      </c>
    </row>
    <row r="24" spans="1:9" x14ac:dyDescent="0.2">
      <c r="A24" s="2" t="s">
        <v>28</v>
      </c>
      <c r="B24" s="6">
        <v>6</v>
      </c>
      <c r="C24" s="6">
        <v>0</v>
      </c>
      <c r="D24" s="7">
        <v>1</v>
      </c>
      <c r="E24" s="7">
        <v>0</v>
      </c>
      <c r="F24" s="6">
        <v>0</v>
      </c>
      <c r="G24" s="6">
        <v>0</v>
      </c>
      <c r="H24" s="7">
        <v>0</v>
      </c>
      <c r="I24" s="18">
        <v>7</v>
      </c>
    </row>
    <row r="25" spans="1:9" x14ac:dyDescent="0.2">
      <c r="A25" s="2" t="s">
        <v>29</v>
      </c>
      <c r="B25" s="6">
        <v>3</v>
      </c>
      <c r="C25" s="6">
        <v>0</v>
      </c>
      <c r="D25" s="7">
        <v>0</v>
      </c>
      <c r="E25" s="7">
        <v>0</v>
      </c>
      <c r="F25" s="6">
        <v>0</v>
      </c>
      <c r="G25" s="6">
        <v>0</v>
      </c>
      <c r="H25" s="7">
        <v>0</v>
      </c>
      <c r="I25" s="18">
        <v>3</v>
      </c>
    </row>
    <row r="26" spans="1:9" x14ac:dyDescent="0.2">
      <c r="A26" s="2" t="s">
        <v>30</v>
      </c>
      <c r="B26" s="6">
        <v>10</v>
      </c>
      <c r="C26" s="6">
        <v>0</v>
      </c>
      <c r="D26" s="7">
        <v>2</v>
      </c>
      <c r="E26" s="7">
        <v>0</v>
      </c>
      <c r="F26" s="6">
        <v>0</v>
      </c>
      <c r="G26" s="6">
        <v>0</v>
      </c>
      <c r="H26" s="7">
        <v>0</v>
      </c>
      <c r="I26" s="18">
        <v>12</v>
      </c>
    </row>
    <row r="27" spans="1:9" x14ac:dyDescent="0.2">
      <c r="A27" s="2" t="s">
        <v>31</v>
      </c>
      <c r="B27" s="6">
        <v>10</v>
      </c>
      <c r="C27" s="6">
        <v>0</v>
      </c>
      <c r="D27" s="7">
        <v>1</v>
      </c>
      <c r="E27" s="7">
        <v>0</v>
      </c>
      <c r="F27" s="6">
        <v>0</v>
      </c>
      <c r="G27" s="6">
        <v>0</v>
      </c>
      <c r="H27" s="7">
        <v>0</v>
      </c>
      <c r="I27" s="18">
        <v>11</v>
      </c>
    </row>
    <row r="28" spans="1:9" x14ac:dyDescent="0.2">
      <c r="A28" s="2" t="s">
        <v>32</v>
      </c>
      <c r="B28" s="6">
        <v>3</v>
      </c>
      <c r="C28" s="6">
        <v>0</v>
      </c>
      <c r="D28" s="7">
        <v>0</v>
      </c>
      <c r="E28" s="7">
        <v>0</v>
      </c>
      <c r="F28" s="6">
        <v>0</v>
      </c>
      <c r="G28" s="6">
        <v>0</v>
      </c>
      <c r="H28" s="7">
        <v>0</v>
      </c>
      <c r="I28" s="18">
        <v>3</v>
      </c>
    </row>
    <row r="29" spans="1:9" x14ac:dyDescent="0.2">
      <c r="A29" s="2" t="s">
        <v>33</v>
      </c>
      <c r="B29" s="6">
        <v>7</v>
      </c>
      <c r="C29" s="6">
        <v>0</v>
      </c>
      <c r="D29" s="7">
        <v>2</v>
      </c>
      <c r="E29" s="7">
        <v>0</v>
      </c>
      <c r="F29" s="6">
        <v>0</v>
      </c>
      <c r="G29" s="6">
        <v>0</v>
      </c>
      <c r="H29" s="7">
        <v>0</v>
      </c>
      <c r="I29" s="18">
        <v>9</v>
      </c>
    </row>
    <row r="30" spans="1:9" x14ac:dyDescent="0.2">
      <c r="A30" s="2" t="s">
        <v>34</v>
      </c>
      <c r="B30" s="6">
        <v>8</v>
      </c>
      <c r="C30" s="6">
        <v>0</v>
      </c>
      <c r="D30" s="7">
        <v>2</v>
      </c>
      <c r="E30" s="7">
        <v>0</v>
      </c>
      <c r="F30" s="6">
        <v>0</v>
      </c>
      <c r="G30" s="6">
        <v>0</v>
      </c>
      <c r="H30" s="7">
        <v>0</v>
      </c>
      <c r="I30" s="18">
        <v>10</v>
      </c>
    </row>
    <row r="31" spans="1:9" x14ac:dyDescent="0.2">
      <c r="A31" s="2" t="s">
        <v>35</v>
      </c>
      <c r="B31" s="6">
        <v>11</v>
      </c>
      <c r="C31" s="6">
        <v>0</v>
      </c>
      <c r="D31" s="7">
        <v>2</v>
      </c>
      <c r="E31" s="7">
        <v>0</v>
      </c>
      <c r="F31" s="6">
        <v>0</v>
      </c>
      <c r="G31" s="6">
        <v>0</v>
      </c>
      <c r="H31" s="7">
        <v>0</v>
      </c>
      <c r="I31" s="18">
        <v>13</v>
      </c>
    </row>
    <row r="32" spans="1:9" x14ac:dyDescent="0.2">
      <c r="A32" s="2" t="s">
        <v>36</v>
      </c>
      <c r="B32" s="6">
        <v>5</v>
      </c>
      <c r="C32" s="6">
        <v>0</v>
      </c>
      <c r="D32" s="7">
        <v>1</v>
      </c>
      <c r="E32" s="7">
        <v>0</v>
      </c>
      <c r="F32" s="6">
        <v>0</v>
      </c>
      <c r="G32" s="6">
        <v>0</v>
      </c>
      <c r="H32" s="7">
        <v>0</v>
      </c>
      <c r="I32" s="18">
        <v>6</v>
      </c>
    </row>
    <row r="33" spans="1:9" x14ac:dyDescent="0.2">
      <c r="A33" s="2" t="s">
        <v>37</v>
      </c>
      <c r="B33" s="6">
        <v>6</v>
      </c>
      <c r="C33" s="6">
        <v>0</v>
      </c>
      <c r="D33" s="7">
        <v>2</v>
      </c>
      <c r="E33" s="7">
        <v>0</v>
      </c>
      <c r="F33" s="6">
        <v>0</v>
      </c>
      <c r="G33" s="6">
        <v>0</v>
      </c>
      <c r="H33" s="7">
        <v>0</v>
      </c>
      <c r="I33" s="18">
        <v>8</v>
      </c>
    </row>
    <row r="34" spans="1:9" x14ac:dyDescent="0.2">
      <c r="A34" s="2" t="s">
        <v>38</v>
      </c>
      <c r="B34" s="6">
        <v>8</v>
      </c>
      <c r="C34" s="6">
        <v>0</v>
      </c>
      <c r="D34" s="7">
        <v>0</v>
      </c>
      <c r="E34" s="7">
        <v>0</v>
      </c>
      <c r="F34" s="6">
        <v>0</v>
      </c>
      <c r="G34" s="6">
        <v>0</v>
      </c>
      <c r="H34" s="7">
        <v>0</v>
      </c>
      <c r="I34" s="18">
        <v>8</v>
      </c>
    </row>
    <row r="35" spans="1:9" x14ac:dyDescent="0.2">
      <c r="A35" s="2" t="s">
        <v>39</v>
      </c>
      <c r="B35" s="6">
        <v>4</v>
      </c>
      <c r="C35" s="6">
        <v>0</v>
      </c>
      <c r="D35" s="7">
        <v>2</v>
      </c>
      <c r="E35" s="7">
        <v>0</v>
      </c>
      <c r="F35" s="6">
        <v>0</v>
      </c>
      <c r="G35" s="6">
        <v>0</v>
      </c>
      <c r="H35" s="7">
        <v>0</v>
      </c>
      <c r="I35" s="18">
        <v>6</v>
      </c>
    </row>
    <row r="36" spans="1:9" x14ac:dyDescent="0.2">
      <c r="A36" s="2" t="s">
        <v>40</v>
      </c>
      <c r="B36" s="6">
        <v>4</v>
      </c>
      <c r="C36" s="6">
        <v>0</v>
      </c>
      <c r="D36" s="7">
        <v>3</v>
      </c>
      <c r="E36" s="7">
        <v>0</v>
      </c>
      <c r="F36" s="6">
        <v>0</v>
      </c>
      <c r="G36" s="6">
        <v>0</v>
      </c>
      <c r="H36" s="7">
        <v>0</v>
      </c>
      <c r="I36" s="18">
        <v>7</v>
      </c>
    </row>
    <row r="37" spans="1:9" x14ac:dyDescent="0.2">
      <c r="A37" s="2" t="s">
        <v>41</v>
      </c>
      <c r="B37" s="6">
        <v>7</v>
      </c>
      <c r="C37" s="6">
        <v>0</v>
      </c>
      <c r="D37" s="7">
        <v>1</v>
      </c>
      <c r="E37" s="7">
        <v>0</v>
      </c>
      <c r="F37" s="6">
        <v>0</v>
      </c>
      <c r="G37" s="6">
        <v>0</v>
      </c>
      <c r="H37" s="7">
        <v>0</v>
      </c>
      <c r="I37" s="18">
        <v>8</v>
      </c>
    </row>
    <row r="38" spans="1:9" x14ac:dyDescent="0.2">
      <c r="A38" s="2" t="s">
        <v>42</v>
      </c>
      <c r="B38" s="6">
        <v>8</v>
      </c>
      <c r="C38" s="6">
        <v>0</v>
      </c>
      <c r="D38" s="7">
        <v>0</v>
      </c>
      <c r="E38" s="7">
        <v>0</v>
      </c>
      <c r="F38" s="6">
        <v>0</v>
      </c>
      <c r="G38" s="6">
        <v>0</v>
      </c>
      <c r="H38" s="7">
        <v>0</v>
      </c>
      <c r="I38" s="18">
        <v>8</v>
      </c>
    </row>
    <row r="39" spans="1:9" x14ac:dyDescent="0.2">
      <c r="A39" s="2" t="s">
        <v>43</v>
      </c>
      <c r="B39" s="6">
        <v>10</v>
      </c>
      <c r="C39" s="6">
        <v>0</v>
      </c>
      <c r="D39" s="7">
        <v>1</v>
      </c>
      <c r="E39" s="7">
        <v>0</v>
      </c>
      <c r="F39" s="6">
        <v>0</v>
      </c>
      <c r="G39" s="6">
        <v>0</v>
      </c>
      <c r="H39" s="7">
        <v>0</v>
      </c>
      <c r="I39" s="18">
        <v>11</v>
      </c>
    </row>
    <row r="40" spans="1:9" x14ac:dyDescent="0.2">
      <c r="A40" s="2" t="s">
        <v>44</v>
      </c>
      <c r="B40" s="6">
        <v>10</v>
      </c>
      <c r="C40" s="6">
        <v>0</v>
      </c>
      <c r="D40" s="7">
        <v>3</v>
      </c>
      <c r="E40" s="7">
        <v>0</v>
      </c>
      <c r="F40" s="6">
        <v>0</v>
      </c>
      <c r="G40" s="6">
        <v>0</v>
      </c>
      <c r="H40" s="7">
        <v>0</v>
      </c>
      <c r="I40" s="18">
        <v>13</v>
      </c>
    </row>
    <row r="41" spans="1:9" x14ac:dyDescent="0.2">
      <c r="A41" s="2" t="s">
        <v>45</v>
      </c>
      <c r="B41" s="6">
        <v>7</v>
      </c>
      <c r="C41" s="6">
        <v>0</v>
      </c>
      <c r="D41" s="7">
        <v>1</v>
      </c>
      <c r="E41" s="7">
        <v>0</v>
      </c>
      <c r="F41" s="6">
        <v>0</v>
      </c>
      <c r="G41" s="6">
        <v>0</v>
      </c>
      <c r="H41" s="7">
        <v>0</v>
      </c>
      <c r="I41" s="18">
        <v>8</v>
      </c>
    </row>
    <row r="42" spans="1:9" x14ac:dyDescent="0.2">
      <c r="A42" s="2" t="s">
        <v>46</v>
      </c>
      <c r="B42" s="6">
        <v>6</v>
      </c>
      <c r="C42" s="6">
        <v>0</v>
      </c>
      <c r="D42" s="7">
        <v>0</v>
      </c>
      <c r="E42" s="7">
        <v>0</v>
      </c>
      <c r="F42" s="6">
        <v>0</v>
      </c>
      <c r="G42" s="6">
        <v>0</v>
      </c>
      <c r="H42" s="7">
        <v>0</v>
      </c>
      <c r="I42" s="18">
        <v>6</v>
      </c>
    </row>
    <row r="43" spans="1:9" x14ac:dyDescent="0.2">
      <c r="A43" s="2" t="s">
        <v>47</v>
      </c>
      <c r="B43" s="6">
        <v>6</v>
      </c>
      <c r="C43" s="6">
        <v>0</v>
      </c>
      <c r="D43" s="7">
        <v>1</v>
      </c>
      <c r="E43" s="7">
        <v>0</v>
      </c>
      <c r="F43" s="6">
        <v>0</v>
      </c>
      <c r="G43" s="6">
        <v>0</v>
      </c>
      <c r="H43" s="7">
        <v>0</v>
      </c>
      <c r="I43" s="18">
        <v>7</v>
      </c>
    </row>
    <row r="44" spans="1:9" x14ac:dyDescent="0.2">
      <c r="A44" s="2" t="s">
        <v>48</v>
      </c>
      <c r="B44" s="6">
        <v>5</v>
      </c>
      <c r="C44" s="6">
        <v>0</v>
      </c>
      <c r="D44" s="7">
        <v>1</v>
      </c>
      <c r="E44" s="7">
        <v>0</v>
      </c>
      <c r="F44" s="6">
        <v>0</v>
      </c>
      <c r="G44" s="6">
        <v>0</v>
      </c>
      <c r="H44" s="7">
        <v>0</v>
      </c>
      <c r="I44" s="18">
        <v>6</v>
      </c>
    </row>
    <row r="45" spans="1:9" x14ac:dyDescent="0.2">
      <c r="A45" s="2" t="s">
        <v>49</v>
      </c>
      <c r="B45" s="6">
        <v>6</v>
      </c>
      <c r="C45" s="6">
        <v>0</v>
      </c>
      <c r="D45" s="7">
        <v>0</v>
      </c>
      <c r="E45" s="7">
        <v>0</v>
      </c>
      <c r="F45" s="6">
        <v>0</v>
      </c>
      <c r="G45" s="6">
        <v>0</v>
      </c>
      <c r="H45" s="7">
        <v>0</v>
      </c>
      <c r="I45" s="18">
        <v>6</v>
      </c>
    </row>
    <row r="46" spans="1:9" x14ac:dyDescent="0.2">
      <c r="A46" s="2" t="s">
        <v>50</v>
      </c>
      <c r="B46" s="6">
        <v>4</v>
      </c>
      <c r="C46" s="6">
        <v>0</v>
      </c>
      <c r="D46" s="7">
        <v>0</v>
      </c>
      <c r="E46" s="7">
        <v>0</v>
      </c>
      <c r="F46" s="6">
        <v>0</v>
      </c>
      <c r="G46" s="6">
        <v>0</v>
      </c>
      <c r="H46" s="7">
        <v>0</v>
      </c>
      <c r="I46" s="18">
        <v>4</v>
      </c>
    </row>
    <row r="47" spans="1:9" x14ac:dyDescent="0.2">
      <c r="A47" s="2" t="s">
        <v>51</v>
      </c>
      <c r="B47" s="6">
        <v>4</v>
      </c>
      <c r="C47" s="6">
        <v>0</v>
      </c>
      <c r="D47" s="7">
        <v>0</v>
      </c>
      <c r="E47" s="7">
        <v>0</v>
      </c>
      <c r="F47" s="6">
        <v>0</v>
      </c>
      <c r="G47" s="6">
        <v>0</v>
      </c>
      <c r="H47" s="7">
        <v>0</v>
      </c>
      <c r="I47" s="18">
        <v>4</v>
      </c>
    </row>
    <row r="48" spans="1:9" x14ac:dyDescent="0.2">
      <c r="A48" s="2" t="s">
        <v>52</v>
      </c>
      <c r="B48" s="6">
        <v>5</v>
      </c>
      <c r="C48" s="6">
        <v>0</v>
      </c>
      <c r="D48" s="7">
        <v>0</v>
      </c>
      <c r="E48" s="7">
        <v>0</v>
      </c>
      <c r="F48" s="6">
        <v>0</v>
      </c>
      <c r="G48" s="6">
        <v>0</v>
      </c>
      <c r="H48" s="7">
        <v>0</v>
      </c>
      <c r="I48" s="18">
        <v>5</v>
      </c>
    </row>
    <row r="49" spans="1:9" x14ac:dyDescent="0.2">
      <c r="A49" s="2" t="s">
        <v>53</v>
      </c>
      <c r="B49" s="6">
        <v>2</v>
      </c>
      <c r="C49" s="6">
        <v>0</v>
      </c>
      <c r="D49" s="7">
        <v>0</v>
      </c>
      <c r="E49" s="7">
        <v>0</v>
      </c>
      <c r="F49" s="6">
        <v>0</v>
      </c>
      <c r="G49" s="6">
        <v>0</v>
      </c>
      <c r="H49" s="7">
        <v>0</v>
      </c>
      <c r="I49" s="18">
        <v>2</v>
      </c>
    </row>
    <row r="50" spans="1:9" x14ac:dyDescent="0.2">
      <c r="A50" s="2" t="s">
        <v>54</v>
      </c>
      <c r="B50" s="6">
        <v>6</v>
      </c>
      <c r="C50" s="6">
        <v>0</v>
      </c>
      <c r="D50" s="7">
        <v>0</v>
      </c>
      <c r="E50" s="7">
        <v>0</v>
      </c>
      <c r="F50" s="6">
        <v>0</v>
      </c>
      <c r="G50" s="6">
        <v>0</v>
      </c>
      <c r="H50" s="7">
        <v>1</v>
      </c>
      <c r="I50" s="18">
        <v>7</v>
      </c>
    </row>
    <row r="51" spans="1:9" x14ac:dyDescent="0.2">
      <c r="A51" s="2" t="s">
        <v>55</v>
      </c>
      <c r="B51" s="6">
        <v>4</v>
      </c>
      <c r="C51" s="6">
        <v>0</v>
      </c>
      <c r="D51" s="7">
        <v>0</v>
      </c>
      <c r="E51" s="7">
        <v>0</v>
      </c>
      <c r="F51" s="6">
        <v>0</v>
      </c>
      <c r="G51" s="6">
        <v>0</v>
      </c>
      <c r="H51" s="7">
        <v>0</v>
      </c>
      <c r="I51" s="18">
        <v>4</v>
      </c>
    </row>
    <row r="52" spans="1:9" x14ac:dyDescent="0.2">
      <c r="A52" s="2" t="s">
        <v>56</v>
      </c>
      <c r="B52" s="6">
        <v>11</v>
      </c>
      <c r="C52" s="6">
        <v>0</v>
      </c>
      <c r="D52" s="7">
        <v>3</v>
      </c>
      <c r="E52" s="7">
        <v>0</v>
      </c>
      <c r="F52" s="6">
        <v>0</v>
      </c>
      <c r="G52" s="6">
        <v>0</v>
      </c>
      <c r="H52" s="7">
        <v>0</v>
      </c>
      <c r="I52" s="18">
        <v>14</v>
      </c>
    </row>
    <row r="53" spans="1:9" x14ac:dyDescent="0.2">
      <c r="A53" s="2" t="s">
        <v>57</v>
      </c>
      <c r="B53" s="6">
        <v>6</v>
      </c>
      <c r="C53" s="6">
        <v>0</v>
      </c>
      <c r="D53" s="7">
        <v>5</v>
      </c>
      <c r="E53" s="7">
        <v>0</v>
      </c>
      <c r="F53" s="6">
        <v>0</v>
      </c>
      <c r="G53" s="6">
        <v>0</v>
      </c>
      <c r="H53" s="7">
        <v>0</v>
      </c>
      <c r="I53" s="18">
        <v>11</v>
      </c>
    </row>
    <row r="54" spans="1:9" x14ac:dyDescent="0.2">
      <c r="A54" s="2" t="s">
        <v>58</v>
      </c>
      <c r="B54" s="6">
        <v>2</v>
      </c>
      <c r="C54" s="6">
        <v>0</v>
      </c>
      <c r="D54" s="7">
        <v>0</v>
      </c>
      <c r="E54" s="7">
        <v>0</v>
      </c>
      <c r="F54" s="6">
        <v>0</v>
      </c>
      <c r="G54" s="6">
        <v>0</v>
      </c>
      <c r="H54" s="7">
        <v>0</v>
      </c>
      <c r="I54" s="18">
        <v>2</v>
      </c>
    </row>
    <row r="55" spans="1:9" x14ac:dyDescent="0.2">
      <c r="A55" s="2" t="s">
        <v>59</v>
      </c>
      <c r="B55" s="6">
        <v>10</v>
      </c>
      <c r="C55" s="6">
        <v>0</v>
      </c>
      <c r="D55" s="7">
        <v>1</v>
      </c>
      <c r="E55" s="7">
        <v>0</v>
      </c>
      <c r="F55" s="6">
        <v>0</v>
      </c>
      <c r="G55" s="6">
        <v>0</v>
      </c>
      <c r="H55" s="7">
        <v>0</v>
      </c>
      <c r="I55" s="18">
        <v>11</v>
      </c>
    </row>
    <row r="56" spans="1:9" x14ac:dyDescent="0.2">
      <c r="A56" s="2" t="s">
        <v>60</v>
      </c>
      <c r="B56" s="6">
        <v>5</v>
      </c>
      <c r="C56" s="6">
        <v>0</v>
      </c>
      <c r="D56" s="7">
        <v>2</v>
      </c>
      <c r="E56" s="7">
        <v>0</v>
      </c>
      <c r="F56" s="6">
        <v>0</v>
      </c>
      <c r="G56" s="6">
        <v>0</v>
      </c>
      <c r="H56" s="7">
        <v>0</v>
      </c>
      <c r="I56" s="18">
        <v>7</v>
      </c>
    </row>
    <row r="57" spans="1:9" x14ac:dyDescent="0.2">
      <c r="A57" s="2" t="s">
        <v>61</v>
      </c>
      <c r="B57" s="6">
        <v>5</v>
      </c>
      <c r="C57" s="6">
        <v>0</v>
      </c>
      <c r="D57" s="7">
        <v>1</v>
      </c>
      <c r="E57" s="7">
        <v>0</v>
      </c>
      <c r="F57" s="6">
        <v>0</v>
      </c>
      <c r="G57" s="6">
        <v>0</v>
      </c>
      <c r="H57" s="7">
        <v>0</v>
      </c>
      <c r="I57" s="18">
        <v>6</v>
      </c>
    </row>
    <row r="58" spans="1:9" x14ac:dyDescent="0.2">
      <c r="A58" s="2" t="s">
        <v>62</v>
      </c>
      <c r="B58" s="6">
        <v>2</v>
      </c>
      <c r="C58" s="6">
        <v>0</v>
      </c>
      <c r="D58" s="7">
        <v>3</v>
      </c>
      <c r="E58" s="7">
        <v>0</v>
      </c>
      <c r="F58" s="6">
        <v>0</v>
      </c>
      <c r="G58" s="6">
        <v>0</v>
      </c>
      <c r="H58" s="7">
        <v>0</v>
      </c>
      <c r="I58" s="18">
        <v>5</v>
      </c>
    </row>
    <row r="59" spans="1:9" x14ac:dyDescent="0.2">
      <c r="A59" s="2" t="s">
        <v>63</v>
      </c>
      <c r="B59" s="6">
        <v>2</v>
      </c>
      <c r="C59" s="6">
        <v>0</v>
      </c>
      <c r="D59" s="7">
        <v>1</v>
      </c>
      <c r="E59" s="7">
        <v>0</v>
      </c>
      <c r="F59" s="6">
        <v>0</v>
      </c>
      <c r="G59" s="6">
        <v>0</v>
      </c>
      <c r="H59" s="7">
        <v>1</v>
      </c>
      <c r="I59" s="18">
        <v>4</v>
      </c>
    </row>
    <row r="60" spans="1:9" x14ac:dyDescent="0.2">
      <c r="A60" s="2" t="s">
        <v>64</v>
      </c>
      <c r="B60" s="6">
        <v>2</v>
      </c>
      <c r="C60" s="6">
        <v>0</v>
      </c>
      <c r="D60" s="7">
        <v>1</v>
      </c>
      <c r="E60" s="7">
        <v>0</v>
      </c>
      <c r="F60" s="6">
        <v>0</v>
      </c>
      <c r="G60" s="6">
        <v>0</v>
      </c>
      <c r="H60" s="7">
        <v>0</v>
      </c>
      <c r="I60" s="18">
        <v>3</v>
      </c>
    </row>
    <row r="61" spans="1:9" x14ac:dyDescent="0.2">
      <c r="A61" s="2" t="s">
        <v>65</v>
      </c>
      <c r="B61" s="6">
        <v>3</v>
      </c>
      <c r="C61" s="6">
        <v>0</v>
      </c>
      <c r="D61" s="7">
        <v>1</v>
      </c>
      <c r="E61" s="7">
        <v>0</v>
      </c>
      <c r="F61" s="6">
        <v>0</v>
      </c>
      <c r="G61" s="6">
        <v>0</v>
      </c>
      <c r="H61" s="7">
        <v>0</v>
      </c>
      <c r="I61" s="18">
        <v>4</v>
      </c>
    </row>
    <row r="62" spans="1:9" x14ac:dyDescent="0.2">
      <c r="A62" s="2" t="s">
        <v>66</v>
      </c>
      <c r="B62" s="6">
        <v>4</v>
      </c>
      <c r="C62" s="6">
        <v>0</v>
      </c>
      <c r="D62" s="7">
        <v>1</v>
      </c>
      <c r="E62" s="7">
        <v>0</v>
      </c>
      <c r="F62" s="6">
        <v>0</v>
      </c>
      <c r="G62" s="6">
        <v>0</v>
      </c>
      <c r="H62" s="7">
        <v>0</v>
      </c>
      <c r="I62" s="18">
        <v>5</v>
      </c>
    </row>
    <row r="63" spans="1:9" x14ac:dyDescent="0.2">
      <c r="A63" s="2" t="s">
        <v>67</v>
      </c>
      <c r="B63" s="6">
        <v>2</v>
      </c>
      <c r="C63" s="6">
        <v>0</v>
      </c>
      <c r="D63" s="7">
        <v>0</v>
      </c>
      <c r="E63" s="7">
        <v>0</v>
      </c>
      <c r="F63" s="6">
        <v>0</v>
      </c>
      <c r="G63" s="6">
        <v>0</v>
      </c>
      <c r="H63" s="7">
        <v>0</v>
      </c>
      <c r="I63" s="18">
        <v>2</v>
      </c>
    </row>
    <row r="64" spans="1:9" x14ac:dyDescent="0.2">
      <c r="A64" s="2" t="s">
        <v>68</v>
      </c>
      <c r="B64" s="6">
        <v>3</v>
      </c>
      <c r="C64" s="6">
        <v>0</v>
      </c>
      <c r="D64" s="7">
        <v>1</v>
      </c>
      <c r="E64" s="7">
        <v>0</v>
      </c>
      <c r="F64" s="6">
        <v>0</v>
      </c>
      <c r="G64" s="6">
        <v>0</v>
      </c>
      <c r="H64" s="7">
        <v>0</v>
      </c>
      <c r="I64" s="18">
        <v>4</v>
      </c>
    </row>
    <row r="65" spans="1:9" x14ac:dyDescent="0.2">
      <c r="A65" s="2" t="s">
        <v>69</v>
      </c>
      <c r="B65" s="6">
        <v>4</v>
      </c>
      <c r="C65" s="6">
        <v>0</v>
      </c>
      <c r="D65" s="7">
        <v>0</v>
      </c>
      <c r="E65" s="7">
        <v>0</v>
      </c>
      <c r="F65" s="6">
        <v>0</v>
      </c>
      <c r="G65" s="6">
        <v>0</v>
      </c>
      <c r="H65" s="7">
        <v>0</v>
      </c>
      <c r="I65" s="18">
        <v>4</v>
      </c>
    </row>
    <row r="66" spans="1:9" x14ac:dyDescent="0.2">
      <c r="A66" s="2" t="s">
        <v>70</v>
      </c>
      <c r="B66" s="6">
        <v>5</v>
      </c>
      <c r="C66" s="6">
        <v>0</v>
      </c>
      <c r="D66" s="7">
        <v>0</v>
      </c>
      <c r="E66" s="7">
        <v>0</v>
      </c>
      <c r="F66" s="6">
        <v>0</v>
      </c>
      <c r="G66" s="6">
        <v>0</v>
      </c>
      <c r="H66" s="7">
        <v>0</v>
      </c>
      <c r="I66" s="18">
        <v>5</v>
      </c>
    </row>
    <row r="67" spans="1:9" x14ac:dyDescent="0.2">
      <c r="A67" s="2" t="s">
        <v>71</v>
      </c>
      <c r="B67" s="6">
        <v>12</v>
      </c>
      <c r="C67" s="6">
        <v>0</v>
      </c>
      <c r="D67" s="7">
        <v>0</v>
      </c>
      <c r="E67" s="7">
        <v>0</v>
      </c>
      <c r="F67" s="6">
        <v>0</v>
      </c>
      <c r="G67" s="6">
        <v>0</v>
      </c>
      <c r="H67" s="7">
        <v>0</v>
      </c>
      <c r="I67" s="18">
        <v>12</v>
      </c>
    </row>
    <row r="68" spans="1:9" x14ac:dyDescent="0.2">
      <c r="A68" s="2" t="s">
        <v>72</v>
      </c>
      <c r="B68" s="6">
        <v>5</v>
      </c>
      <c r="C68" s="6">
        <v>0</v>
      </c>
      <c r="D68" s="7">
        <v>0</v>
      </c>
      <c r="E68" s="7">
        <v>0</v>
      </c>
      <c r="F68" s="6">
        <v>0</v>
      </c>
      <c r="G68" s="6">
        <v>0</v>
      </c>
      <c r="H68" s="7">
        <v>0</v>
      </c>
      <c r="I68" s="18">
        <v>5</v>
      </c>
    </row>
    <row r="69" spans="1:9" x14ac:dyDescent="0.2">
      <c r="A69" s="2" t="s">
        <v>73</v>
      </c>
      <c r="B69" s="6">
        <v>5</v>
      </c>
      <c r="C69" s="6">
        <v>0</v>
      </c>
      <c r="D69" s="7">
        <v>0</v>
      </c>
      <c r="E69" s="7">
        <v>0</v>
      </c>
      <c r="F69" s="6">
        <v>0</v>
      </c>
      <c r="G69" s="6">
        <v>0</v>
      </c>
      <c r="H69" s="7">
        <v>0</v>
      </c>
      <c r="I69" s="18">
        <v>5</v>
      </c>
    </row>
    <row r="70" spans="1:9" x14ac:dyDescent="0.2">
      <c r="A70" s="2" t="s">
        <v>74</v>
      </c>
      <c r="B70" s="6">
        <v>1</v>
      </c>
      <c r="C70" s="6">
        <v>0</v>
      </c>
      <c r="D70" s="7">
        <v>3</v>
      </c>
      <c r="E70" s="7">
        <v>0</v>
      </c>
      <c r="F70" s="6">
        <v>0</v>
      </c>
      <c r="G70" s="6">
        <v>0</v>
      </c>
      <c r="H70" s="7">
        <v>0</v>
      </c>
      <c r="I70" s="18">
        <v>4</v>
      </c>
    </row>
    <row r="71" spans="1:9" x14ac:dyDescent="0.2">
      <c r="A71" s="2" t="s">
        <v>75</v>
      </c>
      <c r="B71" s="6">
        <v>3</v>
      </c>
      <c r="C71" s="6">
        <v>1</v>
      </c>
      <c r="D71" s="7">
        <v>1</v>
      </c>
      <c r="E71" s="7">
        <v>0</v>
      </c>
      <c r="F71" s="6">
        <v>0</v>
      </c>
      <c r="G71" s="6">
        <v>0</v>
      </c>
      <c r="H71" s="7">
        <v>0</v>
      </c>
      <c r="I71" s="18">
        <v>5</v>
      </c>
    </row>
    <row r="72" spans="1:9" x14ac:dyDescent="0.2">
      <c r="A72" s="2" t="s">
        <v>77</v>
      </c>
      <c r="B72" s="6">
        <v>2</v>
      </c>
      <c r="C72" s="6">
        <v>0</v>
      </c>
      <c r="D72" s="7">
        <v>0</v>
      </c>
      <c r="E72" s="7">
        <v>0</v>
      </c>
      <c r="F72" s="6">
        <v>0</v>
      </c>
      <c r="G72" s="6">
        <v>0</v>
      </c>
      <c r="H72" s="7">
        <v>0</v>
      </c>
      <c r="I72" s="18">
        <v>2</v>
      </c>
    </row>
    <row r="73" spans="1:9" x14ac:dyDescent="0.2">
      <c r="A73" s="2" t="s">
        <v>78</v>
      </c>
      <c r="B73" s="6">
        <v>5</v>
      </c>
      <c r="C73" s="6">
        <v>0</v>
      </c>
      <c r="D73" s="7">
        <v>0</v>
      </c>
      <c r="E73" s="7">
        <v>0</v>
      </c>
      <c r="F73" s="6">
        <v>0</v>
      </c>
      <c r="G73" s="6">
        <v>0</v>
      </c>
      <c r="H73" s="7">
        <v>0</v>
      </c>
      <c r="I73" s="18">
        <v>5</v>
      </c>
    </row>
    <row r="74" spans="1:9" x14ac:dyDescent="0.2">
      <c r="A74" s="2" t="s">
        <v>79</v>
      </c>
      <c r="B74" s="6">
        <v>3</v>
      </c>
      <c r="C74" s="6">
        <v>0</v>
      </c>
      <c r="D74" s="7">
        <v>1</v>
      </c>
      <c r="E74" s="7">
        <v>0</v>
      </c>
      <c r="F74" s="6">
        <v>0</v>
      </c>
      <c r="G74" s="6">
        <v>0</v>
      </c>
      <c r="H74" s="7">
        <v>0</v>
      </c>
      <c r="I74" s="18">
        <v>4</v>
      </c>
    </row>
    <row r="75" spans="1:9" x14ac:dyDescent="0.2">
      <c r="A75" s="2" t="s">
        <v>80</v>
      </c>
      <c r="B75" s="6">
        <v>5</v>
      </c>
      <c r="C75" s="6">
        <v>0</v>
      </c>
      <c r="D75" s="7">
        <v>2</v>
      </c>
      <c r="E75" s="7">
        <v>0</v>
      </c>
      <c r="F75" s="6">
        <v>0</v>
      </c>
      <c r="G75" s="6">
        <v>0</v>
      </c>
      <c r="H75" s="7">
        <v>0</v>
      </c>
      <c r="I75" s="18">
        <v>7</v>
      </c>
    </row>
    <row r="76" spans="1:9" x14ac:dyDescent="0.2">
      <c r="A76" s="2" t="s">
        <v>81</v>
      </c>
      <c r="B76" s="6">
        <v>5</v>
      </c>
      <c r="C76" s="6">
        <v>0</v>
      </c>
      <c r="D76" s="7">
        <v>2</v>
      </c>
      <c r="E76" s="7">
        <v>0</v>
      </c>
      <c r="F76" s="6">
        <v>0</v>
      </c>
      <c r="G76" s="6">
        <v>0</v>
      </c>
      <c r="H76" s="7">
        <v>0</v>
      </c>
      <c r="I76" s="18">
        <v>7</v>
      </c>
    </row>
    <row r="77" spans="1:9" x14ac:dyDescent="0.2">
      <c r="A77" s="2" t="s">
        <v>82</v>
      </c>
      <c r="B77" s="6">
        <v>4</v>
      </c>
      <c r="C77" s="6">
        <v>0</v>
      </c>
      <c r="D77" s="7">
        <v>0</v>
      </c>
      <c r="E77" s="7">
        <v>0</v>
      </c>
      <c r="F77" s="6">
        <v>0</v>
      </c>
      <c r="G77" s="6">
        <v>0</v>
      </c>
      <c r="H77" s="7">
        <v>0</v>
      </c>
      <c r="I77" s="18">
        <v>4</v>
      </c>
    </row>
    <row r="78" spans="1:9" x14ac:dyDescent="0.2">
      <c r="A78" s="2" t="s">
        <v>83</v>
      </c>
      <c r="B78" s="6">
        <v>2</v>
      </c>
      <c r="C78" s="6">
        <v>0</v>
      </c>
      <c r="D78" s="7">
        <v>0</v>
      </c>
      <c r="E78" s="7">
        <v>0</v>
      </c>
      <c r="F78" s="6">
        <v>0</v>
      </c>
      <c r="G78" s="6">
        <v>0</v>
      </c>
      <c r="H78" s="7">
        <v>0</v>
      </c>
      <c r="I78" s="18">
        <v>2</v>
      </c>
    </row>
    <row r="79" spans="1:9" x14ac:dyDescent="0.2">
      <c r="A79" s="2" t="s">
        <v>84</v>
      </c>
      <c r="B79" s="6">
        <v>5</v>
      </c>
      <c r="C79" s="6">
        <v>0</v>
      </c>
      <c r="D79" s="7">
        <v>0</v>
      </c>
      <c r="E79" s="7">
        <v>0</v>
      </c>
      <c r="F79" s="6">
        <v>0</v>
      </c>
      <c r="G79" s="6">
        <v>0</v>
      </c>
      <c r="H79" s="7">
        <v>0</v>
      </c>
      <c r="I79" s="18">
        <v>5</v>
      </c>
    </row>
    <row r="80" spans="1:9" x14ac:dyDescent="0.2">
      <c r="A80" s="2" t="s">
        <v>85</v>
      </c>
      <c r="B80" s="6">
        <v>5</v>
      </c>
      <c r="C80" s="6">
        <v>0</v>
      </c>
      <c r="D80" s="7">
        <v>0</v>
      </c>
      <c r="E80" s="7">
        <v>0</v>
      </c>
      <c r="F80" s="6">
        <v>0</v>
      </c>
      <c r="G80" s="6">
        <v>0</v>
      </c>
      <c r="H80" s="7">
        <v>0</v>
      </c>
      <c r="I80" s="18">
        <v>5</v>
      </c>
    </row>
    <row r="81" spans="1:9" x14ac:dyDescent="0.2">
      <c r="A81" s="2" t="s">
        <v>86</v>
      </c>
      <c r="B81" s="6">
        <v>1</v>
      </c>
      <c r="C81" s="6">
        <v>0</v>
      </c>
      <c r="D81" s="7">
        <v>0</v>
      </c>
      <c r="E81" s="7">
        <v>0</v>
      </c>
      <c r="F81" s="6">
        <v>0</v>
      </c>
      <c r="G81" s="6">
        <v>0</v>
      </c>
      <c r="H81" s="7">
        <v>0</v>
      </c>
      <c r="I81" s="18">
        <v>1</v>
      </c>
    </row>
    <row r="82" spans="1:9" x14ac:dyDescent="0.2">
      <c r="A82" s="2" t="s">
        <v>87</v>
      </c>
      <c r="B82" s="6">
        <v>4</v>
      </c>
      <c r="C82" s="6">
        <v>0</v>
      </c>
      <c r="D82" s="7">
        <v>0</v>
      </c>
      <c r="E82" s="7">
        <v>0</v>
      </c>
      <c r="F82" s="6">
        <v>0</v>
      </c>
      <c r="G82" s="6">
        <v>0</v>
      </c>
      <c r="H82" s="7">
        <v>0</v>
      </c>
      <c r="I82" s="18">
        <v>4</v>
      </c>
    </row>
    <row r="83" spans="1:9" x14ac:dyDescent="0.2">
      <c r="A83" s="2" t="s">
        <v>88</v>
      </c>
      <c r="B83" s="6">
        <v>3</v>
      </c>
      <c r="C83" s="6">
        <v>0</v>
      </c>
      <c r="D83" s="7">
        <v>0</v>
      </c>
      <c r="E83" s="7">
        <v>0</v>
      </c>
      <c r="F83" s="6">
        <v>0</v>
      </c>
      <c r="G83" s="6">
        <v>0</v>
      </c>
      <c r="H83" s="7">
        <v>0</v>
      </c>
      <c r="I83" s="18">
        <v>3</v>
      </c>
    </row>
    <row r="84" spans="1:9" x14ac:dyDescent="0.2">
      <c r="A84" s="2" t="s">
        <v>89</v>
      </c>
      <c r="B84" s="6">
        <v>1</v>
      </c>
      <c r="C84" s="6">
        <v>0</v>
      </c>
      <c r="D84" s="7">
        <v>0</v>
      </c>
      <c r="E84" s="7">
        <v>0</v>
      </c>
      <c r="F84" s="6">
        <v>0</v>
      </c>
      <c r="G84" s="6">
        <v>0</v>
      </c>
      <c r="H84" s="7">
        <v>0</v>
      </c>
      <c r="I84" s="18">
        <v>1</v>
      </c>
    </row>
    <row r="85" spans="1:9" x14ac:dyDescent="0.2">
      <c r="A85" s="2" t="s">
        <v>90</v>
      </c>
      <c r="B85" s="6">
        <v>2</v>
      </c>
      <c r="C85" s="6">
        <v>0</v>
      </c>
      <c r="D85" s="7">
        <v>0</v>
      </c>
      <c r="E85" s="7">
        <v>0</v>
      </c>
      <c r="F85" s="6">
        <v>0</v>
      </c>
      <c r="G85" s="6">
        <v>1</v>
      </c>
      <c r="H85" s="7">
        <v>0</v>
      </c>
      <c r="I85" s="18">
        <v>3</v>
      </c>
    </row>
    <row r="86" spans="1:9" x14ac:dyDescent="0.2">
      <c r="A86" s="2" t="s">
        <v>91</v>
      </c>
      <c r="B86" s="6">
        <v>3</v>
      </c>
      <c r="C86" s="6">
        <v>0</v>
      </c>
      <c r="D86" s="7">
        <v>0</v>
      </c>
      <c r="E86" s="7">
        <v>0</v>
      </c>
      <c r="F86" s="6">
        <v>0</v>
      </c>
      <c r="G86" s="6">
        <v>0</v>
      </c>
      <c r="H86" s="7">
        <v>0</v>
      </c>
      <c r="I86" s="18">
        <v>3</v>
      </c>
    </row>
    <row r="87" spans="1:9" x14ac:dyDescent="0.2">
      <c r="A87" s="2" t="s">
        <v>92</v>
      </c>
      <c r="B87" s="6">
        <v>2</v>
      </c>
      <c r="C87" s="6">
        <v>0</v>
      </c>
      <c r="D87" s="7">
        <v>1</v>
      </c>
      <c r="E87" s="7">
        <v>0</v>
      </c>
      <c r="F87" s="6">
        <v>0</v>
      </c>
      <c r="G87" s="6">
        <v>0</v>
      </c>
      <c r="H87" s="7">
        <v>0</v>
      </c>
      <c r="I87" s="18">
        <v>3</v>
      </c>
    </row>
    <row r="88" spans="1:9" x14ac:dyDescent="0.2">
      <c r="A88" s="2" t="s">
        <v>93</v>
      </c>
      <c r="B88" s="6">
        <v>2</v>
      </c>
      <c r="C88" s="6">
        <v>0</v>
      </c>
      <c r="D88" s="7">
        <v>1</v>
      </c>
      <c r="E88" s="7">
        <v>0</v>
      </c>
      <c r="F88" s="6">
        <v>0</v>
      </c>
      <c r="G88" s="6">
        <v>0</v>
      </c>
      <c r="H88" s="7">
        <v>0</v>
      </c>
      <c r="I88" s="18">
        <v>3</v>
      </c>
    </row>
    <row r="89" spans="1:9" x14ac:dyDescent="0.2">
      <c r="A89" s="2" t="s">
        <v>94</v>
      </c>
      <c r="B89" s="6">
        <v>2</v>
      </c>
      <c r="C89" s="6">
        <v>0</v>
      </c>
      <c r="D89" s="7">
        <v>1</v>
      </c>
      <c r="E89" s="7">
        <v>0</v>
      </c>
      <c r="F89" s="6">
        <v>0</v>
      </c>
      <c r="G89" s="6">
        <v>0</v>
      </c>
      <c r="H89" s="7">
        <v>0</v>
      </c>
      <c r="I89" s="18">
        <v>3</v>
      </c>
    </row>
    <row r="90" spans="1:9" x14ac:dyDescent="0.2">
      <c r="A90" s="2" t="s">
        <v>95</v>
      </c>
      <c r="B90" s="6">
        <v>5</v>
      </c>
      <c r="C90" s="6">
        <v>0</v>
      </c>
      <c r="D90" s="7">
        <v>1</v>
      </c>
      <c r="E90" s="7">
        <v>0</v>
      </c>
      <c r="F90" s="6">
        <v>0</v>
      </c>
      <c r="G90" s="6">
        <v>0</v>
      </c>
      <c r="H90" s="7">
        <v>0</v>
      </c>
      <c r="I90" s="18">
        <v>6</v>
      </c>
    </row>
    <row r="91" spans="1:9" x14ac:dyDescent="0.2">
      <c r="A91" s="2" t="s">
        <v>96</v>
      </c>
      <c r="B91" s="6">
        <v>5</v>
      </c>
      <c r="C91" s="6">
        <v>0</v>
      </c>
      <c r="D91" s="7">
        <v>0</v>
      </c>
      <c r="E91" s="7">
        <v>0</v>
      </c>
      <c r="F91" s="6">
        <v>0</v>
      </c>
      <c r="G91" s="6">
        <v>0</v>
      </c>
      <c r="H91" s="7">
        <v>0</v>
      </c>
      <c r="I91" s="18">
        <v>5</v>
      </c>
    </row>
    <row r="92" spans="1:9" x14ac:dyDescent="0.2">
      <c r="A92" s="2" t="s">
        <v>97</v>
      </c>
      <c r="B92" s="6">
        <v>2</v>
      </c>
      <c r="C92" s="6">
        <v>0</v>
      </c>
      <c r="D92" s="7">
        <v>1</v>
      </c>
      <c r="E92" s="7">
        <v>0</v>
      </c>
      <c r="F92" s="6">
        <v>0</v>
      </c>
      <c r="G92" s="6">
        <v>0</v>
      </c>
      <c r="H92" s="7">
        <v>0</v>
      </c>
      <c r="I92" s="18">
        <v>3</v>
      </c>
    </row>
    <row r="93" spans="1:9" x14ac:dyDescent="0.2">
      <c r="A93" s="2" t="s">
        <v>98</v>
      </c>
      <c r="B93" s="6">
        <v>1</v>
      </c>
      <c r="C93" s="6">
        <v>0</v>
      </c>
      <c r="D93" s="7">
        <v>2</v>
      </c>
      <c r="E93" s="7">
        <v>0</v>
      </c>
      <c r="F93" s="6">
        <v>0</v>
      </c>
      <c r="G93" s="6">
        <v>0</v>
      </c>
      <c r="H93" s="7">
        <v>0</v>
      </c>
      <c r="I93" s="18">
        <v>3</v>
      </c>
    </row>
    <row r="94" spans="1:9" x14ac:dyDescent="0.2">
      <c r="A94" s="2" t="s">
        <v>99</v>
      </c>
      <c r="B94" s="6">
        <v>2</v>
      </c>
      <c r="C94" s="6">
        <v>0</v>
      </c>
      <c r="D94" s="7">
        <v>2</v>
      </c>
      <c r="E94" s="7">
        <v>0</v>
      </c>
      <c r="F94" s="6">
        <v>0</v>
      </c>
      <c r="G94" s="6">
        <v>0</v>
      </c>
      <c r="H94" s="7">
        <v>0</v>
      </c>
      <c r="I94" s="18">
        <v>4</v>
      </c>
    </row>
    <row r="95" spans="1:9" x14ac:dyDescent="0.2">
      <c r="A95" s="2" t="s">
        <v>100</v>
      </c>
      <c r="B95" s="6">
        <v>3</v>
      </c>
      <c r="C95" s="6">
        <v>0</v>
      </c>
      <c r="D95" s="7">
        <v>1</v>
      </c>
      <c r="E95" s="7">
        <v>0</v>
      </c>
      <c r="F95" s="6">
        <v>0</v>
      </c>
      <c r="G95" s="6">
        <v>0</v>
      </c>
      <c r="H95" s="7">
        <v>0</v>
      </c>
      <c r="I95" s="18">
        <v>4</v>
      </c>
    </row>
    <row r="96" spans="1:9" x14ac:dyDescent="0.2">
      <c r="A96" s="2" t="s">
        <v>101</v>
      </c>
      <c r="B96" s="6">
        <v>1</v>
      </c>
      <c r="C96" s="6">
        <v>0</v>
      </c>
      <c r="D96" s="7">
        <v>2</v>
      </c>
      <c r="E96" s="7">
        <v>0</v>
      </c>
      <c r="F96" s="6">
        <v>0</v>
      </c>
      <c r="G96" s="6">
        <v>0</v>
      </c>
      <c r="H96" s="7">
        <v>0</v>
      </c>
      <c r="I96" s="18">
        <v>3</v>
      </c>
    </row>
    <row r="97" spans="1:9" x14ac:dyDescent="0.2">
      <c r="A97" s="2" t="s">
        <v>102</v>
      </c>
      <c r="B97" s="6">
        <v>6</v>
      </c>
      <c r="C97" s="6">
        <v>0</v>
      </c>
      <c r="D97" s="7">
        <v>3</v>
      </c>
      <c r="E97" s="7">
        <v>0</v>
      </c>
      <c r="F97" s="6">
        <v>0</v>
      </c>
      <c r="G97" s="6">
        <v>0</v>
      </c>
      <c r="H97" s="7">
        <v>0</v>
      </c>
      <c r="I97" s="18">
        <v>9</v>
      </c>
    </row>
    <row r="98" spans="1:9" x14ac:dyDescent="0.2">
      <c r="A98" s="2" t="s">
        <v>103</v>
      </c>
      <c r="B98" s="6">
        <v>4</v>
      </c>
      <c r="C98" s="6">
        <v>0</v>
      </c>
      <c r="D98" s="7">
        <v>1</v>
      </c>
      <c r="E98" s="7">
        <v>0</v>
      </c>
      <c r="F98" s="6">
        <v>0</v>
      </c>
      <c r="G98" s="6">
        <v>0</v>
      </c>
      <c r="H98" s="7">
        <v>0</v>
      </c>
      <c r="I98" s="18">
        <v>5</v>
      </c>
    </row>
    <row r="99" spans="1:9" x14ac:dyDescent="0.2">
      <c r="A99" s="2" t="s">
        <v>104</v>
      </c>
      <c r="B99" s="6">
        <v>3</v>
      </c>
      <c r="C99" s="6">
        <v>0</v>
      </c>
      <c r="D99" s="7">
        <v>0</v>
      </c>
      <c r="E99" s="7">
        <v>0</v>
      </c>
      <c r="F99" s="6">
        <v>0</v>
      </c>
      <c r="G99" s="6">
        <v>0</v>
      </c>
      <c r="H99" s="7">
        <v>0</v>
      </c>
      <c r="I99" s="18">
        <v>3</v>
      </c>
    </row>
    <row r="100" spans="1:9" x14ac:dyDescent="0.2">
      <c r="A100" s="2" t="s">
        <v>105</v>
      </c>
      <c r="B100" s="6">
        <v>4</v>
      </c>
      <c r="C100" s="6">
        <v>0</v>
      </c>
      <c r="D100" s="7">
        <v>0</v>
      </c>
      <c r="E100" s="7">
        <v>0</v>
      </c>
      <c r="F100" s="6">
        <v>0</v>
      </c>
      <c r="G100" s="6">
        <v>0</v>
      </c>
      <c r="H100" s="7">
        <v>0</v>
      </c>
      <c r="I100" s="18">
        <v>4</v>
      </c>
    </row>
    <row r="101" spans="1:9" x14ac:dyDescent="0.2">
      <c r="A101" s="2" t="s">
        <v>106</v>
      </c>
      <c r="B101" s="6">
        <v>2</v>
      </c>
      <c r="C101" s="6">
        <v>0</v>
      </c>
      <c r="D101" s="7">
        <v>1</v>
      </c>
      <c r="E101" s="7">
        <v>0</v>
      </c>
      <c r="F101" s="6">
        <v>0</v>
      </c>
      <c r="G101" s="6">
        <v>0</v>
      </c>
      <c r="H101" s="7">
        <v>0</v>
      </c>
      <c r="I101" s="18">
        <v>3</v>
      </c>
    </row>
    <row r="102" spans="1:9" x14ac:dyDescent="0.2">
      <c r="A102" s="2" t="s">
        <v>107</v>
      </c>
      <c r="B102" s="6">
        <v>1</v>
      </c>
      <c r="C102" s="6">
        <v>0</v>
      </c>
      <c r="D102" s="7">
        <v>0</v>
      </c>
      <c r="E102" s="7">
        <v>0</v>
      </c>
      <c r="F102" s="6">
        <v>0</v>
      </c>
      <c r="G102" s="6">
        <v>0</v>
      </c>
      <c r="H102" s="7">
        <v>0</v>
      </c>
      <c r="I102" s="18">
        <v>1</v>
      </c>
    </row>
    <row r="103" spans="1:9" x14ac:dyDescent="0.2">
      <c r="A103" s="2" t="s">
        <v>108</v>
      </c>
      <c r="B103" s="6">
        <v>1</v>
      </c>
      <c r="C103" s="6">
        <v>0</v>
      </c>
      <c r="D103" s="7">
        <v>0</v>
      </c>
      <c r="E103" s="7">
        <v>0</v>
      </c>
      <c r="F103" s="6">
        <v>0</v>
      </c>
      <c r="G103" s="6">
        <v>0</v>
      </c>
      <c r="H103" s="7">
        <v>0</v>
      </c>
      <c r="I103" s="18">
        <v>1</v>
      </c>
    </row>
    <row r="104" spans="1:9" x14ac:dyDescent="0.2">
      <c r="A104" s="2" t="s">
        <v>109</v>
      </c>
      <c r="B104" s="6">
        <v>4</v>
      </c>
      <c r="C104" s="6">
        <v>0</v>
      </c>
      <c r="D104" s="7">
        <v>0</v>
      </c>
      <c r="E104" s="7">
        <v>0</v>
      </c>
      <c r="F104" s="6">
        <v>0</v>
      </c>
      <c r="G104" s="6">
        <v>0</v>
      </c>
      <c r="H104" s="7">
        <v>0</v>
      </c>
      <c r="I104" s="18">
        <v>4</v>
      </c>
    </row>
    <row r="105" spans="1:9" x14ac:dyDescent="0.2">
      <c r="A105" s="2" t="s">
        <v>110</v>
      </c>
      <c r="B105" s="6">
        <v>5</v>
      </c>
      <c r="C105" s="6">
        <v>0</v>
      </c>
      <c r="D105" s="7">
        <v>0</v>
      </c>
      <c r="E105" s="7">
        <v>0</v>
      </c>
      <c r="F105" s="6">
        <v>0</v>
      </c>
      <c r="G105" s="6">
        <v>0</v>
      </c>
      <c r="H105" s="7">
        <v>0</v>
      </c>
      <c r="I105" s="18">
        <v>5</v>
      </c>
    </row>
    <row r="106" spans="1:9" x14ac:dyDescent="0.2">
      <c r="A106" s="2" t="s">
        <v>111</v>
      </c>
      <c r="B106" s="6">
        <v>6</v>
      </c>
      <c r="C106" s="6">
        <v>0</v>
      </c>
      <c r="D106" s="7">
        <v>1</v>
      </c>
      <c r="E106" s="7">
        <v>0</v>
      </c>
      <c r="F106" s="6">
        <v>0</v>
      </c>
      <c r="G106" s="6">
        <v>0</v>
      </c>
      <c r="H106" s="7">
        <v>0</v>
      </c>
      <c r="I106" s="18">
        <v>7</v>
      </c>
    </row>
    <row r="107" spans="1:9" x14ac:dyDescent="0.2">
      <c r="A107" s="2" t="s">
        <v>112</v>
      </c>
      <c r="B107" s="6">
        <v>3</v>
      </c>
      <c r="C107" s="6">
        <v>0</v>
      </c>
      <c r="D107" s="7">
        <v>0</v>
      </c>
      <c r="E107" s="7">
        <v>0</v>
      </c>
      <c r="F107" s="6">
        <v>0</v>
      </c>
      <c r="G107" s="6">
        <v>0</v>
      </c>
      <c r="H107" s="7">
        <v>0</v>
      </c>
      <c r="I107" s="18">
        <v>3</v>
      </c>
    </row>
    <row r="108" spans="1:9" x14ac:dyDescent="0.2">
      <c r="A108" s="2" t="s">
        <v>113</v>
      </c>
      <c r="B108" s="6">
        <v>1</v>
      </c>
      <c r="C108" s="6">
        <v>0</v>
      </c>
      <c r="D108" s="7">
        <v>0</v>
      </c>
      <c r="E108" s="7">
        <v>0</v>
      </c>
      <c r="F108" s="6">
        <v>0</v>
      </c>
      <c r="G108" s="6">
        <v>0</v>
      </c>
      <c r="H108" s="7">
        <v>0</v>
      </c>
      <c r="I108" s="18">
        <v>1</v>
      </c>
    </row>
    <row r="109" spans="1:9" x14ac:dyDescent="0.2">
      <c r="A109" s="2" t="s">
        <v>114</v>
      </c>
      <c r="B109" s="6">
        <v>1</v>
      </c>
      <c r="C109" s="6">
        <v>0</v>
      </c>
      <c r="D109" s="7">
        <v>0</v>
      </c>
      <c r="E109" s="7">
        <v>0</v>
      </c>
      <c r="F109" s="6">
        <v>0</v>
      </c>
      <c r="G109" s="6">
        <v>0</v>
      </c>
      <c r="H109" s="7">
        <v>0</v>
      </c>
      <c r="I109" s="18">
        <v>1</v>
      </c>
    </row>
    <row r="110" spans="1:9" x14ac:dyDescent="0.2">
      <c r="A110" s="2" t="s">
        <v>115</v>
      </c>
      <c r="B110" s="6">
        <v>1</v>
      </c>
      <c r="C110" s="6">
        <v>0</v>
      </c>
      <c r="D110" s="7">
        <v>0</v>
      </c>
      <c r="E110" s="7">
        <v>0</v>
      </c>
      <c r="F110" s="6">
        <v>0</v>
      </c>
      <c r="G110" s="6">
        <v>0</v>
      </c>
      <c r="H110" s="7">
        <v>0</v>
      </c>
      <c r="I110" s="18">
        <v>1</v>
      </c>
    </row>
    <row r="111" spans="1:9" x14ac:dyDescent="0.2">
      <c r="A111" s="2" t="s">
        <v>116</v>
      </c>
      <c r="B111" s="6">
        <v>1</v>
      </c>
      <c r="C111" s="6">
        <v>0</v>
      </c>
      <c r="D111" s="7">
        <v>0</v>
      </c>
      <c r="E111" s="7">
        <v>0</v>
      </c>
      <c r="F111" s="6">
        <v>0</v>
      </c>
      <c r="G111" s="6">
        <v>0</v>
      </c>
      <c r="H111" s="7">
        <v>0</v>
      </c>
      <c r="I111" s="18">
        <v>1</v>
      </c>
    </row>
    <row r="112" spans="1:9" x14ac:dyDescent="0.2">
      <c r="A112" s="2" t="s">
        <v>117</v>
      </c>
      <c r="B112" s="6">
        <v>4</v>
      </c>
      <c r="C112" s="6">
        <v>0</v>
      </c>
      <c r="D112" s="7">
        <v>0</v>
      </c>
      <c r="E112" s="7">
        <v>0</v>
      </c>
      <c r="F112" s="6">
        <v>0</v>
      </c>
      <c r="G112" s="6">
        <v>0</v>
      </c>
      <c r="H112" s="7">
        <v>0</v>
      </c>
      <c r="I112" s="18">
        <v>4</v>
      </c>
    </row>
    <row r="113" spans="1:9" x14ac:dyDescent="0.2">
      <c r="A113" s="2" t="s">
        <v>118</v>
      </c>
      <c r="B113" s="6">
        <v>2</v>
      </c>
      <c r="C113" s="6">
        <v>0</v>
      </c>
      <c r="D113" s="7">
        <v>0</v>
      </c>
      <c r="E113" s="7">
        <v>0</v>
      </c>
      <c r="F113" s="6">
        <v>0</v>
      </c>
      <c r="G113" s="6">
        <v>0</v>
      </c>
      <c r="H113" s="7">
        <v>0</v>
      </c>
      <c r="I113" s="18">
        <v>2</v>
      </c>
    </row>
    <row r="114" spans="1:9" x14ac:dyDescent="0.2">
      <c r="A114" s="2" t="s">
        <v>119</v>
      </c>
      <c r="B114" s="6">
        <v>2</v>
      </c>
      <c r="C114" s="6">
        <v>0</v>
      </c>
      <c r="D114" s="7">
        <v>0</v>
      </c>
      <c r="E114" s="7">
        <v>0</v>
      </c>
      <c r="F114" s="6">
        <v>0</v>
      </c>
      <c r="G114" s="6">
        <v>0</v>
      </c>
      <c r="H114" s="7">
        <v>0</v>
      </c>
      <c r="I114" s="18">
        <v>2</v>
      </c>
    </row>
    <row r="115" spans="1:9" x14ac:dyDescent="0.2">
      <c r="A115" s="2" t="s">
        <v>120</v>
      </c>
      <c r="B115" s="6">
        <v>1</v>
      </c>
      <c r="C115" s="6">
        <v>0</v>
      </c>
      <c r="D115" s="7">
        <v>0</v>
      </c>
      <c r="E115" s="7">
        <v>0</v>
      </c>
      <c r="F115" s="6">
        <v>0</v>
      </c>
      <c r="G115" s="6">
        <v>0</v>
      </c>
      <c r="H115" s="7">
        <v>0</v>
      </c>
      <c r="I115" s="18">
        <v>1</v>
      </c>
    </row>
    <row r="116" spans="1:9" x14ac:dyDescent="0.2">
      <c r="A116" s="2" t="s">
        <v>121</v>
      </c>
      <c r="B116" s="6">
        <v>4</v>
      </c>
      <c r="C116" s="6">
        <v>0</v>
      </c>
      <c r="D116" s="7">
        <v>2</v>
      </c>
      <c r="E116" s="7">
        <v>0</v>
      </c>
      <c r="F116" s="6">
        <v>0</v>
      </c>
      <c r="G116" s="6">
        <v>0</v>
      </c>
      <c r="H116" s="7">
        <v>0</v>
      </c>
      <c r="I116" s="18">
        <v>6</v>
      </c>
    </row>
    <row r="117" spans="1:9" x14ac:dyDescent="0.2">
      <c r="A117" s="2" t="s">
        <v>122</v>
      </c>
      <c r="B117" s="6">
        <v>3</v>
      </c>
      <c r="C117" s="6">
        <v>0</v>
      </c>
      <c r="D117" s="7">
        <v>2</v>
      </c>
      <c r="E117" s="7">
        <v>0</v>
      </c>
      <c r="F117" s="6">
        <v>0</v>
      </c>
      <c r="G117" s="6">
        <v>0</v>
      </c>
      <c r="H117" s="7">
        <v>0</v>
      </c>
      <c r="I117" s="18">
        <v>5</v>
      </c>
    </row>
    <row r="118" spans="1:9" x14ac:dyDescent="0.2">
      <c r="A118" s="2" t="s">
        <v>123</v>
      </c>
      <c r="B118" s="6">
        <v>2</v>
      </c>
      <c r="C118" s="6">
        <v>0</v>
      </c>
      <c r="D118" s="7">
        <v>2</v>
      </c>
      <c r="E118" s="7">
        <v>0</v>
      </c>
      <c r="F118" s="6">
        <v>0</v>
      </c>
      <c r="G118" s="6">
        <v>0</v>
      </c>
      <c r="H118" s="7">
        <v>0</v>
      </c>
      <c r="I118" s="18">
        <v>4</v>
      </c>
    </row>
    <row r="119" spans="1:9" x14ac:dyDescent="0.2">
      <c r="A119" s="2" t="s">
        <v>124</v>
      </c>
      <c r="B119" s="6">
        <v>1</v>
      </c>
      <c r="C119" s="6">
        <v>0</v>
      </c>
      <c r="D119" s="7">
        <v>0</v>
      </c>
      <c r="E119" s="7">
        <v>0</v>
      </c>
      <c r="F119" s="6">
        <v>0</v>
      </c>
      <c r="G119" s="6">
        <v>0</v>
      </c>
      <c r="H119" s="7">
        <v>0</v>
      </c>
      <c r="I119" s="18">
        <v>1</v>
      </c>
    </row>
    <row r="120" spans="1:9" x14ac:dyDescent="0.2">
      <c r="A120" s="2" t="s">
        <v>125</v>
      </c>
      <c r="B120" s="6">
        <v>0</v>
      </c>
      <c r="C120" s="6">
        <v>0</v>
      </c>
      <c r="D120" s="7">
        <v>1</v>
      </c>
      <c r="E120" s="7">
        <v>0</v>
      </c>
      <c r="F120" s="6">
        <v>0</v>
      </c>
      <c r="G120" s="6">
        <v>0</v>
      </c>
      <c r="H120" s="7">
        <v>0</v>
      </c>
      <c r="I120" s="18">
        <v>1</v>
      </c>
    </row>
    <row r="121" spans="1:9" x14ac:dyDescent="0.2">
      <c r="A121" s="2" t="s">
        <v>126</v>
      </c>
      <c r="B121" s="6">
        <v>2</v>
      </c>
      <c r="C121" s="6">
        <v>0</v>
      </c>
      <c r="D121" s="7">
        <v>0</v>
      </c>
      <c r="E121" s="7">
        <v>0</v>
      </c>
      <c r="F121" s="6">
        <v>0</v>
      </c>
      <c r="G121" s="6">
        <v>0</v>
      </c>
      <c r="H121" s="7">
        <v>0</v>
      </c>
      <c r="I121" s="18">
        <v>2</v>
      </c>
    </row>
    <row r="122" spans="1:9" x14ac:dyDescent="0.2">
      <c r="A122" s="2" t="s">
        <v>127</v>
      </c>
      <c r="B122" s="6">
        <v>3</v>
      </c>
      <c r="C122" s="6">
        <v>0</v>
      </c>
      <c r="D122" s="7">
        <v>0</v>
      </c>
      <c r="E122" s="7">
        <v>0</v>
      </c>
      <c r="F122" s="6">
        <v>0</v>
      </c>
      <c r="G122" s="6">
        <v>0</v>
      </c>
      <c r="H122" s="7">
        <v>0</v>
      </c>
      <c r="I122" s="18">
        <v>3</v>
      </c>
    </row>
    <row r="123" spans="1:9" x14ac:dyDescent="0.2">
      <c r="A123" s="2" t="s">
        <v>128</v>
      </c>
      <c r="B123" s="6">
        <v>0</v>
      </c>
      <c r="C123" s="6">
        <v>0</v>
      </c>
      <c r="D123" s="7">
        <v>1</v>
      </c>
      <c r="E123" s="7">
        <v>0</v>
      </c>
      <c r="F123" s="6">
        <v>0</v>
      </c>
      <c r="G123" s="6">
        <v>0</v>
      </c>
      <c r="H123" s="7">
        <v>0</v>
      </c>
      <c r="I123" s="18">
        <v>1</v>
      </c>
    </row>
    <row r="124" spans="1:9" x14ac:dyDescent="0.2">
      <c r="A124" s="2" t="s">
        <v>129</v>
      </c>
      <c r="B124" s="6">
        <v>4</v>
      </c>
      <c r="C124" s="6">
        <v>0</v>
      </c>
      <c r="D124" s="7">
        <v>1</v>
      </c>
      <c r="E124" s="7">
        <v>0</v>
      </c>
      <c r="F124" s="6">
        <v>0</v>
      </c>
      <c r="G124" s="6">
        <v>0</v>
      </c>
      <c r="H124" s="7">
        <v>0</v>
      </c>
      <c r="I124" s="18">
        <v>5</v>
      </c>
    </row>
    <row r="125" spans="1:9" x14ac:dyDescent="0.2">
      <c r="A125" s="2" t="s">
        <v>130</v>
      </c>
      <c r="B125" s="6">
        <v>2</v>
      </c>
      <c r="C125" s="6">
        <v>0</v>
      </c>
      <c r="D125" s="7">
        <v>0</v>
      </c>
      <c r="E125" s="7">
        <v>0</v>
      </c>
      <c r="F125" s="6">
        <v>0</v>
      </c>
      <c r="G125" s="6">
        <v>0</v>
      </c>
      <c r="H125" s="7">
        <v>0</v>
      </c>
      <c r="I125" s="18">
        <v>2</v>
      </c>
    </row>
    <row r="126" spans="1:9" x14ac:dyDescent="0.2">
      <c r="A126" s="2" t="s">
        <v>131</v>
      </c>
      <c r="B126" s="6">
        <v>1</v>
      </c>
      <c r="C126" s="6">
        <v>0</v>
      </c>
      <c r="D126" s="7">
        <v>1</v>
      </c>
      <c r="E126" s="7">
        <v>0</v>
      </c>
      <c r="F126" s="6">
        <v>0</v>
      </c>
      <c r="G126" s="6">
        <v>0</v>
      </c>
      <c r="H126" s="7">
        <v>0</v>
      </c>
      <c r="I126" s="18">
        <v>2</v>
      </c>
    </row>
    <row r="127" spans="1:9" x14ac:dyDescent="0.2">
      <c r="A127" s="2" t="s">
        <v>132</v>
      </c>
      <c r="B127" s="6">
        <v>1</v>
      </c>
      <c r="C127" s="6">
        <v>0</v>
      </c>
      <c r="D127" s="7">
        <v>0</v>
      </c>
      <c r="E127" s="7">
        <v>0</v>
      </c>
      <c r="F127" s="6">
        <v>0</v>
      </c>
      <c r="G127" s="6">
        <v>0</v>
      </c>
      <c r="H127" s="7">
        <v>0</v>
      </c>
      <c r="I127" s="18">
        <v>1</v>
      </c>
    </row>
    <row r="128" spans="1:9" x14ac:dyDescent="0.2">
      <c r="A128" s="2" t="s">
        <v>133</v>
      </c>
      <c r="B128" s="6">
        <v>1</v>
      </c>
      <c r="C128" s="6">
        <v>0</v>
      </c>
      <c r="D128" s="7">
        <v>0</v>
      </c>
      <c r="E128" s="7">
        <v>0</v>
      </c>
      <c r="F128" s="6">
        <v>0</v>
      </c>
      <c r="G128" s="6">
        <v>0</v>
      </c>
      <c r="H128" s="7">
        <v>0</v>
      </c>
      <c r="I128" s="18">
        <v>1</v>
      </c>
    </row>
    <row r="129" spans="1:9" x14ac:dyDescent="0.2">
      <c r="A129" s="2" t="s">
        <v>134</v>
      </c>
      <c r="B129" s="6">
        <v>1</v>
      </c>
      <c r="C129" s="6">
        <v>0</v>
      </c>
      <c r="D129" s="7">
        <v>0</v>
      </c>
      <c r="E129" s="7">
        <v>0</v>
      </c>
      <c r="F129" s="6">
        <v>0</v>
      </c>
      <c r="G129" s="6">
        <v>0</v>
      </c>
      <c r="H129" s="7">
        <v>0</v>
      </c>
      <c r="I129" s="18">
        <v>1</v>
      </c>
    </row>
    <row r="130" spans="1:9" x14ac:dyDescent="0.2">
      <c r="A130" s="2" t="s">
        <v>135</v>
      </c>
      <c r="B130" s="6">
        <v>2</v>
      </c>
      <c r="C130" s="6">
        <v>0</v>
      </c>
      <c r="D130" s="7">
        <v>0</v>
      </c>
      <c r="E130" s="7">
        <v>0</v>
      </c>
      <c r="F130" s="6">
        <v>0</v>
      </c>
      <c r="G130" s="6">
        <v>0</v>
      </c>
      <c r="H130" s="7">
        <v>0</v>
      </c>
      <c r="I130" s="18">
        <v>2</v>
      </c>
    </row>
    <row r="131" spans="1:9" x14ac:dyDescent="0.2">
      <c r="A131" s="2" t="s">
        <v>136</v>
      </c>
      <c r="B131" s="6">
        <v>2</v>
      </c>
      <c r="C131" s="6">
        <v>0</v>
      </c>
      <c r="D131" s="7">
        <v>0</v>
      </c>
      <c r="E131" s="7">
        <v>0</v>
      </c>
      <c r="F131" s="6">
        <v>0</v>
      </c>
      <c r="G131" s="6">
        <v>0</v>
      </c>
      <c r="H131" s="7">
        <v>0</v>
      </c>
      <c r="I131" s="18">
        <v>2</v>
      </c>
    </row>
    <row r="132" spans="1:9" x14ac:dyDescent="0.2">
      <c r="A132" s="2" t="s">
        <v>137</v>
      </c>
      <c r="B132" s="6">
        <v>2</v>
      </c>
      <c r="C132" s="6">
        <v>0</v>
      </c>
      <c r="D132" s="7">
        <v>0</v>
      </c>
      <c r="E132" s="7">
        <v>0</v>
      </c>
      <c r="F132" s="6">
        <v>0</v>
      </c>
      <c r="G132" s="6">
        <v>0</v>
      </c>
      <c r="H132" s="7">
        <v>0</v>
      </c>
      <c r="I132" s="18">
        <v>2</v>
      </c>
    </row>
    <row r="133" spans="1:9" x14ac:dyDescent="0.2">
      <c r="A133" s="2" t="s">
        <v>138</v>
      </c>
      <c r="B133" s="6">
        <v>2</v>
      </c>
      <c r="C133" s="6">
        <v>0</v>
      </c>
      <c r="D133" s="7">
        <v>0</v>
      </c>
      <c r="E133" s="7">
        <v>0</v>
      </c>
      <c r="F133" s="6">
        <v>0</v>
      </c>
      <c r="G133" s="6">
        <v>0</v>
      </c>
      <c r="H133" s="7">
        <v>0</v>
      </c>
      <c r="I133" s="18">
        <v>2</v>
      </c>
    </row>
    <row r="134" spans="1:9" x14ac:dyDescent="0.2">
      <c r="A134" s="2" t="s">
        <v>139</v>
      </c>
      <c r="B134" s="6">
        <v>1</v>
      </c>
      <c r="C134" s="6">
        <v>0</v>
      </c>
      <c r="D134" s="7">
        <v>0</v>
      </c>
      <c r="E134" s="7">
        <v>0</v>
      </c>
      <c r="F134" s="6">
        <v>0</v>
      </c>
      <c r="G134" s="6">
        <v>0</v>
      </c>
      <c r="H134" s="7">
        <v>0</v>
      </c>
      <c r="I134" s="18">
        <v>1</v>
      </c>
    </row>
    <row r="135" spans="1:9" x14ac:dyDescent="0.2">
      <c r="A135" s="2" t="s">
        <v>140</v>
      </c>
      <c r="B135" s="6">
        <v>1</v>
      </c>
      <c r="C135" s="6">
        <v>0</v>
      </c>
      <c r="D135" s="7">
        <v>1</v>
      </c>
      <c r="E135" s="7">
        <v>0</v>
      </c>
      <c r="F135" s="6">
        <v>0</v>
      </c>
      <c r="G135" s="6">
        <v>0</v>
      </c>
      <c r="H135" s="7">
        <v>0</v>
      </c>
      <c r="I135" s="18">
        <v>2</v>
      </c>
    </row>
    <row r="136" spans="1:9" x14ac:dyDescent="0.2">
      <c r="A136" s="2" t="s">
        <v>141</v>
      </c>
      <c r="B136" s="6">
        <v>2</v>
      </c>
      <c r="C136" s="6">
        <v>0</v>
      </c>
      <c r="D136" s="7">
        <v>0</v>
      </c>
      <c r="E136" s="7">
        <v>0</v>
      </c>
      <c r="F136" s="6">
        <v>0</v>
      </c>
      <c r="G136" s="6">
        <v>0</v>
      </c>
      <c r="H136" s="7">
        <v>0</v>
      </c>
      <c r="I136" s="18">
        <v>2</v>
      </c>
    </row>
    <row r="137" spans="1:9" x14ac:dyDescent="0.2">
      <c r="A137" s="2" t="s">
        <v>142</v>
      </c>
      <c r="B137" s="6">
        <v>1</v>
      </c>
      <c r="C137" s="6">
        <v>0</v>
      </c>
      <c r="D137" s="7">
        <v>0</v>
      </c>
      <c r="E137" s="7">
        <v>0</v>
      </c>
      <c r="F137" s="6">
        <v>0</v>
      </c>
      <c r="G137" s="6">
        <v>0</v>
      </c>
      <c r="H137" s="7">
        <v>0</v>
      </c>
      <c r="I137" s="18">
        <v>1</v>
      </c>
    </row>
    <row r="138" spans="1:9" x14ac:dyDescent="0.2">
      <c r="A138" s="2" t="s">
        <v>143</v>
      </c>
      <c r="B138" s="6">
        <v>1</v>
      </c>
      <c r="C138" s="6">
        <v>0</v>
      </c>
      <c r="D138" s="7">
        <v>0</v>
      </c>
      <c r="E138" s="7">
        <v>0</v>
      </c>
      <c r="F138" s="6">
        <v>0</v>
      </c>
      <c r="G138" s="6">
        <v>0</v>
      </c>
      <c r="H138" s="7">
        <v>0</v>
      </c>
      <c r="I138" s="18">
        <v>1</v>
      </c>
    </row>
    <row r="139" spans="1:9" x14ac:dyDescent="0.2">
      <c r="A139" s="2" t="s">
        <v>144</v>
      </c>
      <c r="B139" s="6">
        <v>1</v>
      </c>
      <c r="C139" s="6">
        <v>0</v>
      </c>
      <c r="D139" s="7">
        <v>1</v>
      </c>
      <c r="E139" s="7">
        <v>0</v>
      </c>
      <c r="F139" s="6">
        <v>0</v>
      </c>
      <c r="G139" s="6">
        <v>0</v>
      </c>
      <c r="H139" s="7">
        <v>0</v>
      </c>
      <c r="I139" s="18">
        <v>2</v>
      </c>
    </row>
    <row r="140" spans="1:9" x14ac:dyDescent="0.2">
      <c r="A140" s="2" t="s">
        <v>145</v>
      </c>
      <c r="B140" s="6">
        <v>1</v>
      </c>
      <c r="C140" s="6">
        <v>0</v>
      </c>
      <c r="D140" s="7">
        <v>1</v>
      </c>
      <c r="E140" s="7">
        <v>0</v>
      </c>
      <c r="F140" s="6">
        <v>0</v>
      </c>
      <c r="G140" s="6">
        <v>0</v>
      </c>
      <c r="H140" s="7">
        <v>0</v>
      </c>
      <c r="I140" s="18">
        <v>2</v>
      </c>
    </row>
    <row r="141" spans="1:9" x14ac:dyDescent="0.2">
      <c r="A141" s="2" t="s">
        <v>146</v>
      </c>
      <c r="B141" s="6">
        <v>2</v>
      </c>
      <c r="C141" s="6">
        <v>0</v>
      </c>
      <c r="D141" s="7">
        <v>1</v>
      </c>
      <c r="E141" s="7">
        <v>0</v>
      </c>
      <c r="F141" s="6">
        <v>0</v>
      </c>
      <c r="G141" s="6">
        <v>0</v>
      </c>
      <c r="H141" s="7">
        <v>0</v>
      </c>
      <c r="I141" s="18">
        <v>3</v>
      </c>
    </row>
    <row r="142" spans="1:9" x14ac:dyDescent="0.2">
      <c r="A142" s="2" t="s">
        <v>147</v>
      </c>
      <c r="B142" s="6">
        <v>1</v>
      </c>
      <c r="C142" s="6">
        <v>0</v>
      </c>
      <c r="D142" s="7">
        <v>0</v>
      </c>
      <c r="E142" s="7">
        <v>0</v>
      </c>
      <c r="F142" s="6">
        <v>0</v>
      </c>
      <c r="G142" s="6">
        <v>0</v>
      </c>
      <c r="H142" s="7">
        <v>0</v>
      </c>
      <c r="I142" s="18">
        <v>1</v>
      </c>
    </row>
    <row r="143" spans="1:9" x14ac:dyDescent="0.2">
      <c r="A143" s="2" t="s">
        <v>148</v>
      </c>
      <c r="B143" s="6">
        <v>1</v>
      </c>
      <c r="C143" s="6">
        <v>0</v>
      </c>
      <c r="D143" s="7">
        <v>0</v>
      </c>
      <c r="E143" s="7">
        <v>0</v>
      </c>
      <c r="F143" s="6">
        <v>0</v>
      </c>
      <c r="G143" s="6">
        <v>0</v>
      </c>
      <c r="H143" s="7">
        <v>0</v>
      </c>
      <c r="I143" s="18">
        <v>1</v>
      </c>
    </row>
    <row r="144" spans="1:9" x14ac:dyDescent="0.2">
      <c r="A144" s="2" t="s">
        <v>149</v>
      </c>
      <c r="B144" s="6">
        <v>1</v>
      </c>
      <c r="C144" s="6">
        <v>0</v>
      </c>
      <c r="D144" s="7">
        <v>0</v>
      </c>
      <c r="E144" s="7">
        <v>0</v>
      </c>
      <c r="F144" s="6">
        <v>0</v>
      </c>
      <c r="G144" s="6">
        <v>0</v>
      </c>
      <c r="H144" s="7">
        <v>0</v>
      </c>
      <c r="I144" s="18">
        <v>1</v>
      </c>
    </row>
    <row r="145" spans="1:9" x14ac:dyDescent="0.2">
      <c r="A145" s="2" t="s">
        <v>150</v>
      </c>
      <c r="B145" s="6">
        <v>3</v>
      </c>
      <c r="C145" s="6">
        <v>0</v>
      </c>
      <c r="D145" s="7">
        <v>0</v>
      </c>
      <c r="E145" s="7">
        <v>0</v>
      </c>
      <c r="F145" s="6">
        <v>0</v>
      </c>
      <c r="G145" s="6">
        <v>0</v>
      </c>
      <c r="H145" s="7">
        <v>0</v>
      </c>
      <c r="I145" s="18">
        <v>3</v>
      </c>
    </row>
    <row r="146" spans="1:9" x14ac:dyDescent="0.2">
      <c r="A146" s="2" t="s">
        <v>151</v>
      </c>
      <c r="B146" s="6">
        <v>1</v>
      </c>
      <c r="C146" s="6">
        <v>0</v>
      </c>
      <c r="D146" s="7">
        <v>0</v>
      </c>
      <c r="E146" s="7">
        <v>0</v>
      </c>
      <c r="F146" s="6">
        <v>0</v>
      </c>
      <c r="G146" s="6">
        <v>0</v>
      </c>
      <c r="H146" s="7">
        <v>0</v>
      </c>
      <c r="I146" s="18">
        <v>1</v>
      </c>
    </row>
    <row r="147" spans="1:9" x14ac:dyDescent="0.2">
      <c r="A147" s="2" t="s">
        <v>152</v>
      </c>
      <c r="B147" s="6">
        <v>3</v>
      </c>
      <c r="C147" s="6">
        <v>0</v>
      </c>
      <c r="D147" s="7">
        <v>1</v>
      </c>
      <c r="E147" s="7">
        <v>0</v>
      </c>
      <c r="F147" s="6">
        <v>0</v>
      </c>
      <c r="G147" s="6">
        <v>0</v>
      </c>
      <c r="H147" s="7">
        <v>0</v>
      </c>
      <c r="I147" s="18">
        <v>4</v>
      </c>
    </row>
    <row r="148" spans="1:9" x14ac:dyDescent="0.2">
      <c r="A148" s="2" t="s">
        <v>153</v>
      </c>
      <c r="B148" s="6">
        <v>2</v>
      </c>
      <c r="C148" s="6">
        <v>0</v>
      </c>
      <c r="D148" s="7">
        <v>0</v>
      </c>
      <c r="E148" s="7">
        <v>0</v>
      </c>
      <c r="F148" s="6">
        <v>0</v>
      </c>
      <c r="G148" s="6">
        <v>0</v>
      </c>
      <c r="H148" s="7">
        <v>0</v>
      </c>
      <c r="I148" s="18">
        <v>2</v>
      </c>
    </row>
    <row r="149" spans="1:9" x14ac:dyDescent="0.2">
      <c r="A149" s="2" t="s">
        <v>154</v>
      </c>
      <c r="B149" s="6">
        <v>1</v>
      </c>
      <c r="C149" s="6">
        <v>0</v>
      </c>
      <c r="D149" s="7">
        <v>0</v>
      </c>
      <c r="E149" s="7">
        <v>0</v>
      </c>
      <c r="F149" s="6">
        <v>0</v>
      </c>
      <c r="G149" s="6">
        <v>0</v>
      </c>
      <c r="H149" s="7">
        <v>0</v>
      </c>
      <c r="I149" s="18">
        <v>1</v>
      </c>
    </row>
    <row r="150" spans="1:9" x14ac:dyDescent="0.2">
      <c r="A150" s="2" t="s">
        <v>155</v>
      </c>
      <c r="B150" s="6">
        <v>1</v>
      </c>
      <c r="C150" s="6">
        <v>0</v>
      </c>
      <c r="D150" s="7">
        <v>0</v>
      </c>
      <c r="E150" s="7">
        <v>0</v>
      </c>
      <c r="F150" s="6">
        <v>0</v>
      </c>
      <c r="G150" s="6">
        <v>0</v>
      </c>
      <c r="H150" s="7">
        <v>0</v>
      </c>
      <c r="I150" s="18">
        <v>1</v>
      </c>
    </row>
    <row r="151" spans="1:9" x14ac:dyDescent="0.2">
      <c r="A151" s="2" t="s">
        <v>156</v>
      </c>
      <c r="B151" s="6">
        <v>0</v>
      </c>
      <c r="C151" s="6">
        <v>0</v>
      </c>
      <c r="D151" s="7">
        <v>1</v>
      </c>
      <c r="E151" s="7">
        <v>0</v>
      </c>
      <c r="F151" s="6">
        <v>0</v>
      </c>
      <c r="G151" s="6">
        <v>0</v>
      </c>
      <c r="H151" s="7">
        <v>0</v>
      </c>
      <c r="I151" s="18">
        <v>1</v>
      </c>
    </row>
    <row r="152" spans="1:9" x14ac:dyDescent="0.2">
      <c r="A152" s="2" t="s">
        <v>157</v>
      </c>
      <c r="B152" s="6">
        <v>1</v>
      </c>
      <c r="C152" s="6">
        <v>0</v>
      </c>
      <c r="D152" s="7">
        <v>0</v>
      </c>
      <c r="E152" s="7">
        <v>0</v>
      </c>
      <c r="F152" s="6">
        <v>0</v>
      </c>
      <c r="G152" s="6">
        <v>0</v>
      </c>
      <c r="H152" s="7">
        <v>0</v>
      </c>
      <c r="I152" s="18">
        <v>1</v>
      </c>
    </row>
    <row r="153" spans="1:9" x14ac:dyDescent="0.2">
      <c r="A153" s="2" t="s">
        <v>158</v>
      </c>
      <c r="B153" s="6">
        <v>3</v>
      </c>
      <c r="C153" s="6">
        <v>0</v>
      </c>
      <c r="D153" s="7">
        <v>0</v>
      </c>
      <c r="E153" s="7">
        <v>0</v>
      </c>
      <c r="F153" s="6">
        <v>0</v>
      </c>
      <c r="G153" s="6">
        <v>0</v>
      </c>
      <c r="H153" s="7">
        <v>0</v>
      </c>
      <c r="I153" s="18">
        <v>3</v>
      </c>
    </row>
    <row r="154" spans="1:9" x14ac:dyDescent="0.2">
      <c r="A154" s="2" t="s">
        <v>159</v>
      </c>
      <c r="B154" s="6">
        <v>4</v>
      </c>
      <c r="C154" s="6">
        <v>0</v>
      </c>
      <c r="D154" s="7">
        <v>0</v>
      </c>
      <c r="E154" s="7">
        <v>0</v>
      </c>
      <c r="F154" s="6">
        <v>0</v>
      </c>
      <c r="G154" s="6">
        <v>0</v>
      </c>
      <c r="H154" s="7">
        <v>0</v>
      </c>
      <c r="I154" s="18">
        <v>4</v>
      </c>
    </row>
    <row r="155" spans="1:9" x14ac:dyDescent="0.2">
      <c r="A155" s="2" t="s">
        <v>160</v>
      </c>
      <c r="B155" s="6">
        <v>1</v>
      </c>
      <c r="C155" s="6">
        <v>0</v>
      </c>
      <c r="D155" s="7">
        <v>1</v>
      </c>
      <c r="E155" s="7">
        <v>0</v>
      </c>
      <c r="F155" s="6">
        <v>0</v>
      </c>
      <c r="G155" s="6">
        <v>0</v>
      </c>
      <c r="H155" s="7">
        <v>0</v>
      </c>
      <c r="I155" s="18">
        <v>2</v>
      </c>
    </row>
    <row r="156" spans="1:9" x14ac:dyDescent="0.2">
      <c r="A156" s="2" t="s">
        <v>161</v>
      </c>
      <c r="B156" s="6">
        <v>2</v>
      </c>
      <c r="C156" s="6">
        <v>0</v>
      </c>
      <c r="D156" s="7">
        <v>0</v>
      </c>
      <c r="E156" s="7">
        <v>0</v>
      </c>
      <c r="F156" s="6">
        <v>0</v>
      </c>
      <c r="G156" s="6">
        <v>0</v>
      </c>
      <c r="H156" s="7">
        <v>0</v>
      </c>
      <c r="I156" s="18">
        <v>2</v>
      </c>
    </row>
    <row r="157" spans="1:9" x14ac:dyDescent="0.2">
      <c r="A157" s="2" t="s">
        <v>162</v>
      </c>
      <c r="B157" s="6">
        <v>1</v>
      </c>
      <c r="C157" s="6">
        <v>0</v>
      </c>
      <c r="D157" s="7">
        <v>0</v>
      </c>
      <c r="E157" s="7">
        <v>0</v>
      </c>
      <c r="F157" s="6">
        <v>0</v>
      </c>
      <c r="G157" s="6">
        <v>0</v>
      </c>
      <c r="H157" s="7">
        <v>0</v>
      </c>
      <c r="I157" s="18">
        <v>1</v>
      </c>
    </row>
    <row r="158" spans="1:9" x14ac:dyDescent="0.2">
      <c r="A158" s="2" t="s">
        <v>163</v>
      </c>
      <c r="B158" s="6">
        <v>1</v>
      </c>
      <c r="C158" s="6">
        <v>0</v>
      </c>
      <c r="D158" s="7">
        <v>0</v>
      </c>
      <c r="E158" s="7">
        <v>0</v>
      </c>
      <c r="F158" s="6">
        <v>0</v>
      </c>
      <c r="G158" s="6">
        <v>0</v>
      </c>
      <c r="H158" s="7">
        <v>0</v>
      </c>
      <c r="I158" s="18">
        <v>1</v>
      </c>
    </row>
    <row r="159" spans="1:9" x14ac:dyDescent="0.2">
      <c r="A159" s="2" t="s">
        <v>164</v>
      </c>
      <c r="B159" s="6">
        <v>1</v>
      </c>
      <c r="C159" s="6">
        <v>0</v>
      </c>
      <c r="D159" s="7">
        <v>0</v>
      </c>
      <c r="E159" s="7">
        <v>0</v>
      </c>
      <c r="F159" s="6">
        <v>0</v>
      </c>
      <c r="G159" s="6">
        <v>0</v>
      </c>
      <c r="H159" s="7">
        <v>0</v>
      </c>
      <c r="I159" s="18">
        <v>1</v>
      </c>
    </row>
    <row r="160" spans="1:9" x14ac:dyDescent="0.2">
      <c r="A160" s="2" t="s">
        <v>165</v>
      </c>
      <c r="B160" s="6">
        <v>1</v>
      </c>
      <c r="C160" s="6">
        <v>0</v>
      </c>
      <c r="D160" s="7">
        <v>0</v>
      </c>
      <c r="E160" s="7">
        <v>0</v>
      </c>
      <c r="F160" s="6">
        <v>0</v>
      </c>
      <c r="G160" s="6">
        <v>0</v>
      </c>
      <c r="H160" s="7">
        <v>0</v>
      </c>
      <c r="I160" s="18">
        <v>1</v>
      </c>
    </row>
    <row r="161" spans="1:9" x14ac:dyDescent="0.2">
      <c r="A161" s="2" t="s">
        <v>166</v>
      </c>
      <c r="B161" s="6">
        <v>1</v>
      </c>
      <c r="C161" s="6">
        <v>0</v>
      </c>
      <c r="D161" s="7">
        <v>0</v>
      </c>
      <c r="E161" s="7">
        <v>0</v>
      </c>
      <c r="F161" s="6">
        <v>0</v>
      </c>
      <c r="G161" s="6">
        <v>0</v>
      </c>
      <c r="H161" s="7">
        <v>0</v>
      </c>
      <c r="I161" s="18">
        <v>1</v>
      </c>
    </row>
    <row r="162" spans="1:9" x14ac:dyDescent="0.2">
      <c r="A162" s="2" t="s">
        <v>167</v>
      </c>
      <c r="B162" s="6">
        <v>2</v>
      </c>
      <c r="C162" s="6">
        <v>0</v>
      </c>
      <c r="D162" s="7">
        <v>1</v>
      </c>
      <c r="E162" s="7">
        <v>0</v>
      </c>
      <c r="F162" s="6">
        <v>0</v>
      </c>
      <c r="G162" s="6">
        <v>0</v>
      </c>
      <c r="H162" s="7">
        <v>0</v>
      </c>
      <c r="I162" s="18">
        <v>3</v>
      </c>
    </row>
    <row r="163" spans="1:9" x14ac:dyDescent="0.2">
      <c r="A163" s="2" t="s">
        <v>168</v>
      </c>
      <c r="B163" s="6">
        <v>1</v>
      </c>
      <c r="C163" s="6">
        <v>0</v>
      </c>
      <c r="D163" s="7">
        <v>0</v>
      </c>
      <c r="E163" s="7">
        <v>0</v>
      </c>
      <c r="F163" s="6">
        <v>0</v>
      </c>
      <c r="G163" s="6">
        <v>0</v>
      </c>
      <c r="H163" s="7">
        <v>0</v>
      </c>
      <c r="I163" s="18">
        <v>1</v>
      </c>
    </row>
    <row r="164" spans="1:9" x14ac:dyDescent="0.2">
      <c r="A164" s="2" t="s">
        <v>169</v>
      </c>
      <c r="B164" s="6">
        <v>2</v>
      </c>
      <c r="C164" s="6">
        <v>0</v>
      </c>
      <c r="D164" s="7">
        <v>0</v>
      </c>
      <c r="E164" s="7">
        <v>0</v>
      </c>
      <c r="F164" s="6">
        <v>0</v>
      </c>
      <c r="G164" s="6">
        <v>0</v>
      </c>
      <c r="H164" s="7">
        <v>0</v>
      </c>
      <c r="I164" s="18">
        <v>2</v>
      </c>
    </row>
    <row r="165" spans="1:9" x14ac:dyDescent="0.2">
      <c r="A165" s="2" t="s">
        <v>170</v>
      </c>
      <c r="B165" s="6">
        <v>1</v>
      </c>
      <c r="C165" s="6">
        <v>0</v>
      </c>
      <c r="D165" s="7">
        <v>0</v>
      </c>
      <c r="E165" s="7">
        <v>0</v>
      </c>
      <c r="F165" s="6">
        <v>0</v>
      </c>
      <c r="G165" s="6">
        <v>0</v>
      </c>
      <c r="H165" s="7">
        <v>0</v>
      </c>
      <c r="I165" s="18">
        <v>1</v>
      </c>
    </row>
    <row r="166" spans="1:9" x14ac:dyDescent="0.2">
      <c r="A166" s="2" t="s">
        <v>171</v>
      </c>
      <c r="B166" s="6">
        <v>1</v>
      </c>
      <c r="C166" s="6">
        <v>0</v>
      </c>
      <c r="D166" s="7">
        <v>0</v>
      </c>
      <c r="E166" s="7">
        <v>0</v>
      </c>
      <c r="F166" s="6">
        <v>0</v>
      </c>
      <c r="G166" s="6">
        <v>0</v>
      </c>
      <c r="H166" s="7">
        <v>0</v>
      </c>
      <c r="I166" s="18">
        <v>1</v>
      </c>
    </row>
    <row r="167" spans="1:9" x14ac:dyDescent="0.2">
      <c r="A167" s="2" t="s">
        <v>172</v>
      </c>
      <c r="B167" s="6">
        <v>1</v>
      </c>
      <c r="C167" s="6">
        <v>0</v>
      </c>
      <c r="D167" s="7">
        <v>0</v>
      </c>
      <c r="E167" s="7">
        <v>0</v>
      </c>
      <c r="F167" s="6">
        <v>0</v>
      </c>
      <c r="G167" s="6">
        <v>0</v>
      </c>
      <c r="H167" s="7">
        <v>0</v>
      </c>
      <c r="I167" s="18">
        <v>1</v>
      </c>
    </row>
    <row r="168" spans="1:9" x14ac:dyDescent="0.2">
      <c r="A168" s="2" t="s">
        <v>173</v>
      </c>
      <c r="B168" s="6">
        <v>3</v>
      </c>
      <c r="C168" s="6">
        <v>0</v>
      </c>
      <c r="D168" s="7">
        <v>0</v>
      </c>
      <c r="E168" s="7">
        <v>0</v>
      </c>
      <c r="F168" s="6">
        <v>0</v>
      </c>
      <c r="G168" s="6">
        <v>0</v>
      </c>
      <c r="H168" s="7">
        <v>0</v>
      </c>
      <c r="I168" s="18">
        <v>3</v>
      </c>
    </row>
    <row r="169" spans="1:9" x14ac:dyDescent="0.2">
      <c r="A169" s="2" t="s">
        <v>174</v>
      </c>
      <c r="B169" s="6">
        <v>3</v>
      </c>
      <c r="C169" s="6">
        <v>0</v>
      </c>
      <c r="D169" s="7">
        <v>0</v>
      </c>
      <c r="E169" s="7">
        <v>0</v>
      </c>
      <c r="F169" s="6">
        <v>0</v>
      </c>
      <c r="G169" s="6">
        <v>0</v>
      </c>
      <c r="H169" s="7">
        <v>0</v>
      </c>
      <c r="I169" s="18">
        <v>3</v>
      </c>
    </row>
    <row r="170" spans="1:9" x14ac:dyDescent="0.2">
      <c r="A170" s="2" t="s">
        <v>175</v>
      </c>
      <c r="B170" s="6">
        <v>1</v>
      </c>
      <c r="C170" s="6">
        <v>0</v>
      </c>
      <c r="D170" s="7">
        <v>1</v>
      </c>
      <c r="E170" s="7">
        <v>0</v>
      </c>
      <c r="F170" s="6">
        <v>0</v>
      </c>
      <c r="G170" s="6">
        <v>0</v>
      </c>
      <c r="H170" s="7">
        <v>0</v>
      </c>
      <c r="I170" s="18">
        <v>2</v>
      </c>
    </row>
    <row r="171" spans="1:9" x14ac:dyDescent="0.2">
      <c r="A171" s="2" t="s">
        <v>176</v>
      </c>
      <c r="B171" s="6">
        <v>1</v>
      </c>
      <c r="C171" s="6">
        <v>0</v>
      </c>
      <c r="D171" s="7">
        <v>0</v>
      </c>
      <c r="E171" s="7">
        <v>0</v>
      </c>
      <c r="F171" s="6">
        <v>0</v>
      </c>
      <c r="G171" s="6">
        <v>0</v>
      </c>
      <c r="H171" s="7">
        <v>0</v>
      </c>
      <c r="I171" s="18">
        <v>1</v>
      </c>
    </row>
    <row r="172" spans="1:9" x14ac:dyDescent="0.2">
      <c r="A172" s="2" t="s">
        <v>177</v>
      </c>
      <c r="B172" s="6">
        <v>1</v>
      </c>
      <c r="C172" s="6">
        <v>0</v>
      </c>
      <c r="D172" s="7">
        <v>0</v>
      </c>
      <c r="E172" s="7">
        <v>0</v>
      </c>
      <c r="F172" s="6">
        <v>0</v>
      </c>
      <c r="G172" s="6">
        <v>0</v>
      </c>
      <c r="H172" s="7">
        <v>0</v>
      </c>
      <c r="I172" s="18">
        <v>1</v>
      </c>
    </row>
    <row r="173" spans="1:9" x14ac:dyDescent="0.2">
      <c r="A173" s="2" t="s">
        <v>178</v>
      </c>
      <c r="B173" s="6">
        <v>2</v>
      </c>
      <c r="C173" s="6">
        <v>0</v>
      </c>
      <c r="D173" s="7">
        <v>2</v>
      </c>
      <c r="E173" s="7">
        <v>0</v>
      </c>
      <c r="F173" s="6">
        <v>0</v>
      </c>
      <c r="G173" s="6">
        <v>0</v>
      </c>
      <c r="H173" s="7">
        <v>0</v>
      </c>
      <c r="I173" s="18">
        <v>4</v>
      </c>
    </row>
    <row r="174" spans="1:9" x14ac:dyDescent="0.2">
      <c r="A174" s="2" t="s">
        <v>179</v>
      </c>
      <c r="B174" s="6">
        <v>0</v>
      </c>
      <c r="C174" s="6">
        <v>0</v>
      </c>
      <c r="D174" s="7">
        <v>1</v>
      </c>
      <c r="E174" s="7">
        <v>0</v>
      </c>
      <c r="F174" s="6">
        <v>0</v>
      </c>
      <c r="G174" s="6">
        <v>0</v>
      </c>
      <c r="H174" s="7">
        <v>0</v>
      </c>
      <c r="I174" s="18">
        <v>1</v>
      </c>
    </row>
    <row r="175" spans="1:9" x14ac:dyDescent="0.2">
      <c r="A175" s="2" t="s">
        <v>180</v>
      </c>
      <c r="B175" s="6">
        <v>1</v>
      </c>
      <c r="C175" s="6">
        <v>0</v>
      </c>
      <c r="D175" s="7">
        <v>0</v>
      </c>
      <c r="E175" s="7">
        <v>0</v>
      </c>
      <c r="F175" s="6">
        <v>0</v>
      </c>
      <c r="G175" s="6">
        <v>0</v>
      </c>
      <c r="H175" s="7">
        <v>0</v>
      </c>
      <c r="I175" s="18">
        <v>1</v>
      </c>
    </row>
    <row r="176" spans="1:9" x14ac:dyDescent="0.2">
      <c r="A176" s="2" t="s">
        <v>181</v>
      </c>
      <c r="B176" s="6">
        <v>1</v>
      </c>
      <c r="C176" s="6">
        <v>0</v>
      </c>
      <c r="D176" s="7">
        <v>0</v>
      </c>
      <c r="E176" s="7">
        <v>0</v>
      </c>
      <c r="F176" s="6">
        <v>0</v>
      </c>
      <c r="G176" s="6">
        <v>0</v>
      </c>
      <c r="H176" s="7">
        <v>0</v>
      </c>
      <c r="I176" s="18">
        <v>1</v>
      </c>
    </row>
    <row r="177" spans="1:9" x14ac:dyDescent="0.2">
      <c r="A177" s="2" t="s">
        <v>182</v>
      </c>
      <c r="B177" s="6">
        <v>1</v>
      </c>
      <c r="C177" s="6">
        <v>0</v>
      </c>
      <c r="D177" s="7">
        <v>0</v>
      </c>
      <c r="E177" s="7">
        <v>0</v>
      </c>
      <c r="F177" s="6">
        <v>0</v>
      </c>
      <c r="G177" s="6">
        <v>0</v>
      </c>
      <c r="H177" s="7">
        <v>0</v>
      </c>
      <c r="I177" s="18">
        <v>1</v>
      </c>
    </row>
    <row r="178" spans="1:9" x14ac:dyDescent="0.2">
      <c r="A178" s="2" t="s">
        <v>183</v>
      </c>
      <c r="B178" s="6">
        <v>2</v>
      </c>
      <c r="C178" s="6">
        <v>0</v>
      </c>
      <c r="D178" s="7">
        <v>1</v>
      </c>
      <c r="E178" s="7">
        <v>0</v>
      </c>
      <c r="F178" s="6">
        <v>0</v>
      </c>
      <c r="G178" s="6">
        <v>0</v>
      </c>
      <c r="H178" s="7">
        <v>0</v>
      </c>
      <c r="I178" s="18">
        <v>3</v>
      </c>
    </row>
    <row r="179" spans="1:9" x14ac:dyDescent="0.2">
      <c r="A179" s="2" t="s">
        <v>184</v>
      </c>
      <c r="B179" s="6">
        <v>2</v>
      </c>
      <c r="C179" s="6">
        <v>0</v>
      </c>
      <c r="D179" s="7">
        <v>0</v>
      </c>
      <c r="E179" s="7">
        <v>0</v>
      </c>
      <c r="F179" s="6">
        <v>0</v>
      </c>
      <c r="G179" s="6">
        <v>0</v>
      </c>
      <c r="H179" s="7">
        <v>0</v>
      </c>
      <c r="I179" s="18">
        <v>2</v>
      </c>
    </row>
    <row r="180" spans="1:9" x14ac:dyDescent="0.2">
      <c r="A180" s="2" t="s">
        <v>185</v>
      </c>
      <c r="B180" s="6">
        <v>1</v>
      </c>
      <c r="C180" s="6">
        <v>0</v>
      </c>
      <c r="D180" s="7">
        <v>0</v>
      </c>
      <c r="E180" s="7">
        <v>0</v>
      </c>
      <c r="F180" s="6">
        <v>0</v>
      </c>
      <c r="G180" s="6">
        <v>0</v>
      </c>
      <c r="H180" s="7">
        <v>0</v>
      </c>
      <c r="I180" s="18">
        <v>1</v>
      </c>
    </row>
    <row r="181" spans="1:9" x14ac:dyDescent="0.2">
      <c r="A181" s="2" t="s">
        <v>186</v>
      </c>
      <c r="B181" s="6">
        <v>2</v>
      </c>
      <c r="C181" s="6">
        <v>0</v>
      </c>
      <c r="D181" s="7">
        <v>0</v>
      </c>
      <c r="E181" s="7">
        <v>0</v>
      </c>
      <c r="F181" s="6">
        <v>0</v>
      </c>
      <c r="G181" s="6">
        <v>0</v>
      </c>
      <c r="H181" s="7">
        <v>0</v>
      </c>
      <c r="I181" s="18">
        <v>2</v>
      </c>
    </row>
    <row r="182" spans="1:9" x14ac:dyDescent="0.2">
      <c r="A182" s="2" t="s">
        <v>187</v>
      </c>
      <c r="B182" s="6">
        <v>2</v>
      </c>
      <c r="C182" s="6">
        <v>0</v>
      </c>
      <c r="D182" s="7">
        <v>0</v>
      </c>
      <c r="E182" s="7">
        <v>0</v>
      </c>
      <c r="F182" s="6">
        <v>0</v>
      </c>
      <c r="G182" s="6">
        <v>0</v>
      </c>
      <c r="H182" s="7">
        <v>0</v>
      </c>
      <c r="I182" s="18">
        <v>2</v>
      </c>
    </row>
    <row r="183" spans="1:9" x14ac:dyDescent="0.2">
      <c r="A183" s="2" t="s">
        <v>188</v>
      </c>
      <c r="B183" s="6">
        <v>4</v>
      </c>
      <c r="C183" s="6">
        <v>0</v>
      </c>
      <c r="D183" s="7">
        <v>0</v>
      </c>
      <c r="E183" s="7">
        <v>0</v>
      </c>
      <c r="F183" s="6">
        <v>0</v>
      </c>
      <c r="G183" s="6">
        <v>0</v>
      </c>
      <c r="H183" s="7">
        <v>0</v>
      </c>
      <c r="I183" s="18">
        <v>4</v>
      </c>
    </row>
    <row r="184" spans="1:9" x14ac:dyDescent="0.2">
      <c r="A184" s="2" t="s">
        <v>189</v>
      </c>
      <c r="B184" s="6">
        <v>1</v>
      </c>
      <c r="C184" s="6">
        <v>0</v>
      </c>
      <c r="D184" s="7">
        <v>0</v>
      </c>
      <c r="E184" s="7">
        <v>0</v>
      </c>
      <c r="F184" s="6">
        <v>0</v>
      </c>
      <c r="G184" s="6">
        <v>0</v>
      </c>
      <c r="H184" s="7">
        <v>0</v>
      </c>
      <c r="I184" s="18">
        <v>1</v>
      </c>
    </row>
    <row r="185" spans="1:9" x14ac:dyDescent="0.2">
      <c r="A185" s="2" t="s">
        <v>190</v>
      </c>
      <c r="B185" s="6">
        <v>2</v>
      </c>
      <c r="C185" s="6">
        <v>0</v>
      </c>
      <c r="D185" s="7">
        <v>0</v>
      </c>
      <c r="E185" s="7">
        <v>0</v>
      </c>
      <c r="F185" s="6">
        <v>0</v>
      </c>
      <c r="G185" s="6">
        <v>0</v>
      </c>
      <c r="H185" s="7">
        <v>0</v>
      </c>
      <c r="I185" s="18">
        <v>2</v>
      </c>
    </row>
    <row r="186" spans="1:9" x14ac:dyDescent="0.2">
      <c r="A186" s="2" t="s">
        <v>191</v>
      </c>
      <c r="B186" s="6">
        <v>1</v>
      </c>
      <c r="C186" s="6">
        <v>0</v>
      </c>
      <c r="D186" s="7">
        <v>0</v>
      </c>
      <c r="E186" s="7">
        <v>0</v>
      </c>
      <c r="F186" s="6">
        <v>0</v>
      </c>
      <c r="G186" s="6">
        <v>0</v>
      </c>
      <c r="H186" s="7">
        <v>0</v>
      </c>
      <c r="I186" s="18">
        <v>1</v>
      </c>
    </row>
    <row r="187" spans="1:9" x14ac:dyDescent="0.2">
      <c r="A187" s="2" t="s">
        <v>192</v>
      </c>
      <c r="B187" s="6">
        <v>1</v>
      </c>
      <c r="C187" s="6">
        <v>0</v>
      </c>
      <c r="D187" s="7">
        <v>0</v>
      </c>
      <c r="E187" s="7">
        <v>0</v>
      </c>
      <c r="F187" s="6">
        <v>0</v>
      </c>
      <c r="G187" s="6">
        <v>0</v>
      </c>
      <c r="H187" s="7">
        <v>0</v>
      </c>
      <c r="I187" s="18">
        <v>1</v>
      </c>
    </row>
    <row r="188" spans="1:9" x14ac:dyDescent="0.2">
      <c r="A188" s="2" t="s">
        <v>193</v>
      </c>
      <c r="B188" s="6">
        <v>1</v>
      </c>
      <c r="C188" s="6">
        <v>0</v>
      </c>
      <c r="D188" s="7">
        <v>2</v>
      </c>
      <c r="E188" s="7">
        <v>0</v>
      </c>
      <c r="F188" s="6">
        <v>0</v>
      </c>
      <c r="G188" s="6">
        <v>0</v>
      </c>
      <c r="H188" s="7">
        <v>0</v>
      </c>
      <c r="I188" s="18">
        <v>3</v>
      </c>
    </row>
    <row r="189" spans="1:9" x14ac:dyDescent="0.2">
      <c r="A189" s="2" t="s">
        <v>194</v>
      </c>
      <c r="B189" s="6">
        <v>0</v>
      </c>
      <c r="C189" s="6">
        <v>0</v>
      </c>
      <c r="D189" s="7">
        <v>1</v>
      </c>
      <c r="E189" s="7">
        <v>0</v>
      </c>
      <c r="F189" s="6">
        <v>0</v>
      </c>
      <c r="G189" s="6">
        <v>0</v>
      </c>
      <c r="H189" s="7">
        <v>0</v>
      </c>
      <c r="I189" s="18">
        <v>1</v>
      </c>
    </row>
    <row r="190" spans="1:9" x14ac:dyDescent="0.2">
      <c r="A190" s="2" t="s">
        <v>195</v>
      </c>
      <c r="B190" s="6">
        <v>0</v>
      </c>
      <c r="C190" s="6">
        <v>0</v>
      </c>
      <c r="D190" s="7">
        <v>1</v>
      </c>
      <c r="E190" s="7">
        <v>0</v>
      </c>
      <c r="F190" s="6">
        <v>0</v>
      </c>
      <c r="G190" s="6">
        <v>0</v>
      </c>
      <c r="H190" s="7">
        <v>0</v>
      </c>
      <c r="I190" s="18">
        <v>1</v>
      </c>
    </row>
    <row r="191" spans="1:9" x14ac:dyDescent="0.2">
      <c r="A191" s="2" t="s">
        <v>196</v>
      </c>
      <c r="B191" s="6">
        <v>0</v>
      </c>
      <c r="C191" s="6">
        <v>0</v>
      </c>
      <c r="D191" s="7">
        <v>2</v>
      </c>
      <c r="E191" s="7">
        <v>0</v>
      </c>
      <c r="F191" s="6">
        <v>0</v>
      </c>
      <c r="G191" s="6">
        <v>0</v>
      </c>
      <c r="H191" s="7">
        <v>0</v>
      </c>
      <c r="I191" s="18">
        <v>2</v>
      </c>
    </row>
    <row r="192" spans="1:9" x14ac:dyDescent="0.2">
      <c r="A192" s="2" t="s">
        <v>197</v>
      </c>
      <c r="B192" s="6">
        <v>0</v>
      </c>
      <c r="C192" s="6">
        <v>0</v>
      </c>
      <c r="D192" s="7">
        <v>2</v>
      </c>
      <c r="E192" s="7">
        <v>0</v>
      </c>
      <c r="F192" s="6">
        <v>0</v>
      </c>
      <c r="G192" s="6">
        <v>0</v>
      </c>
      <c r="H192" s="7">
        <v>0</v>
      </c>
      <c r="I192" s="18">
        <v>2</v>
      </c>
    </row>
    <row r="193" spans="1:9" x14ac:dyDescent="0.2">
      <c r="A193" s="2" t="s">
        <v>198</v>
      </c>
      <c r="B193" s="6">
        <v>0</v>
      </c>
      <c r="C193" s="6">
        <v>0</v>
      </c>
      <c r="D193" s="7">
        <v>1</v>
      </c>
      <c r="E193" s="7">
        <v>0</v>
      </c>
      <c r="F193" s="6">
        <v>0</v>
      </c>
      <c r="G193" s="6">
        <v>0</v>
      </c>
      <c r="H193" s="7">
        <v>0</v>
      </c>
      <c r="I193" s="18">
        <v>1</v>
      </c>
    </row>
    <row r="194" spans="1:9" x14ac:dyDescent="0.2">
      <c r="A194" s="2" t="s">
        <v>199</v>
      </c>
      <c r="B194" s="6">
        <v>1</v>
      </c>
      <c r="C194" s="6">
        <v>0</v>
      </c>
      <c r="D194" s="7">
        <v>0</v>
      </c>
      <c r="E194" s="7">
        <v>0</v>
      </c>
      <c r="F194" s="6">
        <v>0</v>
      </c>
      <c r="G194" s="6">
        <v>0</v>
      </c>
      <c r="H194" s="7">
        <v>0</v>
      </c>
      <c r="I194" s="18">
        <v>1</v>
      </c>
    </row>
    <row r="195" spans="1:9" x14ac:dyDescent="0.2">
      <c r="A195" s="2" t="s">
        <v>200</v>
      </c>
      <c r="B195" s="6">
        <v>2</v>
      </c>
      <c r="C195" s="6">
        <v>0</v>
      </c>
      <c r="D195" s="7">
        <v>0</v>
      </c>
      <c r="E195" s="7">
        <v>0</v>
      </c>
      <c r="F195" s="6">
        <v>0</v>
      </c>
      <c r="G195" s="6">
        <v>0</v>
      </c>
      <c r="H195" s="7">
        <v>0</v>
      </c>
      <c r="I195" s="18">
        <v>2</v>
      </c>
    </row>
    <row r="196" spans="1:9" x14ac:dyDescent="0.2">
      <c r="A196" s="2" t="s">
        <v>201</v>
      </c>
      <c r="B196" s="6">
        <v>4</v>
      </c>
      <c r="C196" s="6">
        <v>0</v>
      </c>
      <c r="D196" s="7">
        <v>0</v>
      </c>
      <c r="E196" s="7">
        <v>0</v>
      </c>
      <c r="F196" s="6">
        <v>0</v>
      </c>
      <c r="G196" s="6">
        <v>0</v>
      </c>
      <c r="H196" s="7">
        <v>0</v>
      </c>
      <c r="I196" s="18">
        <v>4</v>
      </c>
    </row>
    <row r="197" spans="1:9" x14ac:dyDescent="0.2">
      <c r="A197" s="2" t="s">
        <v>202</v>
      </c>
      <c r="B197" s="6">
        <v>1</v>
      </c>
      <c r="C197" s="6">
        <v>0</v>
      </c>
      <c r="D197" s="7">
        <v>0</v>
      </c>
      <c r="E197" s="7">
        <v>0</v>
      </c>
      <c r="F197" s="6">
        <v>0</v>
      </c>
      <c r="G197" s="6">
        <v>0</v>
      </c>
      <c r="H197" s="7">
        <v>0</v>
      </c>
      <c r="I197" s="18">
        <v>1</v>
      </c>
    </row>
    <row r="198" spans="1:9" x14ac:dyDescent="0.2">
      <c r="A198" s="2" t="s">
        <v>203</v>
      </c>
      <c r="B198" s="6">
        <v>0</v>
      </c>
      <c r="C198" s="6">
        <v>0</v>
      </c>
      <c r="D198" s="7">
        <v>1</v>
      </c>
      <c r="E198" s="7">
        <v>0</v>
      </c>
      <c r="F198" s="6">
        <v>0</v>
      </c>
      <c r="G198" s="6">
        <v>0</v>
      </c>
      <c r="H198" s="7">
        <v>0</v>
      </c>
      <c r="I198" s="18">
        <v>1</v>
      </c>
    </row>
    <row r="199" spans="1:9" x14ac:dyDescent="0.2">
      <c r="A199" s="2" t="s">
        <v>204</v>
      </c>
      <c r="B199" s="6">
        <v>0</v>
      </c>
      <c r="C199" s="6">
        <v>0</v>
      </c>
      <c r="D199" s="7">
        <v>1</v>
      </c>
      <c r="E199" s="7">
        <v>0</v>
      </c>
      <c r="F199" s="6">
        <v>0</v>
      </c>
      <c r="G199" s="6">
        <v>0</v>
      </c>
      <c r="H199" s="7">
        <v>0</v>
      </c>
      <c r="I199" s="18">
        <v>1</v>
      </c>
    </row>
    <row r="200" spans="1:9" x14ac:dyDescent="0.2">
      <c r="A200" s="2" t="s">
        <v>205</v>
      </c>
      <c r="B200" s="6">
        <v>1</v>
      </c>
      <c r="C200" s="6">
        <v>0</v>
      </c>
      <c r="D200" s="7">
        <v>1</v>
      </c>
      <c r="E200" s="7">
        <v>0</v>
      </c>
      <c r="F200" s="6">
        <v>0</v>
      </c>
      <c r="G200" s="6">
        <v>0</v>
      </c>
      <c r="H200" s="7">
        <v>0</v>
      </c>
      <c r="I200" s="18">
        <v>2</v>
      </c>
    </row>
    <row r="201" spans="1:9" x14ac:dyDescent="0.2">
      <c r="A201" s="2" t="s">
        <v>206</v>
      </c>
      <c r="B201" s="6">
        <v>1</v>
      </c>
      <c r="C201" s="6">
        <v>0</v>
      </c>
      <c r="D201" s="7">
        <v>0</v>
      </c>
      <c r="E201" s="7">
        <v>0</v>
      </c>
      <c r="F201" s="6">
        <v>0</v>
      </c>
      <c r="G201" s="6">
        <v>0</v>
      </c>
      <c r="H201" s="7">
        <v>0</v>
      </c>
      <c r="I201" s="18">
        <v>1</v>
      </c>
    </row>
    <row r="202" spans="1:9" x14ac:dyDescent="0.2">
      <c r="A202" s="2" t="s">
        <v>207</v>
      </c>
      <c r="B202" s="6">
        <v>1</v>
      </c>
      <c r="C202" s="6">
        <v>0</v>
      </c>
      <c r="D202" s="7">
        <v>0</v>
      </c>
      <c r="E202" s="7">
        <v>0</v>
      </c>
      <c r="F202" s="6">
        <v>0</v>
      </c>
      <c r="G202" s="6">
        <v>0</v>
      </c>
      <c r="H202" s="7">
        <v>0</v>
      </c>
      <c r="I202" s="18">
        <v>1</v>
      </c>
    </row>
    <row r="203" spans="1:9" x14ac:dyDescent="0.2">
      <c r="A203" s="2" t="s">
        <v>208</v>
      </c>
      <c r="B203" s="6">
        <v>1</v>
      </c>
      <c r="C203" s="6">
        <v>0</v>
      </c>
      <c r="D203" s="7">
        <v>0</v>
      </c>
      <c r="E203" s="7">
        <v>0</v>
      </c>
      <c r="F203" s="6">
        <v>0</v>
      </c>
      <c r="G203" s="6">
        <v>0</v>
      </c>
      <c r="H203" s="7">
        <v>0</v>
      </c>
      <c r="I203" s="18">
        <v>1</v>
      </c>
    </row>
    <row r="204" spans="1:9" x14ac:dyDescent="0.2">
      <c r="A204" s="2" t="s">
        <v>209</v>
      </c>
      <c r="B204" s="6">
        <v>1</v>
      </c>
      <c r="C204" s="6">
        <v>0</v>
      </c>
      <c r="D204" s="7">
        <v>0</v>
      </c>
      <c r="E204" s="7">
        <v>0</v>
      </c>
      <c r="F204" s="6">
        <v>0</v>
      </c>
      <c r="G204" s="6">
        <v>0</v>
      </c>
      <c r="H204" s="7">
        <v>0</v>
      </c>
      <c r="I204" s="18">
        <v>1</v>
      </c>
    </row>
    <row r="205" spans="1:9" x14ac:dyDescent="0.2">
      <c r="A205" s="2" t="s">
        <v>210</v>
      </c>
      <c r="B205" s="6">
        <v>2</v>
      </c>
      <c r="C205" s="6">
        <v>0</v>
      </c>
      <c r="D205" s="7">
        <v>0</v>
      </c>
      <c r="E205" s="7">
        <v>0</v>
      </c>
      <c r="F205" s="6">
        <v>0</v>
      </c>
      <c r="G205" s="6">
        <v>0</v>
      </c>
      <c r="H205" s="7">
        <v>0</v>
      </c>
      <c r="I205" s="18">
        <v>2</v>
      </c>
    </row>
    <row r="206" spans="1:9" x14ac:dyDescent="0.2">
      <c r="A206" s="2" t="s">
        <v>211</v>
      </c>
      <c r="B206" s="6">
        <v>0</v>
      </c>
      <c r="C206" s="6">
        <v>0</v>
      </c>
      <c r="D206" s="7">
        <v>1</v>
      </c>
      <c r="E206" s="7">
        <v>0</v>
      </c>
      <c r="F206" s="6">
        <v>0</v>
      </c>
      <c r="G206" s="6">
        <v>0</v>
      </c>
      <c r="H206" s="7">
        <v>0</v>
      </c>
      <c r="I206" s="18">
        <v>1</v>
      </c>
    </row>
    <row r="207" spans="1:9" x14ac:dyDescent="0.2">
      <c r="A207" s="2" t="s">
        <v>212</v>
      </c>
      <c r="B207" s="6">
        <v>0</v>
      </c>
      <c r="C207" s="6">
        <v>0</v>
      </c>
      <c r="D207" s="7">
        <v>1</v>
      </c>
      <c r="E207" s="7">
        <v>0</v>
      </c>
      <c r="F207" s="6">
        <v>0</v>
      </c>
      <c r="G207" s="6">
        <v>0</v>
      </c>
      <c r="H207" s="7">
        <v>0</v>
      </c>
      <c r="I207" s="18">
        <v>1</v>
      </c>
    </row>
    <row r="208" spans="1:9" x14ac:dyDescent="0.2">
      <c r="A208" s="2" t="s">
        <v>213</v>
      </c>
      <c r="B208" s="6">
        <v>1</v>
      </c>
      <c r="C208" s="6">
        <v>0</v>
      </c>
      <c r="D208" s="7">
        <v>0</v>
      </c>
      <c r="E208" s="7">
        <v>0</v>
      </c>
      <c r="F208" s="6">
        <v>0</v>
      </c>
      <c r="G208" s="6">
        <v>0</v>
      </c>
      <c r="H208" s="7">
        <v>0</v>
      </c>
      <c r="I208" s="18">
        <v>1</v>
      </c>
    </row>
    <row r="209" spans="1:9" x14ac:dyDescent="0.2">
      <c r="A209" s="2" t="s">
        <v>214</v>
      </c>
      <c r="B209" s="6">
        <v>1</v>
      </c>
      <c r="C209" s="6">
        <v>0</v>
      </c>
      <c r="D209" s="7">
        <v>0</v>
      </c>
      <c r="E209" s="7">
        <v>0</v>
      </c>
      <c r="F209" s="6">
        <v>0</v>
      </c>
      <c r="G209" s="6">
        <v>0</v>
      </c>
      <c r="H209" s="7">
        <v>0</v>
      </c>
      <c r="I209" s="18">
        <v>1</v>
      </c>
    </row>
    <row r="210" spans="1:9" x14ac:dyDescent="0.2">
      <c r="A210" s="2" t="s">
        <v>215</v>
      </c>
      <c r="B210" s="6">
        <v>2</v>
      </c>
      <c r="C210" s="6">
        <v>0</v>
      </c>
      <c r="D210" s="7">
        <v>0</v>
      </c>
      <c r="E210" s="7">
        <v>0</v>
      </c>
      <c r="F210" s="6">
        <v>0</v>
      </c>
      <c r="G210" s="6">
        <v>0</v>
      </c>
      <c r="H210" s="7">
        <v>0</v>
      </c>
      <c r="I210" s="18">
        <v>2</v>
      </c>
    </row>
    <row r="211" spans="1:9" x14ac:dyDescent="0.2">
      <c r="A211" s="2" t="s">
        <v>216</v>
      </c>
      <c r="B211" s="6">
        <v>2</v>
      </c>
      <c r="C211" s="6">
        <v>0</v>
      </c>
      <c r="D211" s="7">
        <v>0</v>
      </c>
      <c r="E211" s="7">
        <v>0</v>
      </c>
      <c r="F211" s="6">
        <v>0</v>
      </c>
      <c r="G211" s="6">
        <v>0</v>
      </c>
      <c r="H211" s="7">
        <v>0</v>
      </c>
      <c r="I211" s="18">
        <v>2</v>
      </c>
    </row>
    <row r="212" spans="1:9" x14ac:dyDescent="0.2">
      <c r="A212" s="2" t="s">
        <v>217</v>
      </c>
      <c r="B212" s="6">
        <v>1</v>
      </c>
      <c r="C212" s="6">
        <v>0</v>
      </c>
      <c r="D212" s="7">
        <v>0</v>
      </c>
      <c r="E212" s="7">
        <v>0</v>
      </c>
      <c r="F212" s="6">
        <v>0</v>
      </c>
      <c r="G212" s="6">
        <v>0</v>
      </c>
      <c r="H212" s="7">
        <v>0</v>
      </c>
      <c r="I212" s="18">
        <v>1</v>
      </c>
    </row>
    <row r="213" spans="1:9" x14ac:dyDescent="0.2">
      <c r="A213" s="2" t="s">
        <v>218</v>
      </c>
      <c r="B213" s="6">
        <v>2</v>
      </c>
      <c r="C213" s="6">
        <v>0</v>
      </c>
      <c r="D213" s="7">
        <v>0</v>
      </c>
      <c r="E213" s="7">
        <v>0</v>
      </c>
      <c r="F213" s="6">
        <v>0</v>
      </c>
      <c r="G213" s="6">
        <v>0</v>
      </c>
      <c r="H213" s="7">
        <v>0</v>
      </c>
      <c r="I213" s="18">
        <v>2</v>
      </c>
    </row>
    <row r="214" spans="1:9" x14ac:dyDescent="0.2">
      <c r="A214" s="2" t="s">
        <v>219</v>
      </c>
      <c r="B214" s="6">
        <v>1</v>
      </c>
      <c r="C214" s="6">
        <v>0</v>
      </c>
      <c r="D214" s="7">
        <v>0</v>
      </c>
      <c r="E214" s="7">
        <v>0</v>
      </c>
      <c r="F214" s="6">
        <v>0</v>
      </c>
      <c r="G214" s="6">
        <v>0</v>
      </c>
      <c r="H214" s="7">
        <v>0</v>
      </c>
      <c r="I214" s="18">
        <v>1</v>
      </c>
    </row>
    <row r="215" spans="1:9" x14ac:dyDescent="0.2">
      <c r="A215" s="2" t="s">
        <v>220</v>
      </c>
      <c r="B215" s="6">
        <v>1</v>
      </c>
      <c r="C215" s="6">
        <v>0</v>
      </c>
      <c r="D215" s="7">
        <v>0</v>
      </c>
      <c r="E215" s="7">
        <v>0</v>
      </c>
      <c r="F215" s="6">
        <v>0</v>
      </c>
      <c r="G215" s="6">
        <v>0</v>
      </c>
      <c r="H215" s="7">
        <v>0</v>
      </c>
      <c r="I215" s="18">
        <v>1</v>
      </c>
    </row>
    <row r="216" spans="1:9" x14ac:dyDescent="0.2">
      <c r="A216" s="2" t="s">
        <v>221</v>
      </c>
      <c r="B216" s="6">
        <v>1</v>
      </c>
      <c r="C216" s="6">
        <v>0</v>
      </c>
      <c r="D216" s="7">
        <v>0</v>
      </c>
      <c r="E216" s="7">
        <v>0</v>
      </c>
      <c r="F216" s="6">
        <v>0</v>
      </c>
      <c r="G216" s="6">
        <v>0</v>
      </c>
      <c r="H216" s="7">
        <v>0</v>
      </c>
      <c r="I216" s="18">
        <v>1</v>
      </c>
    </row>
    <row r="217" spans="1:9" x14ac:dyDescent="0.2">
      <c r="A217" s="2" t="s">
        <v>222</v>
      </c>
      <c r="B217" s="6">
        <v>1</v>
      </c>
      <c r="C217" s="6">
        <v>0</v>
      </c>
      <c r="D217" s="7">
        <v>0</v>
      </c>
      <c r="E217" s="7">
        <v>0</v>
      </c>
      <c r="F217" s="6">
        <v>0</v>
      </c>
      <c r="G217" s="6">
        <v>0</v>
      </c>
      <c r="H217" s="7">
        <v>0</v>
      </c>
      <c r="I217" s="18">
        <v>1</v>
      </c>
    </row>
    <row r="218" spans="1:9" x14ac:dyDescent="0.2">
      <c r="A218" s="2" t="s">
        <v>223</v>
      </c>
      <c r="B218" s="6">
        <v>2</v>
      </c>
      <c r="C218" s="6">
        <v>0</v>
      </c>
      <c r="D218" s="7">
        <v>0</v>
      </c>
      <c r="E218" s="7">
        <v>0</v>
      </c>
      <c r="F218" s="6">
        <v>0</v>
      </c>
      <c r="G218" s="6">
        <v>0</v>
      </c>
      <c r="H218" s="7">
        <v>0</v>
      </c>
      <c r="I218" s="18">
        <v>2</v>
      </c>
    </row>
    <row r="219" spans="1:9" x14ac:dyDescent="0.2">
      <c r="A219" s="2" t="s">
        <v>224</v>
      </c>
      <c r="B219" s="6">
        <v>1</v>
      </c>
      <c r="C219" s="6">
        <v>0</v>
      </c>
      <c r="D219" s="7">
        <v>0</v>
      </c>
      <c r="E219" s="7">
        <v>0</v>
      </c>
      <c r="F219" s="6">
        <v>0</v>
      </c>
      <c r="G219" s="6">
        <v>0</v>
      </c>
      <c r="H219" s="7">
        <v>0</v>
      </c>
      <c r="I219" s="18">
        <v>1</v>
      </c>
    </row>
    <row r="220" spans="1:9" x14ac:dyDescent="0.2">
      <c r="A220" s="2" t="s">
        <v>225</v>
      </c>
      <c r="B220" s="6">
        <v>1</v>
      </c>
      <c r="C220" s="6">
        <v>0</v>
      </c>
      <c r="D220" s="7">
        <v>1</v>
      </c>
      <c r="E220" s="7">
        <v>0</v>
      </c>
      <c r="F220" s="6">
        <v>0</v>
      </c>
      <c r="G220" s="6">
        <v>0</v>
      </c>
      <c r="H220" s="7">
        <v>0</v>
      </c>
      <c r="I220" s="18">
        <v>2</v>
      </c>
    </row>
    <row r="221" spans="1:9" x14ac:dyDescent="0.2">
      <c r="A221" s="2" t="s">
        <v>226</v>
      </c>
      <c r="B221" s="6">
        <v>2</v>
      </c>
      <c r="C221" s="6">
        <v>0</v>
      </c>
      <c r="D221" s="7">
        <v>2</v>
      </c>
      <c r="E221" s="7">
        <v>0</v>
      </c>
      <c r="F221" s="6">
        <v>0</v>
      </c>
      <c r="G221" s="6">
        <v>0</v>
      </c>
      <c r="H221" s="7">
        <v>0</v>
      </c>
      <c r="I221" s="18">
        <v>4</v>
      </c>
    </row>
    <row r="222" spans="1:9" x14ac:dyDescent="0.2">
      <c r="A222" s="2" t="s">
        <v>227</v>
      </c>
      <c r="B222" s="6">
        <v>1</v>
      </c>
      <c r="C222" s="6">
        <v>0</v>
      </c>
      <c r="D222" s="7">
        <v>0</v>
      </c>
      <c r="E222" s="7">
        <v>0</v>
      </c>
      <c r="F222" s="6">
        <v>0</v>
      </c>
      <c r="G222" s="6">
        <v>0</v>
      </c>
      <c r="H222" s="7">
        <v>0</v>
      </c>
      <c r="I222" s="18">
        <v>1</v>
      </c>
    </row>
    <row r="223" spans="1:9" x14ac:dyDescent="0.2">
      <c r="A223" s="2" t="s">
        <v>228</v>
      </c>
      <c r="B223" s="6">
        <v>2</v>
      </c>
      <c r="C223" s="6">
        <v>0</v>
      </c>
      <c r="D223" s="7">
        <v>0</v>
      </c>
      <c r="E223" s="7">
        <v>0</v>
      </c>
      <c r="F223" s="6">
        <v>0</v>
      </c>
      <c r="G223" s="6">
        <v>0</v>
      </c>
      <c r="H223" s="7">
        <v>0</v>
      </c>
      <c r="I223" s="18">
        <v>2</v>
      </c>
    </row>
    <row r="224" spans="1:9" x14ac:dyDescent="0.2">
      <c r="A224" s="2" t="s">
        <v>229</v>
      </c>
      <c r="B224" s="6">
        <v>2</v>
      </c>
      <c r="C224" s="6">
        <v>0</v>
      </c>
      <c r="D224" s="7">
        <v>0</v>
      </c>
      <c r="E224" s="7">
        <v>0</v>
      </c>
      <c r="F224" s="6">
        <v>0</v>
      </c>
      <c r="G224" s="6">
        <v>0</v>
      </c>
      <c r="H224" s="7">
        <v>0</v>
      </c>
      <c r="I224" s="18">
        <v>2</v>
      </c>
    </row>
    <row r="225" spans="1:9" x14ac:dyDescent="0.2">
      <c r="A225" s="2" t="s">
        <v>230</v>
      </c>
      <c r="B225" s="6">
        <v>1</v>
      </c>
      <c r="C225" s="6">
        <v>0</v>
      </c>
      <c r="D225" s="7">
        <v>0</v>
      </c>
      <c r="E225" s="7">
        <v>0</v>
      </c>
      <c r="F225" s="6">
        <v>0</v>
      </c>
      <c r="G225" s="6">
        <v>0</v>
      </c>
      <c r="H225" s="7">
        <v>0</v>
      </c>
      <c r="I225" s="18">
        <v>1</v>
      </c>
    </row>
    <row r="226" spans="1:9" x14ac:dyDescent="0.2">
      <c r="A226" s="2" t="s">
        <v>231</v>
      </c>
      <c r="B226" s="6">
        <v>3</v>
      </c>
      <c r="C226" s="6">
        <v>0</v>
      </c>
      <c r="D226" s="7">
        <v>0</v>
      </c>
      <c r="E226" s="7">
        <v>0</v>
      </c>
      <c r="F226" s="6">
        <v>0</v>
      </c>
      <c r="G226" s="6">
        <v>0</v>
      </c>
      <c r="H226" s="7">
        <v>0</v>
      </c>
      <c r="I226" s="18">
        <v>3</v>
      </c>
    </row>
    <row r="227" spans="1:9" x14ac:dyDescent="0.2">
      <c r="A227" s="2" t="s">
        <v>232</v>
      </c>
      <c r="B227" s="6">
        <v>1</v>
      </c>
      <c r="C227" s="6">
        <v>0</v>
      </c>
      <c r="D227" s="7">
        <v>0</v>
      </c>
      <c r="E227" s="7">
        <v>0</v>
      </c>
      <c r="F227" s="6">
        <v>0</v>
      </c>
      <c r="G227" s="6">
        <v>0</v>
      </c>
      <c r="H227" s="7">
        <v>0</v>
      </c>
      <c r="I227" s="18">
        <v>1</v>
      </c>
    </row>
    <row r="228" spans="1:9" x14ac:dyDescent="0.2">
      <c r="A228" s="2" t="s">
        <v>233</v>
      </c>
      <c r="B228" s="6">
        <v>1</v>
      </c>
      <c r="C228" s="6">
        <v>0</v>
      </c>
      <c r="D228" s="7">
        <v>0</v>
      </c>
      <c r="E228" s="7">
        <v>0</v>
      </c>
      <c r="F228" s="6">
        <v>0</v>
      </c>
      <c r="G228" s="6">
        <v>0</v>
      </c>
      <c r="H228" s="7">
        <v>0</v>
      </c>
      <c r="I228" s="18">
        <v>1</v>
      </c>
    </row>
    <row r="229" spans="1:9" x14ac:dyDescent="0.2">
      <c r="A229" s="2" t="s">
        <v>234</v>
      </c>
      <c r="B229" s="6">
        <v>1</v>
      </c>
      <c r="C229" s="6">
        <v>0</v>
      </c>
      <c r="D229" s="7">
        <v>0</v>
      </c>
      <c r="E229" s="7">
        <v>0</v>
      </c>
      <c r="F229" s="6">
        <v>0</v>
      </c>
      <c r="G229" s="6">
        <v>0</v>
      </c>
      <c r="H229" s="7">
        <v>0</v>
      </c>
      <c r="I229" s="18">
        <v>1</v>
      </c>
    </row>
    <row r="230" spans="1:9" x14ac:dyDescent="0.2">
      <c r="A230" s="2" t="s">
        <v>235</v>
      </c>
      <c r="B230" s="6">
        <v>2</v>
      </c>
      <c r="C230" s="6">
        <v>0</v>
      </c>
      <c r="D230" s="7">
        <v>0</v>
      </c>
      <c r="E230" s="7">
        <v>0</v>
      </c>
      <c r="F230" s="6">
        <v>0</v>
      </c>
      <c r="G230" s="6">
        <v>0</v>
      </c>
      <c r="H230" s="7">
        <v>0</v>
      </c>
      <c r="I230" s="18">
        <v>2</v>
      </c>
    </row>
    <row r="231" spans="1:9" x14ac:dyDescent="0.2">
      <c r="A231" s="2" t="s">
        <v>236</v>
      </c>
      <c r="B231" s="6">
        <v>1</v>
      </c>
      <c r="C231" s="6">
        <v>0</v>
      </c>
      <c r="D231" s="7">
        <v>1</v>
      </c>
      <c r="E231" s="7">
        <v>0</v>
      </c>
      <c r="F231" s="6">
        <v>0</v>
      </c>
      <c r="G231" s="6">
        <v>0</v>
      </c>
      <c r="H231" s="7">
        <v>0</v>
      </c>
      <c r="I231" s="18">
        <v>2</v>
      </c>
    </row>
    <row r="232" spans="1:9" x14ac:dyDescent="0.2">
      <c r="A232" s="2" t="s">
        <v>237</v>
      </c>
      <c r="B232" s="6">
        <v>1</v>
      </c>
      <c r="C232" s="6">
        <v>0</v>
      </c>
      <c r="D232" s="7">
        <v>0</v>
      </c>
      <c r="E232" s="7">
        <v>0</v>
      </c>
      <c r="F232" s="6">
        <v>0</v>
      </c>
      <c r="G232" s="6">
        <v>0</v>
      </c>
      <c r="H232" s="7">
        <v>0</v>
      </c>
      <c r="I232" s="18">
        <v>1</v>
      </c>
    </row>
    <row r="233" spans="1:9" x14ac:dyDescent="0.2">
      <c r="A233" s="2" t="s">
        <v>238</v>
      </c>
      <c r="B233" s="6">
        <v>3</v>
      </c>
      <c r="C233" s="6">
        <v>0</v>
      </c>
      <c r="D233" s="7">
        <v>0</v>
      </c>
      <c r="E233" s="7">
        <v>0</v>
      </c>
      <c r="F233" s="6">
        <v>0</v>
      </c>
      <c r="G233" s="6">
        <v>0</v>
      </c>
      <c r="H233" s="7">
        <v>0</v>
      </c>
      <c r="I233" s="18">
        <v>3</v>
      </c>
    </row>
    <row r="234" spans="1:9" x14ac:dyDescent="0.2">
      <c r="A234" s="2" t="s">
        <v>239</v>
      </c>
      <c r="B234" s="6">
        <v>2</v>
      </c>
      <c r="C234" s="6">
        <v>0</v>
      </c>
      <c r="D234" s="7">
        <v>0</v>
      </c>
      <c r="E234" s="7">
        <v>0</v>
      </c>
      <c r="F234" s="6">
        <v>0</v>
      </c>
      <c r="G234" s="6">
        <v>0</v>
      </c>
      <c r="H234" s="7">
        <v>0</v>
      </c>
      <c r="I234" s="18">
        <v>2</v>
      </c>
    </row>
    <row r="235" spans="1:9" x14ac:dyDescent="0.2">
      <c r="A235" s="2" t="s">
        <v>240</v>
      </c>
      <c r="B235" s="6">
        <v>3</v>
      </c>
      <c r="C235" s="6">
        <v>0</v>
      </c>
      <c r="D235" s="7">
        <v>0</v>
      </c>
      <c r="E235" s="7">
        <v>0</v>
      </c>
      <c r="F235" s="6">
        <v>0</v>
      </c>
      <c r="G235" s="6">
        <v>0</v>
      </c>
      <c r="H235" s="7">
        <v>0</v>
      </c>
      <c r="I235" s="18">
        <v>3</v>
      </c>
    </row>
    <row r="236" spans="1:9" x14ac:dyDescent="0.2">
      <c r="A236" s="2" t="s">
        <v>241</v>
      </c>
      <c r="B236" s="6">
        <v>2</v>
      </c>
      <c r="C236" s="6">
        <v>0</v>
      </c>
      <c r="D236" s="7">
        <v>0</v>
      </c>
      <c r="E236" s="7">
        <v>0</v>
      </c>
      <c r="F236" s="6">
        <v>0</v>
      </c>
      <c r="G236" s="6">
        <v>0</v>
      </c>
      <c r="H236" s="7">
        <v>0</v>
      </c>
      <c r="I236" s="18">
        <v>2</v>
      </c>
    </row>
    <row r="237" spans="1:9" x14ac:dyDescent="0.2">
      <c r="A237" s="2" t="s">
        <v>242</v>
      </c>
      <c r="B237" s="6">
        <v>1</v>
      </c>
      <c r="C237" s="6">
        <v>0</v>
      </c>
      <c r="D237" s="7">
        <v>1</v>
      </c>
      <c r="E237" s="7">
        <v>0</v>
      </c>
      <c r="F237" s="6">
        <v>0</v>
      </c>
      <c r="G237" s="6">
        <v>0</v>
      </c>
      <c r="H237" s="7">
        <v>0</v>
      </c>
      <c r="I237" s="18">
        <v>2</v>
      </c>
    </row>
    <row r="238" spans="1:9" x14ac:dyDescent="0.2">
      <c r="A238" s="2" t="s">
        <v>243</v>
      </c>
      <c r="B238" s="6">
        <v>2</v>
      </c>
      <c r="C238" s="6">
        <v>0</v>
      </c>
      <c r="D238" s="7">
        <v>2</v>
      </c>
      <c r="E238" s="7">
        <v>0</v>
      </c>
      <c r="F238" s="6">
        <v>0</v>
      </c>
      <c r="G238" s="6">
        <v>0</v>
      </c>
      <c r="H238" s="7">
        <v>0</v>
      </c>
      <c r="I238" s="18">
        <v>4</v>
      </c>
    </row>
    <row r="239" spans="1:9" x14ac:dyDescent="0.2">
      <c r="A239" s="2" t="s">
        <v>244</v>
      </c>
      <c r="B239" s="6">
        <v>3</v>
      </c>
      <c r="C239" s="6">
        <v>0</v>
      </c>
      <c r="D239" s="7">
        <v>0</v>
      </c>
      <c r="E239" s="7">
        <v>0</v>
      </c>
      <c r="F239" s="6">
        <v>0</v>
      </c>
      <c r="G239" s="6">
        <v>0</v>
      </c>
      <c r="H239" s="7">
        <v>0</v>
      </c>
      <c r="I239" s="18">
        <v>3</v>
      </c>
    </row>
    <row r="240" spans="1:9" x14ac:dyDescent="0.2">
      <c r="A240" s="2" t="s">
        <v>245</v>
      </c>
      <c r="B240" s="6">
        <v>2</v>
      </c>
      <c r="C240" s="6">
        <v>0</v>
      </c>
      <c r="D240" s="7">
        <v>1</v>
      </c>
      <c r="E240" s="7">
        <v>0</v>
      </c>
      <c r="F240" s="6">
        <v>0</v>
      </c>
      <c r="G240" s="6">
        <v>0</v>
      </c>
      <c r="H240" s="7">
        <v>0</v>
      </c>
      <c r="I240" s="18">
        <v>3</v>
      </c>
    </row>
    <row r="241" spans="1:9" x14ac:dyDescent="0.2">
      <c r="A241" s="2" t="s">
        <v>246</v>
      </c>
      <c r="B241" s="6">
        <v>0</v>
      </c>
      <c r="C241" s="6">
        <v>0</v>
      </c>
      <c r="D241" s="7">
        <v>2</v>
      </c>
      <c r="E241" s="7">
        <v>0</v>
      </c>
      <c r="F241" s="6">
        <v>0</v>
      </c>
      <c r="G241" s="6">
        <v>0</v>
      </c>
      <c r="H241" s="7">
        <v>0</v>
      </c>
      <c r="I241" s="18">
        <v>2</v>
      </c>
    </row>
    <row r="242" spans="1:9" x14ac:dyDescent="0.2">
      <c r="A242" s="2" t="s">
        <v>247</v>
      </c>
      <c r="B242" s="6">
        <v>0</v>
      </c>
      <c r="C242" s="6">
        <v>0</v>
      </c>
      <c r="D242" s="7">
        <v>1</v>
      </c>
      <c r="E242" s="7">
        <v>0</v>
      </c>
      <c r="F242" s="6">
        <v>0</v>
      </c>
      <c r="G242" s="6">
        <v>0</v>
      </c>
      <c r="H242" s="7">
        <v>0</v>
      </c>
      <c r="I242" s="18">
        <v>1</v>
      </c>
    </row>
    <row r="243" spans="1:9" x14ac:dyDescent="0.2">
      <c r="A243" s="2" t="s">
        <v>248</v>
      </c>
      <c r="B243" s="6">
        <v>1</v>
      </c>
      <c r="C243" s="6">
        <v>0</v>
      </c>
      <c r="D243" s="7">
        <v>1</v>
      </c>
      <c r="E243" s="7">
        <v>0</v>
      </c>
      <c r="F243" s="6">
        <v>0</v>
      </c>
      <c r="G243" s="6">
        <v>0</v>
      </c>
      <c r="H243" s="7">
        <v>0</v>
      </c>
      <c r="I243" s="18">
        <v>2</v>
      </c>
    </row>
    <row r="244" spans="1:9" x14ac:dyDescent="0.2">
      <c r="A244" s="2" t="s">
        <v>249</v>
      </c>
      <c r="B244" s="6">
        <v>3</v>
      </c>
      <c r="C244" s="6">
        <v>0</v>
      </c>
      <c r="D244" s="7">
        <v>2</v>
      </c>
      <c r="E244" s="7">
        <v>0</v>
      </c>
      <c r="F244" s="6">
        <v>0</v>
      </c>
      <c r="G244" s="6">
        <v>0</v>
      </c>
      <c r="H244" s="7">
        <v>0</v>
      </c>
      <c r="I244" s="18">
        <v>5</v>
      </c>
    </row>
    <row r="245" spans="1:9" x14ac:dyDescent="0.2">
      <c r="A245" s="2" t="s">
        <v>250</v>
      </c>
      <c r="B245" s="6">
        <v>2</v>
      </c>
      <c r="C245" s="6">
        <v>0</v>
      </c>
      <c r="D245" s="7">
        <v>0</v>
      </c>
      <c r="E245" s="7">
        <v>0</v>
      </c>
      <c r="F245" s="6">
        <v>0</v>
      </c>
      <c r="G245" s="6">
        <v>0</v>
      </c>
      <c r="H245" s="7">
        <v>0</v>
      </c>
      <c r="I245" s="18">
        <v>2</v>
      </c>
    </row>
    <row r="246" spans="1:9" x14ac:dyDescent="0.2">
      <c r="A246" s="2" t="s">
        <v>251</v>
      </c>
      <c r="B246" s="6">
        <v>1</v>
      </c>
      <c r="C246" s="6">
        <v>0</v>
      </c>
      <c r="D246" s="7">
        <v>0</v>
      </c>
      <c r="E246" s="7">
        <v>0</v>
      </c>
      <c r="F246" s="6">
        <v>0</v>
      </c>
      <c r="G246" s="6">
        <v>0</v>
      </c>
      <c r="H246" s="7">
        <v>0</v>
      </c>
      <c r="I246" s="18">
        <v>1</v>
      </c>
    </row>
    <row r="247" spans="1:9" x14ac:dyDescent="0.2">
      <c r="A247" s="2" t="s">
        <v>252</v>
      </c>
      <c r="B247" s="6">
        <v>3</v>
      </c>
      <c r="C247" s="6">
        <v>0</v>
      </c>
      <c r="D247" s="7">
        <v>0</v>
      </c>
      <c r="E247" s="7">
        <v>0</v>
      </c>
      <c r="F247" s="6">
        <v>0</v>
      </c>
      <c r="G247" s="6">
        <v>0</v>
      </c>
      <c r="H247" s="7">
        <v>0</v>
      </c>
      <c r="I247" s="18">
        <v>3</v>
      </c>
    </row>
    <row r="248" spans="1:9" x14ac:dyDescent="0.2">
      <c r="A248" s="2" t="s">
        <v>253</v>
      </c>
      <c r="B248" s="6">
        <v>4</v>
      </c>
      <c r="C248" s="6">
        <v>0</v>
      </c>
      <c r="D248" s="7">
        <v>0</v>
      </c>
      <c r="E248" s="7">
        <v>0</v>
      </c>
      <c r="F248" s="6">
        <v>0</v>
      </c>
      <c r="G248" s="6">
        <v>0</v>
      </c>
      <c r="H248" s="7">
        <v>0</v>
      </c>
      <c r="I248" s="18">
        <v>4</v>
      </c>
    </row>
    <row r="249" spans="1:9" x14ac:dyDescent="0.2">
      <c r="A249" s="2" t="s">
        <v>254</v>
      </c>
      <c r="B249" s="6">
        <v>4</v>
      </c>
      <c r="C249" s="6">
        <v>0</v>
      </c>
      <c r="D249" s="7">
        <v>1</v>
      </c>
      <c r="E249" s="7">
        <v>0</v>
      </c>
      <c r="F249" s="6">
        <v>0</v>
      </c>
      <c r="G249" s="6">
        <v>0</v>
      </c>
      <c r="H249" s="7">
        <v>0</v>
      </c>
      <c r="I249" s="18">
        <v>5</v>
      </c>
    </row>
    <row r="250" spans="1:9" x14ac:dyDescent="0.2">
      <c r="A250" s="2" t="s">
        <v>255</v>
      </c>
      <c r="B250" s="6">
        <v>3</v>
      </c>
      <c r="C250" s="6">
        <v>0</v>
      </c>
      <c r="D250" s="7">
        <v>3</v>
      </c>
      <c r="E250" s="7">
        <v>0</v>
      </c>
      <c r="F250" s="6">
        <v>0</v>
      </c>
      <c r="G250" s="6">
        <v>0</v>
      </c>
      <c r="H250" s="7">
        <v>0</v>
      </c>
      <c r="I250" s="18">
        <v>6</v>
      </c>
    </row>
    <row r="251" spans="1:9" x14ac:dyDescent="0.2">
      <c r="A251" s="2" t="s">
        <v>256</v>
      </c>
      <c r="B251" s="6">
        <v>6</v>
      </c>
      <c r="C251" s="6">
        <v>0</v>
      </c>
      <c r="D251" s="7">
        <v>0</v>
      </c>
      <c r="E251" s="7">
        <v>0</v>
      </c>
      <c r="F251" s="6">
        <v>0</v>
      </c>
      <c r="G251" s="6">
        <v>0</v>
      </c>
      <c r="H251" s="7">
        <v>0</v>
      </c>
      <c r="I251" s="18">
        <v>6</v>
      </c>
    </row>
    <row r="252" spans="1:9" x14ac:dyDescent="0.2">
      <c r="A252" s="2" t="s">
        <v>257</v>
      </c>
      <c r="B252" s="6">
        <v>4</v>
      </c>
      <c r="C252" s="6">
        <v>0</v>
      </c>
      <c r="D252" s="7">
        <v>1</v>
      </c>
      <c r="E252" s="7">
        <v>0</v>
      </c>
      <c r="F252" s="6">
        <v>0</v>
      </c>
      <c r="G252" s="6">
        <v>0</v>
      </c>
      <c r="H252" s="7">
        <v>0</v>
      </c>
      <c r="I252" s="18">
        <v>5</v>
      </c>
    </row>
    <row r="253" spans="1:9" x14ac:dyDescent="0.2">
      <c r="A253" s="2" t="s">
        <v>258</v>
      </c>
      <c r="B253" s="6">
        <v>7</v>
      </c>
      <c r="C253" s="6">
        <v>0</v>
      </c>
      <c r="D253" s="7">
        <v>3</v>
      </c>
      <c r="E253" s="7">
        <v>0</v>
      </c>
      <c r="F253" s="6">
        <v>0</v>
      </c>
      <c r="G253" s="6">
        <v>0</v>
      </c>
      <c r="H253" s="7">
        <v>0</v>
      </c>
      <c r="I253" s="18">
        <v>10</v>
      </c>
    </row>
    <row r="254" spans="1:9" x14ac:dyDescent="0.2">
      <c r="A254" s="2" t="s">
        <v>259</v>
      </c>
      <c r="B254" s="6">
        <v>4</v>
      </c>
      <c r="C254" s="6">
        <v>0</v>
      </c>
      <c r="D254" s="7">
        <v>0</v>
      </c>
      <c r="E254" s="7">
        <v>0</v>
      </c>
      <c r="F254" s="6">
        <v>0</v>
      </c>
      <c r="G254" s="6">
        <v>0</v>
      </c>
      <c r="H254" s="7">
        <v>0</v>
      </c>
      <c r="I254" s="18">
        <v>4</v>
      </c>
    </row>
    <row r="255" spans="1:9" x14ac:dyDescent="0.2">
      <c r="A255" s="2" t="s">
        <v>260</v>
      </c>
      <c r="B255" s="6">
        <v>4</v>
      </c>
      <c r="C255" s="6">
        <v>0</v>
      </c>
      <c r="D255" s="7">
        <v>0</v>
      </c>
      <c r="E255" s="7">
        <v>0</v>
      </c>
      <c r="F255" s="6">
        <v>0</v>
      </c>
      <c r="G255" s="6">
        <v>0</v>
      </c>
      <c r="H255" s="7">
        <v>0</v>
      </c>
      <c r="I255" s="18">
        <v>4</v>
      </c>
    </row>
    <row r="256" spans="1:9" x14ac:dyDescent="0.2">
      <c r="A256" s="2" t="s">
        <v>261</v>
      </c>
      <c r="B256" s="6">
        <v>5</v>
      </c>
      <c r="C256" s="6">
        <v>0</v>
      </c>
      <c r="D256" s="7">
        <v>0</v>
      </c>
      <c r="E256" s="7">
        <v>0</v>
      </c>
      <c r="F256" s="6">
        <v>0</v>
      </c>
      <c r="G256" s="6">
        <v>0</v>
      </c>
      <c r="H256" s="7">
        <v>0</v>
      </c>
      <c r="I256" s="18">
        <v>5</v>
      </c>
    </row>
    <row r="257" spans="1:9" x14ac:dyDescent="0.2">
      <c r="A257" s="2" t="s">
        <v>262</v>
      </c>
      <c r="B257" s="6">
        <v>3</v>
      </c>
      <c r="C257" s="6">
        <v>0</v>
      </c>
      <c r="D257" s="7">
        <v>3</v>
      </c>
      <c r="E257" s="7">
        <v>0</v>
      </c>
      <c r="F257" s="6">
        <v>0</v>
      </c>
      <c r="G257" s="6">
        <v>0</v>
      </c>
      <c r="H257" s="7">
        <v>0</v>
      </c>
      <c r="I257" s="18">
        <v>6</v>
      </c>
    </row>
    <row r="258" spans="1:9" x14ac:dyDescent="0.2">
      <c r="A258" s="2" t="s">
        <v>263</v>
      </c>
      <c r="B258" s="6">
        <v>4</v>
      </c>
      <c r="C258" s="6">
        <v>0</v>
      </c>
      <c r="D258" s="7">
        <v>1</v>
      </c>
      <c r="E258" s="7">
        <v>0</v>
      </c>
      <c r="F258" s="6">
        <v>0</v>
      </c>
      <c r="G258" s="6">
        <v>0</v>
      </c>
      <c r="H258" s="7">
        <v>0</v>
      </c>
      <c r="I258" s="18">
        <v>5</v>
      </c>
    </row>
    <row r="259" spans="1:9" x14ac:dyDescent="0.2">
      <c r="A259" s="2" t="s">
        <v>264</v>
      </c>
      <c r="B259" s="6">
        <v>5</v>
      </c>
      <c r="C259" s="6">
        <v>0</v>
      </c>
      <c r="D259" s="7">
        <v>1</v>
      </c>
      <c r="E259" s="7">
        <v>0</v>
      </c>
      <c r="F259" s="6">
        <v>0</v>
      </c>
      <c r="G259" s="6">
        <v>0</v>
      </c>
      <c r="H259" s="7">
        <v>0</v>
      </c>
      <c r="I259" s="18">
        <v>6</v>
      </c>
    </row>
    <row r="260" spans="1:9" x14ac:dyDescent="0.2">
      <c r="A260" s="2" t="s">
        <v>265</v>
      </c>
      <c r="B260" s="6">
        <v>6</v>
      </c>
      <c r="C260" s="6">
        <v>0</v>
      </c>
      <c r="D260" s="7">
        <v>0</v>
      </c>
      <c r="E260" s="7">
        <v>0</v>
      </c>
      <c r="F260" s="6">
        <v>0</v>
      </c>
      <c r="G260" s="6">
        <v>0</v>
      </c>
      <c r="H260" s="7">
        <v>0</v>
      </c>
      <c r="I260" s="18">
        <v>6</v>
      </c>
    </row>
    <row r="261" spans="1:9" x14ac:dyDescent="0.2">
      <c r="A261" s="2" t="s">
        <v>266</v>
      </c>
      <c r="B261" s="6">
        <v>8</v>
      </c>
      <c r="C261" s="6">
        <v>0</v>
      </c>
      <c r="D261" s="7">
        <v>0</v>
      </c>
      <c r="E261" s="7">
        <v>0</v>
      </c>
      <c r="F261" s="6">
        <v>0</v>
      </c>
      <c r="G261" s="6">
        <v>0</v>
      </c>
      <c r="H261" s="7">
        <v>0</v>
      </c>
      <c r="I261" s="18">
        <v>8</v>
      </c>
    </row>
    <row r="262" spans="1:9" x14ac:dyDescent="0.2">
      <c r="A262" s="2" t="s">
        <v>267</v>
      </c>
      <c r="B262" s="6">
        <v>7</v>
      </c>
      <c r="C262" s="6">
        <v>0</v>
      </c>
      <c r="D262" s="7">
        <v>0</v>
      </c>
      <c r="E262" s="7">
        <v>0</v>
      </c>
      <c r="F262" s="6">
        <v>0</v>
      </c>
      <c r="G262" s="6">
        <v>0</v>
      </c>
      <c r="H262" s="7">
        <v>0</v>
      </c>
      <c r="I262" s="18">
        <v>7</v>
      </c>
    </row>
    <row r="263" spans="1:9" x14ac:dyDescent="0.2">
      <c r="A263" s="2" t="s">
        <v>268</v>
      </c>
      <c r="B263" s="6">
        <v>6</v>
      </c>
      <c r="C263" s="6">
        <v>0</v>
      </c>
      <c r="D263" s="7">
        <v>0</v>
      </c>
      <c r="E263" s="7">
        <v>0</v>
      </c>
      <c r="F263" s="6">
        <v>0</v>
      </c>
      <c r="G263" s="6">
        <v>0</v>
      </c>
      <c r="H263" s="7">
        <v>0</v>
      </c>
      <c r="I263" s="18">
        <v>6</v>
      </c>
    </row>
    <row r="264" spans="1:9" x14ac:dyDescent="0.2">
      <c r="A264" s="2" t="s">
        <v>269</v>
      </c>
      <c r="B264" s="6">
        <v>7</v>
      </c>
      <c r="C264" s="6">
        <v>0</v>
      </c>
      <c r="D264" s="7">
        <v>1</v>
      </c>
      <c r="E264" s="7">
        <v>0</v>
      </c>
      <c r="F264" s="6">
        <v>0</v>
      </c>
      <c r="G264" s="6">
        <v>0</v>
      </c>
      <c r="H264" s="7">
        <v>0</v>
      </c>
      <c r="I264" s="18">
        <v>8</v>
      </c>
    </row>
    <row r="265" spans="1:9" x14ac:dyDescent="0.2">
      <c r="A265" s="2" t="s">
        <v>270</v>
      </c>
      <c r="B265" s="6">
        <v>8</v>
      </c>
      <c r="C265" s="6">
        <v>0</v>
      </c>
      <c r="D265" s="7">
        <v>2</v>
      </c>
      <c r="E265" s="7">
        <v>0</v>
      </c>
      <c r="F265" s="6">
        <v>0</v>
      </c>
      <c r="G265" s="6">
        <v>0</v>
      </c>
      <c r="H265" s="7">
        <v>0</v>
      </c>
      <c r="I265" s="18">
        <v>10</v>
      </c>
    </row>
    <row r="266" spans="1:9" x14ac:dyDescent="0.2">
      <c r="A266" s="2" t="s">
        <v>271</v>
      </c>
      <c r="B266" s="6">
        <v>7</v>
      </c>
      <c r="C266" s="6">
        <v>0</v>
      </c>
      <c r="D266" s="7">
        <v>1</v>
      </c>
      <c r="E266" s="7">
        <v>0</v>
      </c>
      <c r="F266" s="6">
        <v>0</v>
      </c>
      <c r="G266" s="6">
        <v>0</v>
      </c>
      <c r="H266" s="7">
        <v>0</v>
      </c>
      <c r="I266" s="18">
        <v>8</v>
      </c>
    </row>
    <row r="267" spans="1:9" x14ac:dyDescent="0.2">
      <c r="A267" s="2" t="s">
        <v>272</v>
      </c>
      <c r="B267" s="6">
        <v>5</v>
      </c>
      <c r="C267" s="6">
        <v>0</v>
      </c>
      <c r="D267" s="7">
        <v>1</v>
      </c>
      <c r="E267" s="7">
        <v>0</v>
      </c>
      <c r="F267" s="6">
        <v>0</v>
      </c>
      <c r="G267" s="6">
        <v>0</v>
      </c>
      <c r="H267" s="7">
        <v>0</v>
      </c>
      <c r="I267" s="18">
        <v>6</v>
      </c>
    </row>
    <row r="268" spans="1:9" x14ac:dyDescent="0.2">
      <c r="A268" s="2" t="s">
        <v>273</v>
      </c>
      <c r="B268" s="6">
        <v>8</v>
      </c>
      <c r="C268" s="6">
        <v>0</v>
      </c>
      <c r="D268" s="7">
        <v>0</v>
      </c>
      <c r="E268" s="7">
        <v>0</v>
      </c>
      <c r="F268" s="6">
        <v>0</v>
      </c>
      <c r="G268" s="6">
        <v>0</v>
      </c>
      <c r="H268" s="7">
        <v>0</v>
      </c>
      <c r="I268" s="18">
        <v>8</v>
      </c>
    </row>
    <row r="269" spans="1:9" x14ac:dyDescent="0.2">
      <c r="A269" s="2" t="s">
        <v>274</v>
      </c>
      <c r="B269" s="6">
        <v>7</v>
      </c>
      <c r="C269" s="6">
        <v>0</v>
      </c>
      <c r="D269" s="7">
        <v>1</v>
      </c>
      <c r="E269" s="7">
        <v>0</v>
      </c>
      <c r="F269" s="6">
        <v>0</v>
      </c>
      <c r="G269" s="6">
        <v>0</v>
      </c>
      <c r="H269" s="7">
        <v>0</v>
      </c>
      <c r="I269" s="18">
        <v>8</v>
      </c>
    </row>
    <row r="270" spans="1:9" x14ac:dyDescent="0.2">
      <c r="A270" s="2" t="s">
        <v>275</v>
      </c>
      <c r="B270" s="6">
        <v>0</v>
      </c>
      <c r="C270" s="6">
        <v>0</v>
      </c>
      <c r="D270" s="7">
        <v>1</v>
      </c>
      <c r="E270" s="7">
        <v>0</v>
      </c>
      <c r="F270" s="6">
        <v>0</v>
      </c>
      <c r="G270" s="6">
        <v>0</v>
      </c>
      <c r="H270" s="7">
        <v>0</v>
      </c>
      <c r="I270" s="18">
        <v>1</v>
      </c>
    </row>
    <row r="271" spans="1:9" x14ac:dyDescent="0.2">
      <c r="A271" s="2" t="s">
        <v>276</v>
      </c>
      <c r="B271" s="6">
        <v>8</v>
      </c>
      <c r="C271" s="6">
        <v>0</v>
      </c>
      <c r="D271" s="7">
        <v>4</v>
      </c>
      <c r="E271" s="7">
        <v>0</v>
      </c>
      <c r="F271" s="6">
        <v>0</v>
      </c>
      <c r="G271" s="6">
        <v>0</v>
      </c>
      <c r="H271" s="7">
        <v>0</v>
      </c>
      <c r="I271" s="18">
        <v>12</v>
      </c>
    </row>
    <row r="272" spans="1:9" x14ac:dyDescent="0.2">
      <c r="A272" s="2" t="s">
        <v>277</v>
      </c>
      <c r="B272" s="6">
        <v>12</v>
      </c>
      <c r="C272" s="6">
        <v>0</v>
      </c>
      <c r="D272" s="7">
        <v>0</v>
      </c>
      <c r="E272" s="7">
        <v>0</v>
      </c>
      <c r="F272" s="6">
        <v>0</v>
      </c>
      <c r="G272" s="6">
        <v>0</v>
      </c>
      <c r="H272" s="7">
        <v>0</v>
      </c>
      <c r="I272" s="18">
        <v>12</v>
      </c>
    </row>
    <row r="273" spans="1:9" x14ac:dyDescent="0.2">
      <c r="A273" s="2" t="s">
        <v>278</v>
      </c>
      <c r="B273" s="6">
        <v>14</v>
      </c>
      <c r="C273" s="6">
        <v>0</v>
      </c>
      <c r="D273" s="7">
        <v>0</v>
      </c>
      <c r="E273" s="7">
        <v>0</v>
      </c>
      <c r="F273" s="6">
        <v>0</v>
      </c>
      <c r="G273" s="6">
        <v>0</v>
      </c>
      <c r="H273" s="7">
        <v>0</v>
      </c>
      <c r="I273" s="18">
        <v>14</v>
      </c>
    </row>
    <row r="274" spans="1:9" x14ac:dyDescent="0.2">
      <c r="A274" s="2" t="s">
        <v>279</v>
      </c>
      <c r="B274" s="6">
        <v>10</v>
      </c>
      <c r="C274" s="6">
        <v>0</v>
      </c>
      <c r="D274" s="7">
        <v>1</v>
      </c>
      <c r="E274" s="7">
        <v>0</v>
      </c>
      <c r="F274" s="6">
        <v>0</v>
      </c>
      <c r="G274" s="6">
        <v>0</v>
      </c>
      <c r="H274" s="7">
        <v>0</v>
      </c>
      <c r="I274" s="18">
        <v>11</v>
      </c>
    </row>
    <row r="275" spans="1:9" x14ac:dyDescent="0.2">
      <c r="A275" s="2" t="s">
        <v>280</v>
      </c>
      <c r="B275" s="6">
        <v>10</v>
      </c>
      <c r="C275" s="6">
        <v>0</v>
      </c>
      <c r="D275" s="7">
        <v>0</v>
      </c>
      <c r="E275" s="7">
        <v>0</v>
      </c>
      <c r="F275" s="6">
        <v>0</v>
      </c>
      <c r="G275" s="6">
        <v>0</v>
      </c>
      <c r="H275" s="7">
        <v>0</v>
      </c>
      <c r="I275" s="18">
        <v>10</v>
      </c>
    </row>
    <row r="276" spans="1:9" x14ac:dyDescent="0.2">
      <c r="A276" s="2" t="s">
        <v>281</v>
      </c>
      <c r="B276" s="6">
        <v>6</v>
      </c>
      <c r="C276" s="6">
        <v>0</v>
      </c>
      <c r="D276" s="7">
        <v>0</v>
      </c>
      <c r="E276" s="7">
        <v>0</v>
      </c>
      <c r="F276" s="6">
        <v>0</v>
      </c>
      <c r="G276" s="6">
        <v>0</v>
      </c>
      <c r="H276" s="7">
        <v>0</v>
      </c>
      <c r="I276" s="18">
        <v>6</v>
      </c>
    </row>
    <row r="277" spans="1:9" x14ac:dyDescent="0.2">
      <c r="A277" s="2" t="s">
        <v>282</v>
      </c>
      <c r="B277" s="6">
        <v>9</v>
      </c>
      <c r="C277" s="6">
        <v>0</v>
      </c>
      <c r="D277" s="7">
        <v>0</v>
      </c>
      <c r="E277" s="7">
        <v>0</v>
      </c>
      <c r="F277" s="6">
        <v>0</v>
      </c>
      <c r="G277" s="6">
        <v>0</v>
      </c>
      <c r="H277" s="7">
        <v>0</v>
      </c>
      <c r="I277" s="18">
        <v>9</v>
      </c>
    </row>
    <row r="278" spans="1:9" x14ac:dyDescent="0.2">
      <c r="A278" s="2" t="s">
        <v>283</v>
      </c>
      <c r="B278" s="6">
        <v>10</v>
      </c>
      <c r="C278" s="6">
        <v>0</v>
      </c>
      <c r="D278" s="7">
        <v>0</v>
      </c>
      <c r="E278" s="7">
        <v>0</v>
      </c>
      <c r="F278" s="6">
        <v>0</v>
      </c>
      <c r="G278" s="6">
        <v>0</v>
      </c>
      <c r="H278" s="7">
        <v>0</v>
      </c>
      <c r="I278" s="18">
        <v>10</v>
      </c>
    </row>
    <row r="279" spans="1:9" x14ac:dyDescent="0.2">
      <c r="A279" s="2" t="s">
        <v>284</v>
      </c>
      <c r="B279" s="6">
        <v>8</v>
      </c>
      <c r="C279" s="6">
        <v>0</v>
      </c>
      <c r="D279" s="7">
        <v>1</v>
      </c>
      <c r="E279" s="7">
        <v>0</v>
      </c>
      <c r="F279" s="6">
        <v>0</v>
      </c>
      <c r="G279" s="6">
        <v>0</v>
      </c>
      <c r="H279" s="7">
        <v>0</v>
      </c>
      <c r="I279" s="18">
        <v>9</v>
      </c>
    </row>
    <row r="280" spans="1:9" x14ac:dyDescent="0.2">
      <c r="A280" s="2" t="s">
        <v>285</v>
      </c>
      <c r="B280" s="6">
        <v>11</v>
      </c>
      <c r="C280" s="6">
        <v>0</v>
      </c>
      <c r="D280" s="7">
        <v>2</v>
      </c>
      <c r="E280" s="7">
        <v>0</v>
      </c>
      <c r="F280" s="6">
        <v>0</v>
      </c>
      <c r="G280" s="6">
        <v>0</v>
      </c>
      <c r="H280" s="7">
        <v>0</v>
      </c>
      <c r="I280" s="18">
        <v>13</v>
      </c>
    </row>
    <row r="281" spans="1:9" x14ac:dyDescent="0.2">
      <c r="A281" s="2" t="s">
        <v>286</v>
      </c>
      <c r="B281" s="6">
        <v>10</v>
      </c>
      <c r="C281" s="6">
        <v>0</v>
      </c>
      <c r="D281" s="7">
        <v>1</v>
      </c>
      <c r="E281" s="7">
        <v>0</v>
      </c>
      <c r="F281" s="6">
        <v>0</v>
      </c>
      <c r="G281" s="6">
        <v>0</v>
      </c>
      <c r="H281" s="7">
        <v>0</v>
      </c>
      <c r="I281" s="18">
        <v>11</v>
      </c>
    </row>
    <row r="282" spans="1:9" x14ac:dyDescent="0.2">
      <c r="A282" s="2" t="s">
        <v>287</v>
      </c>
      <c r="B282" s="6">
        <v>14</v>
      </c>
      <c r="C282" s="6">
        <v>0</v>
      </c>
      <c r="D282" s="7">
        <v>2</v>
      </c>
      <c r="E282" s="7">
        <v>0</v>
      </c>
      <c r="F282" s="6">
        <v>0</v>
      </c>
      <c r="G282" s="6">
        <v>1</v>
      </c>
      <c r="H282" s="7">
        <v>0</v>
      </c>
      <c r="I282" s="18">
        <v>17</v>
      </c>
    </row>
    <row r="283" spans="1:9" x14ac:dyDescent="0.2">
      <c r="A283" s="2" t="s">
        <v>288</v>
      </c>
      <c r="B283" s="6">
        <v>5</v>
      </c>
      <c r="C283" s="6">
        <v>0</v>
      </c>
      <c r="D283" s="7">
        <v>1</v>
      </c>
      <c r="E283" s="7">
        <v>0</v>
      </c>
      <c r="F283" s="6">
        <v>0</v>
      </c>
      <c r="G283" s="6">
        <v>0</v>
      </c>
      <c r="H283" s="7">
        <v>0</v>
      </c>
      <c r="I283" s="18">
        <v>6</v>
      </c>
    </row>
    <row r="284" spans="1:9" x14ac:dyDescent="0.2">
      <c r="A284" s="2" t="s">
        <v>289</v>
      </c>
      <c r="B284" s="6">
        <v>13</v>
      </c>
      <c r="C284" s="6">
        <v>0</v>
      </c>
      <c r="D284" s="7">
        <v>3</v>
      </c>
      <c r="E284" s="7">
        <v>0</v>
      </c>
      <c r="F284" s="6">
        <v>0</v>
      </c>
      <c r="G284" s="6">
        <v>0</v>
      </c>
      <c r="H284" s="7">
        <v>0</v>
      </c>
      <c r="I284" s="18">
        <v>16</v>
      </c>
    </row>
    <row r="285" spans="1:9" x14ac:dyDescent="0.2">
      <c r="A285" s="2" t="s">
        <v>290</v>
      </c>
      <c r="B285" s="6">
        <v>15</v>
      </c>
      <c r="C285" s="6">
        <v>0</v>
      </c>
      <c r="D285" s="7">
        <v>3</v>
      </c>
      <c r="E285" s="7">
        <v>0</v>
      </c>
      <c r="F285" s="6">
        <v>0</v>
      </c>
      <c r="G285" s="6">
        <v>0</v>
      </c>
      <c r="H285" s="7">
        <v>0</v>
      </c>
      <c r="I285" s="18">
        <v>18</v>
      </c>
    </row>
    <row r="286" spans="1:9" x14ac:dyDescent="0.2">
      <c r="A286" s="2" t="s">
        <v>291</v>
      </c>
      <c r="B286" s="6">
        <v>17</v>
      </c>
      <c r="C286" s="6">
        <v>0</v>
      </c>
      <c r="D286" s="7">
        <v>1</v>
      </c>
      <c r="E286" s="7">
        <v>0</v>
      </c>
      <c r="F286" s="6">
        <v>0</v>
      </c>
      <c r="G286" s="6">
        <v>0</v>
      </c>
      <c r="H286" s="7">
        <v>0</v>
      </c>
      <c r="I286" s="18">
        <v>18</v>
      </c>
    </row>
    <row r="287" spans="1:9" x14ac:dyDescent="0.2">
      <c r="A287" s="2" t="s">
        <v>292</v>
      </c>
      <c r="B287" s="6">
        <v>12</v>
      </c>
      <c r="C287" s="6">
        <v>0</v>
      </c>
      <c r="D287" s="7">
        <v>2</v>
      </c>
      <c r="E287" s="7">
        <v>0</v>
      </c>
      <c r="F287" s="6">
        <v>0</v>
      </c>
      <c r="G287" s="6">
        <v>0</v>
      </c>
      <c r="H287" s="7">
        <v>0</v>
      </c>
      <c r="I287" s="18">
        <v>14</v>
      </c>
    </row>
    <row r="288" spans="1:9" x14ac:dyDescent="0.2">
      <c r="A288" s="2" t="s">
        <v>293</v>
      </c>
      <c r="B288" s="6">
        <v>13</v>
      </c>
      <c r="C288" s="6">
        <v>0</v>
      </c>
      <c r="D288" s="7">
        <v>0</v>
      </c>
      <c r="E288" s="7">
        <v>0</v>
      </c>
      <c r="F288" s="6">
        <v>0</v>
      </c>
      <c r="G288" s="6">
        <v>0</v>
      </c>
      <c r="H288" s="7">
        <v>0</v>
      </c>
      <c r="I288" s="18">
        <v>13</v>
      </c>
    </row>
    <row r="289" spans="1:9" x14ac:dyDescent="0.2">
      <c r="A289" s="2" t="s">
        <v>294</v>
      </c>
      <c r="B289" s="6">
        <v>17</v>
      </c>
      <c r="C289" s="6">
        <v>0</v>
      </c>
      <c r="D289" s="7">
        <v>0</v>
      </c>
      <c r="E289" s="7">
        <v>0</v>
      </c>
      <c r="F289" s="6">
        <v>0</v>
      </c>
      <c r="G289" s="6">
        <v>0</v>
      </c>
      <c r="H289" s="7">
        <v>1</v>
      </c>
      <c r="I289" s="18">
        <v>18</v>
      </c>
    </row>
    <row r="290" spans="1:9" x14ac:dyDescent="0.2">
      <c r="A290" s="2" t="s">
        <v>295</v>
      </c>
      <c r="B290" s="6">
        <v>17</v>
      </c>
      <c r="C290" s="6">
        <v>0</v>
      </c>
      <c r="D290" s="7">
        <v>0</v>
      </c>
      <c r="E290" s="7">
        <v>0</v>
      </c>
      <c r="F290" s="6">
        <v>0</v>
      </c>
      <c r="G290" s="6">
        <v>0</v>
      </c>
      <c r="H290" s="7">
        <v>0</v>
      </c>
      <c r="I290" s="18">
        <v>17</v>
      </c>
    </row>
    <row r="291" spans="1:9" x14ac:dyDescent="0.2">
      <c r="A291" s="2" t="s">
        <v>296</v>
      </c>
      <c r="B291" s="6">
        <v>20</v>
      </c>
      <c r="C291" s="6">
        <v>0</v>
      </c>
      <c r="D291" s="7">
        <v>1</v>
      </c>
      <c r="E291" s="7">
        <v>0</v>
      </c>
      <c r="F291" s="6">
        <v>0</v>
      </c>
      <c r="G291" s="6">
        <v>0</v>
      </c>
      <c r="H291" s="7">
        <v>0</v>
      </c>
      <c r="I291" s="18">
        <v>21</v>
      </c>
    </row>
    <row r="292" spans="1:9" x14ac:dyDescent="0.2">
      <c r="A292" s="2" t="s">
        <v>297</v>
      </c>
      <c r="B292" s="6">
        <v>21</v>
      </c>
      <c r="C292" s="6">
        <v>0</v>
      </c>
      <c r="D292" s="7">
        <v>2</v>
      </c>
      <c r="E292" s="7">
        <v>0</v>
      </c>
      <c r="F292" s="6">
        <v>0</v>
      </c>
      <c r="G292" s="6">
        <v>0</v>
      </c>
      <c r="H292" s="7">
        <v>0</v>
      </c>
      <c r="I292" s="18">
        <v>23</v>
      </c>
    </row>
    <row r="293" spans="1:9" x14ac:dyDescent="0.2">
      <c r="A293" s="2" t="s">
        <v>298</v>
      </c>
      <c r="B293" s="6">
        <v>23</v>
      </c>
      <c r="C293" s="6">
        <v>0</v>
      </c>
      <c r="D293" s="7">
        <v>3</v>
      </c>
      <c r="E293" s="7">
        <v>0</v>
      </c>
      <c r="F293" s="6">
        <v>0</v>
      </c>
      <c r="G293" s="6">
        <v>0</v>
      </c>
      <c r="H293" s="7">
        <v>1</v>
      </c>
      <c r="I293" s="18">
        <v>27</v>
      </c>
    </row>
    <row r="294" spans="1:9" x14ac:dyDescent="0.2">
      <c r="A294" s="2" t="s">
        <v>299</v>
      </c>
      <c r="B294" s="6">
        <v>24</v>
      </c>
      <c r="C294" s="6">
        <v>0</v>
      </c>
      <c r="D294" s="7">
        <v>2</v>
      </c>
      <c r="E294" s="7">
        <v>0</v>
      </c>
      <c r="F294" s="6">
        <v>0</v>
      </c>
      <c r="G294" s="6">
        <v>0</v>
      </c>
      <c r="H294" s="7">
        <v>0</v>
      </c>
      <c r="I294" s="18">
        <v>26</v>
      </c>
    </row>
    <row r="295" spans="1:9" x14ac:dyDescent="0.2">
      <c r="A295" s="2" t="s">
        <v>300</v>
      </c>
      <c r="B295" s="6">
        <v>20</v>
      </c>
      <c r="C295" s="6">
        <v>0</v>
      </c>
      <c r="D295" s="7">
        <v>1</v>
      </c>
      <c r="E295" s="7">
        <v>0</v>
      </c>
      <c r="F295" s="6">
        <v>0</v>
      </c>
      <c r="G295" s="6">
        <v>0</v>
      </c>
      <c r="H295" s="7">
        <v>0</v>
      </c>
      <c r="I295" s="18">
        <v>21</v>
      </c>
    </row>
    <row r="296" spans="1:9" x14ac:dyDescent="0.2">
      <c r="A296" s="2" t="s">
        <v>301</v>
      </c>
      <c r="B296" s="6">
        <v>20</v>
      </c>
      <c r="C296" s="6">
        <v>0</v>
      </c>
      <c r="D296" s="7">
        <v>1</v>
      </c>
      <c r="E296" s="7">
        <v>0</v>
      </c>
      <c r="F296" s="6">
        <v>0</v>
      </c>
      <c r="G296" s="6">
        <v>0</v>
      </c>
      <c r="H296" s="7">
        <v>0</v>
      </c>
      <c r="I296" s="18">
        <v>21</v>
      </c>
    </row>
    <row r="297" spans="1:9" x14ac:dyDescent="0.2">
      <c r="A297" s="2" t="s">
        <v>302</v>
      </c>
      <c r="B297" s="6">
        <v>19</v>
      </c>
      <c r="C297" s="6">
        <v>0</v>
      </c>
      <c r="D297" s="7">
        <v>2</v>
      </c>
      <c r="E297" s="7">
        <v>0</v>
      </c>
      <c r="F297" s="6">
        <v>0</v>
      </c>
      <c r="G297" s="6">
        <v>0</v>
      </c>
      <c r="H297" s="7">
        <v>0</v>
      </c>
      <c r="I297" s="18">
        <v>21</v>
      </c>
    </row>
    <row r="298" spans="1:9" x14ac:dyDescent="0.2">
      <c r="A298" s="2" t="s">
        <v>303</v>
      </c>
      <c r="B298" s="6">
        <v>22</v>
      </c>
      <c r="C298" s="6">
        <v>0</v>
      </c>
      <c r="D298" s="7">
        <v>0</v>
      </c>
      <c r="E298" s="7">
        <v>0</v>
      </c>
      <c r="F298" s="6">
        <v>0</v>
      </c>
      <c r="G298" s="6">
        <v>0</v>
      </c>
      <c r="H298" s="7">
        <v>0</v>
      </c>
      <c r="I298" s="18">
        <v>22</v>
      </c>
    </row>
    <row r="299" spans="1:9" x14ac:dyDescent="0.2">
      <c r="A299" s="2" t="s">
        <v>304</v>
      </c>
      <c r="B299" s="6">
        <v>20</v>
      </c>
      <c r="C299" s="6">
        <v>0</v>
      </c>
      <c r="D299" s="7">
        <v>3</v>
      </c>
      <c r="E299" s="7">
        <v>0</v>
      </c>
      <c r="F299" s="6">
        <v>0</v>
      </c>
      <c r="G299" s="6">
        <v>0</v>
      </c>
      <c r="H299" s="7">
        <v>0</v>
      </c>
      <c r="I299" s="18">
        <v>23</v>
      </c>
    </row>
    <row r="300" spans="1:9" x14ac:dyDescent="0.2">
      <c r="A300" s="2" t="s">
        <v>305</v>
      </c>
      <c r="B300" s="6">
        <v>21</v>
      </c>
      <c r="C300" s="6">
        <v>1</v>
      </c>
      <c r="D300" s="7">
        <v>2</v>
      </c>
      <c r="E300" s="7">
        <v>0</v>
      </c>
      <c r="F300" s="6">
        <v>0</v>
      </c>
      <c r="G300" s="6">
        <v>0</v>
      </c>
      <c r="H300" s="7">
        <v>0</v>
      </c>
      <c r="I300" s="18">
        <v>24</v>
      </c>
    </row>
    <row r="301" spans="1:9" x14ac:dyDescent="0.2">
      <c r="A301" s="2" t="s">
        <v>306</v>
      </c>
      <c r="B301" s="6">
        <v>31</v>
      </c>
      <c r="C301" s="6">
        <v>0</v>
      </c>
      <c r="D301" s="7">
        <v>1</v>
      </c>
      <c r="E301" s="7">
        <v>0</v>
      </c>
      <c r="F301" s="6">
        <v>0</v>
      </c>
      <c r="G301" s="6">
        <v>0</v>
      </c>
      <c r="H301" s="7">
        <v>0</v>
      </c>
      <c r="I301" s="18">
        <v>32</v>
      </c>
    </row>
    <row r="302" spans="1:9" x14ac:dyDescent="0.2">
      <c r="A302" s="2" t="s">
        <v>307</v>
      </c>
      <c r="B302" s="6">
        <v>19</v>
      </c>
      <c r="C302" s="6">
        <v>0</v>
      </c>
      <c r="D302" s="7">
        <v>2</v>
      </c>
      <c r="E302" s="7">
        <v>0</v>
      </c>
      <c r="F302" s="6">
        <v>0</v>
      </c>
      <c r="G302" s="6">
        <v>0</v>
      </c>
      <c r="H302" s="7">
        <v>0</v>
      </c>
      <c r="I302" s="18">
        <v>21</v>
      </c>
    </row>
    <row r="303" spans="1:9" x14ac:dyDescent="0.2">
      <c r="A303" s="2" t="s">
        <v>308</v>
      </c>
      <c r="B303" s="6">
        <v>31</v>
      </c>
      <c r="C303" s="6">
        <v>0</v>
      </c>
      <c r="D303" s="7">
        <v>4</v>
      </c>
      <c r="E303" s="7">
        <v>0</v>
      </c>
      <c r="F303" s="6">
        <v>0</v>
      </c>
      <c r="G303" s="6">
        <v>0</v>
      </c>
      <c r="H303" s="7">
        <v>1</v>
      </c>
      <c r="I303" s="18">
        <v>36</v>
      </c>
    </row>
    <row r="304" spans="1:9" x14ac:dyDescent="0.2">
      <c r="A304" s="2" t="s">
        <v>309</v>
      </c>
      <c r="B304" s="6">
        <v>34</v>
      </c>
      <c r="C304" s="6">
        <v>0</v>
      </c>
      <c r="D304" s="7">
        <v>4</v>
      </c>
      <c r="E304" s="7">
        <v>0</v>
      </c>
      <c r="F304" s="6">
        <v>0</v>
      </c>
      <c r="G304" s="6">
        <v>1</v>
      </c>
      <c r="H304" s="7">
        <v>0</v>
      </c>
      <c r="I304" s="18">
        <v>39</v>
      </c>
    </row>
    <row r="305" spans="1:9" x14ac:dyDescent="0.2">
      <c r="A305" s="2" t="s">
        <v>310</v>
      </c>
      <c r="B305" s="6">
        <v>20</v>
      </c>
      <c r="C305" s="6">
        <v>0</v>
      </c>
      <c r="D305" s="7">
        <v>3</v>
      </c>
      <c r="E305" s="7">
        <v>0</v>
      </c>
      <c r="F305" s="6">
        <v>0</v>
      </c>
      <c r="G305" s="6">
        <v>0</v>
      </c>
      <c r="H305" s="7">
        <v>0</v>
      </c>
      <c r="I305" s="18">
        <v>23</v>
      </c>
    </row>
    <row r="306" spans="1:9" x14ac:dyDescent="0.2">
      <c r="A306" s="2" t="s">
        <v>311</v>
      </c>
      <c r="B306" s="6">
        <v>34</v>
      </c>
      <c r="C306" s="6">
        <v>1</v>
      </c>
      <c r="D306" s="7">
        <v>3</v>
      </c>
      <c r="E306" s="7">
        <v>0</v>
      </c>
      <c r="F306" s="6">
        <v>0</v>
      </c>
      <c r="G306" s="6">
        <v>0</v>
      </c>
      <c r="H306" s="7">
        <v>0</v>
      </c>
      <c r="I306" s="18">
        <v>38</v>
      </c>
    </row>
    <row r="307" spans="1:9" x14ac:dyDescent="0.2">
      <c r="A307" s="2" t="s">
        <v>312</v>
      </c>
      <c r="B307" s="6">
        <v>30</v>
      </c>
      <c r="C307" s="6">
        <v>0</v>
      </c>
      <c r="D307" s="7">
        <v>2</v>
      </c>
      <c r="E307" s="7">
        <v>0</v>
      </c>
      <c r="F307" s="6">
        <v>0</v>
      </c>
      <c r="G307" s="6">
        <v>0</v>
      </c>
      <c r="H307" s="7">
        <v>0</v>
      </c>
      <c r="I307" s="18">
        <v>32</v>
      </c>
    </row>
    <row r="308" spans="1:9" x14ac:dyDescent="0.2">
      <c r="A308" s="2" t="s">
        <v>313</v>
      </c>
      <c r="B308" s="6">
        <v>22</v>
      </c>
      <c r="C308" s="6">
        <v>0</v>
      </c>
      <c r="D308" s="7">
        <v>3</v>
      </c>
      <c r="E308" s="7">
        <v>0</v>
      </c>
      <c r="F308" s="6">
        <v>0</v>
      </c>
      <c r="G308" s="6">
        <v>0</v>
      </c>
      <c r="H308" s="7">
        <v>0</v>
      </c>
      <c r="I308" s="18">
        <v>25</v>
      </c>
    </row>
    <row r="309" spans="1:9" x14ac:dyDescent="0.2">
      <c r="A309" s="2" t="s">
        <v>314</v>
      </c>
      <c r="B309" s="6">
        <v>24</v>
      </c>
      <c r="C309" s="6">
        <v>0</v>
      </c>
      <c r="D309" s="7">
        <v>2</v>
      </c>
      <c r="E309" s="7">
        <v>0</v>
      </c>
      <c r="F309" s="6">
        <v>0</v>
      </c>
      <c r="G309" s="6">
        <v>0</v>
      </c>
      <c r="H309" s="7">
        <v>0</v>
      </c>
      <c r="I309" s="18">
        <v>26</v>
      </c>
    </row>
    <row r="310" spans="1:9" x14ac:dyDescent="0.2">
      <c r="A310" s="2" t="s">
        <v>315</v>
      </c>
      <c r="B310" s="6">
        <v>15</v>
      </c>
      <c r="C310" s="6">
        <v>0</v>
      </c>
      <c r="D310" s="7">
        <v>3</v>
      </c>
      <c r="E310" s="7">
        <v>0</v>
      </c>
      <c r="F310" s="6">
        <v>0</v>
      </c>
      <c r="G310" s="6">
        <v>0</v>
      </c>
      <c r="H310" s="7">
        <v>0</v>
      </c>
      <c r="I310" s="18">
        <v>18</v>
      </c>
    </row>
    <row r="311" spans="1:9" x14ac:dyDescent="0.2">
      <c r="A311" s="2" t="s">
        <v>316</v>
      </c>
      <c r="B311" s="6">
        <v>18</v>
      </c>
      <c r="C311" s="6">
        <v>1</v>
      </c>
      <c r="D311" s="7">
        <v>1</v>
      </c>
      <c r="E311" s="7">
        <v>0</v>
      </c>
      <c r="F311" s="6">
        <v>0</v>
      </c>
      <c r="G311" s="6">
        <v>0</v>
      </c>
      <c r="H311" s="7">
        <v>1</v>
      </c>
      <c r="I311" s="18">
        <v>21</v>
      </c>
    </row>
    <row r="312" spans="1:9" x14ac:dyDescent="0.2">
      <c r="A312" s="2" t="s">
        <v>317</v>
      </c>
      <c r="B312" s="6">
        <v>33</v>
      </c>
      <c r="C312" s="6">
        <v>0</v>
      </c>
      <c r="D312" s="7">
        <v>3</v>
      </c>
      <c r="E312" s="7">
        <v>0</v>
      </c>
      <c r="F312" s="6">
        <v>0</v>
      </c>
      <c r="G312" s="6">
        <v>0</v>
      </c>
      <c r="H312" s="7">
        <v>0</v>
      </c>
      <c r="I312" s="18">
        <v>36</v>
      </c>
    </row>
    <row r="313" spans="1:9" x14ac:dyDescent="0.2">
      <c r="A313" s="2" t="s">
        <v>318</v>
      </c>
      <c r="B313" s="6">
        <v>22</v>
      </c>
      <c r="C313" s="6">
        <v>0</v>
      </c>
      <c r="D313" s="7">
        <v>2</v>
      </c>
      <c r="E313" s="7">
        <v>0</v>
      </c>
      <c r="F313" s="6">
        <v>0</v>
      </c>
      <c r="G313" s="6">
        <v>0</v>
      </c>
      <c r="H313" s="7">
        <v>0</v>
      </c>
      <c r="I313" s="18">
        <v>24</v>
      </c>
    </row>
    <row r="314" spans="1:9" x14ac:dyDescent="0.2">
      <c r="A314" s="2" t="s">
        <v>319</v>
      </c>
      <c r="B314" s="6">
        <v>38</v>
      </c>
      <c r="C314" s="6">
        <v>0</v>
      </c>
      <c r="D314" s="7">
        <v>8</v>
      </c>
      <c r="E314" s="7">
        <v>0</v>
      </c>
      <c r="F314" s="6">
        <v>0</v>
      </c>
      <c r="G314" s="6">
        <v>0</v>
      </c>
      <c r="H314" s="7">
        <v>0</v>
      </c>
      <c r="I314" s="18">
        <v>46</v>
      </c>
    </row>
    <row r="315" spans="1:9" x14ac:dyDescent="0.2">
      <c r="A315" s="2" t="s">
        <v>320</v>
      </c>
      <c r="B315" s="6">
        <v>28</v>
      </c>
      <c r="C315" s="6">
        <v>0</v>
      </c>
      <c r="D315" s="7">
        <v>5</v>
      </c>
      <c r="E315" s="7">
        <v>0</v>
      </c>
      <c r="F315" s="6">
        <v>0</v>
      </c>
      <c r="G315" s="6">
        <v>0</v>
      </c>
      <c r="H315" s="7">
        <v>0</v>
      </c>
      <c r="I315" s="18">
        <v>33</v>
      </c>
    </row>
    <row r="316" spans="1:9" x14ac:dyDescent="0.2">
      <c r="A316" s="2" t="s">
        <v>321</v>
      </c>
      <c r="B316" s="6">
        <v>34</v>
      </c>
      <c r="C316" s="6">
        <v>0</v>
      </c>
      <c r="D316" s="7">
        <v>5</v>
      </c>
      <c r="E316" s="7">
        <v>0</v>
      </c>
      <c r="F316" s="6">
        <v>0</v>
      </c>
      <c r="G316" s="6">
        <v>0</v>
      </c>
      <c r="H316" s="7">
        <v>1</v>
      </c>
      <c r="I316" s="18">
        <v>40</v>
      </c>
    </row>
    <row r="317" spans="1:9" x14ac:dyDescent="0.2">
      <c r="A317" s="2" t="s">
        <v>322</v>
      </c>
      <c r="B317" s="6">
        <v>32</v>
      </c>
      <c r="C317" s="6">
        <v>0</v>
      </c>
      <c r="D317" s="7">
        <v>3</v>
      </c>
      <c r="E317" s="7">
        <v>0</v>
      </c>
      <c r="F317" s="6">
        <v>0</v>
      </c>
      <c r="G317" s="6">
        <v>0</v>
      </c>
      <c r="H317" s="7">
        <v>1</v>
      </c>
      <c r="I317" s="18">
        <v>36</v>
      </c>
    </row>
    <row r="318" spans="1:9" x14ac:dyDescent="0.2">
      <c r="A318" s="2" t="s">
        <v>323</v>
      </c>
      <c r="B318" s="6">
        <v>21</v>
      </c>
      <c r="C318" s="6">
        <v>0</v>
      </c>
      <c r="D318" s="7">
        <v>4</v>
      </c>
      <c r="E318" s="7">
        <v>0</v>
      </c>
      <c r="F318" s="6">
        <v>0</v>
      </c>
      <c r="G318" s="6">
        <v>0</v>
      </c>
      <c r="H318" s="7">
        <v>1</v>
      </c>
      <c r="I318" s="18">
        <v>26</v>
      </c>
    </row>
    <row r="319" spans="1:9" x14ac:dyDescent="0.2">
      <c r="A319" s="2" t="s">
        <v>324</v>
      </c>
      <c r="B319" s="6">
        <v>32</v>
      </c>
      <c r="C319" s="6">
        <v>0</v>
      </c>
      <c r="D319" s="7">
        <v>5</v>
      </c>
      <c r="E319" s="7">
        <v>0</v>
      </c>
      <c r="F319" s="6">
        <v>0</v>
      </c>
      <c r="G319" s="6">
        <v>0</v>
      </c>
      <c r="H319" s="7">
        <v>1</v>
      </c>
      <c r="I319" s="18">
        <v>38</v>
      </c>
    </row>
    <row r="320" spans="1:9" x14ac:dyDescent="0.2">
      <c r="A320" s="2" t="s">
        <v>325</v>
      </c>
      <c r="B320" s="6">
        <v>35</v>
      </c>
      <c r="C320" s="6">
        <v>0</v>
      </c>
      <c r="D320" s="7">
        <v>3</v>
      </c>
      <c r="E320" s="7">
        <v>0</v>
      </c>
      <c r="F320" s="6">
        <v>0</v>
      </c>
      <c r="G320" s="6">
        <v>0</v>
      </c>
      <c r="H320" s="7">
        <v>0</v>
      </c>
      <c r="I320" s="18">
        <v>38</v>
      </c>
    </row>
    <row r="321" spans="1:9" x14ac:dyDescent="0.2">
      <c r="A321" s="2" t="s">
        <v>326</v>
      </c>
      <c r="B321" s="6">
        <v>31</v>
      </c>
      <c r="C321" s="6">
        <v>1</v>
      </c>
      <c r="D321" s="7">
        <v>5</v>
      </c>
      <c r="E321" s="7">
        <v>0</v>
      </c>
      <c r="F321" s="6">
        <v>0</v>
      </c>
      <c r="G321" s="6">
        <v>0</v>
      </c>
      <c r="H321" s="7">
        <v>1</v>
      </c>
      <c r="I321" s="18">
        <v>38</v>
      </c>
    </row>
    <row r="322" spans="1:9" x14ac:dyDescent="0.2">
      <c r="A322" s="2" t="s">
        <v>327</v>
      </c>
      <c r="B322" s="6">
        <v>42</v>
      </c>
      <c r="C322" s="6">
        <v>0</v>
      </c>
      <c r="D322" s="7">
        <v>1</v>
      </c>
      <c r="E322" s="7">
        <v>0</v>
      </c>
      <c r="F322" s="6">
        <v>0</v>
      </c>
      <c r="G322" s="6">
        <v>0</v>
      </c>
      <c r="H322" s="7">
        <v>0</v>
      </c>
      <c r="I322" s="18">
        <v>43</v>
      </c>
    </row>
    <row r="323" spans="1:9" x14ac:dyDescent="0.2">
      <c r="A323" s="2" t="s">
        <v>328</v>
      </c>
      <c r="B323" s="6">
        <v>39</v>
      </c>
      <c r="C323" s="6">
        <v>0</v>
      </c>
      <c r="D323" s="7">
        <v>4</v>
      </c>
      <c r="E323" s="7">
        <v>0</v>
      </c>
      <c r="F323" s="6">
        <v>0</v>
      </c>
      <c r="G323" s="6">
        <v>0</v>
      </c>
      <c r="H323" s="7">
        <v>0</v>
      </c>
      <c r="I323" s="18">
        <v>43</v>
      </c>
    </row>
    <row r="324" spans="1:9" x14ac:dyDescent="0.2">
      <c r="A324" s="2" t="s">
        <v>329</v>
      </c>
      <c r="B324" s="6">
        <v>40</v>
      </c>
      <c r="C324" s="6">
        <v>0</v>
      </c>
      <c r="D324" s="7">
        <v>3</v>
      </c>
      <c r="E324" s="7">
        <v>0</v>
      </c>
      <c r="F324" s="6">
        <v>0</v>
      </c>
      <c r="G324" s="6">
        <v>0</v>
      </c>
      <c r="H324" s="7">
        <v>0</v>
      </c>
      <c r="I324" s="18">
        <v>43</v>
      </c>
    </row>
    <row r="325" spans="1:9" x14ac:dyDescent="0.2">
      <c r="A325" s="2" t="s">
        <v>330</v>
      </c>
      <c r="B325" s="6">
        <v>52</v>
      </c>
      <c r="C325" s="6">
        <v>0</v>
      </c>
      <c r="D325" s="7">
        <v>3</v>
      </c>
      <c r="E325" s="7">
        <v>0</v>
      </c>
      <c r="F325" s="6">
        <v>0</v>
      </c>
      <c r="G325" s="6">
        <v>0</v>
      </c>
      <c r="H325" s="7">
        <v>0</v>
      </c>
      <c r="I325" s="18">
        <v>55</v>
      </c>
    </row>
    <row r="326" spans="1:9" x14ac:dyDescent="0.2">
      <c r="A326" s="2" t="s">
        <v>331</v>
      </c>
      <c r="B326" s="6">
        <v>41</v>
      </c>
      <c r="C326" s="6">
        <v>1</v>
      </c>
      <c r="D326" s="7">
        <v>7</v>
      </c>
      <c r="E326" s="7">
        <v>0</v>
      </c>
      <c r="F326" s="6">
        <v>0</v>
      </c>
      <c r="G326" s="6">
        <v>0</v>
      </c>
      <c r="H326" s="7">
        <v>0</v>
      </c>
      <c r="I326" s="18">
        <v>49</v>
      </c>
    </row>
    <row r="327" spans="1:9" x14ac:dyDescent="0.2">
      <c r="A327" s="2" t="s">
        <v>332</v>
      </c>
      <c r="B327" s="6">
        <v>40</v>
      </c>
      <c r="C327" s="6">
        <v>0</v>
      </c>
      <c r="D327" s="7">
        <v>6</v>
      </c>
      <c r="E327" s="7">
        <v>0</v>
      </c>
      <c r="F327" s="6">
        <v>0</v>
      </c>
      <c r="G327" s="6">
        <v>0</v>
      </c>
      <c r="H327" s="7">
        <v>0</v>
      </c>
      <c r="I327" s="18">
        <v>46</v>
      </c>
    </row>
    <row r="328" spans="1:9" x14ac:dyDescent="0.2">
      <c r="A328" s="2" t="s">
        <v>333</v>
      </c>
      <c r="B328" s="6">
        <v>53</v>
      </c>
      <c r="C328" s="6">
        <v>0</v>
      </c>
      <c r="D328" s="7">
        <v>7</v>
      </c>
      <c r="E328" s="7">
        <v>0</v>
      </c>
      <c r="F328" s="6">
        <v>0</v>
      </c>
      <c r="G328" s="6">
        <v>0</v>
      </c>
      <c r="H328" s="7">
        <v>0</v>
      </c>
      <c r="I328" s="18">
        <v>60</v>
      </c>
    </row>
    <row r="329" spans="1:9" x14ac:dyDescent="0.2">
      <c r="A329" s="2" t="s">
        <v>334</v>
      </c>
      <c r="B329" s="6">
        <v>42</v>
      </c>
      <c r="C329" s="6">
        <v>0</v>
      </c>
      <c r="D329" s="7">
        <v>2</v>
      </c>
      <c r="E329" s="7">
        <v>0</v>
      </c>
      <c r="F329" s="6">
        <v>0</v>
      </c>
      <c r="G329" s="6">
        <v>0</v>
      </c>
      <c r="H329" s="7">
        <v>0</v>
      </c>
      <c r="I329" s="18">
        <v>44</v>
      </c>
    </row>
    <row r="330" spans="1:9" x14ac:dyDescent="0.2">
      <c r="A330" s="2" t="s">
        <v>335</v>
      </c>
      <c r="B330" s="6">
        <v>53</v>
      </c>
      <c r="C330" s="6">
        <v>0</v>
      </c>
      <c r="D330" s="7">
        <v>7</v>
      </c>
      <c r="E330" s="7">
        <v>0</v>
      </c>
      <c r="F330" s="6">
        <v>0</v>
      </c>
      <c r="G330" s="6">
        <v>0</v>
      </c>
      <c r="H330" s="7">
        <v>1</v>
      </c>
      <c r="I330" s="18">
        <v>61</v>
      </c>
    </row>
    <row r="331" spans="1:9" x14ac:dyDescent="0.2">
      <c r="A331" s="2" t="s">
        <v>336</v>
      </c>
      <c r="B331" s="6">
        <v>33</v>
      </c>
      <c r="C331" s="6">
        <v>0</v>
      </c>
      <c r="D331" s="7">
        <v>5</v>
      </c>
      <c r="E331" s="7">
        <v>0</v>
      </c>
      <c r="F331" s="6">
        <v>0</v>
      </c>
      <c r="G331" s="6">
        <v>0</v>
      </c>
      <c r="H331" s="7">
        <v>0</v>
      </c>
      <c r="I331" s="18">
        <v>38</v>
      </c>
    </row>
    <row r="332" spans="1:9" x14ac:dyDescent="0.2">
      <c r="A332" s="2" t="s">
        <v>337</v>
      </c>
      <c r="B332" s="6">
        <v>39</v>
      </c>
      <c r="C332" s="6">
        <v>0</v>
      </c>
      <c r="D332" s="7">
        <v>7</v>
      </c>
      <c r="E332" s="7">
        <v>0</v>
      </c>
      <c r="F332" s="6">
        <v>0</v>
      </c>
      <c r="G332" s="6">
        <v>0</v>
      </c>
      <c r="H332" s="7">
        <v>0</v>
      </c>
      <c r="I332" s="18">
        <v>46</v>
      </c>
    </row>
    <row r="333" spans="1:9" x14ac:dyDescent="0.2">
      <c r="A333" s="2" t="s">
        <v>338</v>
      </c>
      <c r="B333" s="6">
        <v>43</v>
      </c>
      <c r="C333" s="6">
        <v>0</v>
      </c>
      <c r="D333" s="7">
        <v>4</v>
      </c>
      <c r="E333" s="7">
        <v>0</v>
      </c>
      <c r="F333" s="6">
        <v>0</v>
      </c>
      <c r="G333" s="6">
        <v>0</v>
      </c>
      <c r="H333" s="7">
        <v>0</v>
      </c>
      <c r="I333" s="18">
        <v>47</v>
      </c>
    </row>
    <row r="334" spans="1:9" x14ac:dyDescent="0.2">
      <c r="A334" s="2" t="s">
        <v>339</v>
      </c>
      <c r="B334" s="6">
        <v>53</v>
      </c>
      <c r="C334" s="6">
        <v>0</v>
      </c>
      <c r="D334" s="7">
        <v>7</v>
      </c>
      <c r="E334" s="7">
        <v>0</v>
      </c>
      <c r="F334" s="6">
        <v>0</v>
      </c>
      <c r="G334" s="6">
        <v>0</v>
      </c>
      <c r="H334" s="7">
        <v>0</v>
      </c>
      <c r="I334" s="18">
        <v>60</v>
      </c>
    </row>
    <row r="335" spans="1:9" x14ac:dyDescent="0.2">
      <c r="A335" s="2" t="s">
        <v>340</v>
      </c>
      <c r="B335" s="6">
        <v>45</v>
      </c>
      <c r="C335" s="6">
        <v>0</v>
      </c>
      <c r="D335" s="7">
        <v>3</v>
      </c>
      <c r="E335" s="7">
        <v>0</v>
      </c>
      <c r="F335" s="6">
        <v>0</v>
      </c>
      <c r="G335" s="6">
        <v>3</v>
      </c>
      <c r="H335" s="7">
        <v>0</v>
      </c>
      <c r="I335" s="18">
        <v>51</v>
      </c>
    </row>
    <row r="336" spans="1:9" x14ac:dyDescent="0.2">
      <c r="A336" s="2" t="s">
        <v>341</v>
      </c>
      <c r="B336" s="6">
        <v>48</v>
      </c>
      <c r="C336" s="6">
        <v>0</v>
      </c>
      <c r="D336" s="7">
        <v>7</v>
      </c>
      <c r="E336" s="7">
        <v>0</v>
      </c>
      <c r="F336" s="6">
        <v>0</v>
      </c>
      <c r="G336" s="6">
        <v>1</v>
      </c>
      <c r="H336" s="7">
        <v>0</v>
      </c>
      <c r="I336" s="18">
        <v>56</v>
      </c>
    </row>
    <row r="337" spans="1:9" x14ac:dyDescent="0.2">
      <c r="A337" s="2" t="s">
        <v>342</v>
      </c>
      <c r="B337" s="6">
        <v>48</v>
      </c>
      <c r="C337" s="6">
        <v>0</v>
      </c>
      <c r="D337" s="7">
        <v>3</v>
      </c>
      <c r="E337" s="7">
        <v>0</v>
      </c>
      <c r="F337" s="6">
        <v>0</v>
      </c>
      <c r="G337" s="6">
        <v>0</v>
      </c>
      <c r="H337" s="7">
        <v>1</v>
      </c>
      <c r="I337" s="18">
        <v>52</v>
      </c>
    </row>
    <row r="338" spans="1:9" x14ac:dyDescent="0.2">
      <c r="A338" s="2" t="s">
        <v>343</v>
      </c>
      <c r="B338" s="6">
        <v>49</v>
      </c>
      <c r="C338" s="6">
        <v>0</v>
      </c>
      <c r="D338" s="7">
        <v>3</v>
      </c>
      <c r="E338" s="7">
        <v>0</v>
      </c>
      <c r="F338" s="6">
        <v>0</v>
      </c>
      <c r="G338" s="6">
        <v>0</v>
      </c>
      <c r="H338" s="7">
        <v>0</v>
      </c>
      <c r="I338" s="18">
        <v>52</v>
      </c>
    </row>
    <row r="339" spans="1:9" x14ac:dyDescent="0.2">
      <c r="A339" s="2" t="s">
        <v>344</v>
      </c>
      <c r="B339" s="6">
        <v>42</v>
      </c>
      <c r="C339" s="6">
        <v>0</v>
      </c>
      <c r="D339" s="7">
        <v>5</v>
      </c>
      <c r="E339" s="7">
        <v>0</v>
      </c>
      <c r="F339" s="6">
        <v>0</v>
      </c>
      <c r="G339" s="6">
        <v>0</v>
      </c>
      <c r="H339" s="7">
        <v>1</v>
      </c>
      <c r="I339" s="18">
        <v>48</v>
      </c>
    </row>
    <row r="340" spans="1:9" x14ac:dyDescent="0.2">
      <c r="A340" s="2" t="s">
        <v>345</v>
      </c>
      <c r="B340" s="6">
        <v>59</v>
      </c>
      <c r="C340" s="6">
        <v>1</v>
      </c>
      <c r="D340" s="7">
        <v>3</v>
      </c>
      <c r="E340" s="7">
        <v>0</v>
      </c>
      <c r="F340" s="6">
        <v>0</v>
      </c>
      <c r="G340" s="6">
        <v>0</v>
      </c>
      <c r="H340" s="7">
        <v>0</v>
      </c>
      <c r="I340" s="18">
        <v>63</v>
      </c>
    </row>
    <row r="341" spans="1:9" x14ac:dyDescent="0.2">
      <c r="A341" s="2" t="s">
        <v>346</v>
      </c>
      <c r="B341" s="6">
        <v>51</v>
      </c>
      <c r="C341" s="6">
        <v>1</v>
      </c>
      <c r="D341" s="7">
        <v>5</v>
      </c>
      <c r="E341" s="7">
        <v>0</v>
      </c>
      <c r="F341" s="6">
        <v>0</v>
      </c>
      <c r="G341" s="6">
        <v>0</v>
      </c>
      <c r="H341" s="7">
        <v>1</v>
      </c>
      <c r="I341" s="18">
        <v>58</v>
      </c>
    </row>
    <row r="342" spans="1:9" x14ac:dyDescent="0.2">
      <c r="A342" s="2" t="s">
        <v>347</v>
      </c>
      <c r="B342" s="6">
        <v>59</v>
      </c>
      <c r="C342" s="6">
        <v>1</v>
      </c>
      <c r="D342" s="7">
        <v>2</v>
      </c>
      <c r="E342" s="7">
        <v>0</v>
      </c>
      <c r="F342" s="6">
        <v>0</v>
      </c>
      <c r="G342" s="6">
        <v>1</v>
      </c>
      <c r="H342" s="7">
        <v>0</v>
      </c>
      <c r="I342" s="18">
        <v>63</v>
      </c>
    </row>
    <row r="343" spans="1:9" x14ac:dyDescent="0.2">
      <c r="A343" s="2" t="s">
        <v>348</v>
      </c>
      <c r="B343" s="6">
        <v>70</v>
      </c>
      <c r="C343" s="6">
        <v>0</v>
      </c>
      <c r="D343" s="7">
        <v>9</v>
      </c>
      <c r="E343" s="7">
        <v>0</v>
      </c>
      <c r="F343" s="6">
        <v>0</v>
      </c>
      <c r="G343" s="6">
        <v>0</v>
      </c>
      <c r="H343" s="7">
        <v>0</v>
      </c>
      <c r="I343" s="18">
        <v>79</v>
      </c>
    </row>
    <row r="344" spans="1:9" x14ac:dyDescent="0.2">
      <c r="A344" s="2" t="s">
        <v>349</v>
      </c>
      <c r="B344" s="6">
        <v>44</v>
      </c>
      <c r="C344" s="6">
        <v>0</v>
      </c>
      <c r="D344" s="7">
        <v>5</v>
      </c>
      <c r="E344" s="7">
        <v>0</v>
      </c>
      <c r="F344" s="6">
        <v>0</v>
      </c>
      <c r="G344" s="6">
        <v>1</v>
      </c>
      <c r="H344" s="7">
        <v>1</v>
      </c>
      <c r="I344" s="18">
        <v>51</v>
      </c>
    </row>
    <row r="345" spans="1:9" x14ac:dyDescent="0.2">
      <c r="A345" s="2" t="s">
        <v>350</v>
      </c>
      <c r="B345" s="6">
        <v>70</v>
      </c>
      <c r="C345" s="6">
        <v>0</v>
      </c>
      <c r="D345" s="7">
        <v>6</v>
      </c>
      <c r="E345" s="7">
        <v>0</v>
      </c>
      <c r="F345" s="6">
        <v>0</v>
      </c>
      <c r="G345" s="6">
        <v>0</v>
      </c>
      <c r="H345" s="7">
        <v>0</v>
      </c>
      <c r="I345" s="18">
        <v>76</v>
      </c>
    </row>
    <row r="346" spans="1:9" x14ac:dyDescent="0.2">
      <c r="A346" s="2" t="s">
        <v>351</v>
      </c>
      <c r="B346" s="6">
        <v>73</v>
      </c>
      <c r="C346" s="6">
        <v>0</v>
      </c>
      <c r="D346" s="7">
        <v>6</v>
      </c>
      <c r="E346" s="7">
        <v>0</v>
      </c>
      <c r="F346" s="6">
        <v>0</v>
      </c>
      <c r="G346" s="6">
        <v>0</v>
      </c>
      <c r="H346" s="7">
        <v>0</v>
      </c>
      <c r="I346" s="18">
        <v>79</v>
      </c>
    </row>
    <row r="347" spans="1:9" x14ac:dyDescent="0.2">
      <c r="A347" s="2" t="s">
        <v>352</v>
      </c>
      <c r="B347" s="6">
        <v>59</v>
      </c>
      <c r="C347" s="6">
        <v>0</v>
      </c>
      <c r="D347" s="7">
        <v>8</v>
      </c>
      <c r="E347" s="7">
        <v>0</v>
      </c>
      <c r="F347" s="6">
        <v>0</v>
      </c>
      <c r="G347" s="6">
        <v>0</v>
      </c>
      <c r="H347" s="7">
        <v>1</v>
      </c>
      <c r="I347" s="18">
        <v>68</v>
      </c>
    </row>
    <row r="348" spans="1:9" x14ac:dyDescent="0.2">
      <c r="A348" s="2" t="s">
        <v>353</v>
      </c>
      <c r="B348" s="6">
        <v>74</v>
      </c>
      <c r="C348" s="6">
        <v>0</v>
      </c>
      <c r="D348" s="7">
        <v>8</v>
      </c>
      <c r="E348" s="7">
        <v>0</v>
      </c>
      <c r="F348" s="6">
        <v>0</v>
      </c>
      <c r="G348" s="6">
        <v>0</v>
      </c>
      <c r="H348" s="7">
        <v>1</v>
      </c>
      <c r="I348" s="18">
        <v>83</v>
      </c>
    </row>
    <row r="349" spans="1:9" x14ac:dyDescent="0.2">
      <c r="A349" s="2" t="s">
        <v>354</v>
      </c>
      <c r="B349" s="6">
        <v>63</v>
      </c>
      <c r="C349" s="6">
        <v>0</v>
      </c>
      <c r="D349" s="7">
        <v>10</v>
      </c>
      <c r="E349" s="7">
        <v>0</v>
      </c>
      <c r="F349" s="6">
        <v>0</v>
      </c>
      <c r="G349" s="6">
        <v>1</v>
      </c>
      <c r="H349" s="7">
        <v>1</v>
      </c>
      <c r="I349" s="18">
        <v>75</v>
      </c>
    </row>
    <row r="350" spans="1:9" x14ac:dyDescent="0.2">
      <c r="A350" s="2" t="s">
        <v>355</v>
      </c>
      <c r="B350" s="6">
        <v>63</v>
      </c>
      <c r="C350" s="6">
        <v>0</v>
      </c>
      <c r="D350" s="7">
        <v>2</v>
      </c>
      <c r="E350" s="7">
        <v>0</v>
      </c>
      <c r="F350" s="6">
        <v>0</v>
      </c>
      <c r="G350" s="6">
        <v>1</v>
      </c>
      <c r="H350" s="7">
        <v>0</v>
      </c>
      <c r="I350" s="18">
        <v>66</v>
      </c>
    </row>
    <row r="351" spans="1:9" x14ac:dyDescent="0.2">
      <c r="A351" s="2" t="s">
        <v>356</v>
      </c>
      <c r="B351" s="6">
        <v>75</v>
      </c>
      <c r="C351" s="6">
        <v>0</v>
      </c>
      <c r="D351" s="7">
        <v>6</v>
      </c>
      <c r="E351" s="7">
        <v>0</v>
      </c>
      <c r="F351" s="6">
        <v>0</v>
      </c>
      <c r="G351" s="6">
        <v>0</v>
      </c>
      <c r="H351" s="7">
        <v>0</v>
      </c>
      <c r="I351" s="18">
        <v>81</v>
      </c>
    </row>
    <row r="352" spans="1:9" x14ac:dyDescent="0.2">
      <c r="A352" s="2" t="s">
        <v>357</v>
      </c>
      <c r="B352" s="6">
        <v>65</v>
      </c>
      <c r="C352" s="6">
        <v>0</v>
      </c>
      <c r="D352" s="7">
        <v>7</v>
      </c>
      <c r="E352" s="7">
        <v>0</v>
      </c>
      <c r="F352" s="6">
        <v>0</v>
      </c>
      <c r="G352" s="6">
        <v>0</v>
      </c>
      <c r="H352" s="7">
        <v>0</v>
      </c>
      <c r="I352" s="18">
        <v>72</v>
      </c>
    </row>
    <row r="353" spans="1:16" x14ac:dyDescent="0.2">
      <c r="A353" s="2" t="s">
        <v>358</v>
      </c>
      <c r="B353" s="6">
        <v>66</v>
      </c>
      <c r="C353" s="6">
        <v>0</v>
      </c>
      <c r="D353" s="7">
        <v>11</v>
      </c>
      <c r="E353" s="7">
        <v>0</v>
      </c>
      <c r="F353" s="6">
        <v>0</v>
      </c>
      <c r="G353" s="6">
        <v>0</v>
      </c>
      <c r="H353" s="7">
        <v>1</v>
      </c>
      <c r="I353" s="18">
        <v>78</v>
      </c>
    </row>
    <row r="354" spans="1:16" x14ac:dyDescent="0.2">
      <c r="A354" s="2" t="s">
        <v>359</v>
      </c>
      <c r="B354" s="6">
        <v>65</v>
      </c>
      <c r="C354" s="6">
        <v>0</v>
      </c>
      <c r="D354" s="7">
        <v>5</v>
      </c>
      <c r="E354" s="7">
        <v>0</v>
      </c>
      <c r="F354" s="6">
        <v>0</v>
      </c>
      <c r="G354" s="6">
        <v>0</v>
      </c>
      <c r="H354" s="7">
        <v>2</v>
      </c>
      <c r="I354" s="18">
        <v>72</v>
      </c>
      <c r="M354" s="23"/>
      <c r="N354" s="23"/>
      <c r="O354" s="23" t="s">
        <v>1426</v>
      </c>
    </row>
    <row r="355" spans="1:16" x14ac:dyDescent="0.2">
      <c r="A355" s="2" t="s">
        <v>360</v>
      </c>
      <c r="B355" s="6">
        <v>57</v>
      </c>
      <c r="C355" s="6">
        <v>0</v>
      </c>
      <c r="D355" s="7">
        <v>6</v>
      </c>
      <c r="E355" s="7">
        <v>0</v>
      </c>
      <c r="F355" s="6">
        <v>0</v>
      </c>
      <c r="G355" s="6">
        <v>0</v>
      </c>
      <c r="H355" s="7">
        <v>0</v>
      </c>
      <c r="I355" s="18">
        <v>63</v>
      </c>
      <c r="M355" s="23"/>
      <c r="N355" s="24">
        <f>O355/$O$362</f>
        <v>0.91218948584633164</v>
      </c>
      <c r="O355" s="23">
        <v>1579</v>
      </c>
      <c r="P355" t="s">
        <v>4</v>
      </c>
    </row>
    <row r="356" spans="1:16" x14ac:dyDescent="0.2">
      <c r="A356" s="2" t="s">
        <v>361</v>
      </c>
      <c r="B356" s="6">
        <v>68</v>
      </c>
      <c r="C356" s="6">
        <v>0</v>
      </c>
      <c r="D356" s="7">
        <v>5</v>
      </c>
      <c r="E356" s="7">
        <v>0</v>
      </c>
      <c r="F356" s="6">
        <v>0</v>
      </c>
      <c r="G356" s="6">
        <v>1</v>
      </c>
      <c r="H356" s="7">
        <v>0</v>
      </c>
      <c r="I356" s="18">
        <v>74</v>
      </c>
      <c r="M356" s="23"/>
      <c r="N356" s="24">
        <f t="shared" ref="N356:N361" si="0">O356/$O$362</f>
        <v>2.8885037550548816E-3</v>
      </c>
      <c r="O356" s="23">
        <v>5</v>
      </c>
      <c r="P356" t="s">
        <v>76</v>
      </c>
    </row>
    <row r="357" spans="1:16" x14ac:dyDescent="0.2">
      <c r="A357" s="2" t="s">
        <v>362</v>
      </c>
      <c r="B357" s="6">
        <v>69</v>
      </c>
      <c r="C357" s="6">
        <v>0</v>
      </c>
      <c r="D357" s="7">
        <v>4</v>
      </c>
      <c r="E357" s="7">
        <v>0</v>
      </c>
      <c r="F357" s="6">
        <v>0</v>
      </c>
      <c r="G357" s="6">
        <v>0</v>
      </c>
      <c r="H357" s="7">
        <v>0</v>
      </c>
      <c r="I357" s="18">
        <v>73</v>
      </c>
      <c r="M357" s="23"/>
      <c r="N357" s="24">
        <f t="shared" si="0"/>
        <v>7.9722703639514725E-2</v>
      </c>
      <c r="O357" s="23">
        <v>138</v>
      </c>
      <c r="P357" t="s">
        <v>5</v>
      </c>
    </row>
    <row r="358" spans="1:16" x14ac:dyDescent="0.2">
      <c r="A358" s="2" t="s">
        <v>363</v>
      </c>
      <c r="B358" s="6">
        <v>73</v>
      </c>
      <c r="C358" s="6">
        <v>0</v>
      </c>
      <c r="D358" s="7">
        <v>3</v>
      </c>
      <c r="E358" s="7">
        <v>0</v>
      </c>
      <c r="F358" s="6">
        <v>0</v>
      </c>
      <c r="G358" s="6">
        <v>0</v>
      </c>
      <c r="H358" s="7">
        <v>0</v>
      </c>
      <c r="I358" s="18">
        <v>76</v>
      </c>
      <c r="M358" s="23"/>
      <c r="N358" s="24">
        <f t="shared" si="0"/>
        <v>0</v>
      </c>
      <c r="O358" s="23">
        <v>0</v>
      </c>
      <c r="P358" t="s">
        <v>461</v>
      </c>
    </row>
    <row r="359" spans="1:16" x14ac:dyDescent="0.2">
      <c r="A359" s="2" t="s">
        <v>364</v>
      </c>
      <c r="B359" s="6">
        <v>63</v>
      </c>
      <c r="C359" s="6">
        <v>0</v>
      </c>
      <c r="D359" s="7">
        <v>10</v>
      </c>
      <c r="E359" s="7">
        <v>0</v>
      </c>
      <c r="F359" s="6">
        <v>0</v>
      </c>
      <c r="G359" s="6">
        <v>0</v>
      </c>
      <c r="H359" s="7">
        <v>0</v>
      </c>
      <c r="I359" s="18">
        <v>73</v>
      </c>
      <c r="M359" s="23"/>
      <c r="N359" s="24">
        <f t="shared" si="0"/>
        <v>0</v>
      </c>
      <c r="O359" s="23">
        <v>0</v>
      </c>
      <c r="P359" t="s">
        <v>1427</v>
      </c>
    </row>
    <row r="360" spans="1:16" x14ac:dyDescent="0.2">
      <c r="A360" s="2" t="s">
        <v>365</v>
      </c>
      <c r="B360" s="6">
        <v>74</v>
      </c>
      <c r="C360" s="6">
        <v>1</v>
      </c>
      <c r="D360" s="7">
        <v>10</v>
      </c>
      <c r="E360" s="7">
        <v>0</v>
      </c>
      <c r="F360" s="6">
        <v>0</v>
      </c>
      <c r="G360" s="6">
        <v>0</v>
      </c>
      <c r="H360" s="7">
        <v>1</v>
      </c>
      <c r="I360" s="18">
        <v>86</v>
      </c>
      <c r="M360" s="23"/>
      <c r="N360" s="24">
        <f t="shared" si="0"/>
        <v>5.7770075101097628E-4</v>
      </c>
      <c r="O360" s="23">
        <v>1</v>
      </c>
      <c r="P360" t="s">
        <v>6</v>
      </c>
    </row>
    <row r="361" spans="1:16" x14ac:dyDescent="0.2">
      <c r="A361" s="2" t="s">
        <v>366</v>
      </c>
      <c r="B361" s="6">
        <v>77</v>
      </c>
      <c r="C361" s="6">
        <v>0</v>
      </c>
      <c r="D361" s="7">
        <v>4</v>
      </c>
      <c r="E361" s="7">
        <v>0</v>
      </c>
      <c r="F361" s="6">
        <v>0</v>
      </c>
      <c r="G361" s="6">
        <v>0</v>
      </c>
      <c r="H361" s="7">
        <v>0</v>
      </c>
      <c r="I361" s="18">
        <v>81</v>
      </c>
      <c r="M361" s="23"/>
      <c r="N361" s="24">
        <f t="shared" si="0"/>
        <v>4.6216060080878103E-3</v>
      </c>
      <c r="O361" s="23">
        <v>8</v>
      </c>
      <c r="P361" t="s">
        <v>14</v>
      </c>
    </row>
    <row r="362" spans="1:16" x14ac:dyDescent="0.2">
      <c r="A362" s="2" t="s">
        <v>367</v>
      </c>
      <c r="B362" s="6">
        <v>69</v>
      </c>
      <c r="C362" s="6">
        <v>0</v>
      </c>
      <c r="D362" s="7">
        <v>6</v>
      </c>
      <c r="E362" s="7">
        <v>0</v>
      </c>
      <c r="F362" s="6">
        <v>0</v>
      </c>
      <c r="G362" s="6">
        <v>0</v>
      </c>
      <c r="H362" s="7">
        <v>0</v>
      </c>
      <c r="I362" s="18">
        <v>75</v>
      </c>
      <c r="M362" s="23"/>
      <c r="N362" s="23"/>
      <c r="O362" s="23">
        <f>SUM(O355:O361)</f>
        <v>1731</v>
      </c>
      <c r="P362" t="s">
        <v>1428</v>
      </c>
    </row>
    <row r="363" spans="1:16" x14ac:dyDescent="0.2">
      <c r="A363" s="2" t="s">
        <v>368</v>
      </c>
      <c r="B363" s="6">
        <v>66</v>
      </c>
      <c r="C363" s="6">
        <v>0</v>
      </c>
      <c r="D363" s="7">
        <v>6</v>
      </c>
      <c r="E363" s="7">
        <v>0</v>
      </c>
      <c r="F363" s="6">
        <v>0</v>
      </c>
      <c r="G363" s="6">
        <v>0</v>
      </c>
      <c r="H363" s="7">
        <v>1</v>
      </c>
      <c r="I363" s="18">
        <v>73</v>
      </c>
    </row>
    <row r="364" spans="1:16" x14ac:dyDescent="0.2">
      <c r="A364" s="2" t="s">
        <v>369</v>
      </c>
      <c r="B364" s="6">
        <v>83</v>
      </c>
      <c r="C364" s="6">
        <v>0</v>
      </c>
      <c r="D364" s="7">
        <v>4</v>
      </c>
      <c r="E364" s="7">
        <v>0</v>
      </c>
      <c r="F364" s="6">
        <v>0</v>
      </c>
      <c r="G364" s="6">
        <v>0</v>
      </c>
      <c r="H364" s="7">
        <v>0</v>
      </c>
      <c r="I364" s="18">
        <v>87</v>
      </c>
    </row>
    <row r="365" spans="1:16" x14ac:dyDescent="0.2">
      <c r="A365" s="2" t="s">
        <v>370</v>
      </c>
      <c r="B365" s="6">
        <v>84</v>
      </c>
      <c r="C365" s="6">
        <v>0</v>
      </c>
      <c r="D365" s="7">
        <v>5</v>
      </c>
      <c r="E365" s="7">
        <v>0</v>
      </c>
      <c r="F365" s="6">
        <v>0</v>
      </c>
      <c r="G365" s="6">
        <v>0</v>
      </c>
      <c r="H365" s="7">
        <v>0</v>
      </c>
      <c r="I365" s="18">
        <v>89</v>
      </c>
    </row>
    <row r="366" spans="1:16" x14ac:dyDescent="0.2">
      <c r="A366" s="2" t="s">
        <v>371</v>
      </c>
      <c r="B366" s="6">
        <v>86</v>
      </c>
      <c r="C366" s="6">
        <v>0</v>
      </c>
      <c r="D366" s="7">
        <v>6</v>
      </c>
      <c r="E366" s="7">
        <v>0</v>
      </c>
      <c r="F366" s="6">
        <v>0</v>
      </c>
      <c r="G366" s="6">
        <v>0</v>
      </c>
      <c r="H366" s="7">
        <v>0</v>
      </c>
      <c r="I366" s="18">
        <v>92</v>
      </c>
    </row>
    <row r="367" spans="1:16" x14ac:dyDescent="0.2">
      <c r="A367" s="2" t="s">
        <v>372</v>
      </c>
      <c r="B367" s="6">
        <v>89</v>
      </c>
      <c r="C367" s="6">
        <v>0</v>
      </c>
      <c r="D367" s="7">
        <v>6</v>
      </c>
      <c r="E367" s="7">
        <v>0</v>
      </c>
      <c r="F367" s="6">
        <v>0</v>
      </c>
      <c r="G367" s="6">
        <v>0</v>
      </c>
      <c r="H367" s="7">
        <v>1</v>
      </c>
      <c r="I367" s="18">
        <v>96</v>
      </c>
    </row>
    <row r="368" spans="1:16" x14ac:dyDescent="0.2">
      <c r="A368" s="2" t="s">
        <v>373</v>
      </c>
      <c r="B368" s="6">
        <v>80</v>
      </c>
      <c r="C368" s="6">
        <v>0</v>
      </c>
      <c r="D368" s="7">
        <v>4</v>
      </c>
      <c r="E368" s="7">
        <v>0</v>
      </c>
      <c r="F368" s="6">
        <v>0</v>
      </c>
      <c r="G368" s="6">
        <v>0</v>
      </c>
      <c r="H368" s="7">
        <v>0</v>
      </c>
      <c r="I368" s="18">
        <v>84</v>
      </c>
    </row>
    <row r="369" spans="1:9" x14ac:dyDescent="0.2">
      <c r="A369" s="2" t="s">
        <v>374</v>
      </c>
      <c r="B369" s="6">
        <v>79</v>
      </c>
      <c r="C369" s="6">
        <v>1</v>
      </c>
      <c r="D369" s="7">
        <v>8</v>
      </c>
      <c r="E369" s="7">
        <v>0</v>
      </c>
      <c r="F369" s="6">
        <v>0</v>
      </c>
      <c r="G369" s="6">
        <v>0</v>
      </c>
      <c r="H369" s="7">
        <v>0</v>
      </c>
      <c r="I369" s="18">
        <v>88</v>
      </c>
    </row>
    <row r="370" spans="1:9" x14ac:dyDescent="0.2">
      <c r="A370" s="2" t="s">
        <v>375</v>
      </c>
      <c r="B370" s="6">
        <v>88</v>
      </c>
      <c r="C370" s="6">
        <v>1</v>
      </c>
      <c r="D370" s="7">
        <v>7</v>
      </c>
      <c r="E370" s="7">
        <v>0</v>
      </c>
      <c r="F370" s="6">
        <v>0</v>
      </c>
      <c r="G370" s="6">
        <v>0</v>
      </c>
      <c r="H370" s="7">
        <v>0</v>
      </c>
      <c r="I370" s="18">
        <v>96</v>
      </c>
    </row>
    <row r="371" spans="1:9" x14ac:dyDescent="0.2">
      <c r="A371" s="2" t="s">
        <v>376</v>
      </c>
      <c r="B371" s="6">
        <v>71</v>
      </c>
      <c r="C371" s="6">
        <v>0</v>
      </c>
      <c r="D371" s="7">
        <v>8</v>
      </c>
      <c r="E371" s="7">
        <v>0</v>
      </c>
      <c r="F371" s="6">
        <v>0</v>
      </c>
      <c r="G371" s="6">
        <v>0</v>
      </c>
      <c r="H371" s="7">
        <v>1</v>
      </c>
      <c r="I371" s="18">
        <v>80</v>
      </c>
    </row>
    <row r="372" spans="1:9" x14ac:dyDescent="0.2">
      <c r="A372" s="2" t="s">
        <v>377</v>
      </c>
      <c r="B372" s="6">
        <v>81</v>
      </c>
      <c r="C372" s="6">
        <v>1</v>
      </c>
      <c r="D372" s="7">
        <v>10</v>
      </c>
      <c r="E372" s="7">
        <v>0</v>
      </c>
      <c r="F372" s="6">
        <v>0</v>
      </c>
      <c r="G372" s="6">
        <v>0</v>
      </c>
      <c r="H372" s="7">
        <v>1</v>
      </c>
      <c r="I372" s="18">
        <v>93</v>
      </c>
    </row>
    <row r="373" spans="1:9" x14ac:dyDescent="0.2">
      <c r="A373" s="2" t="s">
        <v>378</v>
      </c>
      <c r="B373" s="6">
        <v>91</v>
      </c>
      <c r="C373" s="6">
        <v>1</v>
      </c>
      <c r="D373" s="7">
        <v>10</v>
      </c>
      <c r="E373" s="7">
        <v>0</v>
      </c>
      <c r="F373" s="6">
        <v>0</v>
      </c>
      <c r="G373" s="6">
        <v>0</v>
      </c>
      <c r="H373" s="7">
        <v>0</v>
      </c>
      <c r="I373" s="18">
        <v>102</v>
      </c>
    </row>
    <row r="374" spans="1:9" x14ac:dyDescent="0.2">
      <c r="A374" s="2" t="s">
        <v>379</v>
      </c>
      <c r="B374" s="6">
        <v>92</v>
      </c>
      <c r="C374" s="6">
        <v>0</v>
      </c>
      <c r="D374" s="7">
        <v>7</v>
      </c>
      <c r="E374" s="7">
        <v>0</v>
      </c>
      <c r="F374" s="6">
        <v>0</v>
      </c>
      <c r="G374" s="6">
        <v>0</v>
      </c>
      <c r="H374" s="7">
        <v>1</v>
      </c>
      <c r="I374" s="18">
        <v>100</v>
      </c>
    </row>
    <row r="375" spans="1:9" x14ac:dyDescent="0.2">
      <c r="A375" s="2" t="s">
        <v>380</v>
      </c>
      <c r="B375" s="6">
        <v>75</v>
      </c>
      <c r="C375" s="6">
        <v>0</v>
      </c>
      <c r="D375" s="7">
        <v>7</v>
      </c>
      <c r="E375" s="7">
        <v>0</v>
      </c>
      <c r="F375" s="6">
        <v>0</v>
      </c>
      <c r="G375" s="6">
        <v>0</v>
      </c>
      <c r="H375" s="7">
        <v>0</v>
      </c>
      <c r="I375" s="18">
        <v>82</v>
      </c>
    </row>
    <row r="376" spans="1:9" x14ac:dyDescent="0.2">
      <c r="A376" s="2" t="s">
        <v>381</v>
      </c>
      <c r="B376" s="6">
        <v>94</v>
      </c>
      <c r="C376" s="6">
        <v>0</v>
      </c>
      <c r="D376" s="7">
        <v>8</v>
      </c>
      <c r="E376" s="7">
        <v>0</v>
      </c>
      <c r="F376" s="6">
        <v>0</v>
      </c>
      <c r="G376" s="6">
        <v>0</v>
      </c>
      <c r="H376" s="7">
        <v>0</v>
      </c>
      <c r="I376" s="18">
        <v>102</v>
      </c>
    </row>
    <row r="377" spans="1:9" x14ac:dyDescent="0.2">
      <c r="A377" s="2" t="s">
        <v>382</v>
      </c>
      <c r="B377" s="6">
        <v>74</v>
      </c>
      <c r="C377" s="6">
        <v>0</v>
      </c>
      <c r="D377" s="7">
        <v>5</v>
      </c>
      <c r="E377" s="7">
        <v>0</v>
      </c>
      <c r="F377" s="6">
        <v>0</v>
      </c>
      <c r="G377" s="6">
        <v>0</v>
      </c>
      <c r="H377" s="7">
        <v>1</v>
      </c>
      <c r="I377" s="18">
        <v>80</v>
      </c>
    </row>
    <row r="378" spans="1:9" x14ac:dyDescent="0.2">
      <c r="A378" s="2" t="s">
        <v>383</v>
      </c>
      <c r="B378" s="6">
        <v>77</v>
      </c>
      <c r="C378" s="6">
        <v>0</v>
      </c>
      <c r="D378" s="7">
        <v>10</v>
      </c>
      <c r="E378" s="7">
        <v>0</v>
      </c>
      <c r="F378" s="6">
        <v>0</v>
      </c>
      <c r="G378" s="6">
        <v>0</v>
      </c>
      <c r="H378" s="7">
        <v>0</v>
      </c>
      <c r="I378" s="18">
        <v>87</v>
      </c>
    </row>
    <row r="379" spans="1:9" x14ac:dyDescent="0.2">
      <c r="A379" s="2" t="s">
        <v>384</v>
      </c>
      <c r="B379" s="6">
        <v>92</v>
      </c>
      <c r="C379" s="6">
        <v>1</v>
      </c>
      <c r="D379" s="7">
        <v>9</v>
      </c>
      <c r="E379" s="7">
        <v>0</v>
      </c>
      <c r="F379" s="6">
        <v>0</v>
      </c>
      <c r="G379" s="6">
        <v>0</v>
      </c>
      <c r="H379" s="7">
        <v>0</v>
      </c>
      <c r="I379" s="18">
        <v>102</v>
      </c>
    </row>
    <row r="380" spans="1:9" x14ac:dyDescent="0.2">
      <c r="A380" s="2" t="s">
        <v>385</v>
      </c>
      <c r="B380" s="6">
        <v>90</v>
      </c>
      <c r="C380" s="6">
        <v>0</v>
      </c>
      <c r="D380" s="7">
        <v>14</v>
      </c>
      <c r="E380" s="7">
        <v>0</v>
      </c>
      <c r="F380" s="6">
        <v>0</v>
      </c>
      <c r="G380" s="6">
        <v>0</v>
      </c>
      <c r="H380" s="7">
        <v>0</v>
      </c>
      <c r="I380" s="18">
        <v>104</v>
      </c>
    </row>
    <row r="381" spans="1:9" x14ac:dyDescent="0.2">
      <c r="A381" s="2" t="s">
        <v>386</v>
      </c>
      <c r="B381" s="6">
        <v>95</v>
      </c>
      <c r="C381" s="6">
        <v>2</v>
      </c>
      <c r="D381" s="7">
        <v>9</v>
      </c>
      <c r="E381" s="7">
        <v>0</v>
      </c>
      <c r="F381" s="6">
        <v>0</v>
      </c>
      <c r="G381" s="6">
        <v>0</v>
      </c>
      <c r="H381" s="7">
        <v>0</v>
      </c>
      <c r="I381" s="18">
        <v>106</v>
      </c>
    </row>
    <row r="382" spans="1:9" x14ac:dyDescent="0.2">
      <c r="A382" s="2" t="s">
        <v>387</v>
      </c>
      <c r="B382" s="6">
        <v>124</v>
      </c>
      <c r="C382" s="6">
        <v>0</v>
      </c>
      <c r="D382" s="7">
        <v>8</v>
      </c>
      <c r="E382" s="7">
        <v>0</v>
      </c>
      <c r="F382" s="6">
        <v>0</v>
      </c>
      <c r="G382" s="6">
        <v>0</v>
      </c>
      <c r="H382" s="7">
        <v>1</v>
      </c>
      <c r="I382" s="18">
        <v>133</v>
      </c>
    </row>
    <row r="383" spans="1:9" x14ac:dyDescent="0.2">
      <c r="A383" s="2" t="s">
        <v>388</v>
      </c>
      <c r="B383" s="6">
        <v>91</v>
      </c>
      <c r="C383" s="6">
        <v>0</v>
      </c>
      <c r="D383" s="7">
        <v>10</v>
      </c>
      <c r="E383" s="7">
        <v>0</v>
      </c>
      <c r="F383" s="6">
        <v>0</v>
      </c>
      <c r="G383" s="6">
        <v>0</v>
      </c>
      <c r="H383" s="7">
        <v>0</v>
      </c>
      <c r="I383" s="18">
        <v>101</v>
      </c>
    </row>
    <row r="384" spans="1:9" x14ac:dyDescent="0.2">
      <c r="A384" s="2" t="s">
        <v>389</v>
      </c>
      <c r="B384" s="6">
        <v>84</v>
      </c>
      <c r="C384" s="6">
        <v>0</v>
      </c>
      <c r="D384" s="7">
        <v>9</v>
      </c>
      <c r="E384" s="7">
        <v>0</v>
      </c>
      <c r="F384" s="6">
        <v>0</v>
      </c>
      <c r="G384" s="6">
        <v>1</v>
      </c>
      <c r="H384" s="7">
        <v>0</v>
      </c>
      <c r="I384" s="18">
        <v>94</v>
      </c>
    </row>
    <row r="385" spans="1:9" x14ac:dyDescent="0.2">
      <c r="A385" s="2" t="s">
        <v>390</v>
      </c>
      <c r="B385" s="6">
        <v>110</v>
      </c>
      <c r="C385" s="6">
        <v>0</v>
      </c>
      <c r="D385" s="7">
        <v>12</v>
      </c>
      <c r="E385" s="7">
        <v>0</v>
      </c>
      <c r="F385" s="6">
        <v>0</v>
      </c>
      <c r="G385" s="6">
        <v>0</v>
      </c>
      <c r="H385" s="7">
        <v>0</v>
      </c>
      <c r="I385" s="18">
        <v>122</v>
      </c>
    </row>
    <row r="386" spans="1:9" x14ac:dyDescent="0.2">
      <c r="A386" s="2" t="s">
        <v>391</v>
      </c>
      <c r="B386" s="6">
        <v>91</v>
      </c>
      <c r="C386" s="6">
        <v>0</v>
      </c>
      <c r="D386" s="7">
        <v>8</v>
      </c>
      <c r="E386" s="7">
        <v>0</v>
      </c>
      <c r="F386" s="6">
        <v>0</v>
      </c>
      <c r="G386" s="6">
        <v>0</v>
      </c>
      <c r="H386" s="7">
        <v>0</v>
      </c>
      <c r="I386" s="18">
        <v>99</v>
      </c>
    </row>
    <row r="387" spans="1:9" x14ac:dyDescent="0.2">
      <c r="A387" s="2" t="s">
        <v>392</v>
      </c>
      <c r="B387" s="6">
        <v>113</v>
      </c>
      <c r="C387" s="6">
        <v>1</v>
      </c>
      <c r="D387" s="7">
        <v>10</v>
      </c>
      <c r="E387" s="7">
        <v>0</v>
      </c>
      <c r="F387" s="6">
        <v>0</v>
      </c>
      <c r="G387" s="6">
        <v>0</v>
      </c>
      <c r="H387" s="7">
        <v>0</v>
      </c>
      <c r="I387" s="18">
        <v>124</v>
      </c>
    </row>
    <row r="388" spans="1:9" x14ac:dyDescent="0.2">
      <c r="A388" s="2" t="s">
        <v>393</v>
      </c>
      <c r="B388" s="6">
        <v>102</v>
      </c>
      <c r="C388" s="6">
        <v>0</v>
      </c>
      <c r="D388" s="7">
        <v>6</v>
      </c>
      <c r="E388" s="7">
        <v>0</v>
      </c>
      <c r="F388" s="6">
        <v>0</v>
      </c>
      <c r="G388" s="6">
        <v>1</v>
      </c>
      <c r="H388" s="7">
        <v>1</v>
      </c>
      <c r="I388" s="18">
        <v>110</v>
      </c>
    </row>
    <row r="389" spans="1:9" x14ac:dyDescent="0.2">
      <c r="A389" s="2" t="s">
        <v>394</v>
      </c>
      <c r="B389" s="6">
        <v>108</v>
      </c>
      <c r="C389" s="6">
        <v>0</v>
      </c>
      <c r="D389" s="7">
        <v>6</v>
      </c>
      <c r="E389" s="7">
        <v>0</v>
      </c>
      <c r="F389" s="6">
        <v>0</v>
      </c>
      <c r="G389" s="6">
        <v>0</v>
      </c>
      <c r="H389" s="7">
        <v>1</v>
      </c>
      <c r="I389" s="18">
        <v>115</v>
      </c>
    </row>
    <row r="390" spans="1:9" x14ac:dyDescent="0.2">
      <c r="A390" s="2" t="s">
        <v>395</v>
      </c>
      <c r="B390" s="6">
        <v>110</v>
      </c>
      <c r="C390" s="6">
        <v>0</v>
      </c>
      <c r="D390" s="7">
        <v>10</v>
      </c>
      <c r="E390" s="7">
        <v>0</v>
      </c>
      <c r="F390" s="6">
        <v>0</v>
      </c>
      <c r="G390" s="6">
        <v>0</v>
      </c>
      <c r="H390" s="7">
        <v>0</v>
      </c>
      <c r="I390" s="18">
        <v>120</v>
      </c>
    </row>
    <row r="391" spans="1:9" x14ac:dyDescent="0.2">
      <c r="A391" s="2" t="s">
        <v>396</v>
      </c>
      <c r="B391" s="6">
        <v>104</v>
      </c>
      <c r="C391" s="6">
        <v>1</v>
      </c>
      <c r="D391" s="7">
        <v>10</v>
      </c>
      <c r="E391" s="7">
        <v>0</v>
      </c>
      <c r="F391" s="6">
        <v>0</v>
      </c>
      <c r="G391" s="6">
        <v>2</v>
      </c>
      <c r="H391" s="7">
        <v>0</v>
      </c>
      <c r="I391" s="18">
        <v>117</v>
      </c>
    </row>
    <row r="392" spans="1:9" x14ac:dyDescent="0.2">
      <c r="A392" s="2" t="s">
        <v>397</v>
      </c>
      <c r="B392" s="6">
        <v>93</v>
      </c>
      <c r="C392" s="6">
        <v>0</v>
      </c>
      <c r="D392" s="7">
        <v>15</v>
      </c>
      <c r="E392" s="7">
        <v>0</v>
      </c>
      <c r="F392" s="6">
        <v>0</v>
      </c>
      <c r="G392" s="6">
        <v>1</v>
      </c>
      <c r="H392" s="7">
        <v>1</v>
      </c>
      <c r="I392" s="18">
        <v>110</v>
      </c>
    </row>
    <row r="393" spans="1:9" x14ac:dyDescent="0.2">
      <c r="A393" s="2" t="s">
        <v>398</v>
      </c>
      <c r="B393" s="6">
        <v>110</v>
      </c>
      <c r="C393" s="6">
        <v>0</v>
      </c>
      <c r="D393" s="7">
        <v>17</v>
      </c>
      <c r="E393" s="7">
        <v>0</v>
      </c>
      <c r="F393" s="6">
        <v>0</v>
      </c>
      <c r="G393" s="6">
        <v>1</v>
      </c>
      <c r="H393" s="7">
        <v>1</v>
      </c>
      <c r="I393" s="18">
        <v>129</v>
      </c>
    </row>
    <row r="394" spans="1:9" x14ac:dyDescent="0.2">
      <c r="A394" s="2" t="s">
        <v>399</v>
      </c>
      <c r="B394" s="6">
        <v>110</v>
      </c>
      <c r="C394" s="6">
        <v>0</v>
      </c>
      <c r="D394" s="7">
        <v>21</v>
      </c>
      <c r="E394" s="7">
        <v>0</v>
      </c>
      <c r="F394" s="6">
        <v>0</v>
      </c>
      <c r="G394" s="6">
        <v>1</v>
      </c>
      <c r="H394" s="7">
        <v>0</v>
      </c>
      <c r="I394" s="18">
        <v>132</v>
      </c>
    </row>
    <row r="395" spans="1:9" x14ac:dyDescent="0.2">
      <c r="A395" s="2" t="s">
        <v>400</v>
      </c>
      <c r="B395" s="6">
        <v>128</v>
      </c>
      <c r="C395" s="6">
        <v>0</v>
      </c>
      <c r="D395" s="7">
        <v>15</v>
      </c>
      <c r="E395" s="7">
        <v>0</v>
      </c>
      <c r="F395" s="6">
        <v>0</v>
      </c>
      <c r="G395" s="6">
        <v>0</v>
      </c>
      <c r="H395" s="7">
        <v>1</v>
      </c>
      <c r="I395" s="18">
        <v>144</v>
      </c>
    </row>
    <row r="396" spans="1:9" x14ac:dyDescent="0.2">
      <c r="A396" s="2" t="s">
        <v>401</v>
      </c>
      <c r="B396" s="6">
        <v>119</v>
      </c>
      <c r="C396" s="6">
        <v>0</v>
      </c>
      <c r="D396" s="7">
        <v>17</v>
      </c>
      <c r="E396" s="7">
        <v>0</v>
      </c>
      <c r="F396" s="6">
        <v>0</v>
      </c>
      <c r="G396" s="6">
        <v>0</v>
      </c>
      <c r="H396" s="7">
        <v>0</v>
      </c>
      <c r="I396" s="18">
        <v>136</v>
      </c>
    </row>
    <row r="397" spans="1:9" x14ac:dyDescent="0.2">
      <c r="A397" s="2" t="s">
        <v>402</v>
      </c>
      <c r="B397" s="6">
        <v>89</v>
      </c>
      <c r="C397" s="6">
        <v>0</v>
      </c>
      <c r="D397" s="7">
        <v>21</v>
      </c>
      <c r="E397" s="7">
        <v>0</v>
      </c>
      <c r="F397" s="6">
        <v>0</v>
      </c>
      <c r="G397" s="6">
        <v>0</v>
      </c>
      <c r="H397" s="7">
        <v>0</v>
      </c>
      <c r="I397" s="18">
        <v>110</v>
      </c>
    </row>
    <row r="398" spans="1:9" x14ac:dyDescent="0.2">
      <c r="A398" s="2" t="s">
        <v>403</v>
      </c>
      <c r="B398" s="6">
        <v>119</v>
      </c>
      <c r="C398" s="6">
        <v>0</v>
      </c>
      <c r="D398" s="7">
        <v>12</v>
      </c>
      <c r="E398" s="7">
        <v>0</v>
      </c>
      <c r="F398" s="6">
        <v>0</v>
      </c>
      <c r="G398" s="6">
        <v>0</v>
      </c>
      <c r="H398" s="7">
        <v>0</v>
      </c>
      <c r="I398" s="18">
        <v>131</v>
      </c>
    </row>
    <row r="399" spans="1:9" x14ac:dyDescent="0.2">
      <c r="A399" s="2" t="s">
        <v>404</v>
      </c>
      <c r="B399" s="6">
        <v>136</v>
      </c>
      <c r="C399" s="6">
        <v>0</v>
      </c>
      <c r="D399" s="7">
        <v>9</v>
      </c>
      <c r="E399" s="7">
        <v>0</v>
      </c>
      <c r="F399" s="6">
        <v>0</v>
      </c>
      <c r="G399" s="6">
        <v>0</v>
      </c>
      <c r="H399" s="7">
        <v>1</v>
      </c>
      <c r="I399" s="18">
        <v>146</v>
      </c>
    </row>
    <row r="400" spans="1:9" x14ac:dyDescent="0.2">
      <c r="A400" s="2" t="s">
        <v>405</v>
      </c>
      <c r="B400" s="6">
        <v>124</v>
      </c>
      <c r="C400" s="6">
        <v>1</v>
      </c>
      <c r="D400" s="7">
        <v>17</v>
      </c>
      <c r="E400" s="7">
        <v>0</v>
      </c>
      <c r="F400" s="6">
        <v>0</v>
      </c>
      <c r="G400" s="6">
        <v>0</v>
      </c>
      <c r="H400" s="7">
        <v>1</v>
      </c>
      <c r="I400" s="18">
        <v>143</v>
      </c>
    </row>
    <row r="401" spans="1:9" x14ac:dyDescent="0.2">
      <c r="A401" s="2" t="s">
        <v>406</v>
      </c>
      <c r="B401" s="6">
        <v>124</v>
      </c>
      <c r="C401" s="6">
        <v>1</v>
      </c>
      <c r="D401" s="7">
        <v>14</v>
      </c>
      <c r="E401" s="7">
        <v>0</v>
      </c>
      <c r="F401" s="6">
        <v>0</v>
      </c>
      <c r="G401" s="6">
        <v>0</v>
      </c>
      <c r="H401" s="7">
        <v>0</v>
      </c>
      <c r="I401" s="18">
        <v>139</v>
      </c>
    </row>
    <row r="402" spans="1:9" x14ac:dyDescent="0.2">
      <c r="A402" s="2" t="s">
        <v>407</v>
      </c>
      <c r="B402" s="6">
        <v>120</v>
      </c>
      <c r="C402" s="6">
        <v>0</v>
      </c>
      <c r="D402" s="7">
        <v>8</v>
      </c>
      <c r="E402" s="7">
        <v>0</v>
      </c>
      <c r="F402" s="6">
        <v>0</v>
      </c>
      <c r="G402" s="6">
        <v>0</v>
      </c>
      <c r="H402" s="7">
        <v>0</v>
      </c>
      <c r="I402" s="18">
        <v>128</v>
      </c>
    </row>
    <row r="403" spans="1:9" x14ac:dyDescent="0.2">
      <c r="A403" s="2" t="s">
        <v>408</v>
      </c>
      <c r="B403" s="6">
        <v>127</v>
      </c>
      <c r="C403" s="6">
        <v>0</v>
      </c>
      <c r="D403" s="7">
        <v>8</v>
      </c>
      <c r="E403" s="7">
        <v>0</v>
      </c>
      <c r="F403" s="6">
        <v>0</v>
      </c>
      <c r="G403" s="6">
        <v>1</v>
      </c>
      <c r="H403" s="7">
        <v>0</v>
      </c>
      <c r="I403" s="18">
        <v>136</v>
      </c>
    </row>
    <row r="404" spans="1:9" x14ac:dyDescent="0.2">
      <c r="A404" s="2" t="s">
        <v>409</v>
      </c>
      <c r="B404" s="6">
        <v>124</v>
      </c>
      <c r="C404" s="6">
        <v>0</v>
      </c>
      <c r="D404" s="7">
        <v>9</v>
      </c>
      <c r="E404" s="7">
        <v>0</v>
      </c>
      <c r="F404" s="6">
        <v>0</v>
      </c>
      <c r="G404" s="6">
        <v>0</v>
      </c>
      <c r="H404" s="7">
        <v>0</v>
      </c>
      <c r="I404" s="18">
        <v>133</v>
      </c>
    </row>
    <row r="405" spans="1:9" x14ac:dyDescent="0.2">
      <c r="A405" s="2" t="s">
        <v>410</v>
      </c>
      <c r="B405" s="6">
        <v>134</v>
      </c>
      <c r="C405" s="6">
        <v>1</v>
      </c>
      <c r="D405" s="7">
        <v>5</v>
      </c>
      <c r="E405" s="7">
        <v>0</v>
      </c>
      <c r="F405" s="6">
        <v>0</v>
      </c>
      <c r="G405" s="6">
        <v>0</v>
      </c>
      <c r="H405" s="7">
        <v>0</v>
      </c>
      <c r="I405" s="18">
        <v>140</v>
      </c>
    </row>
    <row r="406" spans="1:9" x14ac:dyDescent="0.2">
      <c r="A406" s="2" t="s">
        <v>411</v>
      </c>
      <c r="B406" s="6">
        <v>113</v>
      </c>
      <c r="C406" s="6">
        <v>3</v>
      </c>
      <c r="D406" s="7">
        <v>18</v>
      </c>
      <c r="E406" s="7">
        <v>0</v>
      </c>
      <c r="F406" s="6">
        <v>0</v>
      </c>
      <c r="G406" s="6">
        <v>0</v>
      </c>
      <c r="H406" s="7">
        <v>0</v>
      </c>
      <c r="I406" s="18">
        <v>134</v>
      </c>
    </row>
    <row r="407" spans="1:9" x14ac:dyDescent="0.2">
      <c r="A407" s="2" t="s">
        <v>412</v>
      </c>
      <c r="B407" s="6">
        <v>126</v>
      </c>
      <c r="C407" s="6">
        <v>0</v>
      </c>
      <c r="D407" s="7">
        <v>14</v>
      </c>
      <c r="E407" s="7">
        <v>0</v>
      </c>
      <c r="F407" s="6">
        <v>0</v>
      </c>
      <c r="G407" s="6">
        <v>1</v>
      </c>
      <c r="H407" s="7">
        <v>1</v>
      </c>
      <c r="I407" s="18">
        <v>142</v>
      </c>
    </row>
    <row r="408" spans="1:9" x14ac:dyDescent="0.2">
      <c r="A408" s="2" t="s">
        <v>413</v>
      </c>
      <c r="B408" s="6">
        <v>116</v>
      </c>
      <c r="C408" s="6">
        <v>2</v>
      </c>
      <c r="D408" s="7">
        <v>11</v>
      </c>
      <c r="E408" s="7">
        <v>0</v>
      </c>
      <c r="F408" s="6">
        <v>0</v>
      </c>
      <c r="G408" s="6">
        <v>0</v>
      </c>
      <c r="H408" s="7">
        <v>3</v>
      </c>
      <c r="I408" s="18">
        <v>132</v>
      </c>
    </row>
    <row r="409" spans="1:9" x14ac:dyDescent="0.2">
      <c r="A409" s="2" t="s">
        <v>414</v>
      </c>
      <c r="B409" s="6">
        <v>128</v>
      </c>
      <c r="C409" s="6">
        <v>1</v>
      </c>
      <c r="D409" s="7">
        <v>23</v>
      </c>
      <c r="E409" s="7">
        <v>0</v>
      </c>
      <c r="F409" s="6">
        <v>0</v>
      </c>
      <c r="G409" s="6">
        <v>0</v>
      </c>
      <c r="H409" s="7">
        <v>1</v>
      </c>
      <c r="I409" s="18">
        <v>153</v>
      </c>
    </row>
    <row r="410" spans="1:9" x14ac:dyDescent="0.2">
      <c r="A410" s="2" t="s">
        <v>415</v>
      </c>
      <c r="B410" s="6">
        <v>128</v>
      </c>
      <c r="C410" s="6">
        <v>2</v>
      </c>
      <c r="D410" s="7">
        <v>18</v>
      </c>
      <c r="E410" s="7">
        <v>0</v>
      </c>
      <c r="F410" s="6">
        <v>0</v>
      </c>
      <c r="G410" s="6">
        <v>0</v>
      </c>
      <c r="H410" s="7">
        <v>1</v>
      </c>
      <c r="I410" s="18">
        <v>149</v>
      </c>
    </row>
    <row r="411" spans="1:9" x14ac:dyDescent="0.2">
      <c r="A411" s="2" t="s">
        <v>416</v>
      </c>
      <c r="B411" s="6">
        <v>140</v>
      </c>
      <c r="C411" s="6">
        <v>2</v>
      </c>
      <c r="D411" s="7">
        <v>13</v>
      </c>
      <c r="E411" s="7">
        <v>0</v>
      </c>
      <c r="F411" s="6">
        <v>0</v>
      </c>
      <c r="G411" s="6">
        <v>0</v>
      </c>
      <c r="H411" s="7">
        <v>1</v>
      </c>
      <c r="I411" s="18">
        <v>156</v>
      </c>
    </row>
    <row r="412" spans="1:9" x14ac:dyDescent="0.2">
      <c r="A412" s="2" t="s">
        <v>417</v>
      </c>
      <c r="B412" s="6">
        <v>156</v>
      </c>
      <c r="C412" s="6">
        <v>0</v>
      </c>
      <c r="D412" s="7">
        <v>21</v>
      </c>
      <c r="E412" s="7">
        <v>0</v>
      </c>
      <c r="F412" s="6">
        <v>0</v>
      </c>
      <c r="G412" s="6">
        <v>0</v>
      </c>
      <c r="H412" s="7">
        <v>1</v>
      </c>
      <c r="I412" s="18">
        <v>178</v>
      </c>
    </row>
    <row r="413" spans="1:9" x14ac:dyDescent="0.2">
      <c r="A413" s="2" t="s">
        <v>418</v>
      </c>
      <c r="B413" s="6">
        <v>150</v>
      </c>
      <c r="C413" s="6">
        <v>1</v>
      </c>
      <c r="D413" s="7">
        <v>15</v>
      </c>
      <c r="E413" s="7">
        <v>0</v>
      </c>
      <c r="F413" s="6">
        <v>0</v>
      </c>
      <c r="G413" s="6">
        <v>0</v>
      </c>
      <c r="H413" s="7">
        <v>1</v>
      </c>
      <c r="I413" s="18">
        <v>167</v>
      </c>
    </row>
    <row r="414" spans="1:9" x14ac:dyDescent="0.2">
      <c r="A414" s="2" t="s">
        <v>419</v>
      </c>
      <c r="B414" s="6">
        <v>137</v>
      </c>
      <c r="C414" s="6">
        <v>0</v>
      </c>
      <c r="D414" s="7">
        <v>12</v>
      </c>
      <c r="E414" s="7">
        <v>0</v>
      </c>
      <c r="F414" s="6">
        <v>0</v>
      </c>
      <c r="G414" s="6">
        <v>0</v>
      </c>
      <c r="H414" s="7">
        <v>0</v>
      </c>
      <c r="I414" s="18">
        <v>149</v>
      </c>
    </row>
    <row r="415" spans="1:9" x14ac:dyDescent="0.2">
      <c r="A415" s="2" t="s">
        <v>420</v>
      </c>
      <c r="B415" s="6">
        <v>153</v>
      </c>
      <c r="C415" s="6">
        <v>0</v>
      </c>
      <c r="D415" s="7">
        <v>21</v>
      </c>
      <c r="E415" s="7">
        <v>0</v>
      </c>
      <c r="F415" s="6">
        <v>0</v>
      </c>
      <c r="G415" s="6">
        <v>0</v>
      </c>
      <c r="H415" s="7">
        <v>0</v>
      </c>
      <c r="I415" s="18">
        <v>174</v>
      </c>
    </row>
    <row r="416" spans="1:9" x14ac:dyDescent="0.2">
      <c r="A416" s="2" t="s">
        <v>421</v>
      </c>
      <c r="B416" s="6">
        <v>165</v>
      </c>
      <c r="C416" s="6">
        <v>0</v>
      </c>
      <c r="D416" s="7">
        <v>21</v>
      </c>
      <c r="E416" s="7">
        <v>0</v>
      </c>
      <c r="F416" s="6">
        <v>0</v>
      </c>
      <c r="G416" s="6">
        <v>0</v>
      </c>
      <c r="H416" s="7">
        <v>1</v>
      </c>
      <c r="I416" s="18">
        <v>187</v>
      </c>
    </row>
    <row r="417" spans="1:9" x14ac:dyDescent="0.2">
      <c r="A417" s="2" t="s">
        <v>422</v>
      </c>
      <c r="B417" s="6">
        <v>156</v>
      </c>
      <c r="C417" s="6">
        <v>1</v>
      </c>
      <c r="D417" s="7">
        <v>19</v>
      </c>
      <c r="E417" s="7">
        <v>0</v>
      </c>
      <c r="F417" s="6">
        <v>0</v>
      </c>
      <c r="G417" s="6">
        <v>0</v>
      </c>
      <c r="H417" s="7">
        <v>1</v>
      </c>
      <c r="I417" s="18">
        <v>177</v>
      </c>
    </row>
    <row r="418" spans="1:9" x14ac:dyDescent="0.2">
      <c r="A418" s="2" t="s">
        <v>423</v>
      </c>
      <c r="B418" s="6">
        <v>176</v>
      </c>
      <c r="C418" s="6">
        <v>2</v>
      </c>
      <c r="D418" s="7">
        <v>12</v>
      </c>
      <c r="E418" s="7">
        <v>0</v>
      </c>
      <c r="F418" s="6">
        <v>0</v>
      </c>
      <c r="G418" s="6">
        <v>0</v>
      </c>
      <c r="H418" s="7">
        <v>0</v>
      </c>
      <c r="I418" s="18">
        <v>190</v>
      </c>
    </row>
    <row r="419" spans="1:9" x14ac:dyDescent="0.2">
      <c r="A419" s="2" t="s">
        <v>424</v>
      </c>
      <c r="B419" s="6">
        <v>185</v>
      </c>
      <c r="C419" s="6">
        <v>0</v>
      </c>
      <c r="D419" s="7">
        <v>22</v>
      </c>
      <c r="E419" s="7">
        <v>0</v>
      </c>
      <c r="F419" s="6">
        <v>0</v>
      </c>
      <c r="G419" s="6">
        <v>0</v>
      </c>
      <c r="H419" s="7">
        <v>0</v>
      </c>
      <c r="I419" s="18">
        <v>207</v>
      </c>
    </row>
    <row r="420" spans="1:9" x14ac:dyDescent="0.2">
      <c r="A420" s="2" t="s">
        <v>425</v>
      </c>
      <c r="B420" s="6">
        <v>164</v>
      </c>
      <c r="C420" s="6">
        <v>0</v>
      </c>
      <c r="D420" s="7">
        <v>27</v>
      </c>
      <c r="E420" s="7">
        <v>0</v>
      </c>
      <c r="F420" s="6">
        <v>0</v>
      </c>
      <c r="G420" s="6">
        <v>1</v>
      </c>
      <c r="H420" s="7">
        <v>0</v>
      </c>
      <c r="I420" s="18">
        <v>192</v>
      </c>
    </row>
    <row r="421" spans="1:9" x14ac:dyDescent="0.2">
      <c r="A421" s="2" t="s">
        <v>426</v>
      </c>
      <c r="B421" s="6">
        <v>163</v>
      </c>
      <c r="C421" s="6">
        <v>0</v>
      </c>
      <c r="D421" s="7">
        <v>16</v>
      </c>
      <c r="E421" s="7">
        <v>0</v>
      </c>
      <c r="F421" s="6">
        <v>0</v>
      </c>
      <c r="G421" s="6">
        <v>1</v>
      </c>
      <c r="H421" s="7">
        <v>0</v>
      </c>
      <c r="I421" s="18">
        <v>180</v>
      </c>
    </row>
    <row r="422" spans="1:9" x14ac:dyDescent="0.2">
      <c r="A422" s="2" t="s">
        <v>427</v>
      </c>
      <c r="B422" s="6">
        <v>182</v>
      </c>
      <c r="C422" s="6">
        <v>0</v>
      </c>
      <c r="D422" s="7">
        <v>22</v>
      </c>
      <c r="E422" s="7">
        <v>0</v>
      </c>
      <c r="F422" s="6">
        <v>0</v>
      </c>
      <c r="G422" s="6">
        <v>0</v>
      </c>
      <c r="H422" s="7">
        <v>0</v>
      </c>
      <c r="I422" s="18">
        <v>204</v>
      </c>
    </row>
    <row r="423" spans="1:9" x14ac:dyDescent="0.2">
      <c r="A423" s="2" t="s">
        <v>428</v>
      </c>
      <c r="B423" s="6">
        <v>158</v>
      </c>
      <c r="C423" s="6">
        <v>0</v>
      </c>
      <c r="D423" s="7">
        <v>16</v>
      </c>
      <c r="E423" s="7">
        <v>0</v>
      </c>
      <c r="F423" s="6">
        <v>0</v>
      </c>
      <c r="G423" s="6">
        <v>2</v>
      </c>
      <c r="H423" s="7">
        <v>2</v>
      </c>
      <c r="I423" s="18">
        <v>178</v>
      </c>
    </row>
    <row r="424" spans="1:9" x14ac:dyDescent="0.2">
      <c r="A424" s="2" t="s">
        <v>429</v>
      </c>
      <c r="B424" s="6">
        <v>187</v>
      </c>
      <c r="C424" s="6">
        <v>0</v>
      </c>
      <c r="D424" s="7">
        <v>25</v>
      </c>
      <c r="E424" s="7">
        <v>0</v>
      </c>
      <c r="F424" s="6">
        <v>0</v>
      </c>
      <c r="G424" s="6">
        <v>1</v>
      </c>
      <c r="H424" s="7">
        <v>0</v>
      </c>
      <c r="I424" s="18">
        <v>213</v>
      </c>
    </row>
    <row r="425" spans="1:9" x14ac:dyDescent="0.2">
      <c r="A425" s="2" t="s">
        <v>430</v>
      </c>
      <c r="B425" s="6">
        <v>180</v>
      </c>
      <c r="C425" s="6">
        <v>0</v>
      </c>
      <c r="D425" s="7">
        <v>18</v>
      </c>
      <c r="E425" s="7">
        <v>0</v>
      </c>
      <c r="F425" s="6">
        <v>0</v>
      </c>
      <c r="G425" s="6">
        <v>0</v>
      </c>
      <c r="H425" s="7">
        <v>3</v>
      </c>
      <c r="I425" s="18">
        <v>201</v>
      </c>
    </row>
    <row r="426" spans="1:9" x14ac:dyDescent="0.2">
      <c r="A426" s="2" t="s">
        <v>431</v>
      </c>
      <c r="B426" s="6">
        <v>177</v>
      </c>
      <c r="C426" s="6">
        <v>0</v>
      </c>
      <c r="D426" s="7">
        <v>21</v>
      </c>
      <c r="E426" s="7">
        <v>0</v>
      </c>
      <c r="F426" s="6">
        <v>0</v>
      </c>
      <c r="G426" s="6">
        <v>1</v>
      </c>
      <c r="H426" s="7">
        <v>1</v>
      </c>
      <c r="I426" s="18">
        <v>200</v>
      </c>
    </row>
    <row r="427" spans="1:9" x14ac:dyDescent="0.2">
      <c r="A427" s="2" t="s">
        <v>432</v>
      </c>
      <c r="B427" s="6">
        <v>201</v>
      </c>
      <c r="C427" s="6">
        <v>0</v>
      </c>
      <c r="D427" s="7">
        <v>30</v>
      </c>
      <c r="E427" s="7">
        <v>0</v>
      </c>
      <c r="F427" s="6">
        <v>0</v>
      </c>
      <c r="G427" s="6">
        <v>0</v>
      </c>
      <c r="H427" s="7">
        <v>1</v>
      </c>
      <c r="I427" s="18">
        <v>232</v>
      </c>
    </row>
    <row r="428" spans="1:9" x14ac:dyDescent="0.2">
      <c r="A428" s="2" t="s">
        <v>433</v>
      </c>
      <c r="B428" s="6">
        <v>180</v>
      </c>
      <c r="C428" s="6">
        <v>1</v>
      </c>
      <c r="D428" s="7">
        <v>24</v>
      </c>
      <c r="E428" s="7">
        <v>0</v>
      </c>
      <c r="F428" s="6">
        <v>0</v>
      </c>
      <c r="G428" s="6">
        <v>0</v>
      </c>
      <c r="H428" s="7">
        <v>0</v>
      </c>
      <c r="I428" s="18">
        <v>205</v>
      </c>
    </row>
    <row r="429" spans="1:9" x14ac:dyDescent="0.2">
      <c r="A429" s="2" t="s">
        <v>434</v>
      </c>
      <c r="B429" s="6">
        <v>171</v>
      </c>
      <c r="C429" s="6">
        <v>0</v>
      </c>
      <c r="D429" s="7">
        <v>17</v>
      </c>
      <c r="E429" s="7">
        <v>0</v>
      </c>
      <c r="F429" s="6">
        <v>0</v>
      </c>
      <c r="G429" s="6">
        <v>1</v>
      </c>
      <c r="H429" s="7">
        <v>1</v>
      </c>
      <c r="I429" s="18">
        <v>190</v>
      </c>
    </row>
    <row r="430" spans="1:9" x14ac:dyDescent="0.2">
      <c r="A430" s="2" t="s">
        <v>435</v>
      </c>
      <c r="B430" s="6">
        <v>189</v>
      </c>
      <c r="C430" s="6">
        <v>1</v>
      </c>
      <c r="D430" s="7">
        <v>19</v>
      </c>
      <c r="E430" s="7">
        <v>0</v>
      </c>
      <c r="F430" s="6">
        <v>0</v>
      </c>
      <c r="G430" s="6">
        <v>2</v>
      </c>
      <c r="H430" s="7">
        <v>0</v>
      </c>
      <c r="I430" s="18">
        <v>211</v>
      </c>
    </row>
    <row r="431" spans="1:9" x14ac:dyDescent="0.2">
      <c r="A431" s="2" t="s">
        <v>436</v>
      </c>
      <c r="B431" s="6">
        <v>203</v>
      </c>
      <c r="C431" s="6">
        <v>0</v>
      </c>
      <c r="D431" s="7">
        <v>20</v>
      </c>
      <c r="E431" s="7">
        <v>0</v>
      </c>
      <c r="F431" s="6">
        <v>0</v>
      </c>
      <c r="G431" s="6">
        <v>0</v>
      </c>
      <c r="H431" s="7">
        <v>2</v>
      </c>
      <c r="I431" s="18">
        <v>225</v>
      </c>
    </row>
    <row r="432" spans="1:9" x14ac:dyDescent="0.2">
      <c r="A432" s="2" t="s">
        <v>437</v>
      </c>
      <c r="B432" s="6">
        <v>188</v>
      </c>
      <c r="C432" s="6">
        <v>0</v>
      </c>
      <c r="D432" s="7">
        <v>22</v>
      </c>
      <c r="E432" s="7">
        <v>0</v>
      </c>
      <c r="F432" s="6">
        <v>0</v>
      </c>
      <c r="G432" s="6">
        <v>0</v>
      </c>
      <c r="H432" s="7">
        <v>0</v>
      </c>
      <c r="I432" s="18">
        <v>210</v>
      </c>
    </row>
    <row r="433" spans="1:9" x14ac:dyDescent="0.2">
      <c r="A433" s="2" t="s">
        <v>438</v>
      </c>
      <c r="B433" s="6">
        <v>190</v>
      </c>
      <c r="C433" s="6">
        <v>1</v>
      </c>
      <c r="D433" s="7">
        <v>23</v>
      </c>
      <c r="E433" s="7">
        <v>0</v>
      </c>
      <c r="F433" s="6">
        <v>0</v>
      </c>
      <c r="G433" s="6">
        <v>1</v>
      </c>
      <c r="H433" s="7">
        <v>1</v>
      </c>
      <c r="I433" s="18">
        <v>216</v>
      </c>
    </row>
    <row r="434" spans="1:9" x14ac:dyDescent="0.2">
      <c r="A434" s="2" t="s">
        <v>439</v>
      </c>
      <c r="B434" s="6">
        <v>186</v>
      </c>
      <c r="C434" s="6">
        <v>0</v>
      </c>
      <c r="D434" s="7">
        <v>23</v>
      </c>
      <c r="E434" s="7">
        <v>0</v>
      </c>
      <c r="F434" s="6">
        <v>0</v>
      </c>
      <c r="G434" s="6">
        <v>2</v>
      </c>
      <c r="H434" s="7">
        <v>3</v>
      </c>
      <c r="I434" s="18">
        <v>214</v>
      </c>
    </row>
    <row r="435" spans="1:9" x14ac:dyDescent="0.2">
      <c r="A435" s="2" t="s">
        <v>440</v>
      </c>
      <c r="B435" s="6">
        <v>175</v>
      </c>
      <c r="C435" s="6">
        <v>1</v>
      </c>
      <c r="D435" s="7">
        <v>19</v>
      </c>
      <c r="E435" s="7">
        <v>0</v>
      </c>
      <c r="F435" s="6">
        <v>0</v>
      </c>
      <c r="G435" s="6">
        <v>0</v>
      </c>
      <c r="H435" s="7">
        <v>2</v>
      </c>
      <c r="I435" s="18">
        <v>197</v>
      </c>
    </row>
    <row r="436" spans="1:9" x14ac:dyDescent="0.2">
      <c r="A436" s="2" t="s">
        <v>441</v>
      </c>
      <c r="B436" s="6">
        <v>200</v>
      </c>
      <c r="C436" s="6">
        <v>0</v>
      </c>
      <c r="D436" s="7">
        <v>22</v>
      </c>
      <c r="E436" s="7">
        <v>0</v>
      </c>
      <c r="F436" s="6">
        <v>0</v>
      </c>
      <c r="G436" s="6">
        <v>0</v>
      </c>
      <c r="H436" s="7">
        <v>2</v>
      </c>
      <c r="I436" s="18">
        <v>224</v>
      </c>
    </row>
    <row r="437" spans="1:9" x14ac:dyDescent="0.2">
      <c r="A437" s="2" t="s">
        <v>442</v>
      </c>
      <c r="B437" s="6">
        <v>198</v>
      </c>
      <c r="C437" s="6">
        <v>0</v>
      </c>
      <c r="D437" s="7">
        <v>13</v>
      </c>
      <c r="E437" s="7">
        <v>0</v>
      </c>
      <c r="F437" s="6">
        <v>0</v>
      </c>
      <c r="G437" s="6">
        <v>0</v>
      </c>
      <c r="H437" s="7">
        <v>2</v>
      </c>
      <c r="I437" s="18">
        <v>213</v>
      </c>
    </row>
    <row r="438" spans="1:9" x14ac:dyDescent="0.2">
      <c r="A438" s="2" t="s">
        <v>443</v>
      </c>
      <c r="B438" s="6">
        <v>204</v>
      </c>
      <c r="C438" s="6">
        <v>2</v>
      </c>
      <c r="D438" s="7">
        <v>15</v>
      </c>
      <c r="E438" s="7">
        <v>0</v>
      </c>
      <c r="F438" s="6">
        <v>0</v>
      </c>
      <c r="G438" s="6">
        <v>1</v>
      </c>
      <c r="H438" s="7">
        <v>1</v>
      </c>
      <c r="I438" s="18">
        <v>223</v>
      </c>
    </row>
    <row r="439" spans="1:9" x14ac:dyDescent="0.2">
      <c r="A439" s="2" t="s">
        <v>444</v>
      </c>
      <c r="B439" s="6">
        <v>178</v>
      </c>
      <c r="C439" s="6">
        <v>0</v>
      </c>
      <c r="D439" s="7">
        <v>18</v>
      </c>
      <c r="E439" s="7">
        <v>0</v>
      </c>
      <c r="F439" s="6">
        <v>0</v>
      </c>
      <c r="G439" s="6">
        <v>1</v>
      </c>
      <c r="H439" s="7">
        <v>3</v>
      </c>
      <c r="I439" s="18">
        <v>200</v>
      </c>
    </row>
    <row r="440" spans="1:9" x14ac:dyDescent="0.2">
      <c r="A440" s="2" t="s">
        <v>445</v>
      </c>
      <c r="B440" s="6">
        <v>185</v>
      </c>
      <c r="C440" s="6">
        <v>0</v>
      </c>
      <c r="D440" s="7">
        <v>20</v>
      </c>
      <c r="E440" s="7">
        <v>0</v>
      </c>
      <c r="F440" s="6">
        <v>0</v>
      </c>
      <c r="G440" s="6">
        <v>1</v>
      </c>
      <c r="H440" s="7">
        <v>0</v>
      </c>
      <c r="I440" s="18">
        <v>206</v>
      </c>
    </row>
    <row r="441" spans="1:9" x14ac:dyDescent="0.2">
      <c r="A441" s="2" t="s">
        <v>446</v>
      </c>
      <c r="B441" s="6">
        <v>195</v>
      </c>
      <c r="C441" s="6">
        <v>0</v>
      </c>
      <c r="D441" s="7">
        <v>18</v>
      </c>
      <c r="E441" s="7">
        <v>0</v>
      </c>
      <c r="F441" s="6">
        <v>0</v>
      </c>
      <c r="G441" s="6">
        <v>1</v>
      </c>
      <c r="H441" s="7">
        <v>0</v>
      </c>
      <c r="I441" s="18">
        <v>214</v>
      </c>
    </row>
    <row r="442" spans="1:9" x14ac:dyDescent="0.2">
      <c r="A442" s="2" t="s">
        <v>447</v>
      </c>
      <c r="B442" s="6">
        <v>213</v>
      </c>
      <c r="C442" s="6">
        <v>0</v>
      </c>
      <c r="D442" s="7">
        <v>24</v>
      </c>
      <c r="E442" s="7">
        <v>0</v>
      </c>
      <c r="F442" s="6">
        <v>0</v>
      </c>
      <c r="G442" s="6">
        <v>0</v>
      </c>
      <c r="H442" s="7">
        <v>1</v>
      </c>
      <c r="I442" s="18">
        <v>238</v>
      </c>
    </row>
    <row r="443" spans="1:9" x14ac:dyDescent="0.2">
      <c r="A443" s="2" t="s">
        <v>448</v>
      </c>
      <c r="B443" s="6">
        <v>209</v>
      </c>
      <c r="C443" s="6">
        <v>0</v>
      </c>
      <c r="D443" s="7">
        <v>24</v>
      </c>
      <c r="E443" s="7">
        <v>0</v>
      </c>
      <c r="F443" s="6">
        <v>0</v>
      </c>
      <c r="G443" s="6">
        <v>0</v>
      </c>
      <c r="H443" s="7">
        <v>0</v>
      </c>
      <c r="I443" s="18">
        <v>233</v>
      </c>
    </row>
    <row r="444" spans="1:9" x14ac:dyDescent="0.2">
      <c r="A444" s="2" t="s">
        <v>449</v>
      </c>
      <c r="B444" s="6">
        <v>215</v>
      </c>
      <c r="C444" s="6">
        <v>0</v>
      </c>
      <c r="D444" s="7">
        <v>29</v>
      </c>
      <c r="E444" s="7">
        <v>0</v>
      </c>
      <c r="F444" s="6">
        <v>0</v>
      </c>
      <c r="G444" s="6">
        <v>0</v>
      </c>
      <c r="H444" s="7">
        <v>3</v>
      </c>
      <c r="I444" s="18">
        <v>247</v>
      </c>
    </row>
    <row r="445" spans="1:9" x14ac:dyDescent="0.2">
      <c r="A445" s="2" t="s">
        <v>450</v>
      </c>
      <c r="B445" s="6">
        <v>210</v>
      </c>
      <c r="C445" s="6">
        <v>0</v>
      </c>
      <c r="D445" s="7">
        <v>18</v>
      </c>
      <c r="E445" s="7">
        <v>0</v>
      </c>
      <c r="F445" s="6">
        <v>0</v>
      </c>
      <c r="G445" s="6">
        <v>2</v>
      </c>
      <c r="H445" s="7">
        <v>1</v>
      </c>
      <c r="I445" s="18">
        <v>231</v>
      </c>
    </row>
    <row r="446" spans="1:9" x14ac:dyDescent="0.2">
      <c r="A446" s="2" t="s">
        <v>451</v>
      </c>
      <c r="B446" s="6">
        <v>219</v>
      </c>
      <c r="C446" s="6">
        <v>0</v>
      </c>
      <c r="D446" s="7">
        <v>18</v>
      </c>
      <c r="E446" s="7">
        <v>0</v>
      </c>
      <c r="F446" s="6">
        <v>0</v>
      </c>
      <c r="G446" s="6">
        <v>0</v>
      </c>
      <c r="H446" s="7">
        <v>0</v>
      </c>
      <c r="I446" s="18">
        <v>237</v>
      </c>
    </row>
    <row r="447" spans="1:9" x14ac:dyDescent="0.2">
      <c r="A447" s="2" t="s">
        <v>452</v>
      </c>
      <c r="B447" s="6">
        <v>213</v>
      </c>
      <c r="C447" s="6">
        <v>0</v>
      </c>
      <c r="D447" s="7">
        <v>30</v>
      </c>
      <c r="E447" s="7">
        <v>0</v>
      </c>
      <c r="F447" s="6">
        <v>0</v>
      </c>
      <c r="G447" s="6">
        <v>0</v>
      </c>
      <c r="H447" s="7">
        <v>1</v>
      </c>
      <c r="I447" s="18">
        <v>244</v>
      </c>
    </row>
    <row r="448" spans="1:9" x14ac:dyDescent="0.2">
      <c r="A448" s="2" t="s">
        <v>453</v>
      </c>
      <c r="B448" s="6">
        <v>219</v>
      </c>
      <c r="C448" s="6">
        <v>0</v>
      </c>
      <c r="D448" s="7">
        <v>28</v>
      </c>
      <c r="E448" s="7">
        <v>0</v>
      </c>
      <c r="F448" s="6">
        <v>0</v>
      </c>
      <c r="G448" s="6">
        <v>0</v>
      </c>
      <c r="H448" s="7">
        <v>1</v>
      </c>
      <c r="I448" s="18">
        <v>248</v>
      </c>
    </row>
    <row r="449" spans="1:9" x14ac:dyDescent="0.2">
      <c r="A449" s="2" t="s">
        <v>454</v>
      </c>
      <c r="B449" s="6">
        <v>212</v>
      </c>
      <c r="C449" s="6">
        <v>1</v>
      </c>
      <c r="D449" s="7">
        <v>27</v>
      </c>
      <c r="E449" s="7">
        <v>0</v>
      </c>
      <c r="F449" s="6">
        <v>0</v>
      </c>
      <c r="G449" s="6">
        <v>0</v>
      </c>
      <c r="H449" s="7">
        <v>1</v>
      </c>
      <c r="I449" s="18">
        <v>241</v>
      </c>
    </row>
    <row r="450" spans="1:9" x14ac:dyDescent="0.2">
      <c r="A450" s="2" t="s">
        <v>455</v>
      </c>
      <c r="B450" s="6">
        <v>228</v>
      </c>
      <c r="C450" s="6">
        <v>2</v>
      </c>
      <c r="D450" s="7">
        <v>19</v>
      </c>
      <c r="E450" s="7">
        <v>0</v>
      </c>
      <c r="F450" s="6">
        <v>0</v>
      </c>
      <c r="G450" s="6">
        <v>1</v>
      </c>
      <c r="H450" s="7">
        <v>0</v>
      </c>
      <c r="I450" s="18">
        <v>250</v>
      </c>
    </row>
    <row r="451" spans="1:9" x14ac:dyDescent="0.2">
      <c r="A451" s="2" t="s">
        <v>456</v>
      </c>
      <c r="B451" s="6">
        <v>222</v>
      </c>
      <c r="C451" s="6">
        <v>3</v>
      </c>
      <c r="D451" s="7">
        <v>24</v>
      </c>
      <c r="E451" s="7">
        <v>0</v>
      </c>
      <c r="F451" s="6">
        <v>0</v>
      </c>
      <c r="G451" s="6">
        <v>0</v>
      </c>
      <c r="H451" s="7">
        <v>1</v>
      </c>
      <c r="I451" s="18">
        <v>250</v>
      </c>
    </row>
    <row r="452" spans="1:9" x14ac:dyDescent="0.2">
      <c r="A452" s="2" t="s">
        <v>457</v>
      </c>
      <c r="B452" s="6">
        <v>235</v>
      </c>
      <c r="C452" s="6">
        <v>1</v>
      </c>
      <c r="D452" s="7">
        <v>26</v>
      </c>
      <c r="E452" s="7">
        <v>0</v>
      </c>
      <c r="F452" s="6">
        <v>0</v>
      </c>
      <c r="G452" s="6">
        <v>0</v>
      </c>
      <c r="H452" s="7">
        <v>0</v>
      </c>
      <c r="I452" s="18">
        <v>262</v>
      </c>
    </row>
    <row r="453" spans="1:9" x14ac:dyDescent="0.2">
      <c r="A453" s="2" t="s">
        <v>458</v>
      </c>
      <c r="B453" s="6">
        <v>250</v>
      </c>
      <c r="C453" s="6">
        <v>0</v>
      </c>
      <c r="D453" s="7">
        <v>34</v>
      </c>
      <c r="E453" s="7">
        <v>0</v>
      </c>
      <c r="F453" s="6">
        <v>0</v>
      </c>
      <c r="G453" s="6">
        <v>0</v>
      </c>
      <c r="H453" s="7">
        <v>1</v>
      </c>
      <c r="I453" s="18">
        <v>285</v>
      </c>
    </row>
    <row r="454" spans="1:9" x14ac:dyDescent="0.2">
      <c r="A454" s="2" t="s">
        <v>459</v>
      </c>
      <c r="B454" s="6">
        <v>251</v>
      </c>
      <c r="C454" s="6">
        <v>0</v>
      </c>
      <c r="D454" s="7">
        <v>19</v>
      </c>
      <c r="E454" s="7">
        <v>0</v>
      </c>
      <c r="F454" s="6">
        <v>0</v>
      </c>
      <c r="G454" s="6">
        <v>0</v>
      </c>
      <c r="H454" s="7">
        <v>2</v>
      </c>
      <c r="I454" s="18">
        <v>272</v>
      </c>
    </row>
    <row r="455" spans="1:9" x14ac:dyDescent="0.2">
      <c r="A455" s="2" t="s">
        <v>460</v>
      </c>
      <c r="B455" s="6">
        <v>230</v>
      </c>
      <c r="C455" s="6">
        <v>0</v>
      </c>
      <c r="D455" s="7">
        <v>26</v>
      </c>
      <c r="E455" s="7">
        <v>1</v>
      </c>
      <c r="F455" s="6">
        <v>0</v>
      </c>
      <c r="G455" s="6">
        <v>0</v>
      </c>
      <c r="H455" s="7">
        <v>0</v>
      </c>
      <c r="I455" s="18">
        <v>257</v>
      </c>
    </row>
    <row r="456" spans="1:9" x14ac:dyDescent="0.2">
      <c r="A456" s="2" t="s">
        <v>462</v>
      </c>
      <c r="B456" s="6">
        <v>250</v>
      </c>
      <c r="C456" s="6">
        <v>0</v>
      </c>
      <c r="D456" s="7">
        <v>22</v>
      </c>
      <c r="E456" s="7">
        <v>1</v>
      </c>
      <c r="F456" s="6">
        <v>0</v>
      </c>
      <c r="G456" s="6">
        <v>1</v>
      </c>
      <c r="H456" s="7">
        <v>1</v>
      </c>
      <c r="I456" s="18">
        <v>275</v>
      </c>
    </row>
    <row r="457" spans="1:9" x14ac:dyDescent="0.2">
      <c r="A457" s="2" t="s">
        <v>463</v>
      </c>
      <c r="B457" s="6">
        <v>225</v>
      </c>
      <c r="C457" s="6">
        <v>0</v>
      </c>
      <c r="D457" s="7">
        <v>23</v>
      </c>
      <c r="E457" s="7">
        <v>0</v>
      </c>
      <c r="F457" s="6">
        <v>0</v>
      </c>
      <c r="G457" s="6">
        <v>0</v>
      </c>
      <c r="H457" s="7">
        <v>1</v>
      </c>
      <c r="I457" s="18">
        <v>249</v>
      </c>
    </row>
    <row r="458" spans="1:9" x14ac:dyDescent="0.2">
      <c r="A458" s="2" t="s">
        <v>464</v>
      </c>
      <c r="B458" s="6">
        <v>227</v>
      </c>
      <c r="C458" s="6">
        <v>0</v>
      </c>
      <c r="D458" s="7">
        <v>26</v>
      </c>
      <c r="E458" s="7">
        <v>0</v>
      </c>
      <c r="F458" s="6">
        <v>0</v>
      </c>
      <c r="G458" s="6">
        <v>1</v>
      </c>
      <c r="H458" s="7">
        <v>0</v>
      </c>
      <c r="I458" s="18">
        <v>254</v>
      </c>
    </row>
    <row r="459" spans="1:9" x14ac:dyDescent="0.2">
      <c r="A459" s="2" t="s">
        <v>465</v>
      </c>
      <c r="B459" s="6">
        <v>255</v>
      </c>
      <c r="C459" s="6">
        <v>0</v>
      </c>
      <c r="D459" s="7">
        <v>24</v>
      </c>
      <c r="E459" s="7">
        <v>0</v>
      </c>
      <c r="F459" s="6">
        <v>0</v>
      </c>
      <c r="G459" s="6">
        <v>0</v>
      </c>
      <c r="H459" s="7">
        <v>0</v>
      </c>
      <c r="I459" s="18">
        <v>279</v>
      </c>
    </row>
    <row r="460" spans="1:9" x14ac:dyDescent="0.2">
      <c r="A460" s="2" t="s">
        <v>466</v>
      </c>
      <c r="B460" s="6">
        <v>218</v>
      </c>
      <c r="C460" s="6">
        <v>0</v>
      </c>
      <c r="D460" s="7">
        <v>30</v>
      </c>
      <c r="E460" s="7">
        <v>0</v>
      </c>
      <c r="F460" s="6">
        <v>0</v>
      </c>
      <c r="G460" s="6">
        <v>0</v>
      </c>
      <c r="H460" s="7">
        <v>2</v>
      </c>
      <c r="I460" s="18">
        <v>250</v>
      </c>
    </row>
    <row r="461" spans="1:9" x14ac:dyDescent="0.2">
      <c r="A461" s="2" t="s">
        <v>467</v>
      </c>
      <c r="B461" s="6">
        <v>247</v>
      </c>
      <c r="C461" s="6">
        <v>0</v>
      </c>
      <c r="D461" s="7">
        <v>22</v>
      </c>
      <c r="E461" s="7">
        <v>0</v>
      </c>
      <c r="F461" s="6">
        <v>0</v>
      </c>
      <c r="G461" s="6">
        <v>0</v>
      </c>
      <c r="H461" s="7">
        <v>1</v>
      </c>
      <c r="I461" s="18">
        <v>270</v>
      </c>
    </row>
    <row r="462" spans="1:9" x14ac:dyDescent="0.2">
      <c r="A462" s="2" t="s">
        <v>468</v>
      </c>
      <c r="B462" s="6">
        <v>231</v>
      </c>
      <c r="C462" s="6">
        <v>0</v>
      </c>
      <c r="D462" s="7">
        <v>27</v>
      </c>
      <c r="E462" s="7">
        <v>0</v>
      </c>
      <c r="F462" s="6">
        <v>0</v>
      </c>
      <c r="G462" s="6">
        <v>2</v>
      </c>
      <c r="H462" s="7">
        <v>1</v>
      </c>
      <c r="I462" s="18">
        <v>261</v>
      </c>
    </row>
    <row r="463" spans="1:9" x14ac:dyDescent="0.2">
      <c r="A463" s="2" t="s">
        <v>469</v>
      </c>
      <c r="B463" s="6">
        <v>245</v>
      </c>
      <c r="C463" s="6">
        <v>2</v>
      </c>
      <c r="D463" s="7">
        <v>34</v>
      </c>
      <c r="E463" s="7">
        <v>0</v>
      </c>
      <c r="F463" s="6">
        <v>0</v>
      </c>
      <c r="G463" s="6">
        <v>0</v>
      </c>
      <c r="H463" s="7">
        <v>0</v>
      </c>
      <c r="I463" s="18">
        <v>281</v>
      </c>
    </row>
    <row r="464" spans="1:9" x14ac:dyDescent="0.2">
      <c r="A464" s="2" t="s">
        <v>470</v>
      </c>
      <c r="B464" s="6">
        <v>232</v>
      </c>
      <c r="C464" s="6">
        <v>0</v>
      </c>
      <c r="D464" s="7">
        <v>34</v>
      </c>
      <c r="E464" s="7">
        <v>0</v>
      </c>
      <c r="F464" s="6">
        <v>0</v>
      </c>
      <c r="G464" s="6">
        <v>0</v>
      </c>
      <c r="H464" s="7">
        <v>4</v>
      </c>
      <c r="I464" s="18">
        <v>270</v>
      </c>
    </row>
    <row r="465" spans="1:9" x14ac:dyDescent="0.2">
      <c r="A465" s="2" t="s">
        <v>471</v>
      </c>
      <c r="B465" s="6">
        <v>231</v>
      </c>
      <c r="C465" s="6">
        <v>0</v>
      </c>
      <c r="D465" s="7">
        <v>25</v>
      </c>
      <c r="E465" s="7">
        <v>0</v>
      </c>
      <c r="F465" s="6">
        <v>0</v>
      </c>
      <c r="G465" s="6">
        <v>0</v>
      </c>
      <c r="H465" s="7">
        <v>1</v>
      </c>
      <c r="I465" s="18">
        <v>257</v>
      </c>
    </row>
    <row r="466" spans="1:9" x14ac:dyDescent="0.2">
      <c r="A466" s="2" t="s">
        <v>472</v>
      </c>
      <c r="B466" s="6">
        <v>260</v>
      </c>
      <c r="C466" s="6">
        <v>0</v>
      </c>
      <c r="D466" s="7">
        <v>24</v>
      </c>
      <c r="E466" s="7">
        <v>0</v>
      </c>
      <c r="F466" s="6">
        <v>0</v>
      </c>
      <c r="G466" s="6">
        <v>0</v>
      </c>
      <c r="H466" s="7">
        <v>3</v>
      </c>
      <c r="I466" s="18">
        <v>287</v>
      </c>
    </row>
    <row r="467" spans="1:9" x14ac:dyDescent="0.2">
      <c r="A467" s="2" t="s">
        <v>473</v>
      </c>
      <c r="B467" s="6">
        <v>255</v>
      </c>
      <c r="C467" s="6">
        <v>2</v>
      </c>
      <c r="D467" s="7">
        <v>19</v>
      </c>
      <c r="E467" s="7">
        <v>0</v>
      </c>
      <c r="F467" s="6">
        <v>0</v>
      </c>
      <c r="G467" s="6">
        <v>0</v>
      </c>
      <c r="H467" s="7">
        <v>1</v>
      </c>
      <c r="I467" s="18">
        <v>277</v>
      </c>
    </row>
    <row r="468" spans="1:9" x14ac:dyDescent="0.2">
      <c r="A468" s="2" t="s">
        <v>474</v>
      </c>
      <c r="B468" s="6">
        <v>228</v>
      </c>
      <c r="C468" s="6">
        <v>1</v>
      </c>
      <c r="D468" s="7">
        <v>21</v>
      </c>
      <c r="E468" s="7">
        <v>0</v>
      </c>
      <c r="F468" s="6">
        <v>0</v>
      </c>
      <c r="G468" s="6">
        <v>0</v>
      </c>
      <c r="H468" s="7">
        <v>2</v>
      </c>
      <c r="I468" s="18">
        <v>252</v>
      </c>
    </row>
    <row r="469" spans="1:9" x14ac:dyDescent="0.2">
      <c r="A469" s="2" t="s">
        <v>475</v>
      </c>
      <c r="B469" s="6">
        <v>258</v>
      </c>
      <c r="C469" s="6">
        <v>0</v>
      </c>
      <c r="D469" s="7">
        <v>20</v>
      </c>
      <c r="E469" s="7">
        <v>0</v>
      </c>
      <c r="F469" s="6">
        <v>0</v>
      </c>
      <c r="G469" s="6">
        <v>0</v>
      </c>
      <c r="H469" s="7">
        <v>1</v>
      </c>
      <c r="I469" s="18">
        <v>279</v>
      </c>
    </row>
    <row r="470" spans="1:9" x14ac:dyDescent="0.2">
      <c r="A470" s="2" t="s">
        <v>476</v>
      </c>
      <c r="B470" s="6">
        <v>279</v>
      </c>
      <c r="C470" s="6">
        <v>1</v>
      </c>
      <c r="D470" s="7">
        <v>28</v>
      </c>
      <c r="E470" s="7">
        <v>0</v>
      </c>
      <c r="F470" s="6">
        <v>0</v>
      </c>
      <c r="G470" s="6">
        <v>0</v>
      </c>
      <c r="H470" s="7">
        <v>1</v>
      </c>
      <c r="I470" s="18">
        <v>309</v>
      </c>
    </row>
    <row r="471" spans="1:9" x14ac:dyDescent="0.2">
      <c r="A471" s="2" t="s">
        <v>477</v>
      </c>
      <c r="B471" s="6">
        <v>287</v>
      </c>
      <c r="C471" s="6">
        <v>3</v>
      </c>
      <c r="D471" s="7">
        <v>26</v>
      </c>
      <c r="E471" s="7">
        <v>0</v>
      </c>
      <c r="F471" s="6">
        <v>0</v>
      </c>
      <c r="G471" s="6">
        <v>0</v>
      </c>
      <c r="H471" s="7">
        <v>0</v>
      </c>
      <c r="I471" s="18">
        <v>316</v>
      </c>
    </row>
    <row r="472" spans="1:9" x14ac:dyDescent="0.2">
      <c r="A472" s="2" t="s">
        <v>478</v>
      </c>
      <c r="B472" s="6">
        <v>295</v>
      </c>
      <c r="C472" s="6">
        <v>1</v>
      </c>
      <c r="D472" s="7">
        <v>36</v>
      </c>
      <c r="E472" s="7">
        <v>0</v>
      </c>
      <c r="F472" s="6">
        <v>0</v>
      </c>
      <c r="G472" s="6">
        <v>0</v>
      </c>
      <c r="H472" s="7">
        <v>3</v>
      </c>
      <c r="I472" s="18">
        <v>335</v>
      </c>
    </row>
    <row r="473" spans="1:9" x14ac:dyDescent="0.2">
      <c r="A473" s="2" t="s">
        <v>479</v>
      </c>
      <c r="B473" s="6">
        <v>251</v>
      </c>
      <c r="C473" s="6">
        <v>1</v>
      </c>
      <c r="D473" s="7">
        <v>30</v>
      </c>
      <c r="E473" s="7">
        <v>0</v>
      </c>
      <c r="F473" s="6">
        <v>0</v>
      </c>
      <c r="G473" s="6">
        <v>0</v>
      </c>
      <c r="H473" s="7">
        <v>1</v>
      </c>
      <c r="I473" s="18">
        <v>283</v>
      </c>
    </row>
    <row r="474" spans="1:9" x14ac:dyDescent="0.2">
      <c r="A474" s="2" t="s">
        <v>480</v>
      </c>
      <c r="B474" s="6">
        <v>266</v>
      </c>
      <c r="C474" s="6">
        <v>0</v>
      </c>
      <c r="D474" s="7">
        <v>26</v>
      </c>
      <c r="E474" s="7">
        <v>0</v>
      </c>
      <c r="F474" s="6">
        <v>0</v>
      </c>
      <c r="G474" s="6">
        <v>1</v>
      </c>
      <c r="H474" s="7">
        <v>4</v>
      </c>
      <c r="I474" s="18">
        <v>297</v>
      </c>
    </row>
    <row r="475" spans="1:9" x14ac:dyDescent="0.2">
      <c r="A475" s="2" t="s">
        <v>481</v>
      </c>
      <c r="B475" s="6">
        <v>279</v>
      </c>
      <c r="C475" s="6">
        <v>2</v>
      </c>
      <c r="D475" s="7">
        <v>27</v>
      </c>
      <c r="E475" s="7">
        <v>0</v>
      </c>
      <c r="F475" s="6">
        <v>0</v>
      </c>
      <c r="G475" s="6">
        <v>1</v>
      </c>
      <c r="H475" s="7">
        <v>1</v>
      </c>
      <c r="I475" s="18">
        <v>310</v>
      </c>
    </row>
    <row r="476" spans="1:9" x14ac:dyDescent="0.2">
      <c r="A476" s="2" t="s">
        <v>482</v>
      </c>
      <c r="B476" s="6">
        <v>291</v>
      </c>
      <c r="C476" s="6">
        <v>3</v>
      </c>
      <c r="D476" s="7">
        <v>35</v>
      </c>
      <c r="E476" s="7">
        <v>0</v>
      </c>
      <c r="F476" s="6">
        <v>0</v>
      </c>
      <c r="G476" s="6">
        <v>0</v>
      </c>
      <c r="H476" s="7">
        <v>1</v>
      </c>
      <c r="I476" s="18">
        <v>330</v>
      </c>
    </row>
    <row r="477" spans="1:9" x14ac:dyDescent="0.2">
      <c r="A477" s="2" t="s">
        <v>483</v>
      </c>
      <c r="B477" s="6">
        <v>297</v>
      </c>
      <c r="C477" s="6">
        <v>1</v>
      </c>
      <c r="D477" s="7">
        <v>25</v>
      </c>
      <c r="E477" s="7">
        <v>0</v>
      </c>
      <c r="F477" s="6">
        <v>0</v>
      </c>
      <c r="G477" s="6">
        <v>0</v>
      </c>
      <c r="H477" s="7">
        <v>3</v>
      </c>
      <c r="I477" s="18">
        <v>326</v>
      </c>
    </row>
    <row r="478" spans="1:9" x14ac:dyDescent="0.2">
      <c r="A478" s="2" t="s">
        <v>484</v>
      </c>
      <c r="B478" s="6">
        <v>276</v>
      </c>
      <c r="C478" s="6">
        <v>0</v>
      </c>
      <c r="D478" s="7">
        <v>31</v>
      </c>
      <c r="E478" s="7">
        <v>0</v>
      </c>
      <c r="F478" s="6">
        <v>0</v>
      </c>
      <c r="G478" s="6">
        <v>0</v>
      </c>
      <c r="H478" s="7">
        <v>0</v>
      </c>
      <c r="I478" s="18">
        <v>307</v>
      </c>
    </row>
    <row r="479" spans="1:9" x14ac:dyDescent="0.2">
      <c r="A479" s="2" t="s">
        <v>485</v>
      </c>
      <c r="B479" s="6">
        <v>270</v>
      </c>
      <c r="C479" s="6">
        <v>2</v>
      </c>
      <c r="D479" s="7">
        <v>24</v>
      </c>
      <c r="E479" s="7">
        <v>0</v>
      </c>
      <c r="F479" s="6">
        <v>0</v>
      </c>
      <c r="G479" s="6">
        <v>1</v>
      </c>
      <c r="H479" s="7">
        <v>1</v>
      </c>
      <c r="I479" s="18">
        <v>298</v>
      </c>
    </row>
    <row r="480" spans="1:9" x14ac:dyDescent="0.2">
      <c r="A480" s="2" t="s">
        <v>486</v>
      </c>
      <c r="B480" s="6">
        <v>282</v>
      </c>
      <c r="C480" s="6">
        <v>0</v>
      </c>
      <c r="D480" s="7">
        <v>39</v>
      </c>
      <c r="E480" s="7">
        <v>0</v>
      </c>
      <c r="F480" s="6">
        <v>0</v>
      </c>
      <c r="G480" s="6">
        <v>1</v>
      </c>
      <c r="H480" s="7">
        <v>3</v>
      </c>
      <c r="I480" s="18">
        <v>325</v>
      </c>
    </row>
    <row r="481" spans="1:9" x14ac:dyDescent="0.2">
      <c r="A481" s="2" t="s">
        <v>487</v>
      </c>
      <c r="B481" s="6">
        <v>295</v>
      </c>
      <c r="C481" s="6">
        <v>0</v>
      </c>
      <c r="D481" s="7">
        <v>28</v>
      </c>
      <c r="E481" s="7">
        <v>0</v>
      </c>
      <c r="F481" s="6">
        <v>0</v>
      </c>
      <c r="G481" s="6">
        <v>1</v>
      </c>
      <c r="H481" s="7">
        <v>1</v>
      </c>
      <c r="I481" s="18">
        <v>325</v>
      </c>
    </row>
    <row r="482" spans="1:9" x14ac:dyDescent="0.2">
      <c r="A482" s="2" t="s">
        <v>488</v>
      </c>
      <c r="B482" s="6">
        <v>289</v>
      </c>
      <c r="C482" s="6">
        <v>0</v>
      </c>
      <c r="D482" s="7">
        <v>32</v>
      </c>
      <c r="E482" s="7">
        <v>0</v>
      </c>
      <c r="F482" s="6">
        <v>0</v>
      </c>
      <c r="G482" s="6">
        <v>0</v>
      </c>
      <c r="H482" s="7">
        <v>1</v>
      </c>
      <c r="I482" s="18">
        <v>322</v>
      </c>
    </row>
    <row r="483" spans="1:9" x14ac:dyDescent="0.2">
      <c r="A483" s="2" t="s">
        <v>489</v>
      </c>
      <c r="B483" s="6">
        <v>301</v>
      </c>
      <c r="C483" s="6">
        <v>1</v>
      </c>
      <c r="D483" s="7">
        <v>30</v>
      </c>
      <c r="E483" s="7">
        <v>0</v>
      </c>
      <c r="F483" s="6">
        <v>0</v>
      </c>
      <c r="G483" s="6">
        <v>0</v>
      </c>
      <c r="H483" s="7">
        <v>2</v>
      </c>
      <c r="I483" s="18">
        <v>334</v>
      </c>
    </row>
    <row r="484" spans="1:9" x14ac:dyDescent="0.2">
      <c r="A484" s="2" t="s">
        <v>490</v>
      </c>
      <c r="B484" s="6">
        <v>313</v>
      </c>
      <c r="C484" s="6">
        <v>0</v>
      </c>
      <c r="D484" s="7">
        <v>26</v>
      </c>
      <c r="E484" s="7">
        <v>0</v>
      </c>
      <c r="F484" s="6">
        <v>0</v>
      </c>
      <c r="G484" s="6">
        <v>1</v>
      </c>
      <c r="H484" s="7">
        <v>3</v>
      </c>
      <c r="I484" s="18">
        <v>343</v>
      </c>
    </row>
    <row r="485" spans="1:9" x14ac:dyDescent="0.2">
      <c r="A485" s="2" t="s">
        <v>491</v>
      </c>
      <c r="B485" s="6">
        <v>319</v>
      </c>
      <c r="C485" s="6">
        <v>1</v>
      </c>
      <c r="D485" s="7">
        <v>41</v>
      </c>
      <c r="E485" s="7">
        <v>0</v>
      </c>
      <c r="F485" s="6">
        <v>0</v>
      </c>
      <c r="G485" s="6">
        <v>0</v>
      </c>
      <c r="H485" s="7">
        <v>1</v>
      </c>
      <c r="I485" s="18">
        <v>362</v>
      </c>
    </row>
    <row r="486" spans="1:9" x14ac:dyDescent="0.2">
      <c r="A486" s="2" t="s">
        <v>492</v>
      </c>
      <c r="B486" s="6">
        <v>307</v>
      </c>
      <c r="C486" s="6">
        <v>0</v>
      </c>
      <c r="D486" s="7">
        <v>31</v>
      </c>
      <c r="E486" s="7">
        <v>0</v>
      </c>
      <c r="F486" s="6">
        <v>0</v>
      </c>
      <c r="G486" s="6">
        <v>1</v>
      </c>
      <c r="H486" s="7">
        <v>2</v>
      </c>
      <c r="I486" s="18">
        <v>341</v>
      </c>
    </row>
    <row r="487" spans="1:9" x14ac:dyDescent="0.2">
      <c r="A487" s="2" t="s">
        <v>493</v>
      </c>
      <c r="B487" s="6">
        <v>323</v>
      </c>
      <c r="C487" s="6">
        <v>0</v>
      </c>
      <c r="D487" s="7">
        <v>22</v>
      </c>
      <c r="E487" s="7">
        <v>0</v>
      </c>
      <c r="F487" s="6">
        <v>0</v>
      </c>
      <c r="G487" s="6">
        <v>0</v>
      </c>
      <c r="H487" s="7">
        <v>1</v>
      </c>
      <c r="I487" s="18">
        <v>346</v>
      </c>
    </row>
    <row r="488" spans="1:9" x14ac:dyDescent="0.2">
      <c r="A488" s="2" t="s">
        <v>494</v>
      </c>
      <c r="B488" s="6">
        <v>333</v>
      </c>
      <c r="C488" s="6">
        <v>1</v>
      </c>
      <c r="D488" s="7">
        <v>29</v>
      </c>
      <c r="E488" s="7">
        <v>0</v>
      </c>
      <c r="F488" s="6">
        <v>0</v>
      </c>
      <c r="G488" s="6">
        <v>0</v>
      </c>
      <c r="H488" s="7">
        <v>0</v>
      </c>
      <c r="I488" s="18">
        <v>363</v>
      </c>
    </row>
    <row r="489" spans="1:9" x14ac:dyDescent="0.2">
      <c r="A489" s="2" t="s">
        <v>495</v>
      </c>
      <c r="B489" s="6">
        <v>324</v>
      </c>
      <c r="C489" s="6">
        <v>0</v>
      </c>
      <c r="D489" s="7">
        <v>39</v>
      </c>
      <c r="E489" s="7">
        <v>0</v>
      </c>
      <c r="F489" s="6">
        <v>0</v>
      </c>
      <c r="G489" s="6">
        <v>1</v>
      </c>
      <c r="H489" s="7">
        <v>3</v>
      </c>
      <c r="I489" s="18">
        <v>367</v>
      </c>
    </row>
    <row r="490" spans="1:9" x14ac:dyDescent="0.2">
      <c r="A490" s="2" t="s">
        <v>496</v>
      </c>
      <c r="B490" s="6">
        <v>332</v>
      </c>
      <c r="C490" s="6">
        <v>1</v>
      </c>
      <c r="D490" s="7">
        <v>39</v>
      </c>
      <c r="E490" s="7">
        <v>0</v>
      </c>
      <c r="F490" s="6">
        <v>0</v>
      </c>
      <c r="G490" s="6">
        <v>1</v>
      </c>
      <c r="H490" s="7">
        <v>3</v>
      </c>
      <c r="I490" s="18">
        <v>376</v>
      </c>
    </row>
    <row r="491" spans="1:9" x14ac:dyDescent="0.2">
      <c r="A491" s="2" t="s">
        <v>497</v>
      </c>
      <c r="B491" s="6">
        <v>339</v>
      </c>
      <c r="C491" s="6">
        <v>1</v>
      </c>
      <c r="D491" s="7">
        <v>38</v>
      </c>
      <c r="E491" s="7">
        <v>0</v>
      </c>
      <c r="F491" s="6">
        <v>0</v>
      </c>
      <c r="G491" s="6">
        <v>2</v>
      </c>
      <c r="H491" s="7">
        <v>4</v>
      </c>
      <c r="I491" s="18">
        <v>384</v>
      </c>
    </row>
    <row r="492" spans="1:9" x14ac:dyDescent="0.2">
      <c r="A492" s="2" t="s">
        <v>498</v>
      </c>
      <c r="B492" s="6">
        <v>288</v>
      </c>
      <c r="C492" s="6">
        <v>4</v>
      </c>
      <c r="D492" s="7">
        <v>36</v>
      </c>
      <c r="E492" s="7">
        <v>0</v>
      </c>
      <c r="F492" s="6">
        <v>0</v>
      </c>
      <c r="G492" s="6">
        <v>0</v>
      </c>
      <c r="H492" s="7">
        <v>1</v>
      </c>
      <c r="I492" s="18">
        <v>329</v>
      </c>
    </row>
    <row r="493" spans="1:9" x14ac:dyDescent="0.2">
      <c r="A493" s="2" t="s">
        <v>499</v>
      </c>
      <c r="B493" s="6">
        <v>323</v>
      </c>
      <c r="C493" s="6">
        <v>0</v>
      </c>
      <c r="D493" s="7">
        <v>34</v>
      </c>
      <c r="E493" s="7">
        <v>0</v>
      </c>
      <c r="F493" s="6">
        <v>0</v>
      </c>
      <c r="G493" s="6">
        <v>0</v>
      </c>
      <c r="H493" s="7">
        <v>4</v>
      </c>
      <c r="I493" s="18">
        <v>361</v>
      </c>
    </row>
    <row r="494" spans="1:9" x14ac:dyDescent="0.2">
      <c r="A494" s="2" t="s">
        <v>500</v>
      </c>
      <c r="B494" s="6">
        <v>312</v>
      </c>
      <c r="C494" s="6">
        <v>1</v>
      </c>
      <c r="D494" s="7">
        <v>36</v>
      </c>
      <c r="E494" s="7">
        <v>0</v>
      </c>
      <c r="F494" s="6">
        <v>0</v>
      </c>
      <c r="G494" s="6">
        <v>0</v>
      </c>
      <c r="H494" s="7">
        <v>4</v>
      </c>
      <c r="I494" s="18">
        <v>353</v>
      </c>
    </row>
    <row r="495" spans="1:9" x14ac:dyDescent="0.2">
      <c r="A495" s="2" t="s">
        <v>501</v>
      </c>
      <c r="B495" s="6">
        <v>295</v>
      </c>
      <c r="C495" s="6">
        <v>0</v>
      </c>
      <c r="D495" s="7">
        <v>26</v>
      </c>
      <c r="E495" s="7">
        <v>0</v>
      </c>
      <c r="F495" s="6">
        <v>0</v>
      </c>
      <c r="G495" s="6">
        <v>1</v>
      </c>
      <c r="H495" s="7">
        <v>2</v>
      </c>
      <c r="I495" s="18">
        <v>324</v>
      </c>
    </row>
    <row r="496" spans="1:9" x14ac:dyDescent="0.2">
      <c r="A496" s="2" t="s">
        <v>502</v>
      </c>
      <c r="B496" s="6">
        <v>315</v>
      </c>
      <c r="C496" s="6">
        <v>0</v>
      </c>
      <c r="D496" s="7">
        <v>29</v>
      </c>
      <c r="E496" s="7">
        <v>0</v>
      </c>
      <c r="F496" s="6">
        <v>0</v>
      </c>
      <c r="G496" s="6">
        <v>0</v>
      </c>
      <c r="H496" s="7">
        <v>1</v>
      </c>
      <c r="I496" s="18">
        <v>345</v>
      </c>
    </row>
    <row r="497" spans="1:9" x14ac:dyDescent="0.2">
      <c r="A497" s="2" t="s">
        <v>503</v>
      </c>
      <c r="B497" s="6">
        <v>333</v>
      </c>
      <c r="C497" s="6">
        <v>0</v>
      </c>
      <c r="D497" s="7">
        <v>39</v>
      </c>
      <c r="E497" s="7">
        <v>0</v>
      </c>
      <c r="F497" s="6">
        <v>0</v>
      </c>
      <c r="G497" s="6">
        <v>0</v>
      </c>
      <c r="H497" s="7">
        <v>1</v>
      </c>
      <c r="I497" s="18">
        <v>373</v>
      </c>
    </row>
    <row r="498" spans="1:9" x14ac:dyDescent="0.2">
      <c r="A498" s="2" t="s">
        <v>504</v>
      </c>
      <c r="B498" s="6">
        <v>322</v>
      </c>
      <c r="C498" s="6">
        <v>0</v>
      </c>
      <c r="D498" s="7">
        <v>30</v>
      </c>
      <c r="E498" s="7">
        <v>0</v>
      </c>
      <c r="F498" s="6">
        <v>0</v>
      </c>
      <c r="G498" s="6">
        <v>1</v>
      </c>
      <c r="H498" s="7">
        <v>5</v>
      </c>
      <c r="I498" s="18">
        <v>358</v>
      </c>
    </row>
    <row r="499" spans="1:9" x14ac:dyDescent="0.2">
      <c r="A499" s="2" t="s">
        <v>505</v>
      </c>
      <c r="B499" s="6">
        <v>304</v>
      </c>
      <c r="C499" s="6">
        <v>0</v>
      </c>
      <c r="D499" s="7">
        <v>34</v>
      </c>
      <c r="E499" s="7">
        <v>0</v>
      </c>
      <c r="F499" s="6">
        <v>0</v>
      </c>
      <c r="G499" s="6">
        <v>3</v>
      </c>
      <c r="H499" s="7">
        <v>4</v>
      </c>
      <c r="I499" s="18">
        <v>345</v>
      </c>
    </row>
    <row r="500" spans="1:9" x14ac:dyDescent="0.2">
      <c r="A500" s="2" t="s">
        <v>506</v>
      </c>
      <c r="B500" s="6">
        <v>310</v>
      </c>
      <c r="C500" s="6">
        <v>0</v>
      </c>
      <c r="D500" s="7">
        <v>36</v>
      </c>
      <c r="E500" s="7">
        <v>0</v>
      </c>
      <c r="F500" s="6">
        <v>0</v>
      </c>
      <c r="G500" s="6">
        <v>1</v>
      </c>
      <c r="H500" s="7">
        <v>2</v>
      </c>
      <c r="I500" s="18">
        <v>349</v>
      </c>
    </row>
    <row r="501" spans="1:9" x14ac:dyDescent="0.2">
      <c r="A501" s="2" t="s">
        <v>507</v>
      </c>
      <c r="B501" s="6">
        <v>312</v>
      </c>
      <c r="C501" s="6">
        <v>0</v>
      </c>
      <c r="D501" s="7">
        <v>32</v>
      </c>
      <c r="E501" s="7">
        <v>0</v>
      </c>
      <c r="F501" s="6">
        <v>0</v>
      </c>
      <c r="G501" s="6">
        <v>0</v>
      </c>
      <c r="H501" s="7">
        <v>5</v>
      </c>
      <c r="I501" s="18">
        <v>349</v>
      </c>
    </row>
    <row r="502" spans="1:9" x14ac:dyDescent="0.2">
      <c r="A502" s="2" t="s">
        <v>508</v>
      </c>
      <c r="B502" s="6">
        <v>312</v>
      </c>
      <c r="C502" s="6">
        <v>1</v>
      </c>
      <c r="D502" s="7">
        <v>31</v>
      </c>
      <c r="E502" s="7">
        <v>0</v>
      </c>
      <c r="F502" s="6">
        <v>0</v>
      </c>
      <c r="G502" s="6">
        <v>1</v>
      </c>
      <c r="H502" s="7">
        <v>0</v>
      </c>
      <c r="I502" s="18">
        <v>345</v>
      </c>
    </row>
    <row r="503" spans="1:9" x14ac:dyDescent="0.2">
      <c r="A503" s="2" t="s">
        <v>509</v>
      </c>
      <c r="B503" s="6">
        <v>340</v>
      </c>
      <c r="C503" s="6">
        <v>2</v>
      </c>
      <c r="D503" s="7">
        <v>28</v>
      </c>
      <c r="E503" s="7">
        <v>0</v>
      </c>
      <c r="F503" s="6">
        <v>0</v>
      </c>
      <c r="G503" s="6">
        <v>4</v>
      </c>
      <c r="H503" s="7">
        <v>4</v>
      </c>
      <c r="I503" s="18">
        <v>378</v>
      </c>
    </row>
    <row r="504" spans="1:9" x14ac:dyDescent="0.2">
      <c r="A504" s="2" t="s">
        <v>510</v>
      </c>
      <c r="B504" s="6">
        <v>307</v>
      </c>
      <c r="C504" s="6">
        <v>0</v>
      </c>
      <c r="D504" s="7">
        <v>32</v>
      </c>
      <c r="E504" s="7">
        <v>0</v>
      </c>
      <c r="F504" s="6">
        <v>0</v>
      </c>
      <c r="G504" s="6">
        <v>1</v>
      </c>
      <c r="H504" s="7">
        <v>2</v>
      </c>
      <c r="I504" s="18">
        <v>342</v>
      </c>
    </row>
    <row r="505" spans="1:9" x14ac:dyDescent="0.2">
      <c r="A505" s="2" t="s">
        <v>511</v>
      </c>
      <c r="B505" s="6">
        <v>316</v>
      </c>
      <c r="C505" s="6">
        <v>2</v>
      </c>
      <c r="D505" s="7">
        <v>38</v>
      </c>
      <c r="E505" s="7">
        <v>0</v>
      </c>
      <c r="F505" s="6">
        <v>0</v>
      </c>
      <c r="G505" s="6">
        <v>1</v>
      </c>
      <c r="H505" s="7">
        <v>4</v>
      </c>
      <c r="I505" s="18">
        <v>361</v>
      </c>
    </row>
    <row r="506" spans="1:9" x14ac:dyDescent="0.2">
      <c r="A506" s="2" t="s">
        <v>512</v>
      </c>
      <c r="B506" s="6">
        <v>315</v>
      </c>
      <c r="C506" s="6">
        <v>2</v>
      </c>
      <c r="D506" s="7">
        <v>35</v>
      </c>
      <c r="E506" s="7">
        <v>0</v>
      </c>
      <c r="F506" s="6">
        <v>0</v>
      </c>
      <c r="G506" s="6">
        <v>1</v>
      </c>
      <c r="H506" s="7">
        <v>1</v>
      </c>
      <c r="I506" s="18">
        <v>354</v>
      </c>
    </row>
    <row r="507" spans="1:9" x14ac:dyDescent="0.2">
      <c r="A507" s="2" t="s">
        <v>513</v>
      </c>
      <c r="B507" s="6">
        <v>322</v>
      </c>
      <c r="C507" s="6">
        <v>1</v>
      </c>
      <c r="D507" s="7">
        <v>36</v>
      </c>
      <c r="E507" s="7">
        <v>0</v>
      </c>
      <c r="F507" s="6">
        <v>0</v>
      </c>
      <c r="G507" s="6">
        <v>1</v>
      </c>
      <c r="H507" s="7">
        <v>1</v>
      </c>
      <c r="I507" s="18">
        <v>361</v>
      </c>
    </row>
    <row r="508" spans="1:9" x14ac:dyDescent="0.2">
      <c r="A508" s="2" t="s">
        <v>514</v>
      </c>
      <c r="B508" s="6">
        <v>342</v>
      </c>
      <c r="C508" s="6">
        <v>1</v>
      </c>
      <c r="D508" s="7">
        <v>38</v>
      </c>
      <c r="E508" s="7">
        <v>0</v>
      </c>
      <c r="F508" s="6">
        <v>0</v>
      </c>
      <c r="G508" s="6">
        <v>1</v>
      </c>
      <c r="H508" s="7">
        <v>1</v>
      </c>
      <c r="I508" s="18">
        <v>383</v>
      </c>
    </row>
    <row r="509" spans="1:9" x14ac:dyDescent="0.2">
      <c r="A509" s="2" t="s">
        <v>515</v>
      </c>
      <c r="B509" s="6">
        <v>321</v>
      </c>
      <c r="C509" s="6">
        <v>0</v>
      </c>
      <c r="D509" s="7">
        <v>41</v>
      </c>
      <c r="E509" s="7">
        <v>0</v>
      </c>
      <c r="F509" s="6">
        <v>0</v>
      </c>
      <c r="G509" s="6">
        <v>2</v>
      </c>
      <c r="H509" s="7">
        <v>4</v>
      </c>
      <c r="I509" s="18">
        <v>368</v>
      </c>
    </row>
    <row r="510" spans="1:9" x14ac:dyDescent="0.2">
      <c r="A510" s="2" t="s">
        <v>516</v>
      </c>
      <c r="B510" s="6">
        <v>350</v>
      </c>
      <c r="C510" s="6">
        <v>2</v>
      </c>
      <c r="D510" s="7">
        <v>33</v>
      </c>
      <c r="E510" s="7">
        <v>0</v>
      </c>
      <c r="F510" s="6">
        <v>0</v>
      </c>
      <c r="G510" s="6">
        <v>0</v>
      </c>
      <c r="H510" s="7">
        <v>3</v>
      </c>
      <c r="I510" s="18">
        <v>388</v>
      </c>
    </row>
    <row r="511" spans="1:9" x14ac:dyDescent="0.2">
      <c r="A511" s="2" t="s">
        <v>517</v>
      </c>
      <c r="B511" s="6">
        <v>340</v>
      </c>
      <c r="C511" s="6">
        <v>1</v>
      </c>
      <c r="D511" s="7">
        <v>30</v>
      </c>
      <c r="E511" s="7">
        <v>0</v>
      </c>
      <c r="F511" s="6">
        <v>0</v>
      </c>
      <c r="G511" s="6">
        <v>3</v>
      </c>
      <c r="H511" s="7">
        <v>2</v>
      </c>
      <c r="I511" s="18">
        <v>376</v>
      </c>
    </row>
    <row r="512" spans="1:9" x14ac:dyDescent="0.2">
      <c r="A512" s="2" t="s">
        <v>518</v>
      </c>
      <c r="B512" s="6">
        <v>350</v>
      </c>
      <c r="C512" s="6">
        <v>0</v>
      </c>
      <c r="D512" s="7">
        <v>33</v>
      </c>
      <c r="E512" s="7">
        <v>0</v>
      </c>
      <c r="F512" s="6">
        <v>0</v>
      </c>
      <c r="G512" s="6">
        <v>0</v>
      </c>
      <c r="H512" s="7">
        <v>3</v>
      </c>
      <c r="I512" s="18">
        <v>386</v>
      </c>
    </row>
    <row r="513" spans="1:9" x14ac:dyDescent="0.2">
      <c r="A513" s="2" t="s">
        <v>519</v>
      </c>
      <c r="B513" s="6">
        <v>328</v>
      </c>
      <c r="C513" s="6">
        <v>1</v>
      </c>
      <c r="D513" s="7">
        <v>36</v>
      </c>
      <c r="E513" s="7">
        <v>0</v>
      </c>
      <c r="F513" s="6">
        <v>0</v>
      </c>
      <c r="G513" s="6">
        <v>0</v>
      </c>
      <c r="H513" s="7">
        <v>2</v>
      </c>
      <c r="I513" s="18">
        <v>367</v>
      </c>
    </row>
    <row r="514" spans="1:9" x14ac:dyDescent="0.2">
      <c r="A514" s="2" t="s">
        <v>520</v>
      </c>
      <c r="B514" s="6">
        <v>317</v>
      </c>
      <c r="C514" s="6">
        <v>1</v>
      </c>
      <c r="D514" s="7">
        <v>39</v>
      </c>
      <c r="E514" s="7">
        <v>0</v>
      </c>
      <c r="F514" s="6">
        <v>0</v>
      </c>
      <c r="G514" s="6">
        <v>1</v>
      </c>
      <c r="H514" s="7">
        <v>1</v>
      </c>
      <c r="I514" s="18">
        <v>359</v>
      </c>
    </row>
    <row r="515" spans="1:9" x14ac:dyDescent="0.2">
      <c r="A515" s="2" t="s">
        <v>521</v>
      </c>
      <c r="B515" s="6">
        <v>324</v>
      </c>
      <c r="C515" s="6">
        <v>0</v>
      </c>
      <c r="D515" s="7">
        <v>29</v>
      </c>
      <c r="E515" s="7">
        <v>0</v>
      </c>
      <c r="F515" s="6">
        <v>0</v>
      </c>
      <c r="G515" s="6">
        <v>1</v>
      </c>
      <c r="H515" s="7">
        <v>3</v>
      </c>
      <c r="I515" s="18">
        <v>357</v>
      </c>
    </row>
    <row r="516" spans="1:9" x14ac:dyDescent="0.2">
      <c r="A516" s="2" t="s">
        <v>522</v>
      </c>
      <c r="B516" s="6">
        <v>362</v>
      </c>
      <c r="C516" s="6">
        <v>1</v>
      </c>
      <c r="D516" s="7">
        <v>26</v>
      </c>
      <c r="E516" s="7">
        <v>0</v>
      </c>
      <c r="F516" s="6">
        <v>0</v>
      </c>
      <c r="G516" s="6">
        <v>0</v>
      </c>
      <c r="H516" s="7">
        <v>0</v>
      </c>
      <c r="I516" s="18">
        <v>389</v>
      </c>
    </row>
    <row r="517" spans="1:9" x14ac:dyDescent="0.2">
      <c r="A517" s="2" t="s">
        <v>523</v>
      </c>
      <c r="B517" s="6">
        <v>362</v>
      </c>
      <c r="C517" s="6">
        <v>2</v>
      </c>
      <c r="D517" s="7">
        <v>37</v>
      </c>
      <c r="E517" s="7">
        <v>0</v>
      </c>
      <c r="F517" s="6">
        <v>0</v>
      </c>
      <c r="G517" s="6">
        <v>0</v>
      </c>
      <c r="H517" s="7">
        <v>2</v>
      </c>
      <c r="I517" s="18">
        <v>403</v>
      </c>
    </row>
    <row r="518" spans="1:9" x14ac:dyDescent="0.2">
      <c r="A518" s="2" t="s">
        <v>524</v>
      </c>
      <c r="B518" s="6">
        <v>336</v>
      </c>
      <c r="C518" s="6">
        <v>1</v>
      </c>
      <c r="D518" s="7">
        <v>45</v>
      </c>
      <c r="E518" s="7">
        <v>0</v>
      </c>
      <c r="F518" s="6">
        <v>0</v>
      </c>
      <c r="G518" s="6">
        <v>1</v>
      </c>
      <c r="H518" s="7">
        <v>0</v>
      </c>
      <c r="I518" s="18">
        <v>383</v>
      </c>
    </row>
    <row r="519" spans="1:9" x14ac:dyDescent="0.2">
      <c r="A519" s="2" t="s">
        <v>525</v>
      </c>
      <c r="B519" s="6">
        <v>350</v>
      </c>
      <c r="C519" s="6">
        <v>3</v>
      </c>
      <c r="D519" s="7">
        <v>46</v>
      </c>
      <c r="E519" s="7">
        <v>0</v>
      </c>
      <c r="F519" s="6">
        <v>0</v>
      </c>
      <c r="G519" s="6">
        <v>2</v>
      </c>
      <c r="H519" s="7">
        <v>5</v>
      </c>
      <c r="I519" s="18">
        <v>406</v>
      </c>
    </row>
    <row r="520" spans="1:9" x14ac:dyDescent="0.2">
      <c r="A520" s="2" t="s">
        <v>526</v>
      </c>
      <c r="B520" s="6">
        <v>351</v>
      </c>
      <c r="C520" s="6">
        <v>3</v>
      </c>
      <c r="D520" s="7">
        <v>48</v>
      </c>
      <c r="E520" s="7">
        <v>0</v>
      </c>
      <c r="F520" s="6">
        <v>0</v>
      </c>
      <c r="G520" s="6">
        <v>0</v>
      </c>
      <c r="H520" s="7">
        <v>3</v>
      </c>
      <c r="I520" s="18">
        <v>405</v>
      </c>
    </row>
    <row r="521" spans="1:9" x14ac:dyDescent="0.2">
      <c r="A521" s="2" t="s">
        <v>527</v>
      </c>
      <c r="B521" s="6">
        <v>327</v>
      </c>
      <c r="C521" s="6">
        <v>1</v>
      </c>
      <c r="D521" s="7">
        <v>35</v>
      </c>
      <c r="E521" s="7">
        <v>0</v>
      </c>
      <c r="F521" s="6">
        <v>0</v>
      </c>
      <c r="G521" s="6">
        <v>0</v>
      </c>
      <c r="H521" s="7">
        <v>2</v>
      </c>
      <c r="I521" s="18">
        <v>365</v>
      </c>
    </row>
    <row r="522" spans="1:9" x14ac:dyDescent="0.2">
      <c r="A522" s="2" t="s">
        <v>528</v>
      </c>
      <c r="B522" s="6">
        <v>326</v>
      </c>
      <c r="C522" s="6">
        <v>1</v>
      </c>
      <c r="D522" s="7">
        <v>35</v>
      </c>
      <c r="E522" s="7">
        <v>0</v>
      </c>
      <c r="F522" s="6">
        <v>0</v>
      </c>
      <c r="G522" s="6">
        <v>0</v>
      </c>
      <c r="H522" s="7">
        <v>1</v>
      </c>
      <c r="I522" s="18">
        <v>363</v>
      </c>
    </row>
    <row r="523" spans="1:9" x14ac:dyDescent="0.2">
      <c r="A523" s="2" t="s">
        <v>529</v>
      </c>
      <c r="B523" s="6">
        <v>363</v>
      </c>
      <c r="C523" s="6">
        <v>2</v>
      </c>
      <c r="D523" s="7">
        <v>35</v>
      </c>
      <c r="E523" s="7">
        <v>0</v>
      </c>
      <c r="F523" s="6">
        <v>0</v>
      </c>
      <c r="G523" s="6">
        <v>0</v>
      </c>
      <c r="H523" s="7">
        <v>2</v>
      </c>
      <c r="I523" s="18">
        <v>402</v>
      </c>
    </row>
    <row r="524" spans="1:9" x14ac:dyDescent="0.2">
      <c r="A524" s="2" t="s">
        <v>530</v>
      </c>
      <c r="B524" s="6">
        <v>372</v>
      </c>
      <c r="C524" s="6">
        <v>0</v>
      </c>
      <c r="D524" s="7">
        <v>36</v>
      </c>
      <c r="E524" s="7">
        <v>0</v>
      </c>
      <c r="F524" s="6">
        <v>0</v>
      </c>
      <c r="G524" s="6">
        <v>2</v>
      </c>
      <c r="H524" s="7">
        <v>2</v>
      </c>
      <c r="I524" s="18">
        <v>412</v>
      </c>
    </row>
    <row r="525" spans="1:9" x14ac:dyDescent="0.2">
      <c r="A525" s="2" t="s">
        <v>531</v>
      </c>
      <c r="B525" s="6">
        <v>363</v>
      </c>
      <c r="C525" s="6">
        <v>2</v>
      </c>
      <c r="D525" s="7">
        <v>33</v>
      </c>
      <c r="E525" s="7">
        <v>0</v>
      </c>
      <c r="F525" s="6">
        <v>0</v>
      </c>
      <c r="G525" s="6">
        <v>1</v>
      </c>
      <c r="H525" s="7">
        <v>2</v>
      </c>
      <c r="I525" s="18">
        <v>401</v>
      </c>
    </row>
    <row r="526" spans="1:9" x14ac:dyDescent="0.2">
      <c r="A526" s="2" t="s">
        <v>532</v>
      </c>
      <c r="B526" s="6">
        <v>360</v>
      </c>
      <c r="C526" s="6">
        <v>2</v>
      </c>
      <c r="D526" s="7">
        <v>30</v>
      </c>
      <c r="E526" s="7">
        <v>0</v>
      </c>
      <c r="F526" s="6">
        <v>0</v>
      </c>
      <c r="G526" s="6">
        <v>0</v>
      </c>
      <c r="H526" s="7">
        <v>4</v>
      </c>
      <c r="I526" s="18">
        <v>396</v>
      </c>
    </row>
    <row r="527" spans="1:9" x14ac:dyDescent="0.2">
      <c r="A527" s="2" t="s">
        <v>533</v>
      </c>
      <c r="B527" s="6">
        <v>336</v>
      </c>
      <c r="C527" s="6">
        <v>0</v>
      </c>
      <c r="D527" s="7">
        <v>39</v>
      </c>
      <c r="E527" s="7">
        <v>0</v>
      </c>
      <c r="F527" s="6">
        <v>0</v>
      </c>
      <c r="G527" s="6">
        <v>0</v>
      </c>
      <c r="H527" s="7">
        <v>3</v>
      </c>
      <c r="I527" s="18">
        <v>378</v>
      </c>
    </row>
    <row r="528" spans="1:9" x14ac:dyDescent="0.2">
      <c r="A528" s="2" t="s">
        <v>534</v>
      </c>
      <c r="B528" s="6">
        <v>335</v>
      </c>
      <c r="C528" s="6">
        <v>2</v>
      </c>
      <c r="D528" s="7">
        <v>29</v>
      </c>
      <c r="E528" s="7">
        <v>0</v>
      </c>
      <c r="F528" s="6">
        <v>0</v>
      </c>
      <c r="G528" s="6">
        <v>1</v>
      </c>
      <c r="H528" s="7">
        <v>4</v>
      </c>
      <c r="I528" s="18">
        <v>371</v>
      </c>
    </row>
    <row r="529" spans="1:9" x14ac:dyDescent="0.2">
      <c r="A529" s="2" t="s">
        <v>535</v>
      </c>
      <c r="B529" s="6">
        <v>337</v>
      </c>
      <c r="C529" s="6">
        <v>2</v>
      </c>
      <c r="D529" s="7">
        <v>36</v>
      </c>
      <c r="E529" s="7">
        <v>0</v>
      </c>
      <c r="F529" s="6">
        <v>0</v>
      </c>
      <c r="G529" s="6">
        <v>0</v>
      </c>
      <c r="H529" s="7">
        <v>0</v>
      </c>
      <c r="I529" s="18">
        <v>375</v>
      </c>
    </row>
    <row r="530" spans="1:9" x14ac:dyDescent="0.2">
      <c r="A530" s="2" t="s">
        <v>536</v>
      </c>
      <c r="B530" s="6">
        <v>351</v>
      </c>
      <c r="C530" s="6">
        <v>1</v>
      </c>
      <c r="D530" s="7">
        <v>31</v>
      </c>
      <c r="E530" s="7">
        <v>0</v>
      </c>
      <c r="F530" s="6">
        <v>0</v>
      </c>
      <c r="G530" s="6">
        <v>1</v>
      </c>
      <c r="H530" s="7">
        <v>0</v>
      </c>
      <c r="I530" s="18">
        <v>384</v>
      </c>
    </row>
    <row r="531" spans="1:9" x14ac:dyDescent="0.2">
      <c r="A531" s="2" t="s">
        <v>537</v>
      </c>
      <c r="B531" s="6">
        <v>360</v>
      </c>
      <c r="C531" s="6">
        <v>3</v>
      </c>
      <c r="D531" s="7">
        <v>29</v>
      </c>
      <c r="E531" s="7">
        <v>0</v>
      </c>
      <c r="F531" s="6">
        <v>0</v>
      </c>
      <c r="G531" s="6">
        <v>1</v>
      </c>
      <c r="H531" s="7">
        <v>3</v>
      </c>
      <c r="I531" s="18">
        <v>396</v>
      </c>
    </row>
    <row r="532" spans="1:9" x14ac:dyDescent="0.2">
      <c r="A532" s="2" t="s">
        <v>538</v>
      </c>
      <c r="B532" s="6">
        <v>357</v>
      </c>
      <c r="C532" s="6">
        <v>0</v>
      </c>
      <c r="D532" s="7">
        <v>27</v>
      </c>
      <c r="E532" s="7">
        <v>0</v>
      </c>
      <c r="F532" s="6">
        <v>0</v>
      </c>
      <c r="G532" s="6">
        <v>0</v>
      </c>
      <c r="H532" s="7">
        <v>5</v>
      </c>
      <c r="I532" s="18">
        <v>389</v>
      </c>
    </row>
    <row r="533" spans="1:9" x14ac:dyDescent="0.2">
      <c r="A533" s="2" t="s">
        <v>539</v>
      </c>
      <c r="B533" s="6">
        <v>348</v>
      </c>
      <c r="C533" s="6">
        <v>1</v>
      </c>
      <c r="D533" s="7">
        <v>49</v>
      </c>
      <c r="E533" s="7">
        <v>0</v>
      </c>
      <c r="F533" s="6">
        <v>0</v>
      </c>
      <c r="G533" s="6">
        <v>0</v>
      </c>
      <c r="H533" s="7">
        <v>2</v>
      </c>
      <c r="I533" s="18">
        <v>400</v>
      </c>
    </row>
    <row r="534" spans="1:9" x14ac:dyDescent="0.2">
      <c r="A534" s="2" t="s">
        <v>540</v>
      </c>
      <c r="B534" s="6">
        <v>382</v>
      </c>
      <c r="C534" s="6">
        <v>2</v>
      </c>
      <c r="D534" s="7">
        <v>36</v>
      </c>
      <c r="E534" s="7">
        <v>0</v>
      </c>
      <c r="F534" s="6">
        <v>0</v>
      </c>
      <c r="G534" s="6">
        <v>2</v>
      </c>
      <c r="H534" s="7">
        <v>2</v>
      </c>
      <c r="I534" s="18">
        <v>424</v>
      </c>
    </row>
    <row r="535" spans="1:9" x14ac:dyDescent="0.2">
      <c r="A535" s="2" t="s">
        <v>541</v>
      </c>
      <c r="B535" s="6">
        <v>348</v>
      </c>
      <c r="C535" s="6">
        <v>1</v>
      </c>
      <c r="D535" s="7">
        <v>30</v>
      </c>
      <c r="E535" s="7">
        <v>0</v>
      </c>
      <c r="F535" s="6">
        <v>0</v>
      </c>
      <c r="G535" s="6">
        <v>0</v>
      </c>
      <c r="H535" s="7">
        <v>4</v>
      </c>
      <c r="I535" s="18">
        <v>383</v>
      </c>
    </row>
    <row r="536" spans="1:9" x14ac:dyDescent="0.2">
      <c r="A536" s="2" t="s">
        <v>542</v>
      </c>
      <c r="B536" s="6">
        <v>346</v>
      </c>
      <c r="C536" s="6">
        <v>2</v>
      </c>
      <c r="D536" s="7">
        <v>45</v>
      </c>
      <c r="E536" s="7">
        <v>0</v>
      </c>
      <c r="F536" s="6">
        <v>0</v>
      </c>
      <c r="G536" s="6">
        <v>0</v>
      </c>
      <c r="H536" s="7">
        <v>3</v>
      </c>
      <c r="I536" s="18">
        <v>396</v>
      </c>
    </row>
    <row r="537" spans="1:9" x14ac:dyDescent="0.2">
      <c r="A537" s="2" t="s">
        <v>543</v>
      </c>
      <c r="B537" s="6">
        <v>326</v>
      </c>
      <c r="C537" s="6">
        <v>0</v>
      </c>
      <c r="D537" s="7">
        <v>42</v>
      </c>
      <c r="E537" s="7">
        <v>0</v>
      </c>
      <c r="F537" s="6">
        <v>0</v>
      </c>
      <c r="G537" s="6">
        <v>2</v>
      </c>
      <c r="H537" s="7">
        <v>0</v>
      </c>
      <c r="I537" s="18">
        <v>370</v>
      </c>
    </row>
    <row r="538" spans="1:9" x14ac:dyDescent="0.2">
      <c r="A538" s="2" t="s">
        <v>544</v>
      </c>
      <c r="B538" s="6">
        <v>322</v>
      </c>
      <c r="C538" s="6">
        <v>0</v>
      </c>
      <c r="D538" s="7">
        <v>36</v>
      </c>
      <c r="E538" s="7">
        <v>0</v>
      </c>
      <c r="F538" s="6">
        <v>0</v>
      </c>
      <c r="G538" s="6">
        <v>0</v>
      </c>
      <c r="H538" s="7">
        <v>1</v>
      </c>
      <c r="I538" s="18">
        <v>359</v>
      </c>
    </row>
    <row r="539" spans="1:9" x14ac:dyDescent="0.2">
      <c r="A539" s="2" t="s">
        <v>545</v>
      </c>
      <c r="B539" s="6">
        <v>379</v>
      </c>
      <c r="C539" s="6">
        <v>0</v>
      </c>
      <c r="D539" s="7">
        <v>35</v>
      </c>
      <c r="E539" s="7">
        <v>0</v>
      </c>
      <c r="F539" s="6">
        <v>0</v>
      </c>
      <c r="G539" s="6">
        <v>0</v>
      </c>
      <c r="H539" s="7">
        <v>1</v>
      </c>
      <c r="I539" s="18">
        <v>415</v>
      </c>
    </row>
    <row r="540" spans="1:9" x14ac:dyDescent="0.2">
      <c r="A540" s="2" t="s">
        <v>546</v>
      </c>
      <c r="B540" s="6">
        <v>342</v>
      </c>
      <c r="C540" s="6">
        <v>0</v>
      </c>
      <c r="D540" s="7">
        <v>34</v>
      </c>
      <c r="E540" s="7">
        <v>0</v>
      </c>
      <c r="F540" s="6">
        <v>0</v>
      </c>
      <c r="G540" s="6">
        <v>0</v>
      </c>
      <c r="H540" s="7">
        <v>3</v>
      </c>
      <c r="I540" s="18">
        <v>379</v>
      </c>
    </row>
    <row r="541" spans="1:9" x14ac:dyDescent="0.2">
      <c r="A541" s="2" t="s">
        <v>547</v>
      </c>
      <c r="B541" s="6">
        <v>347</v>
      </c>
      <c r="C541" s="6">
        <v>0</v>
      </c>
      <c r="D541" s="7">
        <v>30</v>
      </c>
      <c r="E541" s="7">
        <v>0</v>
      </c>
      <c r="F541" s="6">
        <v>0</v>
      </c>
      <c r="G541" s="6">
        <v>0</v>
      </c>
      <c r="H541" s="7">
        <v>3</v>
      </c>
      <c r="I541" s="18">
        <v>380</v>
      </c>
    </row>
    <row r="542" spans="1:9" x14ac:dyDescent="0.2">
      <c r="A542" s="2" t="s">
        <v>548</v>
      </c>
      <c r="B542" s="6">
        <v>343</v>
      </c>
      <c r="C542" s="6">
        <v>0</v>
      </c>
      <c r="D542" s="7">
        <v>44</v>
      </c>
      <c r="E542" s="7">
        <v>0</v>
      </c>
      <c r="F542" s="6">
        <v>0</v>
      </c>
      <c r="G542" s="6">
        <v>0</v>
      </c>
      <c r="H542" s="7">
        <v>2</v>
      </c>
      <c r="I542" s="18">
        <v>389</v>
      </c>
    </row>
    <row r="543" spans="1:9" x14ac:dyDescent="0.2">
      <c r="A543" s="2" t="s">
        <v>549</v>
      </c>
      <c r="B543" s="6">
        <v>324</v>
      </c>
      <c r="C543" s="6">
        <v>0</v>
      </c>
      <c r="D543" s="7">
        <v>46</v>
      </c>
      <c r="E543" s="7">
        <v>0</v>
      </c>
      <c r="F543" s="6">
        <v>0</v>
      </c>
      <c r="G543" s="6">
        <v>1</v>
      </c>
      <c r="H543" s="7">
        <v>0</v>
      </c>
      <c r="I543" s="18">
        <v>371</v>
      </c>
    </row>
    <row r="544" spans="1:9" x14ac:dyDescent="0.2">
      <c r="A544" s="2" t="s">
        <v>550</v>
      </c>
      <c r="B544" s="6">
        <v>332</v>
      </c>
      <c r="C544" s="6">
        <v>1</v>
      </c>
      <c r="D544" s="7">
        <v>29</v>
      </c>
      <c r="E544" s="7">
        <v>0</v>
      </c>
      <c r="F544" s="6">
        <v>0</v>
      </c>
      <c r="G544" s="6">
        <v>1</v>
      </c>
      <c r="H544" s="7">
        <v>1</v>
      </c>
      <c r="I544" s="18">
        <v>364</v>
      </c>
    </row>
    <row r="545" spans="1:9" x14ac:dyDescent="0.2">
      <c r="A545" s="2" t="s">
        <v>551</v>
      </c>
      <c r="B545" s="6">
        <v>335</v>
      </c>
      <c r="C545" s="6">
        <v>1</v>
      </c>
      <c r="D545" s="7">
        <v>33</v>
      </c>
      <c r="E545" s="7">
        <v>0</v>
      </c>
      <c r="F545" s="6">
        <v>0</v>
      </c>
      <c r="G545" s="6">
        <v>0</v>
      </c>
      <c r="H545" s="7">
        <v>0</v>
      </c>
      <c r="I545" s="18">
        <v>369</v>
      </c>
    </row>
    <row r="546" spans="1:9" x14ac:dyDescent="0.2">
      <c r="A546" s="2" t="s">
        <v>552</v>
      </c>
      <c r="B546" s="6">
        <v>344</v>
      </c>
      <c r="C546" s="6">
        <v>1</v>
      </c>
      <c r="D546" s="7">
        <v>23</v>
      </c>
      <c r="E546" s="7">
        <v>0</v>
      </c>
      <c r="F546" s="6">
        <v>0</v>
      </c>
      <c r="G546" s="6">
        <v>0</v>
      </c>
      <c r="H546" s="7">
        <v>3</v>
      </c>
      <c r="I546" s="18">
        <v>371</v>
      </c>
    </row>
    <row r="547" spans="1:9" x14ac:dyDescent="0.2">
      <c r="A547" s="2" t="s">
        <v>553</v>
      </c>
      <c r="B547" s="6">
        <v>349</v>
      </c>
      <c r="C547" s="6">
        <v>0</v>
      </c>
      <c r="D547" s="7">
        <v>40</v>
      </c>
      <c r="E547" s="7">
        <v>0</v>
      </c>
      <c r="F547" s="6">
        <v>0</v>
      </c>
      <c r="G547" s="6">
        <v>1</v>
      </c>
      <c r="H547" s="7">
        <v>1</v>
      </c>
      <c r="I547" s="18">
        <v>391</v>
      </c>
    </row>
    <row r="548" spans="1:9" x14ac:dyDescent="0.2">
      <c r="A548" s="2" t="s">
        <v>554</v>
      </c>
      <c r="B548" s="6">
        <v>348</v>
      </c>
      <c r="C548" s="6">
        <v>0</v>
      </c>
      <c r="D548" s="7">
        <v>31</v>
      </c>
      <c r="E548" s="7">
        <v>0</v>
      </c>
      <c r="F548" s="6">
        <v>0</v>
      </c>
      <c r="G548" s="6">
        <v>0</v>
      </c>
      <c r="H548" s="7">
        <v>4</v>
      </c>
      <c r="I548" s="18">
        <v>383</v>
      </c>
    </row>
    <row r="549" spans="1:9" x14ac:dyDescent="0.2">
      <c r="A549" s="2" t="s">
        <v>555</v>
      </c>
      <c r="B549" s="6">
        <v>356</v>
      </c>
      <c r="C549" s="6">
        <v>2</v>
      </c>
      <c r="D549" s="7">
        <v>38</v>
      </c>
      <c r="E549" s="7">
        <v>0</v>
      </c>
      <c r="F549" s="6">
        <v>0</v>
      </c>
      <c r="G549" s="6">
        <v>0</v>
      </c>
      <c r="H549" s="7">
        <v>2</v>
      </c>
      <c r="I549" s="18">
        <v>398</v>
      </c>
    </row>
    <row r="550" spans="1:9" x14ac:dyDescent="0.2">
      <c r="A550" s="2" t="s">
        <v>556</v>
      </c>
      <c r="B550" s="6">
        <v>337</v>
      </c>
      <c r="C550" s="6">
        <v>1</v>
      </c>
      <c r="D550" s="7">
        <v>38</v>
      </c>
      <c r="E550" s="7">
        <v>0</v>
      </c>
      <c r="F550" s="6">
        <v>0</v>
      </c>
      <c r="G550" s="6">
        <v>0</v>
      </c>
      <c r="H550" s="7">
        <v>1</v>
      </c>
      <c r="I550" s="18">
        <v>377</v>
      </c>
    </row>
    <row r="551" spans="1:9" x14ac:dyDescent="0.2">
      <c r="A551" s="2" t="s">
        <v>557</v>
      </c>
      <c r="B551" s="6">
        <v>365</v>
      </c>
      <c r="C551" s="6">
        <v>1</v>
      </c>
      <c r="D551" s="7">
        <v>35</v>
      </c>
      <c r="E551" s="7">
        <v>0</v>
      </c>
      <c r="F551" s="6">
        <v>0</v>
      </c>
      <c r="G551" s="6">
        <v>0</v>
      </c>
      <c r="H551" s="7">
        <v>3</v>
      </c>
      <c r="I551" s="18">
        <v>404</v>
      </c>
    </row>
    <row r="552" spans="1:9" x14ac:dyDescent="0.2">
      <c r="A552" s="2" t="s">
        <v>558</v>
      </c>
      <c r="B552" s="6">
        <v>384</v>
      </c>
      <c r="C552" s="6">
        <v>1</v>
      </c>
      <c r="D552" s="7">
        <v>45</v>
      </c>
      <c r="E552" s="7">
        <v>0</v>
      </c>
      <c r="F552" s="6">
        <v>0</v>
      </c>
      <c r="G552" s="6">
        <v>0</v>
      </c>
      <c r="H552" s="7">
        <v>0</v>
      </c>
      <c r="I552" s="18">
        <v>430</v>
      </c>
    </row>
    <row r="553" spans="1:9" x14ac:dyDescent="0.2">
      <c r="A553" s="2" t="s">
        <v>559</v>
      </c>
      <c r="B553" s="6">
        <v>365</v>
      </c>
      <c r="C553" s="6">
        <v>0</v>
      </c>
      <c r="D553" s="7">
        <v>41</v>
      </c>
      <c r="E553" s="7">
        <v>0</v>
      </c>
      <c r="F553" s="6">
        <v>0</v>
      </c>
      <c r="G553" s="6">
        <v>0</v>
      </c>
      <c r="H553" s="7">
        <v>2</v>
      </c>
      <c r="I553" s="18">
        <v>408</v>
      </c>
    </row>
    <row r="554" spans="1:9" x14ac:dyDescent="0.2">
      <c r="A554" s="2" t="s">
        <v>560</v>
      </c>
      <c r="B554" s="6">
        <v>373</v>
      </c>
      <c r="C554" s="6">
        <v>1</v>
      </c>
      <c r="D554" s="7">
        <v>30</v>
      </c>
      <c r="E554" s="7">
        <v>1</v>
      </c>
      <c r="F554" s="6">
        <v>0</v>
      </c>
      <c r="G554" s="6">
        <v>0</v>
      </c>
      <c r="H554" s="7">
        <v>3</v>
      </c>
      <c r="I554" s="18">
        <v>408</v>
      </c>
    </row>
    <row r="555" spans="1:9" x14ac:dyDescent="0.2">
      <c r="A555" s="2" t="s">
        <v>561</v>
      </c>
      <c r="B555" s="6">
        <v>365</v>
      </c>
      <c r="C555" s="6">
        <v>0</v>
      </c>
      <c r="D555" s="7">
        <v>35</v>
      </c>
      <c r="E555" s="7">
        <v>0</v>
      </c>
      <c r="F555" s="6">
        <v>0</v>
      </c>
      <c r="G555" s="6">
        <v>2</v>
      </c>
      <c r="H555" s="7">
        <v>2</v>
      </c>
      <c r="I555" s="18">
        <v>404</v>
      </c>
    </row>
    <row r="556" spans="1:9" x14ac:dyDescent="0.2">
      <c r="A556" s="2" t="s">
        <v>562</v>
      </c>
      <c r="B556" s="6">
        <v>335</v>
      </c>
      <c r="C556" s="6">
        <v>0</v>
      </c>
      <c r="D556" s="7">
        <v>47</v>
      </c>
      <c r="E556" s="7">
        <v>0</v>
      </c>
      <c r="F556" s="6">
        <v>0</v>
      </c>
      <c r="G556" s="6">
        <v>0</v>
      </c>
      <c r="H556" s="7">
        <v>2</v>
      </c>
      <c r="I556" s="18">
        <v>384</v>
      </c>
    </row>
    <row r="557" spans="1:9" x14ac:dyDescent="0.2">
      <c r="A557" s="2" t="s">
        <v>563</v>
      </c>
      <c r="B557" s="6">
        <v>351</v>
      </c>
      <c r="C557" s="6">
        <v>1</v>
      </c>
      <c r="D557" s="7">
        <v>28</v>
      </c>
      <c r="E557" s="7">
        <v>0</v>
      </c>
      <c r="F557" s="6">
        <v>0</v>
      </c>
      <c r="G557" s="6">
        <v>0</v>
      </c>
      <c r="H557" s="7">
        <v>1</v>
      </c>
      <c r="I557" s="18">
        <v>381</v>
      </c>
    </row>
    <row r="558" spans="1:9" x14ac:dyDescent="0.2">
      <c r="A558" s="2" t="s">
        <v>564</v>
      </c>
      <c r="B558" s="6">
        <v>379</v>
      </c>
      <c r="C558" s="6">
        <v>0</v>
      </c>
      <c r="D558" s="7">
        <v>36</v>
      </c>
      <c r="E558" s="7">
        <v>0</v>
      </c>
      <c r="F558" s="6">
        <v>0</v>
      </c>
      <c r="G558" s="6">
        <v>2</v>
      </c>
      <c r="H558" s="7">
        <v>1</v>
      </c>
      <c r="I558" s="18">
        <v>418</v>
      </c>
    </row>
    <row r="559" spans="1:9" x14ac:dyDescent="0.2">
      <c r="A559" s="2" t="s">
        <v>565</v>
      </c>
      <c r="B559" s="6">
        <v>365</v>
      </c>
      <c r="C559" s="6">
        <v>2</v>
      </c>
      <c r="D559" s="7">
        <v>30</v>
      </c>
      <c r="E559" s="7">
        <v>0</v>
      </c>
      <c r="F559" s="6">
        <v>0</v>
      </c>
      <c r="G559" s="6">
        <v>0</v>
      </c>
      <c r="H559" s="7">
        <v>2</v>
      </c>
      <c r="I559" s="18">
        <v>399</v>
      </c>
    </row>
    <row r="560" spans="1:9" x14ac:dyDescent="0.2">
      <c r="A560" s="2" t="s">
        <v>566</v>
      </c>
      <c r="B560" s="6">
        <v>339</v>
      </c>
      <c r="C560" s="6">
        <v>2</v>
      </c>
      <c r="D560" s="7">
        <v>38</v>
      </c>
      <c r="E560" s="7">
        <v>0</v>
      </c>
      <c r="F560" s="6">
        <v>0</v>
      </c>
      <c r="G560" s="6">
        <v>2</v>
      </c>
      <c r="H560" s="7">
        <v>3</v>
      </c>
      <c r="I560" s="18">
        <v>384</v>
      </c>
    </row>
    <row r="561" spans="1:9" x14ac:dyDescent="0.2">
      <c r="A561" s="2" t="s">
        <v>567</v>
      </c>
      <c r="B561" s="6">
        <v>351</v>
      </c>
      <c r="C561" s="6">
        <v>0</v>
      </c>
      <c r="D561" s="7">
        <v>41</v>
      </c>
      <c r="E561" s="7">
        <v>1</v>
      </c>
      <c r="F561" s="6">
        <v>0</v>
      </c>
      <c r="G561" s="6">
        <v>1</v>
      </c>
      <c r="H561" s="7">
        <v>4</v>
      </c>
      <c r="I561" s="18">
        <v>398</v>
      </c>
    </row>
    <row r="562" spans="1:9" x14ac:dyDescent="0.2">
      <c r="A562" s="2" t="s">
        <v>568</v>
      </c>
      <c r="B562" s="6">
        <v>339</v>
      </c>
      <c r="C562" s="6">
        <v>0</v>
      </c>
      <c r="D562" s="7">
        <v>51</v>
      </c>
      <c r="E562" s="7">
        <v>0</v>
      </c>
      <c r="F562" s="6">
        <v>0</v>
      </c>
      <c r="G562" s="6">
        <v>0</v>
      </c>
      <c r="H562" s="7">
        <v>1</v>
      </c>
      <c r="I562" s="18">
        <v>391</v>
      </c>
    </row>
    <row r="563" spans="1:9" x14ac:dyDescent="0.2">
      <c r="A563" s="2" t="s">
        <v>569</v>
      </c>
      <c r="B563" s="6">
        <v>375</v>
      </c>
      <c r="C563" s="6">
        <v>1</v>
      </c>
      <c r="D563" s="7">
        <v>29</v>
      </c>
      <c r="E563" s="7">
        <v>0</v>
      </c>
      <c r="F563" s="6">
        <v>0</v>
      </c>
      <c r="G563" s="6">
        <v>0</v>
      </c>
      <c r="H563" s="7">
        <v>4</v>
      </c>
      <c r="I563" s="18">
        <v>409</v>
      </c>
    </row>
    <row r="564" spans="1:9" x14ac:dyDescent="0.2">
      <c r="A564" s="2" t="s">
        <v>570</v>
      </c>
      <c r="B564" s="6">
        <v>352</v>
      </c>
      <c r="C564" s="6">
        <v>1</v>
      </c>
      <c r="D564" s="7">
        <v>34</v>
      </c>
      <c r="E564" s="7">
        <v>0</v>
      </c>
      <c r="F564" s="6">
        <v>0</v>
      </c>
      <c r="G564" s="6">
        <v>0</v>
      </c>
      <c r="H564" s="7">
        <v>1</v>
      </c>
      <c r="I564" s="18">
        <v>388</v>
      </c>
    </row>
    <row r="565" spans="1:9" x14ac:dyDescent="0.2">
      <c r="A565" s="2" t="s">
        <v>571</v>
      </c>
      <c r="B565" s="6">
        <v>343</v>
      </c>
      <c r="C565" s="6">
        <v>0</v>
      </c>
      <c r="D565" s="7">
        <v>37</v>
      </c>
      <c r="E565" s="7">
        <v>0</v>
      </c>
      <c r="F565" s="6">
        <v>0</v>
      </c>
      <c r="G565" s="6">
        <v>2</v>
      </c>
      <c r="H565" s="7">
        <v>3</v>
      </c>
      <c r="I565" s="18">
        <v>385</v>
      </c>
    </row>
    <row r="566" spans="1:9" x14ac:dyDescent="0.2">
      <c r="A566" s="2" t="s">
        <v>572</v>
      </c>
      <c r="B566" s="6">
        <v>335</v>
      </c>
      <c r="C566" s="6">
        <v>0</v>
      </c>
      <c r="D566" s="7">
        <v>31</v>
      </c>
      <c r="E566" s="7">
        <v>0</v>
      </c>
      <c r="F566" s="6">
        <v>0</v>
      </c>
      <c r="G566" s="6">
        <v>0</v>
      </c>
      <c r="H566" s="7">
        <v>2</v>
      </c>
      <c r="I566" s="18">
        <v>368</v>
      </c>
    </row>
    <row r="567" spans="1:9" x14ac:dyDescent="0.2">
      <c r="A567" s="2" t="s">
        <v>573</v>
      </c>
      <c r="B567" s="6">
        <v>338</v>
      </c>
      <c r="C567" s="6">
        <v>1</v>
      </c>
      <c r="D567" s="7">
        <v>34</v>
      </c>
      <c r="E567" s="7">
        <v>0</v>
      </c>
      <c r="F567" s="6">
        <v>0</v>
      </c>
      <c r="G567" s="6">
        <v>0</v>
      </c>
      <c r="H567" s="7">
        <v>3</v>
      </c>
      <c r="I567" s="18">
        <v>376</v>
      </c>
    </row>
    <row r="568" spans="1:9" x14ac:dyDescent="0.2">
      <c r="A568" s="2" t="s">
        <v>574</v>
      </c>
      <c r="B568" s="6">
        <v>375</v>
      </c>
      <c r="C568" s="6">
        <v>1</v>
      </c>
      <c r="D568" s="7">
        <v>35</v>
      </c>
      <c r="E568" s="7">
        <v>0</v>
      </c>
      <c r="F568" s="6">
        <v>0</v>
      </c>
      <c r="G568" s="6">
        <v>1</v>
      </c>
      <c r="H568" s="7">
        <v>1</v>
      </c>
      <c r="I568" s="18">
        <v>413</v>
      </c>
    </row>
    <row r="569" spans="1:9" x14ac:dyDescent="0.2">
      <c r="A569" s="2" t="s">
        <v>575</v>
      </c>
      <c r="B569" s="6">
        <v>398</v>
      </c>
      <c r="C569" s="6">
        <v>0</v>
      </c>
      <c r="D569" s="7">
        <v>39</v>
      </c>
      <c r="E569" s="7">
        <v>0</v>
      </c>
      <c r="F569" s="6">
        <v>0</v>
      </c>
      <c r="G569" s="6">
        <v>1</v>
      </c>
      <c r="H569" s="7">
        <v>4</v>
      </c>
      <c r="I569" s="18">
        <v>442</v>
      </c>
    </row>
    <row r="570" spans="1:9" x14ac:dyDescent="0.2">
      <c r="A570" s="2" t="s">
        <v>576</v>
      </c>
      <c r="B570" s="6">
        <v>345</v>
      </c>
      <c r="C570" s="6">
        <v>2</v>
      </c>
      <c r="D570" s="7">
        <v>35</v>
      </c>
      <c r="E570" s="7">
        <v>0</v>
      </c>
      <c r="F570" s="6">
        <v>0</v>
      </c>
      <c r="G570" s="6">
        <v>0</v>
      </c>
      <c r="H570" s="7">
        <v>0</v>
      </c>
      <c r="I570" s="18">
        <v>382</v>
      </c>
    </row>
    <row r="571" spans="1:9" x14ac:dyDescent="0.2">
      <c r="A571" s="2" t="s">
        <v>577</v>
      </c>
      <c r="B571" s="6">
        <v>364</v>
      </c>
      <c r="C571" s="6">
        <v>2</v>
      </c>
      <c r="D571" s="7">
        <v>46</v>
      </c>
      <c r="E571" s="7">
        <v>0</v>
      </c>
      <c r="F571" s="6">
        <v>0</v>
      </c>
      <c r="G571" s="6">
        <v>1</v>
      </c>
      <c r="H571" s="7">
        <v>0</v>
      </c>
      <c r="I571" s="18">
        <v>413</v>
      </c>
    </row>
    <row r="572" spans="1:9" x14ac:dyDescent="0.2">
      <c r="A572" s="2" t="s">
        <v>578</v>
      </c>
      <c r="B572" s="6">
        <v>385</v>
      </c>
      <c r="C572" s="6">
        <v>2</v>
      </c>
      <c r="D572" s="7">
        <v>51</v>
      </c>
      <c r="E572" s="7">
        <v>0</v>
      </c>
      <c r="F572" s="6">
        <v>0</v>
      </c>
      <c r="G572" s="6">
        <v>1</v>
      </c>
      <c r="H572" s="7">
        <v>2</v>
      </c>
      <c r="I572" s="18">
        <v>441</v>
      </c>
    </row>
    <row r="573" spans="1:9" x14ac:dyDescent="0.2">
      <c r="A573" s="2" t="s">
        <v>579</v>
      </c>
      <c r="B573" s="6">
        <v>373</v>
      </c>
      <c r="C573" s="6">
        <v>2</v>
      </c>
      <c r="D573" s="7">
        <v>28</v>
      </c>
      <c r="E573" s="7">
        <v>0</v>
      </c>
      <c r="F573" s="6">
        <v>0</v>
      </c>
      <c r="G573" s="6">
        <v>0</v>
      </c>
      <c r="H573" s="7">
        <v>1</v>
      </c>
      <c r="I573" s="18">
        <v>404</v>
      </c>
    </row>
    <row r="574" spans="1:9" x14ac:dyDescent="0.2">
      <c r="A574" s="2" t="s">
        <v>580</v>
      </c>
      <c r="B574" s="6">
        <v>383</v>
      </c>
      <c r="C574" s="6">
        <v>0</v>
      </c>
      <c r="D574" s="7">
        <v>46</v>
      </c>
      <c r="E574" s="7">
        <v>0</v>
      </c>
      <c r="F574" s="6">
        <v>0</v>
      </c>
      <c r="G574" s="6">
        <v>0</v>
      </c>
      <c r="H574" s="7">
        <v>1</v>
      </c>
      <c r="I574" s="18">
        <v>430</v>
      </c>
    </row>
    <row r="575" spans="1:9" x14ac:dyDescent="0.2">
      <c r="A575" s="2" t="s">
        <v>581</v>
      </c>
      <c r="B575" s="6">
        <v>380</v>
      </c>
      <c r="C575" s="6">
        <v>3</v>
      </c>
      <c r="D575" s="7">
        <v>34</v>
      </c>
      <c r="E575" s="7">
        <v>0</v>
      </c>
      <c r="F575" s="6">
        <v>0</v>
      </c>
      <c r="G575" s="6">
        <v>0</v>
      </c>
      <c r="H575" s="7">
        <v>1</v>
      </c>
      <c r="I575" s="18">
        <v>418</v>
      </c>
    </row>
    <row r="576" spans="1:9" x14ac:dyDescent="0.2">
      <c r="A576" s="2" t="s">
        <v>582</v>
      </c>
      <c r="B576" s="6">
        <v>365</v>
      </c>
      <c r="C576" s="6">
        <v>0</v>
      </c>
      <c r="D576" s="7">
        <v>48</v>
      </c>
      <c r="E576" s="7">
        <v>0</v>
      </c>
      <c r="F576" s="6">
        <v>0</v>
      </c>
      <c r="G576" s="6">
        <v>0</v>
      </c>
      <c r="H576" s="7">
        <v>0</v>
      </c>
      <c r="I576" s="18">
        <v>413</v>
      </c>
    </row>
    <row r="577" spans="1:9" x14ac:dyDescent="0.2">
      <c r="A577" s="2" t="s">
        <v>583</v>
      </c>
      <c r="B577" s="6">
        <v>391</v>
      </c>
      <c r="C577" s="6">
        <v>4</v>
      </c>
      <c r="D577" s="7">
        <v>34</v>
      </c>
      <c r="E577" s="7">
        <v>0</v>
      </c>
      <c r="F577" s="6">
        <v>0</v>
      </c>
      <c r="G577" s="6">
        <v>0</v>
      </c>
      <c r="H577" s="7">
        <v>2</v>
      </c>
      <c r="I577" s="18">
        <v>431</v>
      </c>
    </row>
    <row r="578" spans="1:9" x14ac:dyDescent="0.2">
      <c r="A578" s="2" t="s">
        <v>584</v>
      </c>
      <c r="B578" s="6">
        <v>369</v>
      </c>
      <c r="C578" s="6">
        <v>3</v>
      </c>
      <c r="D578" s="7">
        <v>35</v>
      </c>
      <c r="E578" s="7">
        <v>0</v>
      </c>
      <c r="F578" s="6">
        <v>0</v>
      </c>
      <c r="G578" s="6">
        <v>0</v>
      </c>
      <c r="H578" s="7">
        <v>1</v>
      </c>
      <c r="I578" s="18">
        <v>408</v>
      </c>
    </row>
    <row r="579" spans="1:9" x14ac:dyDescent="0.2">
      <c r="A579" s="2" t="s">
        <v>585</v>
      </c>
      <c r="B579" s="6">
        <v>362</v>
      </c>
      <c r="C579" s="6">
        <v>1</v>
      </c>
      <c r="D579" s="7">
        <v>38</v>
      </c>
      <c r="E579" s="7">
        <v>0</v>
      </c>
      <c r="F579" s="6">
        <v>0</v>
      </c>
      <c r="G579" s="6">
        <v>0</v>
      </c>
      <c r="H579" s="7">
        <v>3</v>
      </c>
      <c r="I579" s="18">
        <v>404</v>
      </c>
    </row>
    <row r="580" spans="1:9" x14ac:dyDescent="0.2">
      <c r="A580" s="2" t="s">
        <v>586</v>
      </c>
      <c r="B580" s="6">
        <v>339</v>
      </c>
      <c r="C580" s="6">
        <v>1</v>
      </c>
      <c r="D580" s="7">
        <v>47</v>
      </c>
      <c r="E580" s="7">
        <v>0</v>
      </c>
      <c r="F580" s="6">
        <v>0</v>
      </c>
      <c r="G580" s="6">
        <v>0</v>
      </c>
      <c r="H580" s="7">
        <v>4</v>
      </c>
      <c r="I580" s="18">
        <v>391</v>
      </c>
    </row>
    <row r="581" spans="1:9" x14ac:dyDescent="0.2">
      <c r="A581" s="2" t="s">
        <v>587</v>
      </c>
      <c r="B581" s="6">
        <v>355</v>
      </c>
      <c r="C581" s="6">
        <v>1</v>
      </c>
      <c r="D581" s="7">
        <v>36</v>
      </c>
      <c r="E581" s="7">
        <v>0</v>
      </c>
      <c r="F581" s="6">
        <v>0</v>
      </c>
      <c r="G581" s="6">
        <v>1</v>
      </c>
      <c r="H581" s="7">
        <v>1</v>
      </c>
      <c r="I581" s="18">
        <v>394</v>
      </c>
    </row>
    <row r="582" spans="1:9" x14ac:dyDescent="0.2">
      <c r="A582" s="2" t="s">
        <v>588</v>
      </c>
      <c r="B582" s="6">
        <v>381</v>
      </c>
      <c r="C582" s="6">
        <v>1</v>
      </c>
      <c r="D582" s="7">
        <v>39</v>
      </c>
      <c r="E582" s="7">
        <v>0</v>
      </c>
      <c r="F582" s="6">
        <v>0</v>
      </c>
      <c r="G582" s="6">
        <v>1</v>
      </c>
      <c r="H582" s="7">
        <v>2</v>
      </c>
      <c r="I582" s="18">
        <v>424</v>
      </c>
    </row>
    <row r="583" spans="1:9" x14ac:dyDescent="0.2">
      <c r="A583" s="2" t="s">
        <v>589</v>
      </c>
      <c r="B583" s="6">
        <v>375</v>
      </c>
      <c r="C583" s="6">
        <v>1</v>
      </c>
      <c r="D583" s="7">
        <v>34</v>
      </c>
      <c r="E583" s="7">
        <v>0</v>
      </c>
      <c r="F583" s="6">
        <v>0</v>
      </c>
      <c r="G583" s="6">
        <v>0</v>
      </c>
      <c r="H583" s="7">
        <v>2</v>
      </c>
      <c r="I583" s="18">
        <v>412</v>
      </c>
    </row>
    <row r="584" spans="1:9" x14ac:dyDescent="0.2">
      <c r="A584" s="2" t="s">
        <v>590</v>
      </c>
      <c r="B584" s="6">
        <v>373</v>
      </c>
      <c r="C584" s="6">
        <v>0</v>
      </c>
      <c r="D584" s="7">
        <v>41</v>
      </c>
      <c r="E584" s="7">
        <v>0</v>
      </c>
      <c r="F584" s="6">
        <v>0</v>
      </c>
      <c r="G584" s="6">
        <v>0</v>
      </c>
      <c r="H584" s="7">
        <v>3</v>
      </c>
      <c r="I584" s="18">
        <v>417</v>
      </c>
    </row>
    <row r="585" spans="1:9" x14ac:dyDescent="0.2">
      <c r="A585" s="2" t="s">
        <v>591</v>
      </c>
      <c r="B585" s="6">
        <v>354</v>
      </c>
      <c r="C585" s="6">
        <v>4</v>
      </c>
      <c r="D585" s="7">
        <v>28</v>
      </c>
      <c r="E585" s="7">
        <v>0</v>
      </c>
      <c r="F585" s="6">
        <v>0</v>
      </c>
      <c r="G585" s="6">
        <v>0</v>
      </c>
      <c r="H585" s="7">
        <v>0</v>
      </c>
      <c r="I585" s="18">
        <v>386</v>
      </c>
    </row>
    <row r="586" spans="1:9" x14ac:dyDescent="0.2">
      <c r="A586" s="2" t="s">
        <v>592</v>
      </c>
      <c r="B586" s="6">
        <v>354</v>
      </c>
      <c r="C586" s="6">
        <v>1</v>
      </c>
      <c r="D586" s="7">
        <v>34</v>
      </c>
      <c r="E586" s="7">
        <v>0</v>
      </c>
      <c r="F586" s="6">
        <v>0</v>
      </c>
      <c r="G586" s="6">
        <v>0</v>
      </c>
      <c r="H586" s="7">
        <v>1</v>
      </c>
      <c r="I586" s="18">
        <v>390</v>
      </c>
    </row>
    <row r="587" spans="1:9" x14ac:dyDescent="0.2">
      <c r="A587" s="2" t="s">
        <v>593</v>
      </c>
      <c r="B587" s="6">
        <v>396</v>
      </c>
      <c r="C587" s="6">
        <v>0</v>
      </c>
      <c r="D587" s="7">
        <v>48</v>
      </c>
      <c r="E587" s="7">
        <v>0</v>
      </c>
      <c r="F587" s="6">
        <v>0</v>
      </c>
      <c r="G587" s="6">
        <v>2</v>
      </c>
      <c r="H587" s="7">
        <v>1</v>
      </c>
      <c r="I587" s="18">
        <v>447</v>
      </c>
    </row>
    <row r="588" spans="1:9" x14ac:dyDescent="0.2">
      <c r="A588" s="2" t="s">
        <v>594</v>
      </c>
      <c r="B588" s="6">
        <v>396</v>
      </c>
      <c r="C588" s="6">
        <v>0</v>
      </c>
      <c r="D588" s="7">
        <v>36</v>
      </c>
      <c r="E588" s="7">
        <v>0</v>
      </c>
      <c r="F588" s="6">
        <v>0</v>
      </c>
      <c r="G588" s="6">
        <v>0</v>
      </c>
      <c r="H588" s="7">
        <v>4</v>
      </c>
      <c r="I588" s="18">
        <v>436</v>
      </c>
    </row>
    <row r="589" spans="1:9" x14ac:dyDescent="0.2">
      <c r="A589" s="2" t="s">
        <v>595</v>
      </c>
      <c r="B589" s="6">
        <v>364</v>
      </c>
      <c r="C589" s="6">
        <v>0</v>
      </c>
      <c r="D589" s="7">
        <v>34</v>
      </c>
      <c r="E589" s="7">
        <v>0</v>
      </c>
      <c r="F589" s="6">
        <v>0</v>
      </c>
      <c r="G589" s="6">
        <v>1</v>
      </c>
      <c r="H589" s="7">
        <v>1</v>
      </c>
      <c r="I589" s="18">
        <v>400</v>
      </c>
    </row>
    <row r="590" spans="1:9" x14ac:dyDescent="0.2">
      <c r="A590" s="2" t="s">
        <v>596</v>
      </c>
      <c r="B590" s="6">
        <v>348</v>
      </c>
      <c r="C590" s="6">
        <v>0</v>
      </c>
      <c r="D590" s="7">
        <v>42</v>
      </c>
      <c r="E590" s="7">
        <v>0</v>
      </c>
      <c r="F590" s="6">
        <v>0</v>
      </c>
      <c r="G590" s="6">
        <v>2</v>
      </c>
      <c r="H590" s="7">
        <v>4</v>
      </c>
      <c r="I590" s="18">
        <v>396</v>
      </c>
    </row>
    <row r="591" spans="1:9" x14ac:dyDescent="0.2">
      <c r="A591" s="2" t="s">
        <v>597</v>
      </c>
      <c r="B591" s="6">
        <v>356</v>
      </c>
      <c r="C591" s="6">
        <v>0</v>
      </c>
      <c r="D591" s="7">
        <v>31</v>
      </c>
      <c r="E591" s="7">
        <v>0</v>
      </c>
      <c r="F591" s="6">
        <v>0</v>
      </c>
      <c r="G591" s="6">
        <v>3</v>
      </c>
      <c r="H591" s="7">
        <v>3</v>
      </c>
      <c r="I591" s="18">
        <v>393</v>
      </c>
    </row>
    <row r="592" spans="1:9" x14ac:dyDescent="0.2">
      <c r="A592" s="2" t="s">
        <v>598</v>
      </c>
      <c r="B592" s="6">
        <v>379</v>
      </c>
      <c r="C592" s="6">
        <v>1</v>
      </c>
      <c r="D592" s="7">
        <v>28</v>
      </c>
      <c r="E592" s="7">
        <v>0</v>
      </c>
      <c r="F592" s="6">
        <v>0</v>
      </c>
      <c r="G592" s="6">
        <v>0</v>
      </c>
      <c r="H592" s="7">
        <v>5</v>
      </c>
      <c r="I592" s="18">
        <v>413</v>
      </c>
    </row>
    <row r="593" spans="1:9" x14ac:dyDescent="0.2">
      <c r="A593" s="2" t="s">
        <v>599</v>
      </c>
      <c r="B593" s="6">
        <v>355</v>
      </c>
      <c r="C593" s="6">
        <v>1</v>
      </c>
      <c r="D593" s="7">
        <v>32</v>
      </c>
      <c r="E593" s="7">
        <v>0</v>
      </c>
      <c r="F593" s="6">
        <v>0</v>
      </c>
      <c r="G593" s="6">
        <v>0</v>
      </c>
      <c r="H593" s="7">
        <v>0</v>
      </c>
      <c r="I593" s="18">
        <v>388</v>
      </c>
    </row>
    <row r="594" spans="1:9" x14ac:dyDescent="0.2">
      <c r="A594" s="2" t="s">
        <v>600</v>
      </c>
      <c r="B594" s="6">
        <v>378</v>
      </c>
      <c r="C594" s="6">
        <v>1</v>
      </c>
      <c r="D594" s="7">
        <v>37</v>
      </c>
      <c r="E594" s="7">
        <v>0</v>
      </c>
      <c r="F594" s="6">
        <v>0</v>
      </c>
      <c r="G594" s="6">
        <v>1</v>
      </c>
      <c r="H594" s="7">
        <v>0</v>
      </c>
      <c r="I594" s="18">
        <v>417</v>
      </c>
    </row>
    <row r="595" spans="1:9" x14ac:dyDescent="0.2">
      <c r="A595" s="2" t="s">
        <v>601</v>
      </c>
      <c r="B595" s="6">
        <v>356</v>
      </c>
      <c r="C595" s="6">
        <v>1</v>
      </c>
      <c r="D595" s="7">
        <v>35</v>
      </c>
      <c r="E595" s="7">
        <v>0</v>
      </c>
      <c r="F595" s="6">
        <v>0</v>
      </c>
      <c r="G595" s="6">
        <v>3</v>
      </c>
      <c r="H595" s="7">
        <v>0</v>
      </c>
      <c r="I595" s="18">
        <v>395</v>
      </c>
    </row>
    <row r="596" spans="1:9" x14ac:dyDescent="0.2">
      <c r="A596" s="2" t="s">
        <v>602</v>
      </c>
      <c r="B596" s="6">
        <v>382</v>
      </c>
      <c r="C596" s="6">
        <v>1</v>
      </c>
      <c r="D596" s="7">
        <v>26</v>
      </c>
      <c r="E596" s="7">
        <v>0</v>
      </c>
      <c r="F596" s="6">
        <v>0</v>
      </c>
      <c r="G596" s="6">
        <v>0</v>
      </c>
      <c r="H596" s="7">
        <v>1</v>
      </c>
      <c r="I596" s="18">
        <v>410</v>
      </c>
    </row>
    <row r="597" spans="1:9" x14ac:dyDescent="0.2">
      <c r="A597" s="2" t="s">
        <v>603</v>
      </c>
      <c r="B597" s="6">
        <v>353</v>
      </c>
      <c r="C597" s="6">
        <v>0</v>
      </c>
      <c r="D597" s="7">
        <v>34</v>
      </c>
      <c r="E597" s="7">
        <v>0</v>
      </c>
      <c r="F597" s="6">
        <v>0</v>
      </c>
      <c r="G597" s="6">
        <v>0</v>
      </c>
      <c r="H597" s="7">
        <v>2</v>
      </c>
      <c r="I597" s="18">
        <v>389</v>
      </c>
    </row>
    <row r="598" spans="1:9" x14ac:dyDescent="0.2">
      <c r="A598" s="2" t="s">
        <v>604</v>
      </c>
      <c r="B598" s="6">
        <v>382</v>
      </c>
      <c r="C598" s="6">
        <v>0</v>
      </c>
      <c r="D598" s="7">
        <v>43</v>
      </c>
      <c r="E598" s="7">
        <v>0</v>
      </c>
      <c r="F598" s="6">
        <v>0</v>
      </c>
      <c r="G598" s="6">
        <v>2</v>
      </c>
      <c r="H598" s="7">
        <v>3</v>
      </c>
      <c r="I598" s="18">
        <v>430</v>
      </c>
    </row>
    <row r="599" spans="1:9" x14ac:dyDescent="0.2">
      <c r="A599" s="2" t="s">
        <v>605</v>
      </c>
      <c r="B599" s="6">
        <v>330</v>
      </c>
      <c r="C599" s="6">
        <v>1</v>
      </c>
      <c r="D599" s="7">
        <v>34</v>
      </c>
      <c r="E599" s="7">
        <v>0</v>
      </c>
      <c r="F599" s="6">
        <v>0</v>
      </c>
      <c r="G599" s="6">
        <v>0</v>
      </c>
      <c r="H599" s="7">
        <v>2</v>
      </c>
      <c r="I599" s="18">
        <v>367</v>
      </c>
    </row>
    <row r="600" spans="1:9" x14ac:dyDescent="0.2">
      <c r="A600" s="2" t="s">
        <v>606</v>
      </c>
      <c r="B600" s="6">
        <v>376</v>
      </c>
      <c r="C600" s="6">
        <v>0</v>
      </c>
      <c r="D600" s="7">
        <v>38</v>
      </c>
      <c r="E600" s="7">
        <v>0</v>
      </c>
      <c r="F600" s="6">
        <v>0</v>
      </c>
      <c r="G600" s="6">
        <v>0</v>
      </c>
      <c r="H600" s="7">
        <v>2</v>
      </c>
      <c r="I600" s="18">
        <v>416</v>
      </c>
    </row>
    <row r="601" spans="1:9" x14ac:dyDescent="0.2">
      <c r="A601" s="2" t="s">
        <v>607</v>
      </c>
      <c r="B601" s="6">
        <v>324</v>
      </c>
      <c r="C601" s="6">
        <v>0</v>
      </c>
      <c r="D601" s="7">
        <v>34</v>
      </c>
      <c r="E601" s="7">
        <v>0</v>
      </c>
      <c r="F601" s="6">
        <v>0</v>
      </c>
      <c r="G601" s="6">
        <v>1</v>
      </c>
      <c r="H601" s="7">
        <v>4</v>
      </c>
      <c r="I601" s="18">
        <v>363</v>
      </c>
    </row>
    <row r="602" spans="1:9" x14ac:dyDescent="0.2">
      <c r="A602" s="2" t="s">
        <v>608</v>
      </c>
      <c r="B602" s="6">
        <v>373</v>
      </c>
      <c r="C602" s="6">
        <v>1</v>
      </c>
      <c r="D602" s="7">
        <v>39</v>
      </c>
      <c r="E602" s="7">
        <v>0</v>
      </c>
      <c r="F602" s="6">
        <v>0</v>
      </c>
      <c r="G602" s="6">
        <v>0</v>
      </c>
      <c r="H602" s="7">
        <v>1</v>
      </c>
      <c r="I602" s="18">
        <v>414</v>
      </c>
    </row>
    <row r="603" spans="1:9" x14ac:dyDescent="0.2">
      <c r="A603" s="2" t="s">
        <v>609</v>
      </c>
      <c r="B603" s="6">
        <v>377</v>
      </c>
      <c r="C603" s="6">
        <v>0</v>
      </c>
      <c r="D603" s="7">
        <v>22</v>
      </c>
      <c r="E603" s="7">
        <v>0</v>
      </c>
      <c r="F603" s="6">
        <v>0</v>
      </c>
      <c r="G603" s="6">
        <v>1</v>
      </c>
      <c r="H603" s="7">
        <v>0</v>
      </c>
      <c r="I603" s="18">
        <v>400</v>
      </c>
    </row>
    <row r="604" spans="1:9" x14ac:dyDescent="0.2">
      <c r="A604" s="2" t="s">
        <v>610</v>
      </c>
      <c r="B604" s="6">
        <v>356</v>
      </c>
      <c r="C604" s="6">
        <v>0</v>
      </c>
      <c r="D604" s="7">
        <v>35</v>
      </c>
      <c r="E604" s="7">
        <v>0</v>
      </c>
      <c r="F604" s="6">
        <v>0</v>
      </c>
      <c r="G604" s="6">
        <v>0</v>
      </c>
      <c r="H604" s="7">
        <v>1</v>
      </c>
      <c r="I604" s="18">
        <v>392</v>
      </c>
    </row>
    <row r="605" spans="1:9" x14ac:dyDescent="0.2">
      <c r="A605" s="2" t="s">
        <v>611</v>
      </c>
      <c r="B605" s="6">
        <v>377</v>
      </c>
      <c r="C605" s="6">
        <v>0</v>
      </c>
      <c r="D605" s="7">
        <v>37</v>
      </c>
      <c r="E605" s="7">
        <v>0</v>
      </c>
      <c r="F605" s="6">
        <v>0</v>
      </c>
      <c r="G605" s="6">
        <v>1</v>
      </c>
      <c r="H605" s="7">
        <v>0</v>
      </c>
      <c r="I605" s="18">
        <v>415</v>
      </c>
    </row>
    <row r="606" spans="1:9" x14ac:dyDescent="0.2">
      <c r="A606" s="2" t="s">
        <v>612</v>
      </c>
      <c r="B606" s="6">
        <v>367</v>
      </c>
      <c r="C606" s="6">
        <v>0</v>
      </c>
      <c r="D606" s="7">
        <v>33</v>
      </c>
      <c r="E606" s="7">
        <v>0</v>
      </c>
      <c r="F606" s="6">
        <v>0</v>
      </c>
      <c r="G606" s="6">
        <v>0</v>
      </c>
      <c r="H606" s="7">
        <v>1</v>
      </c>
      <c r="I606" s="18">
        <v>401</v>
      </c>
    </row>
    <row r="607" spans="1:9" x14ac:dyDescent="0.2">
      <c r="A607" s="2" t="s">
        <v>613</v>
      </c>
      <c r="B607" s="6">
        <v>371</v>
      </c>
      <c r="C607" s="6">
        <v>0</v>
      </c>
      <c r="D607" s="7">
        <v>26</v>
      </c>
      <c r="E607" s="7">
        <v>0</v>
      </c>
      <c r="F607" s="6">
        <v>0</v>
      </c>
      <c r="G607" s="6">
        <v>1</v>
      </c>
      <c r="H607" s="7">
        <v>3</v>
      </c>
      <c r="I607" s="18">
        <v>401</v>
      </c>
    </row>
    <row r="608" spans="1:9" x14ac:dyDescent="0.2">
      <c r="A608" s="2" t="s">
        <v>614</v>
      </c>
      <c r="B608" s="6">
        <v>391</v>
      </c>
      <c r="C608" s="6">
        <v>1</v>
      </c>
      <c r="D608" s="7">
        <v>30</v>
      </c>
      <c r="E608" s="7">
        <v>0</v>
      </c>
      <c r="F608" s="6">
        <v>0</v>
      </c>
      <c r="G608" s="6">
        <v>2</v>
      </c>
      <c r="H608" s="7">
        <v>3</v>
      </c>
      <c r="I608" s="18">
        <v>427</v>
      </c>
    </row>
    <row r="609" spans="1:9" x14ac:dyDescent="0.2">
      <c r="A609" s="2" t="s">
        <v>615</v>
      </c>
      <c r="B609" s="6">
        <v>382</v>
      </c>
      <c r="C609" s="6">
        <v>0</v>
      </c>
      <c r="D609" s="7">
        <v>35</v>
      </c>
      <c r="E609" s="7">
        <v>0</v>
      </c>
      <c r="F609" s="6">
        <v>0</v>
      </c>
      <c r="G609" s="6">
        <v>0</v>
      </c>
      <c r="H609" s="7">
        <v>3</v>
      </c>
      <c r="I609" s="18">
        <v>420</v>
      </c>
    </row>
    <row r="610" spans="1:9" x14ac:dyDescent="0.2">
      <c r="A610" s="2" t="s">
        <v>616</v>
      </c>
      <c r="B610" s="6">
        <v>380</v>
      </c>
      <c r="C610" s="6">
        <v>0</v>
      </c>
      <c r="D610" s="7">
        <v>52</v>
      </c>
      <c r="E610" s="7">
        <v>0</v>
      </c>
      <c r="F610" s="6">
        <v>0</v>
      </c>
      <c r="G610" s="6">
        <v>1</v>
      </c>
      <c r="H610" s="7">
        <v>2</v>
      </c>
      <c r="I610" s="18">
        <v>435</v>
      </c>
    </row>
    <row r="611" spans="1:9" x14ac:dyDescent="0.2">
      <c r="A611" s="2" t="s">
        <v>617</v>
      </c>
      <c r="B611" s="6">
        <v>349</v>
      </c>
      <c r="C611" s="6">
        <v>1</v>
      </c>
      <c r="D611" s="7">
        <v>40</v>
      </c>
      <c r="E611" s="7">
        <v>0</v>
      </c>
      <c r="F611" s="6">
        <v>0</v>
      </c>
      <c r="G611" s="6">
        <v>1</v>
      </c>
      <c r="H611" s="7">
        <v>3</v>
      </c>
      <c r="I611" s="18">
        <v>394</v>
      </c>
    </row>
    <row r="612" spans="1:9" x14ac:dyDescent="0.2">
      <c r="A612" s="2" t="s">
        <v>618</v>
      </c>
      <c r="B612" s="6">
        <v>346</v>
      </c>
      <c r="C612" s="6">
        <v>0</v>
      </c>
      <c r="D612" s="7">
        <v>35</v>
      </c>
      <c r="E612" s="7">
        <v>0</v>
      </c>
      <c r="F612" s="6">
        <v>0</v>
      </c>
      <c r="G612" s="6">
        <v>0</v>
      </c>
      <c r="H612" s="7">
        <v>0</v>
      </c>
      <c r="I612" s="18">
        <v>381</v>
      </c>
    </row>
    <row r="613" spans="1:9" x14ac:dyDescent="0.2">
      <c r="A613" s="2" t="s">
        <v>619</v>
      </c>
      <c r="B613" s="6">
        <v>377</v>
      </c>
      <c r="C613" s="6">
        <v>0</v>
      </c>
      <c r="D613" s="7">
        <v>34</v>
      </c>
      <c r="E613" s="7">
        <v>0</v>
      </c>
      <c r="F613" s="6">
        <v>0</v>
      </c>
      <c r="G613" s="6">
        <v>0</v>
      </c>
      <c r="H613" s="7">
        <v>1</v>
      </c>
      <c r="I613" s="18">
        <v>412</v>
      </c>
    </row>
    <row r="614" spans="1:9" x14ac:dyDescent="0.2">
      <c r="A614" s="2" t="s">
        <v>620</v>
      </c>
      <c r="B614" s="6">
        <v>368</v>
      </c>
      <c r="C614" s="6">
        <v>0</v>
      </c>
      <c r="D614" s="7">
        <v>35</v>
      </c>
      <c r="E614" s="7">
        <v>0</v>
      </c>
      <c r="F614" s="6">
        <v>0</v>
      </c>
      <c r="G614" s="6">
        <v>0</v>
      </c>
      <c r="H614" s="7">
        <v>3</v>
      </c>
      <c r="I614" s="18">
        <v>406</v>
      </c>
    </row>
    <row r="615" spans="1:9" x14ac:dyDescent="0.2">
      <c r="A615" s="2" t="s">
        <v>621</v>
      </c>
      <c r="B615" s="6">
        <v>351</v>
      </c>
      <c r="C615" s="6">
        <v>1</v>
      </c>
      <c r="D615" s="7">
        <v>29</v>
      </c>
      <c r="E615" s="7">
        <v>0</v>
      </c>
      <c r="F615" s="6">
        <v>0</v>
      </c>
      <c r="G615" s="6">
        <v>0</v>
      </c>
      <c r="H615" s="7">
        <v>3</v>
      </c>
      <c r="I615" s="18">
        <v>384</v>
      </c>
    </row>
    <row r="616" spans="1:9" x14ac:dyDescent="0.2">
      <c r="A616" s="2" t="s">
        <v>622</v>
      </c>
      <c r="B616" s="6">
        <v>358</v>
      </c>
      <c r="C616" s="6">
        <v>0</v>
      </c>
      <c r="D616" s="7">
        <v>18</v>
      </c>
      <c r="E616" s="7">
        <v>0</v>
      </c>
      <c r="F616" s="6">
        <v>0</v>
      </c>
      <c r="G616" s="6">
        <v>1</v>
      </c>
      <c r="H616" s="7">
        <v>1</v>
      </c>
      <c r="I616" s="18">
        <v>378</v>
      </c>
    </row>
    <row r="617" spans="1:9" x14ac:dyDescent="0.2">
      <c r="A617" s="2" t="s">
        <v>623</v>
      </c>
      <c r="B617" s="6">
        <v>327</v>
      </c>
      <c r="C617" s="6">
        <v>0</v>
      </c>
      <c r="D617" s="7">
        <v>40</v>
      </c>
      <c r="E617" s="7">
        <v>0</v>
      </c>
      <c r="F617" s="6">
        <v>0</v>
      </c>
      <c r="G617" s="6">
        <v>1</v>
      </c>
      <c r="H617" s="7">
        <v>1</v>
      </c>
      <c r="I617" s="18">
        <v>369</v>
      </c>
    </row>
    <row r="618" spans="1:9" x14ac:dyDescent="0.2">
      <c r="A618" s="2" t="s">
        <v>624</v>
      </c>
      <c r="B618" s="6">
        <v>355</v>
      </c>
      <c r="C618" s="6">
        <v>0</v>
      </c>
      <c r="D618" s="7">
        <v>38</v>
      </c>
      <c r="E618" s="7">
        <v>0</v>
      </c>
      <c r="F618" s="6">
        <v>0</v>
      </c>
      <c r="G618" s="6">
        <v>0</v>
      </c>
      <c r="H618" s="7">
        <v>3</v>
      </c>
      <c r="I618" s="18">
        <v>396</v>
      </c>
    </row>
    <row r="619" spans="1:9" x14ac:dyDescent="0.2">
      <c r="A619" s="2" t="s">
        <v>625</v>
      </c>
      <c r="B619" s="6">
        <v>392</v>
      </c>
      <c r="C619" s="6">
        <v>0</v>
      </c>
      <c r="D619" s="7">
        <v>31</v>
      </c>
      <c r="E619" s="7">
        <v>0</v>
      </c>
      <c r="F619" s="6">
        <v>0</v>
      </c>
      <c r="G619" s="6">
        <v>2</v>
      </c>
      <c r="H619" s="7">
        <v>5</v>
      </c>
      <c r="I619" s="18">
        <v>430</v>
      </c>
    </row>
    <row r="620" spans="1:9" x14ac:dyDescent="0.2">
      <c r="A620" s="2" t="s">
        <v>626</v>
      </c>
      <c r="B620" s="6">
        <v>379</v>
      </c>
      <c r="C620" s="6">
        <v>1</v>
      </c>
      <c r="D620" s="7">
        <v>36</v>
      </c>
      <c r="E620" s="7">
        <v>0</v>
      </c>
      <c r="F620" s="6">
        <v>0</v>
      </c>
      <c r="G620" s="6">
        <v>1</v>
      </c>
      <c r="H620" s="7">
        <v>2</v>
      </c>
      <c r="I620" s="18">
        <v>419</v>
      </c>
    </row>
    <row r="621" spans="1:9" x14ac:dyDescent="0.2">
      <c r="A621" s="2" t="s">
        <v>627</v>
      </c>
      <c r="B621" s="6">
        <v>407</v>
      </c>
      <c r="C621" s="6">
        <v>0</v>
      </c>
      <c r="D621" s="7">
        <v>33</v>
      </c>
      <c r="E621" s="7">
        <v>0</v>
      </c>
      <c r="F621" s="6">
        <v>0</v>
      </c>
      <c r="G621" s="6">
        <v>0</v>
      </c>
      <c r="H621" s="7">
        <v>0</v>
      </c>
      <c r="I621" s="18">
        <v>440</v>
      </c>
    </row>
    <row r="622" spans="1:9" x14ac:dyDescent="0.2">
      <c r="A622" s="2" t="s">
        <v>628</v>
      </c>
      <c r="B622" s="6">
        <v>371</v>
      </c>
      <c r="C622" s="6">
        <v>0</v>
      </c>
      <c r="D622" s="7">
        <v>29</v>
      </c>
      <c r="E622" s="7">
        <v>0</v>
      </c>
      <c r="F622" s="6">
        <v>0</v>
      </c>
      <c r="G622" s="6">
        <v>0</v>
      </c>
      <c r="H622" s="7">
        <v>2</v>
      </c>
      <c r="I622" s="18">
        <v>402</v>
      </c>
    </row>
    <row r="623" spans="1:9" x14ac:dyDescent="0.2">
      <c r="A623" s="2" t="s">
        <v>629</v>
      </c>
      <c r="B623" s="6">
        <v>397</v>
      </c>
      <c r="C623" s="6">
        <v>2</v>
      </c>
      <c r="D623" s="7">
        <v>33</v>
      </c>
      <c r="E623" s="7">
        <v>0</v>
      </c>
      <c r="F623" s="6">
        <v>0</v>
      </c>
      <c r="G623" s="6">
        <v>0</v>
      </c>
      <c r="H623" s="7">
        <v>2</v>
      </c>
      <c r="I623" s="18">
        <v>434</v>
      </c>
    </row>
    <row r="624" spans="1:9" x14ac:dyDescent="0.2">
      <c r="A624" s="2" t="s">
        <v>630</v>
      </c>
      <c r="B624" s="6">
        <v>349</v>
      </c>
      <c r="C624" s="6">
        <v>0</v>
      </c>
      <c r="D624" s="7">
        <v>28</v>
      </c>
      <c r="E624" s="7">
        <v>0</v>
      </c>
      <c r="F624" s="6">
        <v>0</v>
      </c>
      <c r="G624" s="6">
        <v>0</v>
      </c>
      <c r="H624" s="7">
        <v>1</v>
      </c>
      <c r="I624" s="18">
        <v>378</v>
      </c>
    </row>
    <row r="625" spans="1:9" x14ac:dyDescent="0.2">
      <c r="A625" s="2" t="s">
        <v>631</v>
      </c>
      <c r="B625" s="6">
        <v>382</v>
      </c>
      <c r="C625" s="6">
        <v>0</v>
      </c>
      <c r="D625" s="7">
        <v>34</v>
      </c>
      <c r="E625" s="7">
        <v>0</v>
      </c>
      <c r="F625" s="6">
        <v>0</v>
      </c>
      <c r="G625" s="6">
        <v>0</v>
      </c>
      <c r="H625" s="7">
        <v>3</v>
      </c>
      <c r="I625" s="18">
        <v>419</v>
      </c>
    </row>
    <row r="626" spans="1:9" x14ac:dyDescent="0.2">
      <c r="A626" s="2" t="s">
        <v>632</v>
      </c>
      <c r="B626" s="6">
        <v>370</v>
      </c>
      <c r="C626" s="6">
        <v>0</v>
      </c>
      <c r="D626" s="7">
        <v>48</v>
      </c>
      <c r="E626" s="7">
        <v>0</v>
      </c>
      <c r="F626" s="6">
        <v>0</v>
      </c>
      <c r="G626" s="6">
        <v>0</v>
      </c>
      <c r="H626" s="7">
        <v>3</v>
      </c>
      <c r="I626" s="18">
        <v>421</v>
      </c>
    </row>
    <row r="627" spans="1:9" x14ac:dyDescent="0.2">
      <c r="A627" s="2" t="s">
        <v>633</v>
      </c>
      <c r="B627" s="6">
        <v>384</v>
      </c>
      <c r="C627" s="6">
        <v>0</v>
      </c>
      <c r="D627" s="7">
        <v>36</v>
      </c>
      <c r="E627" s="7">
        <v>0</v>
      </c>
      <c r="F627" s="6">
        <v>0</v>
      </c>
      <c r="G627" s="6">
        <v>0</v>
      </c>
      <c r="H627" s="7">
        <v>1</v>
      </c>
      <c r="I627" s="18">
        <v>421</v>
      </c>
    </row>
    <row r="628" spans="1:9" x14ac:dyDescent="0.2">
      <c r="A628" s="2" t="s">
        <v>634</v>
      </c>
      <c r="B628" s="6">
        <v>358</v>
      </c>
      <c r="C628" s="6">
        <v>0</v>
      </c>
      <c r="D628" s="7">
        <v>33</v>
      </c>
      <c r="E628" s="7">
        <v>0</v>
      </c>
      <c r="F628" s="6">
        <v>0</v>
      </c>
      <c r="G628" s="6">
        <v>0</v>
      </c>
      <c r="H628" s="7">
        <v>2</v>
      </c>
      <c r="I628" s="18">
        <v>393</v>
      </c>
    </row>
    <row r="629" spans="1:9" x14ac:dyDescent="0.2">
      <c r="A629" s="2" t="s">
        <v>635</v>
      </c>
      <c r="B629" s="6">
        <v>366</v>
      </c>
      <c r="C629" s="6">
        <v>0</v>
      </c>
      <c r="D629" s="7">
        <v>41</v>
      </c>
      <c r="E629" s="7">
        <v>0</v>
      </c>
      <c r="F629" s="6">
        <v>0</v>
      </c>
      <c r="G629" s="6">
        <v>3</v>
      </c>
      <c r="H629" s="7">
        <v>1</v>
      </c>
      <c r="I629" s="18">
        <v>411</v>
      </c>
    </row>
    <row r="630" spans="1:9" x14ac:dyDescent="0.2">
      <c r="A630" s="2" t="s">
        <v>636</v>
      </c>
      <c r="B630" s="6">
        <v>375</v>
      </c>
      <c r="C630" s="6">
        <v>0</v>
      </c>
      <c r="D630" s="7">
        <v>45</v>
      </c>
      <c r="E630" s="7">
        <v>0</v>
      </c>
      <c r="F630" s="6">
        <v>0</v>
      </c>
      <c r="G630" s="6">
        <v>0</v>
      </c>
      <c r="H630" s="7">
        <v>1</v>
      </c>
      <c r="I630" s="18">
        <v>421</v>
      </c>
    </row>
    <row r="631" spans="1:9" x14ac:dyDescent="0.2">
      <c r="A631" s="2" t="s">
        <v>637</v>
      </c>
      <c r="B631" s="6">
        <v>364</v>
      </c>
      <c r="C631" s="6">
        <v>1</v>
      </c>
      <c r="D631" s="7">
        <v>34</v>
      </c>
      <c r="E631" s="7">
        <v>0</v>
      </c>
      <c r="F631" s="6">
        <v>0</v>
      </c>
      <c r="G631" s="6">
        <v>1</v>
      </c>
      <c r="H631" s="7">
        <v>0</v>
      </c>
      <c r="I631" s="18">
        <v>400</v>
      </c>
    </row>
    <row r="632" spans="1:9" x14ac:dyDescent="0.2">
      <c r="A632" s="2" t="s">
        <v>638</v>
      </c>
      <c r="B632" s="6">
        <v>378</v>
      </c>
      <c r="C632" s="6">
        <v>0</v>
      </c>
      <c r="D632" s="7">
        <v>38</v>
      </c>
      <c r="E632" s="7">
        <v>0</v>
      </c>
      <c r="F632" s="6">
        <v>0</v>
      </c>
      <c r="G632" s="6">
        <v>0</v>
      </c>
      <c r="H632" s="7">
        <v>3</v>
      </c>
      <c r="I632" s="18">
        <v>419</v>
      </c>
    </row>
    <row r="633" spans="1:9" x14ac:dyDescent="0.2">
      <c r="A633" s="2" t="s">
        <v>639</v>
      </c>
      <c r="B633" s="6">
        <v>390</v>
      </c>
      <c r="C633" s="6">
        <v>2</v>
      </c>
      <c r="D633" s="7">
        <v>34</v>
      </c>
      <c r="E633" s="7">
        <v>0</v>
      </c>
      <c r="F633" s="6">
        <v>0</v>
      </c>
      <c r="G633" s="6">
        <v>1</v>
      </c>
      <c r="H633" s="7">
        <v>1</v>
      </c>
      <c r="I633" s="18">
        <v>428</v>
      </c>
    </row>
    <row r="634" spans="1:9" x14ac:dyDescent="0.2">
      <c r="A634" s="2" t="s">
        <v>640</v>
      </c>
      <c r="B634" s="6">
        <v>347</v>
      </c>
      <c r="C634" s="6">
        <v>1</v>
      </c>
      <c r="D634" s="7">
        <v>38</v>
      </c>
      <c r="E634" s="7">
        <v>0</v>
      </c>
      <c r="F634" s="6">
        <v>0</v>
      </c>
      <c r="G634" s="6">
        <v>0</v>
      </c>
      <c r="H634" s="7">
        <v>2</v>
      </c>
      <c r="I634" s="18">
        <v>388</v>
      </c>
    </row>
    <row r="635" spans="1:9" x14ac:dyDescent="0.2">
      <c r="A635" s="2" t="s">
        <v>641</v>
      </c>
      <c r="B635" s="6">
        <v>391</v>
      </c>
      <c r="C635" s="6">
        <v>0</v>
      </c>
      <c r="D635" s="7">
        <v>43</v>
      </c>
      <c r="E635" s="7">
        <v>0</v>
      </c>
      <c r="F635" s="6">
        <v>0</v>
      </c>
      <c r="G635" s="6">
        <v>0</v>
      </c>
      <c r="H635" s="7">
        <v>1</v>
      </c>
      <c r="I635" s="18">
        <v>435</v>
      </c>
    </row>
    <row r="636" spans="1:9" x14ac:dyDescent="0.2">
      <c r="A636" s="2" t="s">
        <v>642</v>
      </c>
      <c r="B636" s="6">
        <v>366</v>
      </c>
      <c r="C636" s="6">
        <v>0</v>
      </c>
      <c r="D636" s="7">
        <v>45</v>
      </c>
      <c r="E636" s="7">
        <v>0</v>
      </c>
      <c r="F636" s="6">
        <v>0</v>
      </c>
      <c r="G636" s="6">
        <v>0</v>
      </c>
      <c r="H636" s="7">
        <v>2</v>
      </c>
      <c r="I636" s="18">
        <v>413</v>
      </c>
    </row>
    <row r="637" spans="1:9" x14ac:dyDescent="0.2">
      <c r="A637" s="2" t="s">
        <v>643</v>
      </c>
      <c r="B637" s="6">
        <v>293</v>
      </c>
      <c r="C637" s="6">
        <v>0</v>
      </c>
      <c r="D637" s="7">
        <v>38</v>
      </c>
      <c r="E637" s="7">
        <v>0</v>
      </c>
      <c r="F637" s="6">
        <v>0</v>
      </c>
      <c r="G637" s="6">
        <v>1</v>
      </c>
      <c r="H637" s="7">
        <v>1</v>
      </c>
      <c r="I637" s="18">
        <v>333</v>
      </c>
    </row>
    <row r="638" spans="1:9" x14ac:dyDescent="0.2">
      <c r="A638" s="2" t="s">
        <v>644</v>
      </c>
      <c r="B638" s="6">
        <v>354</v>
      </c>
      <c r="C638" s="6">
        <v>0</v>
      </c>
      <c r="D638" s="7">
        <v>36</v>
      </c>
      <c r="E638" s="7">
        <v>0</v>
      </c>
      <c r="F638" s="6">
        <v>0</v>
      </c>
      <c r="G638" s="6">
        <v>0</v>
      </c>
      <c r="H638" s="7">
        <v>2</v>
      </c>
      <c r="I638" s="18">
        <v>392</v>
      </c>
    </row>
    <row r="639" spans="1:9" x14ac:dyDescent="0.2">
      <c r="A639" s="2" t="s">
        <v>645</v>
      </c>
      <c r="B639" s="6">
        <v>337</v>
      </c>
      <c r="C639" s="6">
        <v>0</v>
      </c>
      <c r="D639" s="7">
        <v>36</v>
      </c>
      <c r="E639" s="7">
        <v>0</v>
      </c>
      <c r="F639" s="6">
        <v>0</v>
      </c>
      <c r="G639" s="6">
        <v>0</v>
      </c>
      <c r="H639" s="7">
        <v>5</v>
      </c>
      <c r="I639" s="18">
        <v>378</v>
      </c>
    </row>
    <row r="640" spans="1:9" x14ac:dyDescent="0.2">
      <c r="A640" s="2" t="s">
        <v>646</v>
      </c>
      <c r="B640" s="6">
        <v>337</v>
      </c>
      <c r="C640" s="6">
        <v>0</v>
      </c>
      <c r="D640" s="7">
        <v>28</v>
      </c>
      <c r="E640" s="7">
        <v>0</v>
      </c>
      <c r="F640" s="6">
        <v>0</v>
      </c>
      <c r="G640" s="6">
        <v>0</v>
      </c>
      <c r="H640" s="7">
        <v>1</v>
      </c>
      <c r="I640" s="18">
        <v>366</v>
      </c>
    </row>
    <row r="641" spans="1:9" x14ac:dyDescent="0.2">
      <c r="A641" s="2" t="s">
        <v>647</v>
      </c>
      <c r="B641" s="6">
        <v>333</v>
      </c>
      <c r="C641" s="6">
        <v>0</v>
      </c>
      <c r="D641" s="7">
        <v>33</v>
      </c>
      <c r="E641" s="7">
        <v>0</v>
      </c>
      <c r="F641" s="6">
        <v>0</v>
      </c>
      <c r="G641" s="6">
        <v>1</v>
      </c>
      <c r="H641" s="7">
        <v>2</v>
      </c>
      <c r="I641" s="18">
        <v>369</v>
      </c>
    </row>
    <row r="642" spans="1:9" x14ac:dyDescent="0.2">
      <c r="A642" s="2" t="s">
        <v>648</v>
      </c>
      <c r="B642" s="6">
        <v>330</v>
      </c>
      <c r="C642" s="6">
        <v>0</v>
      </c>
      <c r="D642" s="7">
        <v>19</v>
      </c>
      <c r="E642" s="7">
        <v>0</v>
      </c>
      <c r="F642" s="6">
        <v>0</v>
      </c>
      <c r="G642" s="6">
        <v>0</v>
      </c>
      <c r="H642" s="7">
        <v>1</v>
      </c>
      <c r="I642" s="18">
        <v>350</v>
      </c>
    </row>
    <row r="643" spans="1:9" x14ac:dyDescent="0.2">
      <c r="A643" s="2" t="s">
        <v>649</v>
      </c>
      <c r="B643" s="6">
        <v>339</v>
      </c>
      <c r="C643" s="6">
        <v>0</v>
      </c>
      <c r="D643" s="7">
        <v>24</v>
      </c>
      <c r="E643" s="7">
        <v>1</v>
      </c>
      <c r="F643" s="6">
        <v>0</v>
      </c>
      <c r="G643" s="6">
        <v>0</v>
      </c>
      <c r="H643" s="7">
        <v>1</v>
      </c>
      <c r="I643" s="18">
        <v>365</v>
      </c>
    </row>
    <row r="644" spans="1:9" x14ac:dyDescent="0.2">
      <c r="A644" s="2" t="s">
        <v>650</v>
      </c>
      <c r="B644" s="6">
        <v>332</v>
      </c>
      <c r="C644" s="6">
        <v>1</v>
      </c>
      <c r="D644" s="7">
        <v>27</v>
      </c>
      <c r="E644" s="7">
        <v>0</v>
      </c>
      <c r="F644" s="6">
        <v>0</v>
      </c>
      <c r="G644" s="6">
        <v>1</v>
      </c>
      <c r="H644" s="7">
        <v>1</v>
      </c>
      <c r="I644" s="18">
        <v>362</v>
      </c>
    </row>
    <row r="645" spans="1:9" x14ac:dyDescent="0.2">
      <c r="A645" s="2" t="s">
        <v>651</v>
      </c>
      <c r="B645" s="6">
        <v>365</v>
      </c>
      <c r="C645" s="6">
        <v>1</v>
      </c>
      <c r="D645" s="7">
        <v>39</v>
      </c>
      <c r="E645" s="7">
        <v>0</v>
      </c>
      <c r="F645" s="6">
        <v>0</v>
      </c>
      <c r="G645" s="6">
        <v>0</v>
      </c>
      <c r="H645" s="7">
        <v>1</v>
      </c>
      <c r="I645" s="18">
        <v>406</v>
      </c>
    </row>
    <row r="646" spans="1:9" x14ac:dyDescent="0.2">
      <c r="A646" s="2" t="s">
        <v>652</v>
      </c>
      <c r="B646" s="6">
        <v>354</v>
      </c>
      <c r="C646" s="6">
        <v>0</v>
      </c>
      <c r="D646" s="7">
        <v>38</v>
      </c>
      <c r="E646" s="7">
        <v>0</v>
      </c>
      <c r="F646" s="6">
        <v>0</v>
      </c>
      <c r="G646" s="6">
        <v>0</v>
      </c>
      <c r="H646" s="7">
        <v>0</v>
      </c>
      <c r="I646" s="18">
        <v>392</v>
      </c>
    </row>
    <row r="647" spans="1:9" x14ac:dyDescent="0.2">
      <c r="A647" s="2" t="s">
        <v>653</v>
      </c>
      <c r="B647" s="6">
        <v>335</v>
      </c>
      <c r="C647" s="6">
        <v>1</v>
      </c>
      <c r="D647" s="7">
        <v>31</v>
      </c>
      <c r="E647" s="7">
        <v>0</v>
      </c>
      <c r="F647" s="6">
        <v>0</v>
      </c>
      <c r="G647" s="6">
        <v>0</v>
      </c>
      <c r="H647" s="7">
        <v>0</v>
      </c>
      <c r="I647" s="18">
        <v>367</v>
      </c>
    </row>
    <row r="648" spans="1:9" x14ac:dyDescent="0.2">
      <c r="A648" s="2" t="s">
        <v>654</v>
      </c>
      <c r="B648" s="6">
        <v>354</v>
      </c>
      <c r="C648" s="6">
        <v>0</v>
      </c>
      <c r="D648" s="7">
        <v>36</v>
      </c>
      <c r="E648" s="7">
        <v>0</v>
      </c>
      <c r="F648" s="6">
        <v>0</v>
      </c>
      <c r="G648" s="6">
        <v>0</v>
      </c>
      <c r="H648" s="7">
        <v>2</v>
      </c>
      <c r="I648" s="18">
        <v>392</v>
      </c>
    </row>
    <row r="649" spans="1:9" x14ac:dyDescent="0.2">
      <c r="A649" s="2" t="s">
        <v>655</v>
      </c>
      <c r="B649" s="6">
        <v>337</v>
      </c>
      <c r="C649" s="6">
        <v>0</v>
      </c>
      <c r="D649" s="7">
        <v>19</v>
      </c>
      <c r="E649" s="7">
        <v>0</v>
      </c>
      <c r="F649" s="6">
        <v>0</v>
      </c>
      <c r="G649" s="6">
        <v>1</v>
      </c>
      <c r="H649" s="7">
        <v>2</v>
      </c>
      <c r="I649" s="18">
        <v>359</v>
      </c>
    </row>
    <row r="650" spans="1:9" x14ac:dyDescent="0.2">
      <c r="A650" s="2" t="s">
        <v>656</v>
      </c>
      <c r="B650" s="6">
        <v>311</v>
      </c>
      <c r="C650" s="6">
        <v>1</v>
      </c>
      <c r="D650" s="7">
        <v>33</v>
      </c>
      <c r="E650" s="7">
        <v>0</v>
      </c>
      <c r="F650" s="6">
        <v>0</v>
      </c>
      <c r="G650" s="6">
        <v>0</v>
      </c>
      <c r="H650" s="7">
        <v>0</v>
      </c>
      <c r="I650" s="18">
        <v>345</v>
      </c>
    </row>
    <row r="651" spans="1:9" x14ac:dyDescent="0.2">
      <c r="A651" s="2" t="s">
        <v>657</v>
      </c>
      <c r="B651" s="6">
        <v>334</v>
      </c>
      <c r="C651" s="6">
        <v>0</v>
      </c>
      <c r="D651" s="7">
        <v>42</v>
      </c>
      <c r="E651" s="7">
        <v>0</v>
      </c>
      <c r="F651" s="6">
        <v>0</v>
      </c>
      <c r="G651" s="6">
        <v>0</v>
      </c>
      <c r="H651" s="7">
        <v>2</v>
      </c>
      <c r="I651" s="18">
        <v>378</v>
      </c>
    </row>
    <row r="652" spans="1:9" x14ac:dyDescent="0.2">
      <c r="A652" s="2" t="s">
        <v>658</v>
      </c>
      <c r="B652" s="6">
        <v>359</v>
      </c>
      <c r="C652" s="6">
        <v>0</v>
      </c>
      <c r="D652" s="7">
        <v>27</v>
      </c>
      <c r="E652" s="7">
        <v>0</v>
      </c>
      <c r="F652" s="6">
        <v>0</v>
      </c>
      <c r="G652" s="6">
        <v>0</v>
      </c>
      <c r="H652" s="7">
        <v>2</v>
      </c>
      <c r="I652" s="18">
        <v>388</v>
      </c>
    </row>
    <row r="653" spans="1:9" x14ac:dyDescent="0.2">
      <c r="A653" s="2" t="s">
        <v>659</v>
      </c>
      <c r="B653" s="6">
        <v>302</v>
      </c>
      <c r="C653" s="6">
        <v>0</v>
      </c>
      <c r="D653" s="7">
        <v>45</v>
      </c>
      <c r="E653" s="7">
        <v>0</v>
      </c>
      <c r="F653" s="6">
        <v>0</v>
      </c>
      <c r="G653" s="6">
        <v>0</v>
      </c>
      <c r="H653" s="7">
        <v>1</v>
      </c>
      <c r="I653" s="18">
        <v>348</v>
      </c>
    </row>
    <row r="654" spans="1:9" x14ac:dyDescent="0.2">
      <c r="A654" s="2" t="s">
        <v>660</v>
      </c>
      <c r="B654" s="6">
        <v>325</v>
      </c>
      <c r="C654" s="6">
        <v>0</v>
      </c>
      <c r="D654" s="7">
        <v>25</v>
      </c>
      <c r="E654" s="7">
        <v>0</v>
      </c>
      <c r="F654" s="6">
        <v>0</v>
      </c>
      <c r="G654" s="6">
        <v>0</v>
      </c>
      <c r="H654" s="7">
        <v>5</v>
      </c>
      <c r="I654" s="18">
        <v>355</v>
      </c>
    </row>
    <row r="655" spans="1:9" x14ac:dyDescent="0.2">
      <c r="A655" s="2" t="s">
        <v>661</v>
      </c>
      <c r="B655" s="6">
        <v>312</v>
      </c>
      <c r="C655" s="6">
        <v>0</v>
      </c>
      <c r="D655" s="7">
        <v>30</v>
      </c>
      <c r="E655" s="7">
        <v>0</v>
      </c>
      <c r="F655" s="6">
        <v>0</v>
      </c>
      <c r="G655" s="6">
        <v>0</v>
      </c>
      <c r="H655" s="7">
        <v>2</v>
      </c>
      <c r="I655" s="18">
        <v>344</v>
      </c>
    </row>
    <row r="656" spans="1:9" x14ac:dyDescent="0.2">
      <c r="A656" s="2" t="s">
        <v>662</v>
      </c>
      <c r="B656" s="6">
        <v>336</v>
      </c>
      <c r="C656" s="6">
        <v>1</v>
      </c>
      <c r="D656" s="7">
        <v>24</v>
      </c>
      <c r="E656" s="7">
        <v>0</v>
      </c>
      <c r="F656" s="6">
        <v>0</v>
      </c>
      <c r="G656" s="6">
        <v>0</v>
      </c>
      <c r="H656" s="7">
        <v>0</v>
      </c>
      <c r="I656" s="18">
        <v>361</v>
      </c>
    </row>
    <row r="657" spans="1:9" x14ac:dyDescent="0.2">
      <c r="A657" s="2" t="s">
        <v>663</v>
      </c>
      <c r="B657" s="6">
        <v>303</v>
      </c>
      <c r="C657" s="6">
        <v>1</v>
      </c>
      <c r="D657" s="7">
        <v>34</v>
      </c>
      <c r="E657" s="7">
        <v>0</v>
      </c>
      <c r="F657" s="6">
        <v>0</v>
      </c>
      <c r="G657" s="6">
        <v>0</v>
      </c>
      <c r="H657" s="7">
        <v>5</v>
      </c>
      <c r="I657" s="18">
        <v>343</v>
      </c>
    </row>
    <row r="658" spans="1:9" x14ac:dyDescent="0.2">
      <c r="A658" s="2" t="s">
        <v>664</v>
      </c>
      <c r="B658" s="6">
        <v>321</v>
      </c>
      <c r="C658" s="6">
        <v>0</v>
      </c>
      <c r="D658" s="7">
        <v>21</v>
      </c>
      <c r="E658" s="7">
        <v>0</v>
      </c>
      <c r="F658" s="6">
        <v>0</v>
      </c>
      <c r="G658" s="6">
        <v>0</v>
      </c>
      <c r="H658" s="7">
        <v>1</v>
      </c>
      <c r="I658" s="18">
        <v>343</v>
      </c>
    </row>
    <row r="659" spans="1:9" x14ac:dyDescent="0.2">
      <c r="A659" s="2" t="s">
        <v>665</v>
      </c>
      <c r="B659" s="6">
        <v>307</v>
      </c>
      <c r="C659" s="6">
        <v>1</v>
      </c>
      <c r="D659" s="7">
        <v>30</v>
      </c>
      <c r="E659" s="7">
        <v>0</v>
      </c>
      <c r="F659" s="6">
        <v>0</v>
      </c>
      <c r="G659" s="6">
        <v>1</v>
      </c>
      <c r="H659" s="7">
        <v>1</v>
      </c>
      <c r="I659" s="18">
        <v>340</v>
      </c>
    </row>
    <row r="660" spans="1:9" x14ac:dyDescent="0.2">
      <c r="A660" s="2" t="s">
        <v>666</v>
      </c>
      <c r="B660" s="6">
        <v>307</v>
      </c>
      <c r="C660" s="6">
        <v>0</v>
      </c>
      <c r="D660" s="7">
        <v>38</v>
      </c>
      <c r="E660" s="7">
        <v>0</v>
      </c>
      <c r="F660" s="6">
        <v>0</v>
      </c>
      <c r="G660" s="6">
        <v>0</v>
      </c>
      <c r="H660" s="7">
        <v>0</v>
      </c>
      <c r="I660" s="18">
        <v>345</v>
      </c>
    </row>
    <row r="661" spans="1:9" x14ac:dyDescent="0.2">
      <c r="A661" s="2" t="s">
        <v>667</v>
      </c>
      <c r="B661" s="6">
        <v>308</v>
      </c>
      <c r="C661" s="6">
        <v>0</v>
      </c>
      <c r="D661" s="7">
        <v>25</v>
      </c>
      <c r="E661" s="7">
        <v>0</v>
      </c>
      <c r="F661" s="6">
        <v>0</v>
      </c>
      <c r="G661" s="6">
        <v>0</v>
      </c>
      <c r="H661" s="7">
        <v>0</v>
      </c>
      <c r="I661" s="18">
        <v>333</v>
      </c>
    </row>
    <row r="662" spans="1:9" x14ac:dyDescent="0.2">
      <c r="A662" s="2" t="s">
        <v>668</v>
      </c>
      <c r="B662" s="6">
        <v>342</v>
      </c>
      <c r="C662" s="6">
        <v>0</v>
      </c>
      <c r="D662" s="7">
        <v>35</v>
      </c>
      <c r="E662" s="7">
        <v>0</v>
      </c>
      <c r="F662" s="6">
        <v>0</v>
      </c>
      <c r="G662" s="6">
        <v>1</v>
      </c>
      <c r="H662" s="7">
        <v>2</v>
      </c>
      <c r="I662" s="18">
        <v>380</v>
      </c>
    </row>
    <row r="663" spans="1:9" x14ac:dyDescent="0.2">
      <c r="A663" s="2" t="s">
        <v>669</v>
      </c>
      <c r="B663" s="6">
        <v>322</v>
      </c>
      <c r="C663" s="6">
        <v>0</v>
      </c>
      <c r="D663" s="7">
        <v>32</v>
      </c>
      <c r="E663" s="7">
        <v>0</v>
      </c>
      <c r="F663" s="6">
        <v>0</v>
      </c>
      <c r="G663" s="6">
        <v>0</v>
      </c>
      <c r="H663" s="7">
        <v>0</v>
      </c>
      <c r="I663" s="18">
        <v>354</v>
      </c>
    </row>
    <row r="664" spans="1:9" x14ac:dyDescent="0.2">
      <c r="A664" s="2" t="s">
        <v>670</v>
      </c>
      <c r="B664" s="6">
        <v>291</v>
      </c>
      <c r="C664" s="6">
        <v>2</v>
      </c>
      <c r="D664" s="7">
        <v>26</v>
      </c>
      <c r="E664" s="7">
        <v>0</v>
      </c>
      <c r="F664" s="6">
        <v>0</v>
      </c>
      <c r="G664" s="6">
        <v>1</v>
      </c>
      <c r="H664" s="7">
        <v>1</v>
      </c>
      <c r="I664" s="18">
        <v>321</v>
      </c>
    </row>
    <row r="665" spans="1:9" x14ac:dyDescent="0.2">
      <c r="A665" s="2" t="s">
        <v>671</v>
      </c>
      <c r="B665" s="6">
        <v>300</v>
      </c>
      <c r="C665" s="6">
        <v>1</v>
      </c>
      <c r="D665" s="7">
        <v>27</v>
      </c>
      <c r="E665" s="7">
        <v>0</v>
      </c>
      <c r="F665" s="6">
        <v>0</v>
      </c>
      <c r="G665" s="6">
        <v>0</v>
      </c>
      <c r="H665" s="7">
        <v>1</v>
      </c>
      <c r="I665" s="18">
        <v>329</v>
      </c>
    </row>
    <row r="666" spans="1:9" x14ac:dyDescent="0.2">
      <c r="A666" s="2" t="s">
        <v>672</v>
      </c>
      <c r="B666" s="6">
        <v>280</v>
      </c>
      <c r="C666" s="6">
        <v>0</v>
      </c>
      <c r="D666" s="7">
        <v>38</v>
      </c>
      <c r="E666" s="7">
        <v>0</v>
      </c>
      <c r="F666" s="6">
        <v>0</v>
      </c>
      <c r="G666" s="6">
        <v>0</v>
      </c>
      <c r="H666" s="7">
        <v>0</v>
      </c>
      <c r="I666" s="18">
        <v>318</v>
      </c>
    </row>
    <row r="667" spans="1:9" x14ac:dyDescent="0.2">
      <c r="A667" s="2" t="s">
        <v>673</v>
      </c>
      <c r="B667" s="6">
        <v>306</v>
      </c>
      <c r="C667" s="6">
        <v>2</v>
      </c>
      <c r="D667" s="7">
        <v>23</v>
      </c>
      <c r="E667" s="7">
        <v>0</v>
      </c>
      <c r="F667" s="6">
        <v>0</v>
      </c>
      <c r="G667" s="6">
        <v>0</v>
      </c>
      <c r="H667" s="7">
        <v>1</v>
      </c>
      <c r="I667" s="18">
        <v>332</v>
      </c>
    </row>
    <row r="668" spans="1:9" x14ac:dyDescent="0.2">
      <c r="A668" s="2" t="s">
        <v>674</v>
      </c>
      <c r="B668" s="6">
        <v>314</v>
      </c>
      <c r="C668" s="6">
        <v>0</v>
      </c>
      <c r="D668" s="7">
        <v>27</v>
      </c>
      <c r="E668" s="7">
        <v>0</v>
      </c>
      <c r="F668" s="6">
        <v>0</v>
      </c>
      <c r="G668" s="6">
        <v>1</v>
      </c>
      <c r="H668" s="7">
        <v>1</v>
      </c>
      <c r="I668" s="18">
        <v>343</v>
      </c>
    </row>
    <row r="669" spans="1:9" x14ac:dyDescent="0.2">
      <c r="A669" s="2" t="s">
        <v>675</v>
      </c>
      <c r="B669" s="6">
        <v>314</v>
      </c>
      <c r="C669" s="6">
        <v>0</v>
      </c>
      <c r="D669" s="7">
        <v>20</v>
      </c>
      <c r="E669" s="7">
        <v>0</v>
      </c>
      <c r="F669" s="6">
        <v>0</v>
      </c>
      <c r="G669" s="6">
        <v>0</v>
      </c>
      <c r="H669" s="7">
        <v>1</v>
      </c>
      <c r="I669" s="18">
        <v>335</v>
      </c>
    </row>
    <row r="670" spans="1:9" x14ac:dyDescent="0.2">
      <c r="A670" s="2" t="s">
        <v>676</v>
      </c>
      <c r="B670" s="6">
        <v>270</v>
      </c>
      <c r="C670" s="6">
        <v>0</v>
      </c>
      <c r="D670" s="7">
        <v>19</v>
      </c>
      <c r="E670" s="7">
        <v>0</v>
      </c>
      <c r="F670" s="6">
        <v>0</v>
      </c>
      <c r="G670" s="6">
        <v>1</v>
      </c>
      <c r="H670" s="7">
        <v>1</v>
      </c>
      <c r="I670" s="18">
        <v>291</v>
      </c>
    </row>
    <row r="671" spans="1:9" x14ac:dyDescent="0.2">
      <c r="A671" s="2" t="s">
        <v>677</v>
      </c>
      <c r="B671" s="6">
        <v>287</v>
      </c>
      <c r="C671" s="6">
        <v>0</v>
      </c>
      <c r="D671" s="7">
        <v>28</v>
      </c>
      <c r="E671" s="7">
        <v>1</v>
      </c>
      <c r="F671" s="6">
        <v>0</v>
      </c>
      <c r="G671" s="6">
        <v>0</v>
      </c>
      <c r="H671" s="7">
        <v>2</v>
      </c>
      <c r="I671" s="18">
        <v>318</v>
      </c>
    </row>
    <row r="672" spans="1:9" x14ac:dyDescent="0.2">
      <c r="A672" s="2" t="s">
        <v>678</v>
      </c>
      <c r="B672" s="6">
        <v>291</v>
      </c>
      <c r="C672" s="6">
        <v>0</v>
      </c>
      <c r="D672" s="7">
        <v>24</v>
      </c>
      <c r="E672" s="7">
        <v>0</v>
      </c>
      <c r="F672" s="6">
        <v>0</v>
      </c>
      <c r="G672" s="6">
        <v>2</v>
      </c>
      <c r="H672" s="7">
        <v>2</v>
      </c>
      <c r="I672" s="18">
        <v>319</v>
      </c>
    </row>
    <row r="673" spans="1:9" x14ac:dyDescent="0.2">
      <c r="A673" s="2" t="s">
        <v>679</v>
      </c>
      <c r="B673" s="6">
        <v>293</v>
      </c>
      <c r="C673" s="6">
        <v>1</v>
      </c>
      <c r="D673" s="7">
        <v>31</v>
      </c>
      <c r="E673" s="7">
        <v>0</v>
      </c>
      <c r="F673" s="6">
        <v>0</v>
      </c>
      <c r="G673" s="6">
        <v>1</v>
      </c>
      <c r="H673" s="7">
        <v>0</v>
      </c>
      <c r="I673" s="18">
        <v>326</v>
      </c>
    </row>
    <row r="674" spans="1:9" x14ac:dyDescent="0.2">
      <c r="A674" s="2" t="s">
        <v>680</v>
      </c>
      <c r="B674" s="6">
        <v>310</v>
      </c>
      <c r="C674" s="6">
        <v>0</v>
      </c>
      <c r="D674" s="7">
        <v>21</v>
      </c>
      <c r="E674" s="7">
        <v>0</v>
      </c>
      <c r="F674" s="6">
        <v>0</v>
      </c>
      <c r="G674" s="6">
        <v>0</v>
      </c>
      <c r="H674" s="7">
        <v>1</v>
      </c>
      <c r="I674" s="18">
        <v>332</v>
      </c>
    </row>
    <row r="675" spans="1:9" x14ac:dyDescent="0.2">
      <c r="A675" s="2" t="s">
        <v>681</v>
      </c>
      <c r="B675" s="6">
        <v>272</v>
      </c>
      <c r="C675" s="6">
        <v>0</v>
      </c>
      <c r="D675" s="7">
        <v>36</v>
      </c>
      <c r="E675" s="7">
        <v>0</v>
      </c>
      <c r="F675" s="6">
        <v>0</v>
      </c>
      <c r="G675" s="6">
        <v>1</v>
      </c>
      <c r="H675" s="7">
        <v>2</v>
      </c>
      <c r="I675" s="18">
        <v>311</v>
      </c>
    </row>
    <row r="676" spans="1:9" x14ac:dyDescent="0.2">
      <c r="A676" s="2" t="s">
        <v>682</v>
      </c>
      <c r="B676" s="6">
        <v>263</v>
      </c>
      <c r="C676" s="6">
        <v>0</v>
      </c>
      <c r="D676" s="7">
        <v>20</v>
      </c>
      <c r="E676" s="7">
        <v>0</v>
      </c>
      <c r="F676" s="6">
        <v>0</v>
      </c>
      <c r="G676" s="6">
        <v>0</v>
      </c>
      <c r="H676" s="7">
        <v>1</v>
      </c>
      <c r="I676" s="18">
        <v>284</v>
      </c>
    </row>
    <row r="677" spans="1:9" x14ac:dyDescent="0.2">
      <c r="A677" s="2" t="s">
        <v>683</v>
      </c>
      <c r="B677" s="6">
        <v>310</v>
      </c>
      <c r="C677" s="6">
        <v>0</v>
      </c>
      <c r="D677" s="7">
        <v>25</v>
      </c>
      <c r="E677" s="7">
        <v>0</v>
      </c>
      <c r="F677" s="6">
        <v>0</v>
      </c>
      <c r="G677" s="6">
        <v>1</v>
      </c>
      <c r="H677" s="7">
        <v>0</v>
      </c>
      <c r="I677" s="18">
        <v>336</v>
      </c>
    </row>
    <row r="678" spans="1:9" x14ac:dyDescent="0.2">
      <c r="A678" s="2" t="s">
        <v>684</v>
      </c>
      <c r="B678" s="6">
        <v>292</v>
      </c>
      <c r="C678" s="6">
        <v>4</v>
      </c>
      <c r="D678" s="7">
        <v>29</v>
      </c>
      <c r="E678" s="7">
        <v>0</v>
      </c>
      <c r="F678" s="6">
        <v>0</v>
      </c>
      <c r="G678" s="6">
        <v>1</v>
      </c>
      <c r="H678" s="7">
        <v>2</v>
      </c>
      <c r="I678" s="18">
        <v>328</v>
      </c>
    </row>
    <row r="679" spans="1:9" x14ac:dyDescent="0.2">
      <c r="A679" s="2" t="s">
        <v>685</v>
      </c>
      <c r="B679" s="6">
        <v>300</v>
      </c>
      <c r="C679" s="6">
        <v>2</v>
      </c>
      <c r="D679" s="7">
        <v>21</v>
      </c>
      <c r="E679" s="7">
        <v>0</v>
      </c>
      <c r="F679" s="6">
        <v>0</v>
      </c>
      <c r="G679" s="6">
        <v>0</v>
      </c>
      <c r="H679" s="7">
        <v>1</v>
      </c>
      <c r="I679" s="18">
        <v>324</v>
      </c>
    </row>
    <row r="680" spans="1:9" x14ac:dyDescent="0.2">
      <c r="A680" s="2" t="s">
        <v>686</v>
      </c>
      <c r="B680" s="6">
        <v>262</v>
      </c>
      <c r="C680" s="6">
        <v>1</v>
      </c>
      <c r="D680" s="7">
        <v>21</v>
      </c>
      <c r="E680" s="7">
        <v>0</v>
      </c>
      <c r="F680" s="6">
        <v>0</v>
      </c>
      <c r="G680" s="6">
        <v>0</v>
      </c>
      <c r="H680" s="7">
        <v>1</v>
      </c>
      <c r="I680" s="18">
        <v>285</v>
      </c>
    </row>
    <row r="681" spans="1:9" x14ac:dyDescent="0.2">
      <c r="A681" s="2" t="s">
        <v>687</v>
      </c>
      <c r="B681" s="6">
        <v>273</v>
      </c>
      <c r="C681" s="6">
        <v>1</v>
      </c>
      <c r="D681" s="7">
        <v>31</v>
      </c>
      <c r="E681" s="7">
        <v>0</v>
      </c>
      <c r="F681" s="6">
        <v>0</v>
      </c>
      <c r="G681" s="6">
        <v>1</v>
      </c>
      <c r="H681" s="7">
        <v>3</v>
      </c>
      <c r="I681" s="18">
        <v>309</v>
      </c>
    </row>
    <row r="682" spans="1:9" x14ac:dyDescent="0.2">
      <c r="A682" s="2" t="s">
        <v>688</v>
      </c>
      <c r="B682" s="6">
        <v>269</v>
      </c>
      <c r="C682" s="6">
        <v>0</v>
      </c>
      <c r="D682" s="7">
        <v>22</v>
      </c>
      <c r="E682" s="7">
        <v>0</v>
      </c>
      <c r="F682" s="6">
        <v>0</v>
      </c>
      <c r="G682" s="6">
        <v>0</v>
      </c>
      <c r="H682" s="7">
        <v>1</v>
      </c>
      <c r="I682" s="18">
        <v>292</v>
      </c>
    </row>
    <row r="683" spans="1:9" x14ac:dyDescent="0.2">
      <c r="A683" s="2" t="s">
        <v>689</v>
      </c>
      <c r="B683" s="6">
        <v>259</v>
      </c>
      <c r="C683" s="6">
        <v>0</v>
      </c>
      <c r="D683" s="7">
        <v>22</v>
      </c>
      <c r="E683" s="7">
        <v>0</v>
      </c>
      <c r="F683" s="6">
        <v>0</v>
      </c>
      <c r="G683" s="6">
        <v>1</v>
      </c>
      <c r="H683" s="7">
        <v>2</v>
      </c>
      <c r="I683" s="18">
        <v>284</v>
      </c>
    </row>
    <row r="684" spans="1:9" x14ac:dyDescent="0.2">
      <c r="A684" s="2" t="s">
        <v>690</v>
      </c>
      <c r="B684" s="6">
        <v>288</v>
      </c>
      <c r="C684" s="6">
        <v>1</v>
      </c>
      <c r="D684" s="7">
        <v>20</v>
      </c>
      <c r="E684" s="7">
        <v>0</v>
      </c>
      <c r="F684" s="6">
        <v>0</v>
      </c>
      <c r="G684" s="6">
        <v>0</v>
      </c>
      <c r="H684" s="7">
        <v>2</v>
      </c>
      <c r="I684" s="18">
        <v>311</v>
      </c>
    </row>
    <row r="685" spans="1:9" x14ac:dyDescent="0.2">
      <c r="A685" s="2" t="s">
        <v>691</v>
      </c>
      <c r="B685" s="6">
        <v>278</v>
      </c>
      <c r="C685" s="6">
        <v>1</v>
      </c>
      <c r="D685" s="7">
        <v>27</v>
      </c>
      <c r="E685" s="7">
        <v>0</v>
      </c>
      <c r="F685" s="6">
        <v>0</v>
      </c>
      <c r="G685" s="6">
        <v>2</v>
      </c>
      <c r="H685" s="7">
        <v>0</v>
      </c>
      <c r="I685" s="18">
        <v>308</v>
      </c>
    </row>
    <row r="686" spans="1:9" x14ac:dyDescent="0.2">
      <c r="A686" s="2" t="s">
        <v>692</v>
      </c>
      <c r="B686" s="6">
        <v>280</v>
      </c>
      <c r="C686" s="6">
        <v>0</v>
      </c>
      <c r="D686" s="7">
        <v>18</v>
      </c>
      <c r="E686" s="7">
        <v>0</v>
      </c>
      <c r="F686" s="6">
        <v>0</v>
      </c>
      <c r="G686" s="6">
        <v>0</v>
      </c>
      <c r="H686" s="7">
        <v>4</v>
      </c>
      <c r="I686" s="18">
        <v>302</v>
      </c>
    </row>
    <row r="687" spans="1:9" x14ac:dyDescent="0.2">
      <c r="A687" s="2" t="s">
        <v>693</v>
      </c>
      <c r="B687" s="6">
        <v>276</v>
      </c>
      <c r="C687" s="6">
        <v>0</v>
      </c>
      <c r="D687" s="7">
        <v>32</v>
      </c>
      <c r="E687" s="7">
        <v>0</v>
      </c>
      <c r="F687" s="6">
        <v>0</v>
      </c>
      <c r="G687" s="6">
        <v>0</v>
      </c>
      <c r="H687" s="7">
        <v>1</v>
      </c>
      <c r="I687" s="18">
        <v>309</v>
      </c>
    </row>
    <row r="688" spans="1:9" x14ac:dyDescent="0.2">
      <c r="A688" s="2" t="s">
        <v>694</v>
      </c>
      <c r="B688" s="6">
        <v>264</v>
      </c>
      <c r="C688" s="6">
        <v>0</v>
      </c>
      <c r="D688" s="7">
        <v>30</v>
      </c>
      <c r="E688" s="7">
        <v>0</v>
      </c>
      <c r="F688" s="6">
        <v>0</v>
      </c>
      <c r="G688" s="6">
        <v>0</v>
      </c>
      <c r="H688" s="7">
        <v>1</v>
      </c>
      <c r="I688" s="18">
        <v>295</v>
      </c>
    </row>
    <row r="689" spans="1:9" x14ac:dyDescent="0.2">
      <c r="A689" s="2" t="s">
        <v>695</v>
      </c>
      <c r="B689" s="6">
        <v>277</v>
      </c>
      <c r="C689" s="6">
        <v>0</v>
      </c>
      <c r="D689" s="7">
        <v>32</v>
      </c>
      <c r="E689" s="7">
        <v>0</v>
      </c>
      <c r="F689" s="6">
        <v>0</v>
      </c>
      <c r="G689" s="6">
        <v>0</v>
      </c>
      <c r="H689" s="7">
        <v>1</v>
      </c>
      <c r="I689" s="18">
        <v>310</v>
      </c>
    </row>
    <row r="690" spans="1:9" x14ac:dyDescent="0.2">
      <c r="A690" s="2" t="s">
        <v>696</v>
      </c>
      <c r="B690" s="6">
        <v>273</v>
      </c>
      <c r="C690" s="6">
        <v>0</v>
      </c>
      <c r="D690" s="7">
        <v>29</v>
      </c>
      <c r="E690" s="7">
        <v>1</v>
      </c>
      <c r="F690" s="6">
        <v>0</v>
      </c>
      <c r="G690" s="6">
        <v>0</v>
      </c>
      <c r="H690" s="7">
        <v>0</v>
      </c>
      <c r="I690" s="18">
        <v>303</v>
      </c>
    </row>
    <row r="691" spans="1:9" x14ac:dyDescent="0.2">
      <c r="A691" s="2" t="s">
        <v>697</v>
      </c>
      <c r="B691" s="6">
        <v>277</v>
      </c>
      <c r="C691" s="6">
        <v>0</v>
      </c>
      <c r="D691" s="7">
        <v>12</v>
      </c>
      <c r="E691" s="7">
        <v>0</v>
      </c>
      <c r="F691" s="6">
        <v>0</v>
      </c>
      <c r="G691" s="6">
        <v>1</v>
      </c>
      <c r="H691" s="7">
        <v>2</v>
      </c>
      <c r="I691" s="18">
        <v>292</v>
      </c>
    </row>
    <row r="692" spans="1:9" x14ac:dyDescent="0.2">
      <c r="A692" s="2" t="s">
        <v>698</v>
      </c>
      <c r="B692" s="6">
        <v>293</v>
      </c>
      <c r="C692" s="6">
        <v>0</v>
      </c>
      <c r="D692" s="7">
        <v>24</v>
      </c>
      <c r="E692" s="7">
        <v>0</v>
      </c>
      <c r="F692" s="6">
        <v>0</v>
      </c>
      <c r="G692" s="6">
        <v>0</v>
      </c>
      <c r="H692" s="7">
        <v>1</v>
      </c>
      <c r="I692" s="18">
        <v>318</v>
      </c>
    </row>
    <row r="693" spans="1:9" x14ac:dyDescent="0.2">
      <c r="A693" s="2" t="s">
        <v>699</v>
      </c>
      <c r="B693" s="6">
        <v>285</v>
      </c>
      <c r="C693" s="6">
        <v>0</v>
      </c>
      <c r="D693" s="7">
        <v>29</v>
      </c>
      <c r="E693" s="7">
        <v>0</v>
      </c>
      <c r="F693" s="6">
        <v>0</v>
      </c>
      <c r="G693" s="6">
        <v>0</v>
      </c>
      <c r="H693" s="7">
        <v>2</v>
      </c>
      <c r="I693" s="18">
        <v>316</v>
      </c>
    </row>
    <row r="694" spans="1:9" x14ac:dyDescent="0.2">
      <c r="A694" s="2" t="s">
        <v>700</v>
      </c>
      <c r="B694" s="6">
        <v>274</v>
      </c>
      <c r="C694" s="6">
        <v>0</v>
      </c>
      <c r="D694" s="7">
        <v>24</v>
      </c>
      <c r="E694" s="7">
        <v>0</v>
      </c>
      <c r="F694" s="6">
        <v>0</v>
      </c>
      <c r="G694" s="6">
        <v>0</v>
      </c>
      <c r="H694" s="7">
        <v>3</v>
      </c>
      <c r="I694" s="18">
        <v>301</v>
      </c>
    </row>
    <row r="695" spans="1:9" x14ac:dyDescent="0.2">
      <c r="A695" s="2" t="s">
        <v>701</v>
      </c>
      <c r="B695" s="6">
        <v>305</v>
      </c>
      <c r="C695" s="6">
        <v>0</v>
      </c>
      <c r="D695" s="7">
        <v>25</v>
      </c>
      <c r="E695" s="7">
        <v>0</v>
      </c>
      <c r="F695" s="6">
        <v>0</v>
      </c>
      <c r="G695" s="6">
        <v>0</v>
      </c>
      <c r="H695" s="7">
        <v>3</v>
      </c>
      <c r="I695" s="18">
        <v>333</v>
      </c>
    </row>
    <row r="696" spans="1:9" x14ac:dyDescent="0.2">
      <c r="A696" s="2" t="s">
        <v>702</v>
      </c>
      <c r="B696" s="6">
        <v>316</v>
      </c>
      <c r="C696" s="6">
        <v>1</v>
      </c>
      <c r="D696" s="7">
        <v>27</v>
      </c>
      <c r="E696" s="7">
        <v>0</v>
      </c>
      <c r="F696" s="6">
        <v>0</v>
      </c>
      <c r="G696" s="6">
        <v>0</v>
      </c>
      <c r="H696" s="7">
        <v>1</v>
      </c>
      <c r="I696" s="18">
        <v>345</v>
      </c>
    </row>
    <row r="697" spans="1:9" x14ac:dyDescent="0.2">
      <c r="A697" s="2" t="s">
        <v>703</v>
      </c>
      <c r="B697" s="6">
        <v>278</v>
      </c>
      <c r="C697" s="6">
        <v>0</v>
      </c>
      <c r="D697" s="7">
        <v>39</v>
      </c>
      <c r="E697" s="7">
        <v>0</v>
      </c>
      <c r="F697" s="6">
        <v>0</v>
      </c>
      <c r="G697" s="6">
        <v>1</v>
      </c>
      <c r="H697" s="7">
        <v>1</v>
      </c>
      <c r="I697" s="18">
        <v>319</v>
      </c>
    </row>
    <row r="698" spans="1:9" x14ac:dyDescent="0.2">
      <c r="A698" s="2" t="s">
        <v>704</v>
      </c>
      <c r="B698" s="6">
        <v>233</v>
      </c>
      <c r="C698" s="6">
        <v>0</v>
      </c>
      <c r="D698" s="7">
        <v>35</v>
      </c>
      <c r="E698" s="7">
        <v>0</v>
      </c>
      <c r="F698" s="6">
        <v>0</v>
      </c>
      <c r="G698" s="6">
        <v>0</v>
      </c>
      <c r="H698" s="7">
        <v>2</v>
      </c>
      <c r="I698" s="18">
        <v>270</v>
      </c>
    </row>
    <row r="699" spans="1:9" x14ac:dyDescent="0.2">
      <c r="A699" s="2" t="s">
        <v>705</v>
      </c>
      <c r="B699" s="6">
        <v>286</v>
      </c>
      <c r="C699" s="6">
        <v>1</v>
      </c>
      <c r="D699" s="7">
        <v>28</v>
      </c>
      <c r="E699" s="7">
        <v>0</v>
      </c>
      <c r="F699" s="6">
        <v>0</v>
      </c>
      <c r="G699" s="6">
        <v>0</v>
      </c>
      <c r="H699" s="7">
        <v>3</v>
      </c>
      <c r="I699" s="18">
        <v>318</v>
      </c>
    </row>
    <row r="700" spans="1:9" x14ac:dyDescent="0.2">
      <c r="A700" s="2" t="s">
        <v>706</v>
      </c>
      <c r="B700" s="6">
        <v>259</v>
      </c>
      <c r="C700" s="6">
        <v>1</v>
      </c>
      <c r="D700" s="7">
        <v>28</v>
      </c>
      <c r="E700" s="7">
        <v>0</v>
      </c>
      <c r="F700" s="6">
        <v>0</v>
      </c>
      <c r="G700" s="6">
        <v>0</v>
      </c>
      <c r="H700" s="7">
        <v>1</v>
      </c>
      <c r="I700" s="18">
        <v>289</v>
      </c>
    </row>
    <row r="701" spans="1:9" x14ac:dyDescent="0.2">
      <c r="A701" s="2" t="s">
        <v>707</v>
      </c>
      <c r="B701" s="6">
        <v>308</v>
      </c>
      <c r="C701" s="6">
        <v>1</v>
      </c>
      <c r="D701" s="7">
        <v>27</v>
      </c>
      <c r="E701" s="7">
        <v>0</v>
      </c>
      <c r="F701" s="6">
        <v>0</v>
      </c>
      <c r="G701" s="6">
        <v>0</v>
      </c>
      <c r="H701" s="7">
        <v>6</v>
      </c>
      <c r="I701" s="18">
        <v>342</v>
      </c>
    </row>
    <row r="702" spans="1:9" x14ac:dyDescent="0.2">
      <c r="A702" s="2" t="s">
        <v>708</v>
      </c>
      <c r="B702" s="6">
        <v>293</v>
      </c>
      <c r="C702" s="6">
        <v>4</v>
      </c>
      <c r="D702" s="7">
        <v>28</v>
      </c>
      <c r="E702" s="7">
        <v>0</v>
      </c>
      <c r="F702" s="6">
        <v>0</v>
      </c>
      <c r="G702" s="6">
        <v>0</v>
      </c>
      <c r="H702" s="7">
        <v>0</v>
      </c>
      <c r="I702" s="18">
        <v>325</v>
      </c>
    </row>
    <row r="703" spans="1:9" x14ac:dyDescent="0.2">
      <c r="A703" s="2" t="s">
        <v>709</v>
      </c>
      <c r="B703" s="6">
        <v>294</v>
      </c>
      <c r="C703" s="6">
        <v>3</v>
      </c>
      <c r="D703" s="7">
        <v>25</v>
      </c>
      <c r="E703" s="7">
        <v>0</v>
      </c>
      <c r="F703" s="6">
        <v>0</v>
      </c>
      <c r="G703" s="6">
        <v>1</v>
      </c>
      <c r="H703" s="7">
        <v>3</v>
      </c>
      <c r="I703" s="18">
        <v>326</v>
      </c>
    </row>
    <row r="704" spans="1:9" x14ac:dyDescent="0.2">
      <c r="A704" s="2" t="s">
        <v>710</v>
      </c>
      <c r="B704" s="6">
        <v>280</v>
      </c>
      <c r="C704" s="6">
        <v>2</v>
      </c>
      <c r="D704" s="7">
        <v>23</v>
      </c>
      <c r="E704" s="7">
        <v>0</v>
      </c>
      <c r="F704" s="6">
        <v>0</v>
      </c>
      <c r="G704" s="6">
        <v>0</v>
      </c>
      <c r="H704" s="7">
        <v>2</v>
      </c>
      <c r="I704" s="18">
        <v>307</v>
      </c>
    </row>
    <row r="705" spans="1:9" x14ac:dyDescent="0.2">
      <c r="A705" s="2" t="s">
        <v>711</v>
      </c>
      <c r="B705" s="6">
        <v>296</v>
      </c>
      <c r="C705" s="6">
        <v>4</v>
      </c>
      <c r="D705" s="7">
        <v>26</v>
      </c>
      <c r="E705" s="7">
        <v>0</v>
      </c>
      <c r="F705" s="6">
        <v>0</v>
      </c>
      <c r="G705" s="6">
        <v>1</v>
      </c>
      <c r="H705" s="7">
        <v>0</v>
      </c>
      <c r="I705" s="18">
        <v>327</v>
      </c>
    </row>
    <row r="706" spans="1:9" x14ac:dyDescent="0.2">
      <c r="A706" s="2" t="s">
        <v>712</v>
      </c>
      <c r="B706" s="6">
        <v>283</v>
      </c>
      <c r="C706" s="6">
        <v>2</v>
      </c>
      <c r="D706" s="7">
        <v>31</v>
      </c>
      <c r="E706" s="7">
        <v>0</v>
      </c>
      <c r="F706" s="6">
        <v>0</v>
      </c>
      <c r="G706" s="6">
        <v>0</v>
      </c>
      <c r="H706" s="7">
        <v>1</v>
      </c>
      <c r="I706" s="18">
        <v>317</v>
      </c>
    </row>
    <row r="707" spans="1:9" x14ac:dyDescent="0.2">
      <c r="A707" s="2" t="s">
        <v>713</v>
      </c>
      <c r="B707" s="6">
        <v>305</v>
      </c>
      <c r="C707" s="6">
        <v>2</v>
      </c>
      <c r="D707" s="7">
        <v>19</v>
      </c>
      <c r="E707" s="7">
        <v>0</v>
      </c>
      <c r="F707" s="6">
        <v>0</v>
      </c>
      <c r="G707" s="6">
        <v>0</v>
      </c>
      <c r="H707" s="7">
        <v>0</v>
      </c>
      <c r="I707" s="18">
        <v>326</v>
      </c>
    </row>
    <row r="708" spans="1:9" x14ac:dyDescent="0.2">
      <c r="A708" s="2" t="s">
        <v>714</v>
      </c>
      <c r="B708" s="6">
        <v>292</v>
      </c>
      <c r="C708" s="6">
        <v>0</v>
      </c>
      <c r="D708" s="7">
        <v>21</v>
      </c>
      <c r="E708" s="7">
        <v>0</v>
      </c>
      <c r="F708" s="6">
        <v>0</v>
      </c>
      <c r="G708" s="6">
        <v>0</v>
      </c>
      <c r="H708" s="7">
        <v>1</v>
      </c>
      <c r="I708" s="18">
        <v>314</v>
      </c>
    </row>
    <row r="709" spans="1:9" x14ac:dyDescent="0.2">
      <c r="A709" s="2" t="s">
        <v>715</v>
      </c>
      <c r="B709" s="6">
        <v>271</v>
      </c>
      <c r="C709" s="6">
        <v>0</v>
      </c>
      <c r="D709" s="7">
        <v>27</v>
      </c>
      <c r="E709" s="7">
        <v>0</v>
      </c>
      <c r="F709" s="6">
        <v>0</v>
      </c>
      <c r="G709" s="6">
        <v>0</v>
      </c>
      <c r="H709" s="7">
        <v>1</v>
      </c>
      <c r="I709" s="18">
        <v>299</v>
      </c>
    </row>
    <row r="710" spans="1:9" x14ac:dyDescent="0.2">
      <c r="A710" s="2" t="s">
        <v>716</v>
      </c>
      <c r="B710" s="6">
        <v>280</v>
      </c>
      <c r="C710" s="6">
        <v>0</v>
      </c>
      <c r="D710" s="7">
        <v>23</v>
      </c>
      <c r="E710" s="7">
        <v>0</v>
      </c>
      <c r="F710" s="6">
        <v>0</v>
      </c>
      <c r="G710" s="6">
        <v>0</v>
      </c>
      <c r="H710" s="7">
        <v>1</v>
      </c>
      <c r="I710" s="18">
        <v>304</v>
      </c>
    </row>
    <row r="711" spans="1:9" x14ac:dyDescent="0.2">
      <c r="A711" s="2" t="s">
        <v>717</v>
      </c>
      <c r="B711" s="6">
        <v>291</v>
      </c>
      <c r="C711" s="6">
        <v>0</v>
      </c>
      <c r="D711" s="7">
        <v>23</v>
      </c>
      <c r="E711" s="7">
        <v>0</v>
      </c>
      <c r="F711" s="6">
        <v>0</v>
      </c>
      <c r="G711" s="6">
        <v>0</v>
      </c>
      <c r="H711" s="7">
        <v>2</v>
      </c>
      <c r="I711" s="18">
        <v>316</v>
      </c>
    </row>
    <row r="712" spans="1:9" x14ac:dyDescent="0.2">
      <c r="A712" s="2" t="s">
        <v>718</v>
      </c>
      <c r="B712" s="6">
        <v>263</v>
      </c>
      <c r="C712" s="6">
        <v>0</v>
      </c>
      <c r="D712" s="7">
        <v>37</v>
      </c>
      <c r="E712" s="7">
        <v>0</v>
      </c>
      <c r="F712" s="6">
        <v>0</v>
      </c>
      <c r="G712" s="6">
        <v>0</v>
      </c>
      <c r="H712" s="7">
        <v>3</v>
      </c>
      <c r="I712" s="18">
        <v>303</v>
      </c>
    </row>
    <row r="713" spans="1:9" x14ac:dyDescent="0.2">
      <c r="A713" s="2" t="s">
        <v>719</v>
      </c>
      <c r="B713" s="6">
        <v>292</v>
      </c>
      <c r="C713" s="6">
        <v>0</v>
      </c>
      <c r="D713" s="7">
        <v>29</v>
      </c>
      <c r="E713" s="7">
        <v>1</v>
      </c>
      <c r="F713" s="6">
        <v>0</v>
      </c>
      <c r="G713" s="6">
        <v>1</v>
      </c>
      <c r="H713" s="7">
        <v>1</v>
      </c>
      <c r="I713" s="18">
        <v>324</v>
      </c>
    </row>
    <row r="714" spans="1:9" x14ac:dyDescent="0.2">
      <c r="A714" s="2" t="s">
        <v>720</v>
      </c>
      <c r="B714" s="6">
        <v>303</v>
      </c>
      <c r="C714" s="6">
        <v>0</v>
      </c>
      <c r="D714" s="7">
        <v>25</v>
      </c>
      <c r="E714" s="7">
        <v>0</v>
      </c>
      <c r="F714" s="6">
        <v>0</v>
      </c>
      <c r="G714" s="6">
        <v>0</v>
      </c>
      <c r="H714" s="7">
        <v>4</v>
      </c>
      <c r="I714" s="18">
        <v>332</v>
      </c>
    </row>
    <row r="715" spans="1:9" x14ac:dyDescent="0.2">
      <c r="A715" s="2" t="s">
        <v>721</v>
      </c>
      <c r="B715" s="6">
        <v>242</v>
      </c>
      <c r="C715" s="6">
        <v>0</v>
      </c>
      <c r="D715" s="7">
        <v>30</v>
      </c>
      <c r="E715" s="7">
        <v>0</v>
      </c>
      <c r="F715" s="6">
        <v>0</v>
      </c>
      <c r="G715" s="6">
        <v>1</v>
      </c>
      <c r="H715" s="7">
        <v>5</v>
      </c>
      <c r="I715" s="18">
        <v>278</v>
      </c>
    </row>
    <row r="716" spans="1:9" x14ac:dyDescent="0.2">
      <c r="A716" s="2" t="s">
        <v>722</v>
      </c>
      <c r="B716" s="6">
        <v>283</v>
      </c>
      <c r="C716" s="6">
        <v>1</v>
      </c>
      <c r="D716" s="7">
        <v>27</v>
      </c>
      <c r="E716" s="7">
        <v>0</v>
      </c>
      <c r="F716" s="6">
        <v>0</v>
      </c>
      <c r="G716" s="6">
        <v>0</v>
      </c>
      <c r="H716" s="7">
        <v>1</v>
      </c>
      <c r="I716" s="18">
        <v>312</v>
      </c>
    </row>
    <row r="717" spans="1:9" x14ac:dyDescent="0.2">
      <c r="A717" s="2" t="s">
        <v>723</v>
      </c>
      <c r="B717" s="6">
        <v>271</v>
      </c>
      <c r="C717" s="6">
        <v>0</v>
      </c>
      <c r="D717" s="7">
        <v>24</v>
      </c>
      <c r="E717" s="7">
        <v>0</v>
      </c>
      <c r="F717" s="6">
        <v>0</v>
      </c>
      <c r="G717" s="6">
        <v>2</v>
      </c>
      <c r="H717" s="7">
        <v>1</v>
      </c>
      <c r="I717" s="18">
        <v>298</v>
      </c>
    </row>
    <row r="718" spans="1:9" x14ac:dyDescent="0.2">
      <c r="A718" s="2" t="s">
        <v>724</v>
      </c>
      <c r="B718" s="6">
        <v>292</v>
      </c>
      <c r="C718" s="6">
        <v>0</v>
      </c>
      <c r="D718" s="7">
        <v>27</v>
      </c>
      <c r="E718" s="7">
        <v>0</v>
      </c>
      <c r="F718" s="6">
        <v>0</v>
      </c>
      <c r="G718" s="6">
        <v>1</v>
      </c>
      <c r="H718" s="7">
        <v>3</v>
      </c>
      <c r="I718" s="18">
        <v>323</v>
      </c>
    </row>
    <row r="719" spans="1:9" x14ac:dyDescent="0.2">
      <c r="A719" s="2" t="s">
        <v>725</v>
      </c>
      <c r="B719" s="6">
        <v>308</v>
      </c>
      <c r="C719" s="6">
        <v>0</v>
      </c>
      <c r="D719" s="7">
        <v>31</v>
      </c>
      <c r="E719" s="7">
        <v>0</v>
      </c>
      <c r="F719" s="6">
        <v>0</v>
      </c>
      <c r="G719" s="6">
        <v>1</v>
      </c>
      <c r="H719" s="7">
        <v>0</v>
      </c>
      <c r="I719" s="18">
        <v>340</v>
      </c>
    </row>
    <row r="720" spans="1:9" x14ac:dyDescent="0.2">
      <c r="A720" s="2" t="s">
        <v>726</v>
      </c>
      <c r="B720" s="6">
        <v>310</v>
      </c>
      <c r="C720" s="6">
        <v>0</v>
      </c>
      <c r="D720" s="7">
        <v>34</v>
      </c>
      <c r="E720" s="7">
        <v>0</v>
      </c>
      <c r="F720" s="6">
        <v>0</v>
      </c>
      <c r="G720" s="6">
        <v>0</v>
      </c>
      <c r="H720" s="7">
        <v>1</v>
      </c>
      <c r="I720" s="18">
        <v>345</v>
      </c>
    </row>
    <row r="721" spans="1:9" x14ac:dyDescent="0.2">
      <c r="A721" s="2" t="s">
        <v>727</v>
      </c>
      <c r="B721" s="6">
        <v>259</v>
      </c>
      <c r="C721" s="6">
        <v>0</v>
      </c>
      <c r="D721" s="7">
        <v>39</v>
      </c>
      <c r="E721" s="7">
        <v>0</v>
      </c>
      <c r="F721" s="6">
        <v>0</v>
      </c>
      <c r="G721" s="6">
        <v>0</v>
      </c>
      <c r="H721" s="7">
        <v>0</v>
      </c>
      <c r="I721" s="18">
        <v>298</v>
      </c>
    </row>
    <row r="722" spans="1:9" x14ac:dyDescent="0.2">
      <c r="A722" s="2" t="s">
        <v>728</v>
      </c>
      <c r="B722" s="6">
        <v>286</v>
      </c>
      <c r="C722" s="6">
        <v>0</v>
      </c>
      <c r="D722" s="7">
        <v>37</v>
      </c>
      <c r="E722" s="7">
        <v>0</v>
      </c>
      <c r="F722" s="6">
        <v>0</v>
      </c>
      <c r="G722" s="6">
        <v>0</v>
      </c>
      <c r="H722" s="7">
        <v>5</v>
      </c>
      <c r="I722" s="18">
        <v>328</v>
      </c>
    </row>
    <row r="723" spans="1:9" x14ac:dyDescent="0.2">
      <c r="A723" s="2" t="s">
        <v>729</v>
      </c>
      <c r="B723" s="6">
        <v>300</v>
      </c>
      <c r="C723" s="6">
        <v>1</v>
      </c>
      <c r="D723" s="7">
        <v>25</v>
      </c>
      <c r="E723" s="7">
        <v>0</v>
      </c>
      <c r="F723" s="6">
        <v>0</v>
      </c>
      <c r="G723" s="6">
        <v>0</v>
      </c>
      <c r="H723" s="7">
        <v>2</v>
      </c>
      <c r="I723" s="18">
        <v>328</v>
      </c>
    </row>
    <row r="724" spans="1:9" x14ac:dyDescent="0.2">
      <c r="A724" s="2" t="s">
        <v>730</v>
      </c>
      <c r="B724" s="6">
        <v>274</v>
      </c>
      <c r="C724" s="6">
        <v>0</v>
      </c>
      <c r="D724" s="7">
        <v>29</v>
      </c>
      <c r="E724" s="7">
        <v>0</v>
      </c>
      <c r="F724" s="6">
        <v>0</v>
      </c>
      <c r="G724" s="6">
        <v>0</v>
      </c>
      <c r="H724" s="7">
        <v>3</v>
      </c>
      <c r="I724" s="18">
        <v>306</v>
      </c>
    </row>
    <row r="725" spans="1:9" x14ac:dyDescent="0.2">
      <c r="A725" s="2" t="s">
        <v>731</v>
      </c>
      <c r="B725" s="6">
        <v>303</v>
      </c>
      <c r="C725" s="6">
        <v>0</v>
      </c>
      <c r="D725" s="7">
        <v>39</v>
      </c>
      <c r="E725" s="7">
        <v>0</v>
      </c>
      <c r="F725" s="6">
        <v>0</v>
      </c>
      <c r="G725" s="6">
        <v>0</v>
      </c>
      <c r="H725" s="7">
        <v>2</v>
      </c>
      <c r="I725" s="18">
        <v>344</v>
      </c>
    </row>
    <row r="726" spans="1:9" x14ac:dyDescent="0.2">
      <c r="A726" s="2" t="s">
        <v>732</v>
      </c>
      <c r="B726" s="6">
        <v>256</v>
      </c>
      <c r="C726" s="6">
        <v>0</v>
      </c>
      <c r="D726" s="7">
        <v>19</v>
      </c>
      <c r="E726" s="7">
        <v>0</v>
      </c>
      <c r="F726" s="6">
        <v>0</v>
      </c>
      <c r="G726" s="6">
        <v>0</v>
      </c>
      <c r="H726" s="7">
        <v>0</v>
      </c>
      <c r="I726" s="18">
        <v>275</v>
      </c>
    </row>
    <row r="727" spans="1:9" x14ac:dyDescent="0.2">
      <c r="A727" s="2" t="s">
        <v>733</v>
      </c>
      <c r="B727" s="6">
        <v>283</v>
      </c>
      <c r="C727" s="6">
        <v>0</v>
      </c>
      <c r="D727" s="7">
        <v>26</v>
      </c>
      <c r="E727" s="7">
        <v>0</v>
      </c>
      <c r="F727" s="6">
        <v>0</v>
      </c>
      <c r="G727" s="6">
        <v>2</v>
      </c>
      <c r="H727" s="7">
        <v>2</v>
      </c>
      <c r="I727" s="18">
        <v>313</v>
      </c>
    </row>
    <row r="728" spans="1:9" x14ac:dyDescent="0.2">
      <c r="A728" s="2" t="s">
        <v>734</v>
      </c>
      <c r="B728" s="6">
        <v>307</v>
      </c>
      <c r="C728" s="6">
        <v>0</v>
      </c>
      <c r="D728" s="7">
        <v>33</v>
      </c>
      <c r="E728" s="7">
        <v>0</v>
      </c>
      <c r="F728" s="6">
        <v>0</v>
      </c>
      <c r="G728" s="6">
        <v>1</v>
      </c>
      <c r="H728" s="7">
        <v>1</v>
      </c>
      <c r="I728" s="18">
        <v>342</v>
      </c>
    </row>
    <row r="729" spans="1:9" x14ac:dyDescent="0.2">
      <c r="A729" s="2" t="s">
        <v>735</v>
      </c>
      <c r="B729" s="6">
        <v>282</v>
      </c>
      <c r="C729" s="6">
        <v>1</v>
      </c>
      <c r="D729" s="7">
        <v>33</v>
      </c>
      <c r="E729" s="7">
        <v>0</v>
      </c>
      <c r="F729" s="6">
        <v>0</v>
      </c>
      <c r="G729" s="6">
        <v>2</v>
      </c>
      <c r="H729" s="7">
        <v>0</v>
      </c>
      <c r="I729" s="18">
        <v>318</v>
      </c>
    </row>
    <row r="730" spans="1:9" x14ac:dyDescent="0.2">
      <c r="A730" s="2" t="s">
        <v>736</v>
      </c>
      <c r="B730" s="6">
        <v>274</v>
      </c>
      <c r="C730" s="6">
        <v>0</v>
      </c>
      <c r="D730" s="7">
        <v>35</v>
      </c>
      <c r="E730" s="7">
        <v>0</v>
      </c>
      <c r="F730" s="6">
        <v>0</v>
      </c>
      <c r="G730" s="6">
        <v>0</v>
      </c>
      <c r="H730" s="7">
        <v>0</v>
      </c>
      <c r="I730" s="18">
        <v>309</v>
      </c>
    </row>
    <row r="731" spans="1:9" x14ac:dyDescent="0.2">
      <c r="A731" s="2" t="s">
        <v>737</v>
      </c>
      <c r="B731" s="6">
        <v>309</v>
      </c>
      <c r="C731" s="6">
        <v>0</v>
      </c>
      <c r="D731" s="7">
        <v>37</v>
      </c>
      <c r="E731" s="7">
        <v>0</v>
      </c>
      <c r="F731" s="6">
        <v>0</v>
      </c>
      <c r="G731" s="6">
        <v>1</v>
      </c>
      <c r="H731" s="7">
        <v>2</v>
      </c>
      <c r="I731" s="18">
        <v>349</v>
      </c>
    </row>
    <row r="732" spans="1:9" x14ac:dyDescent="0.2">
      <c r="A732" s="2" t="s">
        <v>738</v>
      </c>
      <c r="B732" s="6">
        <v>271</v>
      </c>
      <c r="C732" s="6">
        <v>0</v>
      </c>
      <c r="D732" s="7">
        <v>28</v>
      </c>
      <c r="E732" s="7">
        <v>0</v>
      </c>
      <c r="F732" s="6">
        <v>0</v>
      </c>
      <c r="G732" s="6">
        <v>0</v>
      </c>
      <c r="H732" s="7">
        <v>1</v>
      </c>
      <c r="I732" s="18">
        <v>300</v>
      </c>
    </row>
    <row r="733" spans="1:9" x14ac:dyDescent="0.2">
      <c r="A733" s="2" t="s">
        <v>739</v>
      </c>
      <c r="B733" s="6">
        <v>303</v>
      </c>
      <c r="C733" s="6">
        <v>0</v>
      </c>
      <c r="D733" s="7">
        <v>23</v>
      </c>
      <c r="E733" s="7">
        <v>0</v>
      </c>
      <c r="F733" s="6">
        <v>0</v>
      </c>
      <c r="G733" s="6">
        <v>1</v>
      </c>
      <c r="H733" s="7">
        <v>0</v>
      </c>
      <c r="I733" s="18">
        <v>327</v>
      </c>
    </row>
    <row r="734" spans="1:9" x14ac:dyDescent="0.2">
      <c r="A734" s="2" t="s">
        <v>740</v>
      </c>
      <c r="B734" s="6">
        <v>282</v>
      </c>
      <c r="C734" s="6">
        <v>0</v>
      </c>
      <c r="D734" s="7">
        <v>20</v>
      </c>
      <c r="E734" s="7">
        <v>0</v>
      </c>
      <c r="F734" s="6">
        <v>0</v>
      </c>
      <c r="G734" s="6">
        <v>0</v>
      </c>
      <c r="H734" s="7">
        <v>0</v>
      </c>
      <c r="I734" s="18">
        <v>302</v>
      </c>
    </row>
    <row r="735" spans="1:9" x14ac:dyDescent="0.2">
      <c r="A735" s="2" t="s">
        <v>741</v>
      </c>
      <c r="B735" s="6">
        <v>281</v>
      </c>
      <c r="C735" s="6">
        <v>0</v>
      </c>
      <c r="D735" s="7">
        <v>21</v>
      </c>
      <c r="E735" s="7">
        <v>0</v>
      </c>
      <c r="F735" s="6">
        <v>0</v>
      </c>
      <c r="G735" s="6">
        <v>1</v>
      </c>
      <c r="H735" s="7">
        <v>1</v>
      </c>
      <c r="I735" s="18">
        <v>304</v>
      </c>
    </row>
    <row r="736" spans="1:9" x14ac:dyDescent="0.2">
      <c r="A736" s="2" t="s">
        <v>742</v>
      </c>
      <c r="B736" s="6">
        <v>283</v>
      </c>
      <c r="C736" s="6">
        <v>1</v>
      </c>
      <c r="D736" s="7">
        <v>29</v>
      </c>
      <c r="E736" s="7">
        <v>0</v>
      </c>
      <c r="F736" s="6">
        <v>0</v>
      </c>
      <c r="G736" s="6">
        <v>1</v>
      </c>
      <c r="H736" s="7">
        <v>0</v>
      </c>
      <c r="I736" s="18">
        <v>314</v>
      </c>
    </row>
    <row r="737" spans="1:9" x14ac:dyDescent="0.2">
      <c r="A737" s="2" t="s">
        <v>743</v>
      </c>
      <c r="B737" s="6">
        <v>302</v>
      </c>
      <c r="C737" s="6">
        <v>1</v>
      </c>
      <c r="D737" s="7">
        <v>22</v>
      </c>
      <c r="E737" s="7">
        <v>0</v>
      </c>
      <c r="F737" s="6">
        <v>0</v>
      </c>
      <c r="G737" s="6">
        <v>0</v>
      </c>
      <c r="H737" s="7">
        <v>1</v>
      </c>
      <c r="I737" s="18">
        <v>326</v>
      </c>
    </row>
    <row r="738" spans="1:9" x14ac:dyDescent="0.2">
      <c r="A738" s="2" t="s">
        <v>744</v>
      </c>
      <c r="B738" s="6">
        <v>252</v>
      </c>
      <c r="C738" s="6">
        <v>0</v>
      </c>
      <c r="D738" s="7">
        <v>28</v>
      </c>
      <c r="E738" s="7">
        <v>0</v>
      </c>
      <c r="F738" s="6">
        <v>0</v>
      </c>
      <c r="G738" s="6">
        <v>0</v>
      </c>
      <c r="H738" s="7">
        <v>0</v>
      </c>
      <c r="I738" s="18">
        <v>280</v>
      </c>
    </row>
    <row r="739" spans="1:9" x14ac:dyDescent="0.2">
      <c r="A739" s="2" t="s">
        <v>745</v>
      </c>
      <c r="B739" s="6">
        <v>285</v>
      </c>
      <c r="C739" s="6">
        <v>1</v>
      </c>
      <c r="D739" s="7">
        <v>26</v>
      </c>
      <c r="E739" s="7">
        <v>0</v>
      </c>
      <c r="F739" s="6">
        <v>0</v>
      </c>
      <c r="G739" s="6">
        <v>0</v>
      </c>
      <c r="H739" s="7">
        <v>1</v>
      </c>
      <c r="I739" s="18">
        <v>313</v>
      </c>
    </row>
    <row r="740" spans="1:9" x14ac:dyDescent="0.2">
      <c r="A740" s="2" t="s">
        <v>746</v>
      </c>
      <c r="B740" s="6">
        <v>290</v>
      </c>
      <c r="C740" s="6">
        <v>0</v>
      </c>
      <c r="D740" s="7">
        <v>28</v>
      </c>
      <c r="E740" s="7">
        <v>0</v>
      </c>
      <c r="F740" s="6">
        <v>0</v>
      </c>
      <c r="G740" s="6">
        <v>0</v>
      </c>
      <c r="H740" s="7">
        <v>0</v>
      </c>
      <c r="I740" s="18">
        <v>318</v>
      </c>
    </row>
    <row r="741" spans="1:9" x14ac:dyDescent="0.2">
      <c r="A741" s="2" t="s">
        <v>747</v>
      </c>
      <c r="B741" s="6">
        <v>289</v>
      </c>
      <c r="C741" s="6">
        <v>0</v>
      </c>
      <c r="D741" s="7">
        <v>23</v>
      </c>
      <c r="E741" s="7">
        <v>0</v>
      </c>
      <c r="F741" s="6">
        <v>0</v>
      </c>
      <c r="G741" s="6">
        <v>0</v>
      </c>
      <c r="H741" s="7">
        <v>1</v>
      </c>
      <c r="I741" s="18">
        <v>313</v>
      </c>
    </row>
    <row r="742" spans="1:9" x14ac:dyDescent="0.2">
      <c r="A742" s="2" t="s">
        <v>748</v>
      </c>
      <c r="B742" s="6">
        <v>274</v>
      </c>
      <c r="C742" s="6">
        <v>0</v>
      </c>
      <c r="D742" s="7">
        <v>23</v>
      </c>
      <c r="E742" s="7">
        <v>0</v>
      </c>
      <c r="F742" s="6">
        <v>0</v>
      </c>
      <c r="G742" s="6">
        <v>0</v>
      </c>
      <c r="H742" s="7">
        <v>0</v>
      </c>
      <c r="I742" s="18">
        <v>297</v>
      </c>
    </row>
    <row r="743" spans="1:9" x14ac:dyDescent="0.2">
      <c r="A743" s="2" t="s">
        <v>749</v>
      </c>
      <c r="B743" s="6">
        <v>295</v>
      </c>
      <c r="C743" s="6">
        <v>0</v>
      </c>
      <c r="D743" s="7">
        <v>33</v>
      </c>
      <c r="E743" s="7">
        <v>0</v>
      </c>
      <c r="F743" s="6">
        <v>0</v>
      </c>
      <c r="G743" s="6">
        <v>0</v>
      </c>
      <c r="H743" s="7">
        <v>2</v>
      </c>
      <c r="I743" s="18">
        <v>330</v>
      </c>
    </row>
    <row r="744" spans="1:9" x14ac:dyDescent="0.2">
      <c r="A744" s="2" t="s">
        <v>750</v>
      </c>
      <c r="B744" s="6">
        <v>306</v>
      </c>
      <c r="C744" s="6">
        <v>0</v>
      </c>
      <c r="D744" s="7">
        <v>39</v>
      </c>
      <c r="E744" s="7">
        <v>0</v>
      </c>
      <c r="F744" s="6">
        <v>0</v>
      </c>
      <c r="G744" s="6">
        <v>0</v>
      </c>
      <c r="H744" s="7">
        <v>1</v>
      </c>
      <c r="I744" s="18">
        <v>346</v>
      </c>
    </row>
    <row r="745" spans="1:9" x14ac:dyDescent="0.2">
      <c r="A745" s="2" t="s">
        <v>751</v>
      </c>
      <c r="B745" s="6">
        <v>283</v>
      </c>
      <c r="C745" s="6">
        <v>0</v>
      </c>
      <c r="D745" s="7">
        <v>28</v>
      </c>
      <c r="E745" s="7">
        <v>0</v>
      </c>
      <c r="F745" s="6">
        <v>0</v>
      </c>
      <c r="G745" s="6">
        <v>0</v>
      </c>
      <c r="H745" s="7">
        <v>3</v>
      </c>
      <c r="I745" s="18">
        <v>314</v>
      </c>
    </row>
    <row r="746" spans="1:9" x14ac:dyDescent="0.2">
      <c r="A746" s="2" t="s">
        <v>752</v>
      </c>
      <c r="B746" s="6">
        <v>296</v>
      </c>
      <c r="C746" s="6">
        <v>0</v>
      </c>
      <c r="D746" s="7">
        <v>26</v>
      </c>
      <c r="E746" s="7">
        <v>0</v>
      </c>
      <c r="F746" s="6">
        <v>0</v>
      </c>
      <c r="G746" s="6">
        <v>1</v>
      </c>
      <c r="H746" s="7">
        <v>3</v>
      </c>
      <c r="I746" s="18">
        <v>326</v>
      </c>
    </row>
    <row r="747" spans="1:9" x14ac:dyDescent="0.2">
      <c r="A747" s="2" t="s">
        <v>753</v>
      </c>
      <c r="B747" s="6">
        <v>307</v>
      </c>
      <c r="C747" s="6">
        <v>0</v>
      </c>
      <c r="D747" s="7">
        <v>30</v>
      </c>
      <c r="E747" s="7">
        <v>0</v>
      </c>
      <c r="F747" s="6">
        <v>0</v>
      </c>
      <c r="G747" s="6">
        <v>0</v>
      </c>
      <c r="H747" s="7">
        <v>1</v>
      </c>
      <c r="I747" s="18">
        <v>338</v>
      </c>
    </row>
    <row r="748" spans="1:9" x14ac:dyDescent="0.2">
      <c r="A748" s="2" t="s">
        <v>754</v>
      </c>
      <c r="B748" s="6">
        <v>306</v>
      </c>
      <c r="C748" s="6">
        <v>0</v>
      </c>
      <c r="D748" s="7">
        <v>29</v>
      </c>
      <c r="E748" s="7">
        <v>0</v>
      </c>
      <c r="F748" s="6">
        <v>0</v>
      </c>
      <c r="G748" s="6">
        <v>0</v>
      </c>
      <c r="H748" s="7">
        <v>1</v>
      </c>
      <c r="I748" s="18">
        <v>336</v>
      </c>
    </row>
    <row r="749" spans="1:9" x14ac:dyDescent="0.2">
      <c r="A749" s="2" t="s">
        <v>755</v>
      </c>
      <c r="B749" s="6">
        <v>296</v>
      </c>
      <c r="C749" s="6">
        <v>0</v>
      </c>
      <c r="D749" s="7">
        <v>30</v>
      </c>
      <c r="E749" s="7">
        <v>0</v>
      </c>
      <c r="F749" s="6">
        <v>0</v>
      </c>
      <c r="G749" s="6">
        <v>1</v>
      </c>
      <c r="H749" s="7">
        <v>0</v>
      </c>
      <c r="I749" s="18">
        <v>327</v>
      </c>
    </row>
    <row r="750" spans="1:9" x14ac:dyDescent="0.2">
      <c r="A750" s="2" t="s">
        <v>756</v>
      </c>
      <c r="B750" s="6">
        <v>280</v>
      </c>
      <c r="C750" s="6">
        <v>0</v>
      </c>
      <c r="D750" s="7">
        <v>32</v>
      </c>
      <c r="E750" s="7">
        <v>0</v>
      </c>
      <c r="F750" s="6">
        <v>0</v>
      </c>
      <c r="G750" s="6">
        <v>1</v>
      </c>
      <c r="H750" s="7">
        <v>1</v>
      </c>
      <c r="I750" s="18">
        <v>314</v>
      </c>
    </row>
    <row r="751" spans="1:9" x14ac:dyDescent="0.2">
      <c r="A751" s="2" t="s">
        <v>757</v>
      </c>
      <c r="B751" s="6">
        <v>288</v>
      </c>
      <c r="C751" s="6">
        <v>0</v>
      </c>
      <c r="D751" s="7">
        <v>34</v>
      </c>
      <c r="E751" s="7">
        <v>0</v>
      </c>
      <c r="F751" s="6">
        <v>0</v>
      </c>
      <c r="G751" s="6">
        <v>0</v>
      </c>
      <c r="H751" s="7">
        <v>2</v>
      </c>
      <c r="I751" s="18">
        <v>324</v>
      </c>
    </row>
    <row r="752" spans="1:9" x14ac:dyDescent="0.2">
      <c r="A752" s="2" t="s">
        <v>758</v>
      </c>
      <c r="B752" s="6">
        <v>301</v>
      </c>
      <c r="C752" s="6">
        <v>0</v>
      </c>
      <c r="D752" s="7">
        <v>30</v>
      </c>
      <c r="E752" s="7">
        <v>0</v>
      </c>
      <c r="F752" s="6">
        <v>0</v>
      </c>
      <c r="G752" s="6">
        <v>0</v>
      </c>
      <c r="H752" s="7">
        <v>0</v>
      </c>
      <c r="I752" s="18">
        <v>331</v>
      </c>
    </row>
    <row r="753" spans="1:9" x14ac:dyDescent="0.2">
      <c r="A753" s="2" t="s">
        <v>759</v>
      </c>
      <c r="B753" s="6">
        <v>266</v>
      </c>
      <c r="C753" s="6">
        <v>0</v>
      </c>
      <c r="D753" s="7">
        <v>21</v>
      </c>
      <c r="E753" s="7">
        <v>0</v>
      </c>
      <c r="F753" s="6">
        <v>0</v>
      </c>
      <c r="G753" s="6">
        <v>2</v>
      </c>
      <c r="H753" s="7">
        <v>0</v>
      </c>
      <c r="I753" s="18">
        <v>289</v>
      </c>
    </row>
    <row r="754" spans="1:9" x14ac:dyDescent="0.2">
      <c r="A754" s="2" t="s">
        <v>760</v>
      </c>
      <c r="B754" s="6">
        <v>300</v>
      </c>
      <c r="C754" s="6">
        <v>0</v>
      </c>
      <c r="D754" s="7">
        <v>30</v>
      </c>
      <c r="E754" s="7">
        <v>0</v>
      </c>
      <c r="F754" s="6">
        <v>0</v>
      </c>
      <c r="G754" s="6">
        <v>0</v>
      </c>
      <c r="H754" s="7">
        <v>1</v>
      </c>
      <c r="I754" s="18">
        <v>331</v>
      </c>
    </row>
    <row r="755" spans="1:9" x14ac:dyDescent="0.2">
      <c r="A755" s="2" t="s">
        <v>761</v>
      </c>
      <c r="B755" s="6">
        <v>274</v>
      </c>
      <c r="C755" s="6">
        <v>0</v>
      </c>
      <c r="D755" s="7">
        <v>30</v>
      </c>
      <c r="E755" s="7">
        <v>0</v>
      </c>
      <c r="F755" s="6">
        <v>0</v>
      </c>
      <c r="G755" s="6">
        <v>2</v>
      </c>
      <c r="H755" s="7">
        <v>1</v>
      </c>
      <c r="I755" s="18">
        <v>307</v>
      </c>
    </row>
    <row r="756" spans="1:9" x14ac:dyDescent="0.2">
      <c r="A756" s="2" t="s">
        <v>762</v>
      </c>
      <c r="B756" s="6">
        <v>285</v>
      </c>
      <c r="C756" s="6">
        <v>0</v>
      </c>
      <c r="D756" s="7">
        <v>24</v>
      </c>
      <c r="E756" s="7">
        <v>0</v>
      </c>
      <c r="F756" s="6">
        <v>0</v>
      </c>
      <c r="G756" s="6">
        <v>0</v>
      </c>
      <c r="H756" s="7">
        <v>1</v>
      </c>
      <c r="I756" s="18">
        <v>310</v>
      </c>
    </row>
    <row r="757" spans="1:9" x14ac:dyDescent="0.2">
      <c r="A757" s="2" t="s">
        <v>763</v>
      </c>
      <c r="B757" s="6">
        <v>292</v>
      </c>
      <c r="C757" s="6">
        <v>0</v>
      </c>
      <c r="D757" s="7">
        <v>33</v>
      </c>
      <c r="E757" s="7">
        <v>0</v>
      </c>
      <c r="F757" s="6">
        <v>0</v>
      </c>
      <c r="G757" s="6">
        <v>0</v>
      </c>
      <c r="H757" s="7">
        <v>0</v>
      </c>
      <c r="I757" s="18">
        <v>325</v>
      </c>
    </row>
    <row r="758" spans="1:9" x14ac:dyDescent="0.2">
      <c r="A758" s="2" t="s">
        <v>764</v>
      </c>
      <c r="B758" s="6">
        <v>279</v>
      </c>
      <c r="C758" s="6">
        <v>0</v>
      </c>
      <c r="D758" s="7">
        <v>25</v>
      </c>
      <c r="E758" s="7">
        <v>0</v>
      </c>
      <c r="F758" s="6">
        <v>0</v>
      </c>
      <c r="G758" s="6">
        <v>1</v>
      </c>
      <c r="H758" s="7">
        <v>1</v>
      </c>
      <c r="I758" s="18">
        <v>306</v>
      </c>
    </row>
    <row r="759" spans="1:9" x14ac:dyDescent="0.2">
      <c r="A759" s="2" t="s">
        <v>765</v>
      </c>
      <c r="B759" s="6">
        <v>266</v>
      </c>
      <c r="C759" s="6">
        <v>1</v>
      </c>
      <c r="D759" s="7">
        <v>30</v>
      </c>
      <c r="E759" s="7">
        <v>0</v>
      </c>
      <c r="F759" s="6">
        <v>0</v>
      </c>
      <c r="G759" s="6">
        <v>1</v>
      </c>
      <c r="H759" s="7">
        <v>3</v>
      </c>
      <c r="I759" s="18">
        <v>301</v>
      </c>
    </row>
    <row r="760" spans="1:9" x14ac:dyDescent="0.2">
      <c r="A760" s="2" t="s">
        <v>766</v>
      </c>
      <c r="B760" s="6">
        <v>301</v>
      </c>
      <c r="C760" s="6">
        <v>1</v>
      </c>
      <c r="D760" s="7">
        <v>35</v>
      </c>
      <c r="E760" s="7">
        <v>0</v>
      </c>
      <c r="F760" s="6">
        <v>0</v>
      </c>
      <c r="G760" s="6">
        <v>0</v>
      </c>
      <c r="H760" s="7">
        <v>0</v>
      </c>
      <c r="I760" s="18">
        <v>337</v>
      </c>
    </row>
    <row r="761" spans="1:9" x14ac:dyDescent="0.2">
      <c r="A761" s="2" t="s">
        <v>767</v>
      </c>
      <c r="B761" s="6">
        <v>307</v>
      </c>
      <c r="C761" s="6">
        <v>1</v>
      </c>
      <c r="D761" s="7">
        <v>31</v>
      </c>
      <c r="E761" s="7">
        <v>0</v>
      </c>
      <c r="F761" s="6">
        <v>0</v>
      </c>
      <c r="G761" s="6">
        <v>4</v>
      </c>
      <c r="H761" s="7">
        <v>2</v>
      </c>
      <c r="I761" s="18">
        <v>345</v>
      </c>
    </row>
    <row r="762" spans="1:9" x14ac:dyDescent="0.2">
      <c r="A762" s="2" t="s">
        <v>768</v>
      </c>
      <c r="B762" s="6">
        <v>300</v>
      </c>
      <c r="C762" s="6">
        <v>2</v>
      </c>
      <c r="D762" s="7">
        <v>26</v>
      </c>
      <c r="E762" s="7">
        <v>0</v>
      </c>
      <c r="F762" s="6">
        <v>0</v>
      </c>
      <c r="G762" s="6">
        <v>1</v>
      </c>
      <c r="H762" s="7">
        <v>0</v>
      </c>
      <c r="I762" s="18">
        <v>329</v>
      </c>
    </row>
    <row r="763" spans="1:9" x14ac:dyDescent="0.2">
      <c r="A763" s="2" t="s">
        <v>769</v>
      </c>
      <c r="B763" s="6">
        <v>289</v>
      </c>
      <c r="C763" s="6">
        <v>0</v>
      </c>
      <c r="D763" s="7">
        <v>22</v>
      </c>
      <c r="E763" s="7">
        <v>0</v>
      </c>
      <c r="F763" s="6">
        <v>0</v>
      </c>
      <c r="G763" s="6">
        <v>0</v>
      </c>
      <c r="H763" s="7">
        <v>1</v>
      </c>
      <c r="I763" s="18">
        <v>312</v>
      </c>
    </row>
    <row r="764" spans="1:9" x14ac:dyDescent="0.2">
      <c r="A764" s="2" t="s">
        <v>770</v>
      </c>
      <c r="B764" s="6">
        <v>310</v>
      </c>
      <c r="C764" s="6">
        <v>0</v>
      </c>
      <c r="D764" s="7">
        <v>33</v>
      </c>
      <c r="E764" s="7">
        <v>0</v>
      </c>
      <c r="F764" s="6">
        <v>0</v>
      </c>
      <c r="G764" s="6">
        <v>2</v>
      </c>
      <c r="H764" s="7">
        <v>1</v>
      </c>
      <c r="I764" s="18">
        <v>346</v>
      </c>
    </row>
    <row r="765" spans="1:9" x14ac:dyDescent="0.2">
      <c r="A765" s="2" t="s">
        <v>771</v>
      </c>
      <c r="B765" s="6">
        <v>269</v>
      </c>
      <c r="C765" s="6">
        <v>0</v>
      </c>
      <c r="D765" s="7">
        <v>25</v>
      </c>
      <c r="E765" s="7">
        <v>0</v>
      </c>
      <c r="F765" s="6">
        <v>0</v>
      </c>
      <c r="G765" s="6">
        <v>0</v>
      </c>
      <c r="H765" s="7">
        <v>1</v>
      </c>
      <c r="I765" s="18">
        <v>295</v>
      </c>
    </row>
    <row r="766" spans="1:9" x14ac:dyDescent="0.2">
      <c r="A766" s="2" t="s">
        <v>772</v>
      </c>
      <c r="B766" s="6">
        <v>317</v>
      </c>
      <c r="C766" s="6">
        <v>1</v>
      </c>
      <c r="D766" s="7">
        <v>24</v>
      </c>
      <c r="E766" s="7">
        <v>0</v>
      </c>
      <c r="F766" s="6">
        <v>0</v>
      </c>
      <c r="G766" s="6">
        <v>1</v>
      </c>
      <c r="H766" s="7">
        <v>1</v>
      </c>
      <c r="I766" s="18">
        <v>344</v>
      </c>
    </row>
    <row r="767" spans="1:9" x14ac:dyDescent="0.2">
      <c r="A767" s="2" t="s">
        <v>773</v>
      </c>
      <c r="B767" s="6">
        <v>295</v>
      </c>
      <c r="C767" s="6">
        <v>0</v>
      </c>
      <c r="D767" s="7">
        <v>24</v>
      </c>
      <c r="E767" s="7">
        <v>0</v>
      </c>
      <c r="F767" s="6">
        <v>0</v>
      </c>
      <c r="G767" s="6">
        <v>0</v>
      </c>
      <c r="H767" s="7">
        <v>2</v>
      </c>
      <c r="I767" s="18">
        <v>321</v>
      </c>
    </row>
    <row r="768" spans="1:9" x14ac:dyDescent="0.2">
      <c r="A768" s="2" t="s">
        <v>774</v>
      </c>
      <c r="B768" s="6">
        <v>308</v>
      </c>
      <c r="C768" s="6">
        <v>0</v>
      </c>
      <c r="D768" s="7">
        <v>34</v>
      </c>
      <c r="E768" s="7">
        <v>0</v>
      </c>
      <c r="F768" s="6">
        <v>0</v>
      </c>
      <c r="G768" s="6">
        <v>0</v>
      </c>
      <c r="H768" s="7">
        <v>0</v>
      </c>
      <c r="I768" s="18">
        <v>342</v>
      </c>
    </row>
    <row r="769" spans="1:9" x14ac:dyDescent="0.2">
      <c r="A769" s="2" t="s">
        <v>775</v>
      </c>
      <c r="B769" s="6">
        <v>297</v>
      </c>
      <c r="C769" s="6">
        <v>0</v>
      </c>
      <c r="D769" s="7">
        <v>21</v>
      </c>
      <c r="E769" s="7">
        <v>0</v>
      </c>
      <c r="F769" s="6">
        <v>0</v>
      </c>
      <c r="G769" s="6">
        <v>1</v>
      </c>
      <c r="H769" s="7">
        <v>0</v>
      </c>
      <c r="I769" s="18">
        <v>319</v>
      </c>
    </row>
    <row r="770" spans="1:9" x14ac:dyDescent="0.2">
      <c r="A770" s="2" t="s">
        <v>776</v>
      </c>
      <c r="B770" s="6">
        <v>316</v>
      </c>
      <c r="C770" s="6">
        <v>0</v>
      </c>
      <c r="D770" s="7">
        <v>27</v>
      </c>
      <c r="E770" s="7">
        <v>0</v>
      </c>
      <c r="F770" s="6">
        <v>0</v>
      </c>
      <c r="G770" s="6">
        <v>1</v>
      </c>
      <c r="H770" s="7">
        <v>1</v>
      </c>
      <c r="I770" s="18">
        <v>345</v>
      </c>
    </row>
    <row r="771" spans="1:9" x14ac:dyDescent="0.2">
      <c r="A771" s="2" t="s">
        <v>777</v>
      </c>
      <c r="B771" s="6">
        <v>267</v>
      </c>
      <c r="C771" s="6">
        <v>0</v>
      </c>
      <c r="D771" s="7">
        <v>33</v>
      </c>
      <c r="E771" s="7">
        <v>0</v>
      </c>
      <c r="F771" s="6">
        <v>0</v>
      </c>
      <c r="G771" s="6">
        <v>0</v>
      </c>
      <c r="H771" s="7">
        <v>1</v>
      </c>
      <c r="I771" s="18">
        <v>301</v>
      </c>
    </row>
    <row r="772" spans="1:9" x14ac:dyDescent="0.2">
      <c r="A772" s="2" t="s">
        <v>778</v>
      </c>
      <c r="B772" s="6">
        <v>299</v>
      </c>
      <c r="C772" s="6">
        <v>0</v>
      </c>
      <c r="D772" s="7">
        <v>26</v>
      </c>
      <c r="E772" s="7">
        <v>0</v>
      </c>
      <c r="F772" s="6">
        <v>0</v>
      </c>
      <c r="G772" s="6">
        <v>1</v>
      </c>
      <c r="H772" s="7">
        <v>2</v>
      </c>
      <c r="I772" s="18">
        <v>328</v>
      </c>
    </row>
    <row r="773" spans="1:9" x14ac:dyDescent="0.2">
      <c r="A773" s="2" t="s">
        <v>779</v>
      </c>
      <c r="B773" s="6">
        <v>292</v>
      </c>
      <c r="C773" s="6">
        <v>0</v>
      </c>
      <c r="D773" s="7">
        <v>28</v>
      </c>
      <c r="E773" s="7">
        <v>0</v>
      </c>
      <c r="F773" s="6">
        <v>0</v>
      </c>
      <c r="G773" s="6">
        <v>0</v>
      </c>
      <c r="H773" s="7">
        <v>1</v>
      </c>
      <c r="I773" s="18">
        <v>321</v>
      </c>
    </row>
    <row r="774" spans="1:9" x14ac:dyDescent="0.2">
      <c r="A774" s="2" t="s">
        <v>780</v>
      </c>
      <c r="B774" s="6">
        <v>323</v>
      </c>
      <c r="C774" s="6">
        <v>0</v>
      </c>
      <c r="D774" s="7">
        <v>24</v>
      </c>
      <c r="E774" s="7">
        <v>0</v>
      </c>
      <c r="F774" s="6">
        <v>0</v>
      </c>
      <c r="G774" s="6">
        <v>2</v>
      </c>
      <c r="H774" s="7">
        <v>1</v>
      </c>
      <c r="I774" s="18">
        <v>350</v>
      </c>
    </row>
    <row r="775" spans="1:9" x14ac:dyDescent="0.2">
      <c r="A775" s="2" t="s">
        <v>781</v>
      </c>
      <c r="B775" s="6">
        <v>323</v>
      </c>
      <c r="C775" s="6">
        <v>0</v>
      </c>
      <c r="D775" s="7">
        <v>39</v>
      </c>
      <c r="E775" s="7">
        <v>0</v>
      </c>
      <c r="F775" s="6">
        <v>0</v>
      </c>
      <c r="G775" s="6">
        <v>0</v>
      </c>
      <c r="H775" s="7">
        <v>0</v>
      </c>
      <c r="I775" s="18">
        <v>362</v>
      </c>
    </row>
    <row r="776" spans="1:9" x14ac:dyDescent="0.2">
      <c r="A776" s="2" t="s">
        <v>782</v>
      </c>
      <c r="B776" s="6">
        <v>285</v>
      </c>
      <c r="C776" s="6">
        <v>0</v>
      </c>
      <c r="D776" s="7">
        <v>26</v>
      </c>
      <c r="E776" s="7">
        <v>0</v>
      </c>
      <c r="F776" s="6">
        <v>0</v>
      </c>
      <c r="G776" s="6">
        <v>3</v>
      </c>
      <c r="H776" s="7">
        <v>0</v>
      </c>
      <c r="I776" s="18">
        <v>314</v>
      </c>
    </row>
    <row r="777" spans="1:9" x14ac:dyDescent="0.2">
      <c r="A777" s="2" t="s">
        <v>783</v>
      </c>
      <c r="B777" s="6">
        <v>310</v>
      </c>
      <c r="C777" s="6">
        <v>0</v>
      </c>
      <c r="D777" s="7">
        <v>24</v>
      </c>
      <c r="E777" s="7">
        <v>0</v>
      </c>
      <c r="F777" s="6">
        <v>0</v>
      </c>
      <c r="G777" s="6">
        <v>1</v>
      </c>
      <c r="H777" s="7">
        <v>3</v>
      </c>
      <c r="I777" s="18">
        <v>338</v>
      </c>
    </row>
    <row r="778" spans="1:9" x14ac:dyDescent="0.2">
      <c r="A778" s="2" t="s">
        <v>784</v>
      </c>
      <c r="B778" s="6">
        <v>318</v>
      </c>
      <c r="C778" s="6">
        <v>0</v>
      </c>
      <c r="D778" s="7">
        <v>34</v>
      </c>
      <c r="E778" s="7">
        <v>0</v>
      </c>
      <c r="F778" s="6">
        <v>0</v>
      </c>
      <c r="G778" s="6">
        <v>1</v>
      </c>
      <c r="H778" s="7">
        <v>2</v>
      </c>
      <c r="I778" s="18">
        <v>355</v>
      </c>
    </row>
    <row r="779" spans="1:9" x14ac:dyDescent="0.2">
      <c r="A779" s="2" t="s">
        <v>785</v>
      </c>
      <c r="B779" s="6">
        <v>311</v>
      </c>
      <c r="C779" s="6">
        <v>0</v>
      </c>
      <c r="D779" s="7">
        <v>38</v>
      </c>
      <c r="E779" s="7">
        <v>0</v>
      </c>
      <c r="F779" s="6">
        <v>0</v>
      </c>
      <c r="G779" s="6">
        <v>0</v>
      </c>
      <c r="H779" s="7">
        <v>2</v>
      </c>
      <c r="I779" s="18">
        <v>351</v>
      </c>
    </row>
    <row r="780" spans="1:9" x14ac:dyDescent="0.2">
      <c r="A780" s="2" t="s">
        <v>786</v>
      </c>
      <c r="B780" s="6">
        <v>298</v>
      </c>
      <c r="C780" s="6">
        <v>0</v>
      </c>
      <c r="D780" s="7">
        <v>27</v>
      </c>
      <c r="E780" s="7">
        <v>0</v>
      </c>
      <c r="F780" s="6">
        <v>0</v>
      </c>
      <c r="G780" s="6">
        <v>1</v>
      </c>
      <c r="H780" s="7">
        <v>2</v>
      </c>
      <c r="I780" s="18">
        <v>328</v>
      </c>
    </row>
    <row r="781" spans="1:9" x14ac:dyDescent="0.2">
      <c r="A781" s="2" t="s">
        <v>787</v>
      </c>
      <c r="B781" s="6">
        <v>341</v>
      </c>
      <c r="C781" s="6">
        <v>0</v>
      </c>
      <c r="D781" s="7">
        <v>41</v>
      </c>
      <c r="E781" s="7">
        <v>0</v>
      </c>
      <c r="F781" s="6">
        <v>0</v>
      </c>
      <c r="G781" s="6">
        <v>0</v>
      </c>
      <c r="H781" s="7">
        <v>1</v>
      </c>
      <c r="I781" s="18">
        <v>383</v>
      </c>
    </row>
    <row r="782" spans="1:9" x14ac:dyDescent="0.2">
      <c r="A782" s="2" t="s">
        <v>788</v>
      </c>
      <c r="B782" s="6">
        <v>328</v>
      </c>
      <c r="C782" s="6">
        <v>0</v>
      </c>
      <c r="D782" s="7">
        <v>27</v>
      </c>
      <c r="E782" s="7">
        <v>0</v>
      </c>
      <c r="F782" s="6">
        <v>0</v>
      </c>
      <c r="G782" s="6">
        <v>2</v>
      </c>
      <c r="H782" s="7">
        <v>1</v>
      </c>
      <c r="I782" s="18">
        <v>358</v>
      </c>
    </row>
    <row r="783" spans="1:9" x14ac:dyDescent="0.2">
      <c r="A783" s="2" t="s">
        <v>789</v>
      </c>
      <c r="B783" s="6">
        <v>339</v>
      </c>
      <c r="C783" s="6">
        <v>0</v>
      </c>
      <c r="D783" s="7">
        <v>31</v>
      </c>
      <c r="E783" s="7">
        <v>0</v>
      </c>
      <c r="F783" s="6">
        <v>0</v>
      </c>
      <c r="G783" s="6">
        <v>2</v>
      </c>
      <c r="H783" s="7">
        <v>1</v>
      </c>
      <c r="I783" s="18">
        <v>373</v>
      </c>
    </row>
    <row r="784" spans="1:9" x14ac:dyDescent="0.2">
      <c r="A784" s="2" t="s">
        <v>790</v>
      </c>
      <c r="B784" s="6">
        <v>322</v>
      </c>
      <c r="C784" s="6">
        <v>0</v>
      </c>
      <c r="D784" s="7">
        <v>29</v>
      </c>
      <c r="E784" s="7">
        <v>0</v>
      </c>
      <c r="F784" s="6">
        <v>0</v>
      </c>
      <c r="G784" s="6">
        <v>0</v>
      </c>
      <c r="H784" s="7">
        <v>2</v>
      </c>
      <c r="I784" s="18">
        <v>353</v>
      </c>
    </row>
    <row r="785" spans="1:9" x14ac:dyDescent="0.2">
      <c r="A785" s="2" t="s">
        <v>791</v>
      </c>
      <c r="B785" s="6">
        <v>340</v>
      </c>
      <c r="C785" s="6">
        <v>0</v>
      </c>
      <c r="D785" s="7">
        <v>29</v>
      </c>
      <c r="E785" s="7">
        <v>0</v>
      </c>
      <c r="F785" s="6">
        <v>0</v>
      </c>
      <c r="G785" s="6">
        <v>0</v>
      </c>
      <c r="H785" s="7">
        <v>0</v>
      </c>
      <c r="I785" s="18">
        <v>369</v>
      </c>
    </row>
    <row r="786" spans="1:9" x14ac:dyDescent="0.2">
      <c r="A786" s="2" t="s">
        <v>792</v>
      </c>
      <c r="B786" s="6">
        <v>336</v>
      </c>
      <c r="C786" s="6">
        <v>0</v>
      </c>
      <c r="D786" s="7">
        <v>36</v>
      </c>
      <c r="E786" s="7">
        <v>0</v>
      </c>
      <c r="F786" s="6">
        <v>0</v>
      </c>
      <c r="G786" s="6">
        <v>0</v>
      </c>
      <c r="H786" s="7">
        <v>2</v>
      </c>
      <c r="I786" s="18">
        <v>374</v>
      </c>
    </row>
    <row r="787" spans="1:9" x14ac:dyDescent="0.2">
      <c r="A787" s="2" t="s">
        <v>793</v>
      </c>
      <c r="B787" s="6">
        <v>325</v>
      </c>
      <c r="C787" s="6">
        <v>0</v>
      </c>
      <c r="D787" s="7">
        <v>32</v>
      </c>
      <c r="E787" s="7">
        <v>0</v>
      </c>
      <c r="F787" s="6">
        <v>0</v>
      </c>
      <c r="G787" s="6">
        <v>0</v>
      </c>
      <c r="H787" s="7">
        <v>1</v>
      </c>
      <c r="I787" s="18">
        <v>358</v>
      </c>
    </row>
    <row r="788" spans="1:9" x14ac:dyDescent="0.2">
      <c r="A788" s="2" t="s">
        <v>794</v>
      </c>
      <c r="B788" s="6">
        <v>342</v>
      </c>
      <c r="C788" s="6">
        <v>0</v>
      </c>
      <c r="D788" s="7">
        <v>36</v>
      </c>
      <c r="E788" s="7">
        <v>1</v>
      </c>
      <c r="F788" s="6">
        <v>0</v>
      </c>
      <c r="G788" s="6">
        <v>0</v>
      </c>
      <c r="H788" s="7">
        <v>1</v>
      </c>
      <c r="I788" s="18">
        <v>380</v>
      </c>
    </row>
    <row r="789" spans="1:9" x14ac:dyDescent="0.2">
      <c r="A789" s="2" t="s">
        <v>795</v>
      </c>
      <c r="B789" s="6">
        <v>310</v>
      </c>
      <c r="C789" s="6">
        <v>0</v>
      </c>
      <c r="D789" s="7">
        <v>28</v>
      </c>
      <c r="E789" s="7">
        <v>0</v>
      </c>
      <c r="F789" s="6">
        <v>0</v>
      </c>
      <c r="G789" s="6">
        <v>1</v>
      </c>
      <c r="H789" s="7">
        <v>1</v>
      </c>
      <c r="I789" s="18">
        <v>340</v>
      </c>
    </row>
    <row r="790" spans="1:9" x14ac:dyDescent="0.2">
      <c r="A790" s="2" t="s">
        <v>796</v>
      </c>
      <c r="B790" s="6">
        <v>340</v>
      </c>
      <c r="C790" s="6">
        <v>1</v>
      </c>
      <c r="D790" s="7">
        <v>31</v>
      </c>
      <c r="E790" s="7">
        <v>0</v>
      </c>
      <c r="F790" s="6">
        <v>0</v>
      </c>
      <c r="G790" s="6">
        <v>1</v>
      </c>
      <c r="H790" s="7">
        <v>0</v>
      </c>
      <c r="I790" s="18">
        <v>373</v>
      </c>
    </row>
    <row r="791" spans="1:9" x14ac:dyDescent="0.2">
      <c r="A791" s="2" t="s">
        <v>797</v>
      </c>
      <c r="B791" s="6">
        <v>335</v>
      </c>
      <c r="C791" s="6">
        <v>0</v>
      </c>
      <c r="D791" s="7">
        <v>37</v>
      </c>
      <c r="E791" s="7">
        <v>0</v>
      </c>
      <c r="F791" s="6">
        <v>0</v>
      </c>
      <c r="G791" s="6">
        <v>2</v>
      </c>
      <c r="H791" s="7">
        <v>5</v>
      </c>
      <c r="I791" s="18">
        <v>379</v>
      </c>
    </row>
    <row r="792" spans="1:9" x14ac:dyDescent="0.2">
      <c r="A792" s="2" t="s">
        <v>798</v>
      </c>
      <c r="B792" s="6">
        <v>346</v>
      </c>
      <c r="C792" s="6">
        <v>1</v>
      </c>
      <c r="D792" s="7">
        <v>34</v>
      </c>
      <c r="E792" s="7">
        <v>0</v>
      </c>
      <c r="F792" s="6">
        <v>0</v>
      </c>
      <c r="G792" s="6">
        <v>0</v>
      </c>
      <c r="H792" s="7">
        <v>1</v>
      </c>
      <c r="I792" s="18">
        <v>382</v>
      </c>
    </row>
    <row r="793" spans="1:9" x14ac:dyDescent="0.2">
      <c r="A793" s="2" t="s">
        <v>799</v>
      </c>
      <c r="B793" s="6">
        <v>327</v>
      </c>
      <c r="C793" s="6">
        <v>2</v>
      </c>
      <c r="D793" s="7">
        <v>41</v>
      </c>
      <c r="E793" s="7">
        <v>0</v>
      </c>
      <c r="F793" s="6">
        <v>1</v>
      </c>
      <c r="G793" s="6">
        <v>0</v>
      </c>
      <c r="H793" s="7">
        <v>6</v>
      </c>
      <c r="I793" s="18">
        <v>377</v>
      </c>
    </row>
    <row r="794" spans="1:9" x14ac:dyDescent="0.2">
      <c r="A794" s="2" t="s">
        <v>801</v>
      </c>
      <c r="B794" s="6">
        <v>125</v>
      </c>
      <c r="C794" s="6">
        <v>2</v>
      </c>
      <c r="D794" s="7">
        <v>11</v>
      </c>
      <c r="E794" s="7">
        <v>0</v>
      </c>
      <c r="F794" s="6">
        <v>5</v>
      </c>
      <c r="G794" s="6">
        <v>0</v>
      </c>
      <c r="H794" s="7">
        <v>0</v>
      </c>
      <c r="I794" s="18">
        <v>143</v>
      </c>
    </row>
    <row r="795" spans="1:9" x14ac:dyDescent="0.2">
      <c r="A795" s="2" t="s">
        <v>802</v>
      </c>
      <c r="B795" s="6">
        <v>0</v>
      </c>
      <c r="C795" s="6">
        <v>0</v>
      </c>
      <c r="D795" s="7">
        <v>0</v>
      </c>
      <c r="E795" s="7">
        <v>0</v>
      </c>
      <c r="F795" s="6">
        <v>1</v>
      </c>
      <c r="G795" s="6">
        <v>0</v>
      </c>
      <c r="H795" s="7">
        <v>0</v>
      </c>
      <c r="I795" s="18">
        <v>1</v>
      </c>
    </row>
    <row r="796" spans="1:9" x14ac:dyDescent="0.2">
      <c r="A796" s="17" t="s">
        <v>803</v>
      </c>
      <c r="B796" s="21">
        <v>62</v>
      </c>
      <c r="C796" s="21">
        <v>3</v>
      </c>
      <c r="D796" s="16">
        <v>18</v>
      </c>
      <c r="E796" s="16">
        <v>0</v>
      </c>
      <c r="F796" s="21">
        <v>8</v>
      </c>
      <c r="G796" s="21">
        <v>1</v>
      </c>
      <c r="H796" s="16">
        <v>122</v>
      </c>
      <c r="I796" s="22">
        <v>214</v>
      </c>
    </row>
    <row r="797" spans="1:9" x14ac:dyDescent="0.2">
      <c r="A797" s="2" t="s">
        <v>804</v>
      </c>
      <c r="B797" s="6">
        <v>102</v>
      </c>
      <c r="C797" s="6">
        <v>3</v>
      </c>
      <c r="D797" s="7">
        <v>19</v>
      </c>
      <c r="E797" s="7">
        <v>0</v>
      </c>
      <c r="F797" s="6">
        <v>10</v>
      </c>
      <c r="G797" s="6">
        <v>2</v>
      </c>
      <c r="H797" s="7">
        <v>148</v>
      </c>
      <c r="I797" s="18">
        <v>284</v>
      </c>
    </row>
    <row r="798" spans="1:9" x14ac:dyDescent="0.2">
      <c r="A798" s="2" t="s">
        <v>805</v>
      </c>
      <c r="B798" s="6">
        <v>381</v>
      </c>
      <c r="C798" s="6">
        <v>7</v>
      </c>
      <c r="D798" s="7">
        <v>73</v>
      </c>
      <c r="E798" s="7">
        <v>0</v>
      </c>
      <c r="F798" s="6">
        <v>1</v>
      </c>
      <c r="G798" s="6">
        <v>4</v>
      </c>
      <c r="H798" s="7">
        <v>206</v>
      </c>
      <c r="I798" s="18">
        <v>672</v>
      </c>
    </row>
    <row r="799" spans="1:9" x14ac:dyDescent="0.2">
      <c r="A799" s="2" t="s">
        <v>806</v>
      </c>
      <c r="B799" s="6">
        <v>186</v>
      </c>
      <c r="C799" s="6">
        <v>5</v>
      </c>
      <c r="D799" s="7">
        <v>44</v>
      </c>
      <c r="E799" s="7">
        <v>1</v>
      </c>
      <c r="F799" s="6">
        <v>5</v>
      </c>
      <c r="G799" s="6">
        <v>4</v>
      </c>
      <c r="H799" s="7">
        <v>71</v>
      </c>
      <c r="I799" s="18">
        <v>316</v>
      </c>
    </row>
    <row r="800" spans="1:9" x14ac:dyDescent="0.2">
      <c r="A800" s="2" t="s">
        <v>807</v>
      </c>
      <c r="B800" s="6">
        <v>48</v>
      </c>
      <c r="C800" s="6">
        <v>4</v>
      </c>
      <c r="D800" s="7">
        <v>8</v>
      </c>
      <c r="E800" s="7">
        <v>0</v>
      </c>
      <c r="F800" s="6">
        <v>11</v>
      </c>
      <c r="G800" s="6">
        <v>0</v>
      </c>
      <c r="H800" s="7">
        <v>61</v>
      </c>
      <c r="I800" s="18">
        <v>132</v>
      </c>
    </row>
    <row r="801" spans="1:9" x14ac:dyDescent="0.2">
      <c r="A801" s="2" t="s">
        <v>808</v>
      </c>
      <c r="B801" s="6">
        <v>211</v>
      </c>
      <c r="C801" s="6">
        <v>5</v>
      </c>
      <c r="D801" s="7">
        <v>57</v>
      </c>
      <c r="E801" s="7">
        <v>0</v>
      </c>
      <c r="F801" s="6">
        <v>12</v>
      </c>
      <c r="G801" s="6">
        <v>3</v>
      </c>
      <c r="H801" s="7">
        <v>122</v>
      </c>
      <c r="I801" s="18">
        <v>410</v>
      </c>
    </row>
    <row r="802" spans="1:9" x14ac:dyDescent="0.2">
      <c r="A802" s="2" t="s">
        <v>809</v>
      </c>
      <c r="B802" s="6">
        <v>273</v>
      </c>
      <c r="C802" s="6">
        <v>2</v>
      </c>
      <c r="D802" s="7">
        <v>39</v>
      </c>
      <c r="E802" s="7">
        <v>0</v>
      </c>
      <c r="F802" s="6">
        <v>1</v>
      </c>
      <c r="G802" s="6">
        <v>7</v>
      </c>
      <c r="H802" s="7">
        <v>121</v>
      </c>
      <c r="I802" s="18">
        <v>443</v>
      </c>
    </row>
    <row r="803" spans="1:9" x14ac:dyDescent="0.2">
      <c r="A803" s="2" t="s">
        <v>810</v>
      </c>
      <c r="B803" s="6">
        <v>17</v>
      </c>
      <c r="C803" s="6">
        <v>4</v>
      </c>
      <c r="D803" s="7">
        <v>2</v>
      </c>
      <c r="E803" s="7">
        <v>0</v>
      </c>
      <c r="F803" s="6">
        <v>8</v>
      </c>
      <c r="G803" s="6">
        <v>0</v>
      </c>
      <c r="H803" s="7">
        <v>31</v>
      </c>
      <c r="I803" s="18">
        <v>62</v>
      </c>
    </row>
    <row r="804" spans="1:9" x14ac:dyDescent="0.2">
      <c r="A804" s="2" t="s">
        <v>811</v>
      </c>
      <c r="B804" s="6">
        <v>248</v>
      </c>
      <c r="C804" s="6">
        <v>1</v>
      </c>
      <c r="D804" s="7">
        <v>62</v>
      </c>
      <c r="E804" s="7">
        <v>0</v>
      </c>
      <c r="F804" s="6">
        <v>7</v>
      </c>
      <c r="G804" s="6">
        <v>2</v>
      </c>
      <c r="H804" s="7">
        <v>180</v>
      </c>
      <c r="I804" s="18">
        <v>500</v>
      </c>
    </row>
    <row r="805" spans="1:9" x14ac:dyDescent="0.2">
      <c r="A805" s="2" t="s">
        <v>812</v>
      </c>
      <c r="B805" s="6">
        <v>434</v>
      </c>
      <c r="C805" s="6">
        <v>3</v>
      </c>
      <c r="D805" s="7">
        <v>87</v>
      </c>
      <c r="E805" s="7">
        <v>0</v>
      </c>
      <c r="F805" s="6">
        <v>0</v>
      </c>
      <c r="G805" s="6">
        <v>13</v>
      </c>
      <c r="H805" s="7">
        <v>193</v>
      </c>
      <c r="I805" s="18">
        <v>730</v>
      </c>
    </row>
    <row r="806" spans="1:9" x14ac:dyDescent="0.2">
      <c r="A806" s="2" t="s">
        <v>813</v>
      </c>
      <c r="B806" s="6">
        <v>782</v>
      </c>
      <c r="C806" s="6">
        <v>7</v>
      </c>
      <c r="D806" s="7">
        <v>98</v>
      </c>
      <c r="E806" s="7">
        <v>0</v>
      </c>
      <c r="F806" s="6">
        <v>0</v>
      </c>
      <c r="G806" s="6">
        <v>11</v>
      </c>
      <c r="H806" s="7">
        <v>109</v>
      </c>
      <c r="I806" s="18">
        <v>1007</v>
      </c>
    </row>
    <row r="807" spans="1:9" x14ac:dyDescent="0.2">
      <c r="A807" s="2" t="s">
        <v>814</v>
      </c>
      <c r="B807" s="6">
        <v>305</v>
      </c>
      <c r="C807" s="6">
        <v>6</v>
      </c>
      <c r="D807" s="7">
        <v>54</v>
      </c>
      <c r="E807" s="7">
        <v>1</v>
      </c>
      <c r="F807" s="6">
        <v>14</v>
      </c>
      <c r="G807" s="6">
        <v>1</v>
      </c>
      <c r="H807" s="7">
        <v>82</v>
      </c>
      <c r="I807" s="18">
        <v>463</v>
      </c>
    </row>
    <row r="808" spans="1:9" x14ac:dyDescent="0.2">
      <c r="A808" s="2" t="s">
        <v>815</v>
      </c>
      <c r="B808" s="6">
        <v>136</v>
      </c>
      <c r="C808" s="6">
        <v>1</v>
      </c>
      <c r="D808" s="7">
        <v>39</v>
      </c>
      <c r="E808" s="7">
        <v>0</v>
      </c>
      <c r="F808" s="6">
        <v>2</v>
      </c>
      <c r="G808" s="6">
        <v>3</v>
      </c>
      <c r="H808" s="7">
        <v>116</v>
      </c>
      <c r="I808" s="18">
        <v>297</v>
      </c>
    </row>
    <row r="809" spans="1:9" x14ac:dyDescent="0.2">
      <c r="A809" s="2" t="s">
        <v>816</v>
      </c>
      <c r="B809" s="6">
        <v>456</v>
      </c>
      <c r="C809" s="6">
        <v>13</v>
      </c>
      <c r="D809" s="7">
        <v>129</v>
      </c>
      <c r="E809" s="7">
        <v>3</v>
      </c>
      <c r="F809" s="6">
        <v>2</v>
      </c>
      <c r="G809" s="6">
        <v>5</v>
      </c>
      <c r="H809" s="7">
        <v>139</v>
      </c>
      <c r="I809" s="18">
        <v>747</v>
      </c>
    </row>
    <row r="810" spans="1:9" x14ac:dyDescent="0.2">
      <c r="A810" s="2" t="s">
        <v>817</v>
      </c>
      <c r="B810" s="6">
        <v>369</v>
      </c>
      <c r="C810" s="6">
        <v>4</v>
      </c>
      <c r="D810" s="7">
        <v>82</v>
      </c>
      <c r="E810" s="7">
        <v>0</v>
      </c>
      <c r="F810" s="6">
        <v>10</v>
      </c>
      <c r="G810" s="6">
        <v>4</v>
      </c>
      <c r="H810" s="7">
        <v>63</v>
      </c>
      <c r="I810" s="18">
        <v>532</v>
      </c>
    </row>
    <row r="811" spans="1:9" x14ac:dyDescent="0.2">
      <c r="A811" s="2" t="s">
        <v>818</v>
      </c>
      <c r="B811" s="6">
        <v>342</v>
      </c>
      <c r="C811" s="6">
        <v>9</v>
      </c>
      <c r="D811" s="7">
        <v>52</v>
      </c>
      <c r="E811" s="7">
        <v>0</v>
      </c>
      <c r="F811" s="6">
        <v>8</v>
      </c>
      <c r="G811" s="6">
        <v>0</v>
      </c>
      <c r="H811" s="7">
        <v>65</v>
      </c>
      <c r="I811" s="18">
        <v>476</v>
      </c>
    </row>
    <row r="812" spans="1:9" x14ac:dyDescent="0.2">
      <c r="A812" s="2" t="s">
        <v>819</v>
      </c>
      <c r="B812" s="6">
        <v>107</v>
      </c>
      <c r="C812" s="6">
        <v>8</v>
      </c>
      <c r="D812" s="7">
        <v>84</v>
      </c>
      <c r="E812" s="7">
        <v>2</v>
      </c>
      <c r="F812" s="6">
        <v>0</v>
      </c>
      <c r="G812" s="6">
        <v>5</v>
      </c>
      <c r="H812" s="7">
        <v>174</v>
      </c>
      <c r="I812" s="18">
        <v>380</v>
      </c>
    </row>
    <row r="813" spans="1:9" x14ac:dyDescent="0.2">
      <c r="A813" s="2" t="s">
        <v>820</v>
      </c>
      <c r="B813" s="6">
        <v>239</v>
      </c>
      <c r="C813" s="6">
        <v>10</v>
      </c>
      <c r="D813" s="7">
        <v>42</v>
      </c>
      <c r="E813" s="7">
        <v>2</v>
      </c>
      <c r="F813" s="6">
        <v>15</v>
      </c>
      <c r="G813" s="6">
        <v>3</v>
      </c>
      <c r="H813" s="7">
        <v>69</v>
      </c>
      <c r="I813" s="18">
        <v>380</v>
      </c>
    </row>
    <row r="814" spans="1:9" x14ac:dyDescent="0.2">
      <c r="A814" s="2" t="s">
        <v>821</v>
      </c>
      <c r="B814" s="6">
        <v>257</v>
      </c>
      <c r="C814" s="6">
        <v>10</v>
      </c>
      <c r="D814" s="7">
        <v>50</v>
      </c>
      <c r="E814" s="7">
        <v>1</v>
      </c>
      <c r="F814" s="6">
        <v>8</v>
      </c>
      <c r="G814" s="6">
        <v>0</v>
      </c>
      <c r="H814" s="7">
        <v>159</v>
      </c>
      <c r="I814" s="18">
        <v>485</v>
      </c>
    </row>
    <row r="815" spans="1:9" x14ac:dyDescent="0.2">
      <c r="A815" s="2" t="s">
        <v>822</v>
      </c>
      <c r="B815" s="6">
        <v>558</v>
      </c>
      <c r="C815" s="6">
        <v>6</v>
      </c>
      <c r="D815" s="7">
        <v>94</v>
      </c>
      <c r="E815" s="7">
        <v>1</v>
      </c>
      <c r="F815" s="6">
        <v>8</v>
      </c>
      <c r="G815" s="6">
        <v>5</v>
      </c>
      <c r="H815" s="7">
        <v>109</v>
      </c>
      <c r="I815" s="18">
        <v>781</v>
      </c>
    </row>
    <row r="816" spans="1:9" x14ac:dyDescent="0.2">
      <c r="A816" s="2" t="s">
        <v>823</v>
      </c>
      <c r="B816" s="6">
        <v>243</v>
      </c>
      <c r="C816" s="6">
        <v>6</v>
      </c>
      <c r="D816" s="7">
        <v>35</v>
      </c>
      <c r="E816" s="7">
        <v>1</v>
      </c>
      <c r="F816" s="6">
        <v>8</v>
      </c>
      <c r="G816" s="6">
        <v>3</v>
      </c>
      <c r="H816" s="7">
        <v>66</v>
      </c>
      <c r="I816" s="18">
        <v>362</v>
      </c>
    </row>
    <row r="817" spans="1:9" x14ac:dyDescent="0.2">
      <c r="A817" s="2" t="s">
        <v>824</v>
      </c>
      <c r="B817" s="6">
        <v>14</v>
      </c>
      <c r="C817" s="6">
        <v>4</v>
      </c>
      <c r="D817" s="7">
        <v>2</v>
      </c>
      <c r="E817" s="7">
        <v>0</v>
      </c>
      <c r="F817" s="6">
        <v>23</v>
      </c>
      <c r="G817" s="6">
        <v>0</v>
      </c>
      <c r="H817" s="7">
        <v>36</v>
      </c>
      <c r="I817" s="18">
        <v>79</v>
      </c>
    </row>
    <row r="818" spans="1:9" x14ac:dyDescent="0.2">
      <c r="A818" s="2" t="s">
        <v>825</v>
      </c>
      <c r="B818" s="6">
        <v>332</v>
      </c>
      <c r="C818" s="6">
        <v>21</v>
      </c>
      <c r="D818" s="7">
        <v>97</v>
      </c>
      <c r="E818" s="7">
        <v>3</v>
      </c>
      <c r="F818" s="6">
        <v>3</v>
      </c>
      <c r="G818" s="6">
        <v>7</v>
      </c>
      <c r="H818" s="7">
        <v>172</v>
      </c>
      <c r="I818" s="18">
        <v>635</v>
      </c>
    </row>
    <row r="819" spans="1:9" x14ac:dyDescent="0.2">
      <c r="A819" s="2" t="s">
        <v>826</v>
      </c>
      <c r="B819" s="6">
        <v>162</v>
      </c>
      <c r="C819" s="6">
        <v>11</v>
      </c>
      <c r="D819" s="7">
        <v>33</v>
      </c>
      <c r="E819" s="7">
        <v>2</v>
      </c>
      <c r="F819" s="6">
        <v>13</v>
      </c>
      <c r="G819" s="6">
        <v>2</v>
      </c>
      <c r="H819" s="7">
        <v>57</v>
      </c>
      <c r="I819" s="18">
        <v>280</v>
      </c>
    </row>
    <row r="820" spans="1:9" x14ac:dyDescent="0.2">
      <c r="A820" s="2" t="s">
        <v>827</v>
      </c>
      <c r="B820" s="6">
        <v>171</v>
      </c>
      <c r="C820" s="6">
        <v>8</v>
      </c>
      <c r="D820" s="7">
        <v>82</v>
      </c>
      <c r="E820" s="7">
        <v>1</v>
      </c>
      <c r="F820" s="6">
        <v>2</v>
      </c>
      <c r="G820" s="6">
        <v>5</v>
      </c>
      <c r="H820" s="7">
        <v>179</v>
      </c>
      <c r="I820" s="18">
        <v>448</v>
      </c>
    </row>
    <row r="821" spans="1:9" x14ac:dyDescent="0.2">
      <c r="A821" s="2" t="s">
        <v>828</v>
      </c>
      <c r="B821" s="6">
        <v>266</v>
      </c>
      <c r="C821" s="6">
        <v>2</v>
      </c>
      <c r="D821" s="7">
        <v>47</v>
      </c>
      <c r="E821" s="7">
        <v>0</v>
      </c>
      <c r="F821" s="6">
        <v>12</v>
      </c>
      <c r="G821" s="6">
        <v>3</v>
      </c>
      <c r="H821" s="7">
        <v>124</v>
      </c>
      <c r="I821" s="18">
        <v>454</v>
      </c>
    </row>
    <row r="822" spans="1:9" x14ac:dyDescent="0.2">
      <c r="A822" s="2" t="s">
        <v>829</v>
      </c>
      <c r="B822" s="6">
        <v>216</v>
      </c>
      <c r="C822" s="6">
        <v>2</v>
      </c>
      <c r="D822" s="7">
        <v>22</v>
      </c>
      <c r="E822" s="7">
        <v>0</v>
      </c>
      <c r="F822" s="6">
        <v>2</v>
      </c>
      <c r="G822" s="6">
        <v>1</v>
      </c>
      <c r="H822" s="7">
        <v>83</v>
      </c>
      <c r="I822" s="18">
        <v>326</v>
      </c>
    </row>
    <row r="823" spans="1:9" x14ac:dyDescent="0.2">
      <c r="A823" s="2" t="s">
        <v>830</v>
      </c>
      <c r="B823" s="6">
        <v>224</v>
      </c>
      <c r="C823" s="6">
        <v>6</v>
      </c>
      <c r="D823" s="7">
        <v>36</v>
      </c>
      <c r="E823" s="7">
        <v>0</v>
      </c>
      <c r="F823" s="6">
        <v>6</v>
      </c>
      <c r="G823" s="6">
        <v>2</v>
      </c>
      <c r="H823" s="7">
        <v>95</v>
      </c>
      <c r="I823" s="18">
        <v>369</v>
      </c>
    </row>
    <row r="824" spans="1:9" x14ac:dyDescent="0.2">
      <c r="A824" s="2" t="s">
        <v>831</v>
      </c>
      <c r="B824" s="6">
        <v>200</v>
      </c>
      <c r="C824" s="6">
        <v>13</v>
      </c>
      <c r="D824" s="7">
        <v>73</v>
      </c>
      <c r="E824" s="7">
        <v>1</v>
      </c>
      <c r="F824" s="6">
        <v>8</v>
      </c>
      <c r="G824" s="6">
        <v>3</v>
      </c>
      <c r="H824" s="7">
        <v>119</v>
      </c>
      <c r="I824" s="18">
        <v>417</v>
      </c>
    </row>
    <row r="825" spans="1:9" x14ac:dyDescent="0.2">
      <c r="A825" s="2" t="s">
        <v>832</v>
      </c>
      <c r="B825" s="6">
        <v>343</v>
      </c>
      <c r="C825" s="6">
        <v>6</v>
      </c>
      <c r="D825" s="7">
        <v>71</v>
      </c>
      <c r="E825" s="7">
        <v>1</v>
      </c>
      <c r="F825" s="6">
        <v>2</v>
      </c>
      <c r="G825" s="6">
        <v>7</v>
      </c>
      <c r="H825" s="7">
        <v>162</v>
      </c>
      <c r="I825" s="18">
        <v>592</v>
      </c>
    </row>
    <row r="826" spans="1:9" x14ac:dyDescent="0.2">
      <c r="A826" s="2" t="s">
        <v>833</v>
      </c>
      <c r="B826" s="6">
        <v>629</v>
      </c>
      <c r="C826" s="6">
        <v>4</v>
      </c>
      <c r="D826" s="7">
        <v>97</v>
      </c>
      <c r="E826" s="7">
        <v>1</v>
      </c>
      <c r="F826" s="6">
        <v>1</v>
      </c>
      <c r="G826" s="6">
        <v>11</v>
      </c>
      <c r="H826" s="7">
        <v>113</v>
      </c>
      <c r="I826" s="18">
        <v>856</v>
      </c>
    </row>
    <row r="827" spans="1:9" x14ac:dyDescent="0.2">
      <c r="A827" s="2" t="s">
        <v>834</v>
      </c>
      <c r="B827" s="6">
        <v>461</v>
      </c>
      <c r="C827" s="6">
        <v>4</v>
      </c>
      <c r="D827" s="7">
        <v>76</v>
      </c>
      <c r="E827" s="7">
        <v>0</v>
      </c>
      <c r="F827" s="6">
        <v>8</v>
      </c>
      <c r="G827" s="6">
        <v>3</v>
      </c>
      <c r="H827" s="7">
        <v>79</v>
      </c>
      <c r="I827" s="18">
        <v>631</v>
      </c>
    </row>
    <row r="828" spans="1:9" x14ac:dyDescent="0.2">
      <c r="A828" s="2" t="s">
        <v>835</v>
      </c>
      <c r="B828" s="6">
        <v>621</v>
      </c>
      <c r="C828" s="6">
        <v>3</v>
      </c>
      <c r="D828" s="7">
        <v>107</v>
      </c>
      <c r="E828" s="7">
        <v>1</v>
      </c>
      <c r="F828" s="6">
        <v>0</v>
      </c>
      <c r="G828" s="6">
        <v>6</v>
      </c>
      <c r="H828" s="7">
        <v>45</v>
      </c>
      <c r="I828" s="18">
        <v>783</v>
      </c>
    </row>
    <row r="829" spans="1:9" x14ac:dyDescent="0.2">
      <c r="A829" s="2" t="s">
        <v>836</v>
      </c>
      <c r="B829" s="6">
        <v>273</v>
      </c>
      <c r="C829" s="6">
        <v>13</v>
      </c>
      <c r="D829" s="7">
        <v>68</v>
      </c>
      <c r="E829" s="7">
        <v>1</v>
      </c>
      <c r="F829" s="6">
        <v>8</v>
      </c>
      <c r="G829" s="6">
        <v>5</v>
      </c>
      <c r="H829" s="7">
        <v>30</v>
      </c>
      <c r="I829" s="18">
        <v>398</v>
      </c>
    </row>
    <row r="830" spans="1:9" x14ac:dyDescent="0.2">
      <c r="A830" s="2" t="s">
        <v>837</v>
      </c>
      <c r="B830" s="6">
        <v>175</v>
      </c>
      <c r="C830" s="6">
        <v>2</v>
      </c>
      <c r="D830" s="7">
        <v>28</v>
      </c>
      <c r="E830" s="7">
        <v>0</v>
      </c>
      <c r="F830" s="6">
        <v>10</v>
      </c>
      <c r="G830" s="6">
        <v>2</v>
      </c>
      <c r="H830" s="7">
        <v>55</v>
      </c>
      <c r="I830" s="18">
        <v>272</v>
      </c>
    </row>
    <row r="831" spans="1:9" x14ac:dyDescent="0.2">
      <c r="A831" s="2" t="s">
        <v>838</v>
      </c>
      <c r="B831" s="6">
        <v>25</v>
      </c>
      <c r="C831" s="6">
        <v>1</v>
      </c>
      <c r="D831" s="7">
        <v>19</v>
      </c>
      <c r="E831" s="7">
        <v>0</v>
      </c>
      <c r="F831" s="6">
        <v>5</v>
      </c>
      <c r="G831" s="6">
        <v>0</v>
      </c>
      <c r="H831" s="7">
        <v>40</v>
      </c>
      <c r="I831" s="18">
        <v>90</v>
      </c>
    </row>
    <row r="832" spans="1:9" x14ac:dyDescent="0.2">
      <c r="A832" s="2" t="s">
        <v>839</v>
      </c>
      <c r="B832" s="6">
        <v>168</v>
      </c>
      <c r="C832" s="6">
        <v>10</v>
      </c>
      <c r="D832" s="7">
        <v>76</v>
      </c>
      <c r="E832" s="7">
        <v>1</v>
      </c>
      <c r="F832" s="6">
        <v>6</v>
      </c>
      <c r="G832" s="6">
        <v>1</v>
      </c>
      <c r="H832" s="7">
        <v>165</v>
      </c>
      <c r="I832" s="18">
        <v>427</v>
      </c>
    </row>
    <row r="833" spans="1:9" x14ac:dyDescent="0.2">
      <c r="A833" s="2" t="s">
        <v>840</v>
      </c>
      <c r="B833" s="6">
        <v>418</v>
      </c>
      <c r="C833" s="6">
        <v>10</v>
      </c>
      <c r="D833" s="7">
        <v>92</v>
      </c>
      <c r="E833" s="7">
        <v>1</v>
      </c>
      <c r="F833" s="6">
        <v>1</v>
      </c>
      <c r="G833" s="6">
        <v>7</v>
      </c>
      <c r="H833" s="7">
        <v>151</v>
      </c>
      <c r="I833" s="18">
        <v>680</v>
      </c>
    </row>
    <row r="834" spans="1:9" x14ac:dyDescent="0.2">
      <c r="A834" s="2" t="s">
        <v>841</v>
      </c>
      <c r="B834" s="6">
        <v>533</v>
      </c>
      <c r="C834" s="6">
        <v>6</v>
      </c>
      <c r="D834" s="7">
        <v>68</v>
      </c>
      <c r="E834" s="7">
        <v>0</v>
      </c>
      <c r="F834" s="6">
        <v>9</v>
      </c>
      <c r="G834" s="6">
        <v>4</v>
      </c>
      <c r="H834" s="7">
        <v>101</v>
      </c>
      <c r="I834" s="18">
        <v>721</v>
      </c>
    </row>
    <row r="835" spans="1:9" x14ac:dyDescent="0.2">
      <c r="A835" s="2" t="s">
        <v>842</v>
      </c>
      <c r="B835" s="6">
        <v>218</v>
      </c>
      <c r="C835" s="6">
        <v>11</v>
      </c>
      <c r="D835" s="7">
        <v>61</v>
      </c>
      <c r="E835" s="7">
        <v>1</v>
      </c>
      <c r="F835" s="6">
        <v>7</v>
      </c>
      <c r="G835" s="6">
        <v>1</v>
      </c>
      <c r="H835" s="7">
        <v>70</v>
      </c>
      <c r="I835" s="18">
        <v>369</v>
      </c>
    </row>
    <row r="836" spans="1:9" x14ac:dyDescent="0.2">
      <c r="A836" s="2" t="s">
        <v>843</v>
      </c>
      <c r="B836" s="6">
        <v>114</v>
      </c>
      <c r="C836" s="6">
        <v>8</v>
      </c>
      <c r="D836" s="7">
        <v>44</v>
      </c>
      <c r="E836" s="7">
        <v>0</v>
      </c>
      <c r="F836" s="6">
        <v>5</v>
      </c>
      <c r="G836" s="6">
        <v>3</v>
      </c>
      <c r="H836" s="7">
        <v>72</v>
      </c>
      <c r="I836" s="18">
        <v>246</v>
      </c>
    </row>
    <row r="837" spans="1:9" x14ac:dyDescent="0.2">
      <c r="A837" s="2" t="s">
        <v>844</v>
      </c>
      <c r="B837" s="6">
        <v>540</v>
      </c>
      <c r="C837" s="6">
        <v>10</v>
      </c>
      <c r="D837" s="7">
        <v>99</v>
      </c>
      <c r="E837" s="7">
        <v>0</v>
      </c>
      <c r="F837" s="6">
        <v>2</v>
      </c>
      <c r="G837" s="6">
        <v>3</v>
      </c>
      <c r="H837" s="7">
        <v>118</v>
      </c>
      <c r="I837" s="18">
        <v>772</v>
      </c>
    </row>
    <row r="838" spans="1:9" x14ac:dyDescent="0.2">
      <c r="A838" s="2" t="s">
        <v>845</v>
      </c>
      <c r="B838" s="6">
        <v>618</v>
      </c>
      <c r="C838" s="6">
        <v>6</v>
      </c>
      <c r="D838" s="7">
        <v>108</v>
      </c>
      <c r="E838" s="7">
        <v>0</v>
      </c>
      <c r="F838" s="6">
        <v>0</v>
      </c>
      <c r="G838" s="6">
        <v>8</v>
      </c>
      <c r="H838" s="7">
        <v>42</v>
      </c>
      <c r="I838" s="18">
        <v>782</v>
      </c>
    </row>
    <row r="839" spans="1:9" x14ac:dyDescent="0.2">
      <c r="A839" s="2" t="s">
        <v>846</v>
      </c>
      <c r="B839" s="6">
        <v>468</v>
      </c>
      <c r="C839" s="6">
        <v>7</v>
      </c>
      <c r="D839" s="7">
        <v>105</v>
      </c>
      <c r="E839" s="7">
        <v>0</v>
      </c>
      <c r="F839" s="6">
        <v>5</v>
      </c>
      <c r="G839" s="6">
        <v>5</v>
      </c>
      <c r="H839" s="7">
        <v>44</v>
      </c>
      <c r="I839" s="18">
        <v>634</v>
      </c>
    </row>
    <row r="840" spans="1:9" x14ac:dyDescent="0.2">
      <c r="A840" s="2" t="s">
        <v>847</v>
      </c>
      <c r="B840" s="6">
        <v>52</v>
      </c>
      <c r="C840" s="6">
        <v>0</v>
      </c>
      <c r="D840" s="7">
        <v>11</v>
      </c>
      <c r="E840" s="7">
        <v>1</v>
      </c>
      <c r="F840" s="6">
        <v>6</v>
      </c>
      <c r="G840" s="6">
        <v>0</v>
      </c>
      <c r="H840" s="7">
        <v>11</v>
      </c>
      <c r="I840" s="18">
        <v>81</v>
      </c>
    </row>
    <row r="841" spans="1:9" x14ac:dyDescent="0.2">
      <c r="A841" s="2" t="s">
        <v>848</v>
      </c>
      <c r="B841" s="6">
        <v>336</v>
      </c>
      <c r="C841" s="6">
        <v>19</v>
      </c>
      <c r="D841" s="7">
        <v>103</v>
      </c>
      <c r="E841" s="7">
        <v>1</v>
      </c>
      <c r="F841" s="6">
        <v>1</v>
      </c>
      <c r="G841" s="6">
        <v>5</v>
      </c>
      <c r="H841" s="7">
        <v>200</v>
      </c>
      <c r="I841" s="18">
        <v>665</v>
      </c>
    </row>
    <row r="842" spans="1:9" x14ac:dyDescent="0.2">
      <c r="A842" s="2" t="s">
        <v>849</v>
      </c>
      <c r="B842" s="6">
        <v>485</v>
      </c>
      <c r="C842" s="6">
        <v>17</v>
      </c>
      <c r="D842" s="7">
        <v>113</v>
      </c>
      <c r="E842" s="7">
        <v>2</v>
      </c>
      <c r="F842" s="6">
        <v>3</v>
      </c>
      <c r="G842" s="6">
        <v>2</v>
      </c>
      <c r="H842" s="7">
        <v>96</v>
      </c>
      <c r="I842" s="18">
        <v>718</v>
      </c>
    </row>
    <row r="843" spans="1:9" x14ac:dyDescent="0.2">
      <c r="A843" s="2" t="s">
        <v>850</v>
      </c>
      <c r="B843" s="6">
        <v>558</v>
      </c>
      <c r="C843" s="6">
        <v>10</v>
      </c>
      <c r="D843" s="7">
        <v>92</v>
      </c>
      <c r="E843" s="7">
        <v>3</v>
      </c>
      <c r="F843" s="6">
        <v>4</v>
      </c>
      <c r="G843" s="6">
        <v>2</v>
      </c>
      <c r="H843" s="7">
        <v>71</v>
      </c>
      <c r="I843" s="18">
        <v>740</v>
      </c>
    </row>
    <row r="844" spans="1:9" x14ac:dyDescent="0.2">
      <c r="A844" s="2" t="s">
        <v>851</v>
      </c>
      <c r="B844" s="6">
        <v>273</v>
      </c>
      <c r="C844" s="6">
        <v>7</v>
      </c>
      <c r="D844" s="7">
        <v>56</v>
      </c>
      <c r="E844" s="7">
        <v>1</v>
      </c>
      <c r="F844" s="6">
        <v>5</v>
      </c>
      <c r="G844" s="6">
        <v>1</v>
      </c>
      <c r="H844" s="7">
        <v>39</v>
      </c>
      <c r="I844" s="18">
        <v>382</v>
      </c>
    </row>
    <row r="845" spans="1:9" x14ac:dyDescent="0.2">
      <c r="A845" s="2" t="s">
        <v>852</v>
      </c>
      <c r="B845" s="6">
        <v>300</v>
      </c>
      <c r="C845" s="6">
        <v>12</v>
      </c>
      <c r="D845" s="7">
        <v>101</v>
      </c>
      <c r="E845" s="7">
        <v>3</v>
      </c>
      <c r="F845" s="6">
        <v>0</v>
      </c>
      <c r="G845" s="6">
        <v>6</v>
      </c>
      <c r="H845" s="7">
        <v>263</v>
      </c>
      <c r="I845" s="18">
        <v>685</v>
      </c>
    </row>
    <row r="846" spans="1:9" x14ac:dyDescent="0.2">
      <c r="A846" s="2" t="s">
        <v>853</v>
      </c>
      <c r="B846" s="6">
        <v>451</v>
      </c>
      <c r="C846" s="6">
        <v>0</v>
      </c>
      <c r="D846" s="7">
        <v>53</v>
      </c>
      <c r="E846" s="7">
        <v>1</v>
      </c>
      <c r="F846" s="6">
        <v>0</v>
      </c>
      <c r="G846" s="6">
        <v>5</v>
      </c>
      <c r="H846" s="7">
        <v>113</v>
      </c>
      <c r="I846" s="18">
        <v>623</v>
      </c>
    </row>
    <row r="847" spans="1:9" x14ac:dyDescent="0.2">
      <c r="A847" s="2" t="s">
        <v>854</v>
      </c>
      <c r="B847" s="6">
        <v>452</v>
      </c>
      <c r="C847" s="6">
        <v>5</v>
      </c>
      <c r="D847" s="7">
        <v>56</v>
      </c>
      <c r="E847" s="7">
        <v>0</v>
      </c>
      <c r="F847" s="6">
        <v>2</v>
      </c>
      <c r="G847" s="6">
        <v>3</v>
      </c>
      <c r="H847" s="7">
        <v>76</v>
      </c>
      <c r="I847" s="18">
        <v>594</v>
      </c>
    </row>
    <row r="848" spans="1:9" x14ac:dyDescent="0.2">
      <c r="A848" s="2" t="s">
        <v>855</v>
      </c>
      <c r="B848" s="6">
        <v>386</v>
      </c>
      <c r="C848" s="6">
        <v>5</v>
      </c>
      <c r="D848" s="7">
        <v>63</v>
      </c>
      <c r="E848" s="7">
        <v>1</v>
      </c>
      <c r="F848" s="6">
        <v>7</v>
      </c>
      <c r="G848" s="6">
        <v>2</v>
      </c>
      <c r="H848" s="7">
        <v>30</v>
      </c>
      <c r="I848" s="18">
        <v>494</v>
      </c>
    </row>
    <row r="849" spans="1:9" x14ac:dyDescent="0.2">
      <c r="A849" s="2" t="s">
        <v>856</v>
      </c>
      <c r="B849" s="6">
        <v>349</v>
      </c>
      <c r="C849" s="6">
        <v>7</v>
      </c>
      <c r="D849" s="7">
        <v>62</v>
      </c>
      <c r="E849" s="7">
        <v>0</v>
      </c>
      <c r="F849" s="6">
        <v>3</v>
      </c>
      <c r="G849" s="6">
        <v>2</v>
      </c>
      <c r="H849" s="7">
        <v>57</v>
      </c>
      <c r="I849" s="18">
        <v>480</v>
      </c>
    </row>
    <row r="850" spans="1:9" x14ac:dyDescent="0.2">
      <c r="A850" s="2" t="s">
        <v>857</v>
      </c>
      <c r="B850" s="6">
        <v>577</v>
      </c>
      <c r="C850" s="6">
        <v>5</v>
      </c>
      <c r="D850" s="7">
        <v>111</v>
      </c>
      <c r="E850" s="7">
        <v>3</v>
      </c>
      <c r="F850" s="6">
        <v>0</v>
      </c>
      <c r="G850" s="6">
        <v>2</v>
      </c>
      <c r="H850" s="7">
        <v>68</v>
      </c>
      <c r="I850" s="18">
        <v>766</v>
      </c>
    </row>
    <row r="851" spans="1:9" x14ac:dyDescent="0.2">
      <c r="A851" s="2" t="s">
        <v>858</v>
      </c>
      <c r="B851" s="6">
        <v>459</v>
      </c>
      <c r="C851" s="6">
        <v>7</v>
      </c>
      <c r="D851" s="7">
        <v>67</v>
      </c>
      <c r="E851" s="7">
        <v>0</v>
      </c>
      <c r="F851" s="6">
        <v>0</v>
      </c>
      <c r="G851" s="6">
        <v>2</v>
      </c>
      <c r="H851" s="7">
        <v>26</v>
      </c>
      <c r="I851" s="18">
        <v>561</v>
      </c>
    </row>
    <row r="852" spans="1:9" x14ac:dyDescent="0.2">
      <c r="A852" s="2" t="s">
        <v>859</v>
      </c>
      <c r="B852" s="6">
        <v>399</v>
      </c>
      <c r="C852" s="6">
        <v>8</v>
      </c>
      <c r="D852" s="7">
        <v>56</v>
      </c>
      <c r="E852" s="7">
        <v>1</v>
      </c>
      <c r="F852" s="6">
        <v>2</v>
      </c>
      <c r="G852" s="6">
        <v>4</v>
      </c>
      <c r="H852" s="7">
        <v>11</v>
      </c>
      <c r="I852" s="18">
        <v>481</v>
      </c>
    </row>
    <row r="853" spans="1:9" x14ac:dyDescent="0.2">
      <c r="A853" s="2" t="s">
        <v>860</v>
      </c>
      <c r="B853" s="6">
        <v>358</v>
      </c>
      <c r="C853" s="6">
        <v>4</v>
      </c>
      <c r="D853" s="7">
        <v>56</v>
      </c>
      <c r="E853" s="7">
        <v>1</v>
      </c>
      <c r="F853" s="6">
        <v>14</v>
      </c>
      <c r="G853" s="6">
        <v>2</v>
      </c>
      <c r="H853" s="7">
        <v>15</v>
      </c>
      <c r="I853" s="18">
        <v>450</v>
      </c>
    </row>
    <row r="854" spans="1:9" x14ac:dyDescent="0.2">
      <c r="A854" s="2" t="s">
        <v>861</v>
      </c>
      <c r="B854" s="6">
        <v>198</v>
      </c>
      <c r="C854" s="6">
        <v>11</v>
      </c>
      <c r="D854" s="7">
        <v>56</v>
      </c>
      <c r="E854" s="7">
        <v>1</v>
      </c>
      <c r="F854" s="6">
        <v>5</v>
      </c>
      <c r="G854" s="6">
        <v>1</v>
      </c>
      <c r="H854" s="7">
        <v>275</v>
      </c>
      <c r="I854" s="18">
        <v>547</v>
      </c>
    </row>
    <row r="855" spans="1:9" x14ac:dyDescent="0.2">
      <c r="A855" s="2" t="s">
        <v>862</v>
      </c>
      <c r="B855" s="6">
        <v>420</v>
      </c>
      <c r="C855" s="6">
        <v>1</v>
      </c>
      <c r="D855" s="7">
        <v>60</v>
      </c>
      <c r="E855" s="7">
        <v>0</v>
      </c>
      <c r="F855" s="6">
        <v>4</v>
      </c>
      <c r="G855" s="6">
        <v>0</v>
      </c>
      <c r="H855" s="7">
        <v>119</v>
      </c>
      <c r="I855" s="18">
        <v>604</v>
      </c>
    </row>
    <row r="856" spans="1:9" x14ac:dyDescent="0.2">
      <c r="A856" s="2" t="s">
        <v>863</v>
      </c>
      <c r="B856" s="6">
        <v>97</v>
      </c>
      <c r="C856" s="6">
        <v>4</v>
      </c>
      <c r="D856" s="7">
        <v>18</v>
      </c>
      <c r="E856" s="7">
        <v>0</v>
      </c>
      <c r="F856" s="6">
        <v>30</v>
      </c>
      <c r="G856" s="6">
        <v>1</v>
      </c>
      <c r="H856" s="7">
        <v>75</v>
      </c>
      <c r="I856" s="18">
        <v>225</v>
      </c>
    </row>
    <row r="857" spans="1:9" x14ac:dyDescent="0.2">
      <c r="A857" s="2" t="s">
        <v>864</v>
      </c>
      <c r="B857" s="6">
        <v>177</v>
      </c>
      <c r="C857" s="6">
        <v>12</v>
      </c>
      <c r="D857" s="7">
        <v>53</v>
      </c>
      <c r="E857" s="7">
        <v>0</v>
      </c>
      <c r="F857" s="6">
        <v>7</v>
      </c>
      <c r="G857" s="6">
        <v>1</v>
      </c>
      <c r="H857" s="7">
        <v>139</v>
      </c>
      <c r="I857" s="18">
        <v>389</v>
      </c>
    </row>
    <row r="858" spans="1:9" x14ac:dyDescent="0.2">
      <c r="A858" s="2" t="s">
        <v>865</v>
      </c>
      <c r="B858" s="6">
        <v>141</v>
      </c>
      <c r="C858" s="6">
        <v>7</v>
      </c>
      <c r="D858" s="7">
        <v>22</v>
      </c>
      <c r="E858" s="7">
        <v>0</v>
      </c>
      <c r="F858" s="6">
        <v>5</v>
      </c>
      <c r="G858" s="6">
        <v>3</v>
      </c>
      <c r="H858" s="7">
        <v>52</v>
      </c>
      <c r="I858" s="18">
        <v>230</v>
      </c>
    </row>
    <row r="859" spans="1:9" x14ac:dyDescent="0.2">
      <c r="A859" s="2" t="s">
        <v>866</v>
      </c>
      <c r="B859" s="6">
        <v>117</v>
      </c>
      <c r="C859" s="6">
        <v>6</v>
      </c>
      <c r="D859" s="7">
        <v>42</v>
      </c>
      <c r="E859" s="7">
        <v>0</v>
      </c>
      <c r="F859" s="6">
        <v>0</v>
      </c>
      <c r="G859" s="6">
        <v>6</v>
      </c>
      <c r="H859" s="7">
        <v>144</v>
      </c>
      <c r="I859" s="18">
        <v>315</v>
      </c>
    </row>
    <row r="860" spans="1:9" x14ac:dyDescent="0.2">
      <c r="A860" s="2" t="s">
        <v>867</v>
      </c>
      <c r="B860" s="6">
        <v>334</v>
      </c>
      <c r="C860" s="6">
        <v>4</v>
      </c>
      <c r="D860" s="7">
        <v>52</v>
      </c>
      <c r="E860" s="7">
        <v>1</v>
      </c>
      <c r="F860" s="6">
        <v>5</v>
      </c>
      <c r="G860" s="6">
        <v>1</v>
      </c>
      <c r="H860" s="7">
        <v>83</v>
      </c>
      <c r="I860" s="18">
        <v>480</v>
      </c>
    </row>
    <row r="861" spans="1:9" x14ac:dyDescent="0.2">
      <c r="A861" s="2" t="s">
        <v>868</v>
      </c>
      <c r="B861" s="6">
        <v>351</v>
      </c>
      <c r="C861" s="6">
        <v>6</v>
      </c>
      <c r="D861" s="7">
        <v>52</v>
      </c>
      <c r="E861" s="7">
        <v>0</v>
      </c>
      <c r="F861" s="6">
        <v>4</v>
      </c>
      <c r="G861" s="6">
        <v>6</v>
      </c>
      <c r="H861" s="7">
        <v>140</v>
      </c>
      <c r="I861" s="18">
        <v>559</v>
      </c>
    </row>
    <row r="862" spans="1:9" x14ac:dyDescent="0.2">
      <c r="A862" s="2" t="s">
        <v>869</v>
      </c>
      <c r="B862" s="6">
        <v>166</v>
      </c>
      <c r="C862" s="6">
        <v>5</v>
      </c>
      <c r="D862" s="7">
        <v>28</v>
      </c>
      <c r="E862" s="7">
        <v>0</v>
      </c>
      <c r="F862" s="6">
        <v>7</v>
      </c>
      <c r="G862" s="6">
        <v>4</v>
      </c>
      <c r="H862" s="7">
        <v>55</v>
      </c>
      <c r="I862" s="18">
        <v>265</v>
      </c>
    </row>
    <row r="863" spans="1:9" x14ac:dyDescent="0.2">
      <c r="A863" s="2" t="s">
        <v>870</v>
      </c>
      <c r="B863" s="6">
        <v>41</v>
      </c>
      <c r="C863" s="6">
        <v>2</v>
      </c>
      <c r="D863" s="7">
        <v>23</v>
      </c>
      <c r="E863" s="7">
        <v>0</v>
      </c>
      <c r="F863" s="6">
        <v>7</v>
      </c>
      <c r="G863" s="6">
        <v>1</v>
      </c>
      <c r="H863" s="7">
        <v>43</v>
      </c>
      <c r="I863" s="18">
        <v>117</v>
      </c>
    </row>
    <row r="864" spans="1:9" x14ac:dyDescent="0.2">
      <c r="A864" s="2" t="s">
        <v>871</v>
      </c>
      <c r="B864" s="6">
        <v>233</v>
      </c>
      <c r="C864" s="6">
        <v>11</v>
      </c>
      <c r="D864" s="7">
        <v>71</v>
      </c>
      <c r="E864" s="7">
        <v>0</v>
      </c>
      <c r="F864" s="6">
        <v>3</v>
      </c>
      <c r="G864" s="6">
        <v>5</v>
      </c>
      <c r="H864" s="7">
        <v>168</v>
      </c>
      <c r="I864" s="18">
        <v>491</v>
      </c>
    </row>
    <row r="865" spans="1:9" x14ac:dyDescent="0.2">
      <c r="A865" s="2" t="s">
        <v>872</v>
      </c>
      <c r="B865" s="6">
        <v>4</v>
      </c>
      <c r="C865" s="6">
        <v>5</v>
      </c>
      <c r="D865" s="7">
        <v>2</v>
      </c>
      <c r="E865" s="7">
        <v>0</v>
      </c>
      <c r="F865" s="6">
        <v>0</v>
      </c>
      <c r="G865" s="6">
        <v>0</v>
      </c>
      <c r="H865" s="7">
        <v>16</v>
      </c>
      <c r="I865" s="18">
        <v>27</v>
      </c>
    </row>
    <row r="866" spans="1:9" x14ac:dyDescent="0.2">
      <c r="A866" s="2" t="s">
        <v>873</v>
      </c>
      <c r="B866" s="6">
        <v>200</v>
      </c>
      <c r="C866" s="6">
        <v>7</v>
      </c>
      <c r="D866" s="7">
        <v>30</v>
      </c>
      <c r="E866" s="7">
        <v>0</v>
      </c>
      <c r="F866" s="6">
        <v>7</v>
      </c>
      <c r="G866" s="6">
        <v>3</v>
      </c>
      <c r="H866" s="7">
        <v>69</v>
      </c>
      <c r="I866" s="18">
        <v>316</v>
      </c>
    </row>
    <row r="867" spans="1:9" x14ac:dyDescent="0.2">
      <c r="A867" s="2" t="s">
        <v>874</v>
      </c>
      <c r="B867" s="6">
        <v>218</v>
      </c>
      <c r="C867" s="6">
        <v>1</v>
      </c>
      <c r="D867" s="7">
        <v>36</v>
      </c>
      <c r="E867" s="7">
        <v>1</v>
      </c>
      <c r="F867" s="6">
        <v>1</v>
      </c>
      <c r="G867" s="6">
        <v>2</v>
      </c>
      <c r="H867" s="7">
        <v>91</v>
      </c>
      <c r="I867" s="18">
        <v>350</v>
      </c>
    </row>
    <row r="868" spans="1:9" x14ac:dyDescent="0.2">
      <c r="A868" s="2" t="s">
        <v>875</v>
      </c>
      <c r="B868" s="6">
        <v>138</v>
      </c>
      <c r="C868" s="6">
        <v>2</v>
      </c>
      <c r="D868" s="7">
        <v>23</v>
      </c>
      <c r="E868" s="7">
        <v>0</v>
      </c>
      <c r="F868" s="6">
        <v>1</v>
      </c>
      <c r="G868" s="6">
        <v>1</v>
      </c>
      <c r="H868" s="7">
        <v>62</v>
      </c>
      <c r="I868" s="18">
        <v>227</v>
      </c>
    </row>
    <row r="869" spans="1:9" x14ac:dyDescent="0.2">
      <c r="A869" s="2" t="s">
        <v>876</v>
      </c>
      <c r="B869" s="6">
        <v>312</v>
      </c>
      <c r="C869" s="6">
        <v>1</v>
      </c>
      <c r="D869" s="7">
        <v>37</v>
      </c>
      <c r="E869" s="7">
        <v>0</v>
      </c>
      <c r="F869" s="6">
        <v>0</v>
      </c>
      <c r="G869" s="6">
        <v>2</v>
      </c>
      <c r="H869" s="7">
        <v>127</v>
      </c>
      <c r="I869" s="18">
        <v>479</v>
      </c>
    </row>
    <row r="870" spans="1:9" x14ac:dyDescent="0.2">
      <c r="A870" s="2" t="s">
        <v>877</v>
      </c>
      <c r="B870" s="6">
        <v>466</v>
      </c>
      <c r="C870" s="6">
        <v>2</v>
      </c>
      <c r="D870" s="7">
        <v>48</v>
      </c>
      <c r="E870" s="7">
        <v>0</v>
      </c>
      <c r="F870" s="6">
        <v>0</v>
      </c>
      <c r="G870" s="6">
        <v>10</v>
      </c>
      <c r="H870" s="7">
        <v>129</v>
      </c>
      <c r="I870" s="18">
        <v>655</v>
      </c>
    </row>
    <row r="871" spans="1:9" x14ac:dyDescent="0.2">
      <c r="A871" s="2" t="s">
        <v>878</v>
      </c>
      <c r="B871" s="6">
        <v>313</v>
      </c>
      <c r="C871" s="6">
        <v>7</v>
      </c>
      <c r="D871" s="7">
        <v>55</v>
      </c>
      <c r="E871" s="7">
        <v>1</v>
      </c>
      <c r="F871" s="6">
        <v>7</v>
      </c>
      <c r="G871" s="6">
        <v>4</v>
      </c>
      <c r="H871" s="7">
        <v>105</v>
      </c>
      <c r="I871" s="18">
        <v>492</v>
      </c>
    </row>
    <row r="872" spans="1:9" x14ac:dyDescent="0.2">
      <c r="A872" s="2" t="s">
        <v>879</v>
      </c>
      <c r="B872" s="6">
        <v>724</v>
      </c>
      <c r="C872" s="6">
        <v>5</v>
      </c>
      <c r="D872" s="7">
        <v>78</v>
      </c>
      <c r="E872" s="7">
        <v>0</v>
      </c>
      <c r="F872" s="6">
        <v>0</v>
      </c>
      <c r="G872" s="6">
        <v>4</v>
      </c>
      <c r="H872" s="7">
        <v>104</v>
      </c>
      <c r="I872" s="18">
        <v>915</v>
      </c>
    </row>
    <row r="873" spans="1:9" x14ac:dyDescent="0.2">
      <c r="A873" s="2" t="s">
        <v>880</v>
      </c>
      <c r="B873" s="6">
        <v>659</v>
      </c>
      <c r="C873" s="6">
        <v>7</v>
      </c>
      <c r="D873" s="7">
        <v>86</v>
      </c>
      <c r="E873" s="7">
        <v>0</v>
      </c>
      <c r="F873" s="6">
        <v>0</v>
      </c>
      <c r="G873" s="6">
        <v>9</v>
      </c>
      <c r="H873" s="7">
        <v>28</v>
      </c>
      <c r="I873" s="18">
        <v>789</v>
      </c>
    </row>
    <row r="874" spans="1:9" x14ac:dyDescent="0.2">
      <c r="A874" s="2" t="s">
        <v>881</v>
      </c>
      <c r="B874" s="6">
        <v>109</v>
      </c>
      <c r="C874" s="6">
        <v>4</v>
      </c>
      <c r="D874" s="7">
        <v>13</v>
      </c>
      <c r="E874" s="7">
        <v>0</v>
      </c>
      <c r="F874" s="6">
        <v>5</v>
      </c>
      <c r="G874" s="6">
        <v>1</v>
      </c>
      <c r="H874" s="7">
        <v>15</v>
      </c>
      <c r="I874" s="18">
        <v>147</v>
      </c>
    </row>
    <row r="875" spans="1:9" x14ac:dyDescent="0.2">
      <c r="A875" s="2" t="s">
        <v>882</v>
      </c>
      <c r="B875" s="6">
        <v>0</v>
      </c>
      <c r="C875" s="6">
        <v>1</v>
      </c>
      <c r="D875" s="7">
        <v>0</v>
      </c>
      <c r="E875" s="7">
        <v>0</v>
      </c>
      <c r="F875" s="6">
        <v>4</v>
      </c>
      <c r="G875" s="6">
        <v>0</v>
      </c>
      <c r="H875" s="7">
        <v>4</v>
      </c>
      <c r="I875" s="18">
        <v>9</v>
      </c>
    </row>
    <row r="876" spans="1:9" x14ac:dyDescent="0.2">
      <c r="A876" s="2" t="s">
        <v>883</v>
      </c>
      <c r="B876" s="6">
        <v>223</v>
      </c>
      <c r="C876" s="6">
        <v>20</v>
      </c>
      <c r="D876" s="7">
        <v>66</v>
      </c>
      <c r="E876" s="7">
        <v>0</v>
      </c>
      <c r="F876" s="6">
        <v>13</v>
      </c>
      <c r="G876" s="6">
        <v>9</v>
      </c>
      <c r="H876" s="7">
        <v>166</v>
      </c>
      <c r="I876" s="18">
        <v>497</v>
      </c>
    </row>
    <row r="877" spans="1:9" x14ac:dyDescent="0.2">
      <c r="A877" s="2" t="s">
        <v>884</v>
      </c>
      <c r="B877" s="6">
        <v>39</v>
      </c>
      <c r="C877" s="6">
        <v>7</v>
      </c>
      <c r="D877" s="7">
        <v>13</v>
      </c>
      <c r="E877" s="7">
        <v>0</v>
      </c>
      <c r="F877" s="6">
        <v>6</v>
      </c>
      <c r="G877" s="6">
        <v>0</v>
      </c>
      <c r="H877" s="7">
        <v>19</v>
      </c>
      <c r="I877" s="18">
        <v>84</v>
      </c>
    </row>
    <row r="878" spans="1:9" x14ac:dyDescent="0.2">
      <c r="A878" s="2" t="s">
        <v>885</v>
      </c>
      <c r="B878" s="6">
        <v>35</v>
      </c>
      <c r="C878" s="6">
        <v>0</v>
      </c>
      <c r="D878" s="7">
        <v>11</v>
      </c>
      <c r="E878" s="7">
        <v>0</v>
      </c>
      <c r="F878" s="6">
        <v>0</v>
      </c>
      <c r="G878" s="6">
        <v>1</v>
      </c>
      <c r="H878" s="7">
        <v>41</v>
      </c>
      <c r="I878" s="18">
        <v>88</v>
      </c>
    </row>
    <row r="879" spans="1:9" x14ac:dyDescent="0.2">
      <c r="A879" s="2" t="s">
        <v>886</v>
      </c>
      <c r="B879" s="6">
        <v>191</v>
      </c>
      <c r="C879" s="6">
        <v>11</v>
      </c>
      <c r="D879" s="7">
        <v>52</v>
      </c>
      <c r="E879" s="7">
        <v>0</v>
      </c>
      <c r="F879" s="6">
        <v>3</v>
      </c>
      <c r="G879" s="6">
        <v>7</v>
      </c>
      <c r="H879" s="7">
        <v>171</v>
      </c>
      <c r="I879" s="18">
        <v>435</v>
      </c>
    </row>
    <row r="880" spans="1:9" x14ac:dyDescent="0.2">
      <c r="A880" s="2" t="s">
        <v>887</v>
      </c>
      <c r="B880" s="6">
        <v>124</v>
      </c>
      <c r="C880" s="6">
        <v>8</v>
      </c>
      <c r="D880" s="7">
        <v>33</v>
      </c>
      <c r="E880" s="7">
        <v>0</v>
      </c>
      <c r="F880" s="6">
        <v>7</v>
      </c>
      <c r="G880" s="6">
        <v>6</v>
      </c>
      <c r="H880" s="7">
        <v>103</v>
      </c>
      <c r="I880" s="18">
        <v>281</v>
      </c>
    </row>
    <row r="881" spans="1:9" x14ac:dyDescent="0.2">
      <c r="A881" s="2" t="s">
        <v>888</v>
      </c>
      <c r="B881" s="6">
        <v>193</v>
      </c>
      <c r="C881" s="6">
        <v>10</v>
      </c>
      <c r="D881" s="7">
        <v>30</v>
      </c>
      <c r="E881" s="7">
        <v>0</v>
      </c>
      <c r="F881" s="6">
        <v>1</v>
      </c>
      <c r="G881" s="6">
        <v>3</v>
      </c>
      <c r="H881" s="7">
        <v>68</v>
      </c>
      <c r="I881" s="18">
        <v>305</v>
      </c>
    </row>
    <row r="882" spans="1:9" x14ac:dyDescent="0.2">
      <c r="A882" s="2" t="s">
        <v>889</v>
      </c>
      <c r="B882" s="6">
        <v>282</v>
      </c>
      <c r="C882" s="6">
        <v>6</v>
      </c>
      <c r="D882" s="7">
        <v>33</v>
      </c>
      <c r="E882" s="7">
        <v>0</v>
      </c>
      <c r="F882" s="6">
        <v>7</v>
      </c>
      <c r="G882" s="6">
        <v>7</v>
      </c>
      <c r="H882" s="7">
        <v>110</v>
      </c>
      <c r="I882" s="18">
        <v>445</v>
      </c>
    </row>
    <row r="883" spans="1:9" x14ac:dyDescent="0.2">
      <c r="A883" s="2" t="s">
        <v>890</v>
      </c>
      <c r="B883" s="6">
        <v>58</v>
      </c>
      <c r="C883" s="6">
        <v>6</v>
      </c>
      <c r="D883" s="7">
        <v>10</v>
      </c>
      <c r="E883" s="7">
        <v>0</v>
      </c>
      <c r="F883" s="6">
        <v>2</v>
      </c>
      <c r="G883" s="6">
        <v>2</v>
      </c>
      <c r="H883" s="7">
        <v>32</v>
      </c>
      <c r="I883" s="18">
        <v>110</v>
      </c>
    </row>
    <row r="884" spans="1:9" x14ac:dyDescent="0.2">
      <c r="A884" s="2" t="s">
        <v>891</v>
      </c>
      <c r="B884" s="6">
        <v>121</v>
      </c>
      <c r="C884" s="6">
        <v>7</v>
      </c>
      <c r="D884" s="7">
        <v>32</v>
      </c>
      <c r="E884" s="7">
        <v>0</v>
      </c>
      <c r="F884" s="6">
        <v>8</v>
      </c>
      <c r="G884" s="6">
        <v>4</v>
      </c>
      <c r="H884" s="7">
        <v>97</v>
      </c>
      <c r="I884" s="18">
        <v>269</v>
      </c>
    </row>
    <row r="885" spans="1:9" x14ac:dyDescent="0.2">
      <c r="A885" s="2" t="s">
        <v>892</v>
      </c>
      <c r="B885" s="6">
        <v>19</v>
      </c>
      <c r="C885" s="6">
        <v>3</v>
      </c>
      <c r="D885" s="7">
        <v>11</v>
      </c>
      <c r="E885" s="7">
        <v>0</v>
      </c>
      <c r="F885" s="6">
        <v>1</v>
      </c>
      <c r="G885" s="6">
        <v>0</v>
      </c>
      <c r="H885" s="7">
        <v>39</v>
      </c>
      <c r="I885" s="18">
        <v>73</v>
      </c>
    </row>
    <row r="886" spans="1:9" x14ac:dyDescent="0.2">
      <c r="A886" s="2" t="s">
        <v>893</v>
      </c>
      <c r="B886" s="6">
        <v>169</v>
      </c>
      <c r="C886" s="6">
        <v>2</v>
      </c>
      <c r="D886" s="7">
        <v>32</v>
      </c>
      <c r="E886" s="7">
        <v>0</v>
      </c>
      <c r="F886" s="6">
        <v>8</v>
      </c>
      <c r="G886" s="6">
        <v>3</v>
      </c>
      <c r="H886" s="7">
        <v>85</v>
      </c>
      <c r="I886" s="18">
        <v>299</v>
      </c>
    </row>
    <row r="887" spans="1:9" x14ac:dyDescent="0.2">
      <c r="A887" s="2" t="s">
        <v>894</v>
      </c>
      <c r="B887" s="6">
        <v>80</v>
      </c>
      <c r="C887" s="6">
        <v>3</v>
      </c>
      <c r="D887" s="7">
        <v>19</v>
      </c>
      <c r="E887" s="7">
        <v>0</v>
      </c>
      <c r="F887" s="6">
        <v>0</v>
      </c>
      <c r="G887" s="6">
        <v>3</v>
      </c>
      <c r="H887" s="7">
        <v>75</v>
      </c>
      <c r="I887" s="18">
        <v>180</v>
      </c>
    </row>
    <row r="888" spans="1:9" x14ac:dyDescent="0.2">
      <c r="A888" s="2" t="s">
        <v>895</v>
      </c>
      <c r="B888" s="6">
        <v>139</v>
      </c>
      <c r="C888" s="6">
        <v>5</v>
      </c>
      <c r="D888" s="7">
        <v>26</v>
      </c>
      <c r="E888" s="7">
        <v>0</v>
      </c>
      <c r="F888" s="6">
        <v>2</v>
      </c>
      <c r="G888" s="6">
        <v>3</v>
      </c>
      <c r="H888" s="7">
        <v>80</v>
      </c>
      <c r="I888" s="18">
        <v>255</v>
      </c>
    </row>
    <row r="889" spans="1:9" x14ac:dyDescent="0.2">
      <c r="A889" s="2" t="s">
        <v>896</v>
      </c>
      <c r="B889" s="6">
        <v>293</v>
      </c>
      <c r="C889" s="6">
        <v>4</v>
      </c>
      <c r="D889" s="7">
        <v>66</v>
      </c>
      <c r="E889" s="7">
        <v>0</v>
      </c>
      <c r="F889" s="6">
        <v>3</v>
      </c>
      <c r="G889" s="6">
        <v>5</v>
      </c>
      <c r="H889" s="7">
        <v>140</v>
      </c>
      <c r="I889" s="18">
        <v>511</v>
      </c>
    </row>
    <row r="890" spans="1:9" x14ac:dyDescent="0.2">
      <c r="A890" s="2" t="s">
        <v>897</v>
      </c>
      <c r="B890" s="6">
        <v>419</v>
      </c>
      <c r="C890" s="6">
        <v>4</v>
      </c>
      <c r="D890" s="7">
        <v>49</v>
      </c>
      <c r="E890" s="7">
        <v>0</v>
      </c>
      <c r="F890" s="6">
        <v>3</v>
      </c>
      <c r="G890" s="6">
        <v>2</v>
      </c>
      <c r="H890" s="7">
        <v>90</v>
      </c>
      <c r="I890" s="18">
        <v>567</v>
      </c>
    </row>
    <row r="891" spans="1:9" x14ac:dyDescent="0.2">
      <c r="A891" s="2" t="s">
        <v>898</v>
      </c>
      <c r="B891" s="6">
        <v>44</v>
      </c>
      <c r="C891" s="6">
        <v>4</v>
      </c>
      <c r="D891" s="7">
        <v>5</v>
      </c>
      <c r="E891" s="7">
        <v>0</v>
      </c>
      <c r="F891" s="6">
        <v>4</v>
      </c>
      <c r="G891" s="6">
        <v>0</v>
      </c>
      <c r="H891" s="7">
        <v>20</v>
      </c>
      <c r="I891" s="18">
        <v>77</v>
      </c>
    </row>
    <row r="892" spans="1:9" x14ac:dyDescent="0.2">
      <c r="A892" s="2" t="s">
        <v>899</v>
      </c>
      <c r="B892" s="6">
        <v>38</v>
      </c>
      <c r="C892" s="6">
        <v>9</v>
      </c>
      <c r="D892" s="7">
        <v>11</v>
      </c>
      <c r="E892" s="7">
        <v>0</v>
      </c>
      <c r="F892" s="6">
        <v>5</v>
      </c>
      <c r="G892" s="6">
        <v>2</v>
      </c>
      <c r="H892" s="7">
        <v>30</v>
      </c>
      <c r="I892" s="18">
        <v>95</v>
      </c>
    </row>
    <row r="893" spans="1:9" x14ac:dyDescent="0.2">
      <c r="A893" s="2" t="s">
        <v>900</v>
      </c>
      <c r="B893" s="6">
        <v>243</v>
      </c>
      <c r="C893" s="6">
        <v>13</v>
      </c>
      <c r="D893" s="7">
        <v>52</v>
      </c>
      <c r="E893" s="7">
        <v>2</v>
      </c>
      <c r="F893" s="6">
        <v>5</v>
      </c>
      <c r="G893" s="6">
        <v>9</v>
      </c>
      <c r="H893" s="7">
        <v>140</v>
      </c>
      <c r="I893" s="18">
        <v>464</v>
      </c>
    </row>
    <row r="894" spans="1:9" x14ac:dyDescent="0.2">
      <c r="A894" s="2" t="s">
        <v>901</v>
      </c>
      <c r="B894" s="6">
        <v>107</v>
      </c>
      <c r="C894" s="6">
        <v>4</v>
      </c>
      <c r="D894" s="7">
        <v>26</v>
      </c>
      <c r="E894" s="7">
        <v>0</v>
      </c>
      <c r="F894" s="6">
        <v>1</v>
      </c>
      <c r="G894" s="6">
        <v>1</v>
      </c>
      <c r="H894" s="7">
        <v>66</v>
      </c>
      <c r="I894" s="18">
        <v>205</v>
      </c>
    </row>
    <row r="895" spans="1:9" x14ac:dyDescent="0.2">
      <c r="A895" s="2" t="s">
        <v>902</v>
      </c>
      <c r="B895" s="6">
        <v>164</v>
      </c>
      <c r="C895" s="6">
        <v>10</v>
      </c>
      <c r="D895" s="7">
        <v>38</v>
      </c>
      <c r="E895" s="7">
        <v>0</v>
      </c>
      <c r="F895" s="6">
        <v>1</v>
      </c>
      <c r="G895" s="6">
        <v>2</v>
      </c>
      <c r="H895" s="7">
        <v>67</v>
      </c>
      <c r="I895" s="18">
        <v>282</v>
      </c>
    </row>
    <row r="896" spans="1:9" x14ac:dyDescent="0.2">
      <c r="A896" s="2" t="s">
        <v>903</v>
      </c>
      <c r="B896" s="6">
        <v>124</v>
      </c>
      <c r="C896" s="6">
        <v>1</v>
      </c>
      <c r="D896" s="7">
        <v>33</v>
      </c>
      <c r="E896" s="7">
        <v>0</v>
      </c>
      <c r="F896" s="6">
        <v>1</v>
      </c>
      <c r="G896" s="6">
        <v>2</v>
      </c>
      <c r="H896" s="7">
        <v>76</v>
      </c>
      <c r="I896" s="18">
        <v>237</v>
      </c>
    </row>
    <row r="897" spans="1:9" x14ac:dyDescent="0.2">
      <c r="A897" s="2" t="s">
        <v>904</v>
      </c>
      <c r="B897" s="6">
        <v>131</v>
      </c>
      <c r="C897" s="6">
        <v>5</v>
      </c>
      <c r="D897" s="7">
        <v>28</v>
      </c>
      <c r="E897" s="7">
        <v>0</v>
      </c>
      <c r="F897" s="6">
        <v>2</v>
      </c>
      <c r="G897" s="6">
        <v>3</v>
      </c>
      <c r="H897" s="7">
        <v>96</v>
      </c>
      <c r="I897" s="18">
        <v>265</v>
      </c>
    </row>
    <row r="898" spans="1:9" x14ac:dyDescent="0.2">
      <c r="A898" s="2" t="s">
        <v>905</v>
      </c>
      <c r="B898" s="6">
        <v>66</v>
      </c>
      <c r="C898" s="6">
        <v>2</v>
      </c>
      <c r="D898" s="7">
        <v>17</v>
      </c>
      <c r="E898" s="7">
        <v>0</v>
      </c>
      <c r="F898" s="6">
        <v>11</v>
      </c>
      <c r="G898" s="6">
        <v>1</v>
      </c>
      <c r="H898" s="7">
        <v>70</v>
      </c>
      <c r="I898" s="18">
        <v>167</v>
      </c>
    </row>
    <row r="899" spans="1:9" x14ac:dyDescent="0.2">
      <c r="A899" s="2" t="s">
        <v>906</v>
      </c>
      <c r="B899" s="6">
        <v>89</v>
      </c>
      <c r="C899" s="6">
        <v>6</v>
      </c>
      <c r="D899" s="7">
        <v>22</v>
      </c>
      <c r="E899" s="7">
        <v>0</v>
      </c>
      <c r="F899" s="6">
        <v>2</v>
      </c>
      <c r="G899" s="6">
        <v>1</v>
      </c>
      <c r="H899" s="7">
        <v>67</v>
      </c>
      <c r="I899" s="18">
        <v>187</v>
      </c>
    </row>
    <row r="900" spans="1:9" x14ac:dyDescent="0.2">
      <c r="A900" s="2" t="s">
        <v>907</v>
      </c>
      <c r="B900" s="6">
        <v>58</v>
      </c>
      <c r="C900" s="6">
        <v>4</v>
      </c>
      <c r="D900" s="7">
        <v>21</v>
      </c>
      <c r="E900" s="7">
        <v>0</v>
      </c>
      <c r="F900" s="6">
        <v>5</v>
      </c>
      <c r="G900" s="6">
        <v>1</v>
      </c>
      <c r="H900" s="7">
        <v>69</v>
      </c>
      <c r="I900" s="18">
        <v>158</v>
      </c>
    </row>
    <row r="901" spans="1:9" x14ac:dyDescent="0.2">
      <c r="A901" s="2" t="s">
        <v>908</v>
      </c>
      <c r="B901" s="6">
        <v>560</v>
      </c>
      <c r="C901" s="6">
        <v>13</v>
      </c>
      <c r="D901" s="7">
        <v>89</v>
      </c>
      <c r="E901" s="7">
        <v>0</v>
      </c>
      <c r="F901" s="6">
        <v>6</v>
      </c>
      <c r="G901" s="6">
        <v>10</v>
      </c>
      <c r="H901" s="7">
        <v>231</v>
      </c>
      <c r="I901" s="18">
        <v>909</v>
      </c>
    </row>
    <row r="902" spans="1:9" x14ac:dyDescent="0.2">
      <c r="A902" s="2" t="s">
        <v>909</v>
      </c>
      <c r="B902" s="6">
        <v>6</v>
      </c>
      <c r="C902" s="6">
        <v>6</v>
      </c>
      <c r="D902" s="7">
        <v>5</v>
      </c>
      <c r="E902" s="7">
        <v>0</v>
      </c>
      <c r="F902" s="6">
        <v>22</v>
      </c>
      <c r="G902" s="6">
        <v>0</v>
      </c>
      <c r="H902" s="7">
        <v>23</v>
      </c>
      <c r="I902" s="18">
        <v>62</v>
      </c>
    </row>
    <row r="903" spans="1:9" x14ac:dyDescent="0.2">
      <c r="A903" s="2" t="s">
        <v>910</v>
      </c>
      <c r="B903" s="6">
        <v>35</v>
      </c>
      <c r="C903" s="6">
        <v>10</v>
      </c>
      <c r="D903" s="7">
        <v>17</v>
      </c>
      <c r="E903" s="7">
        <v>0</v>
      </c>
      <c r="F903" s="6">
        <v>28</v>
      </c>
      <c r="G903" s="6">
        <v>1</v>
      </c>
      <c r="H903" s="7">
        <v>55</v>
      </c>
      <c r="I903" s="18">
        <v>146</v>
      </c>
    </row>
    <row r="904" spans="1:9" x14ac:dyDescent="0.2">
      <c r="A904" s="2" t="s">
        <v>911</v>
      </c>
      <c r="B904" s="6">
        <v>367</v>
      </c>
      <c r="C904" s="6">
        <v>7</v>
      </c>
      <c r="D904" s="7">
        <v>58</v>
      </c>
      <c r="E904" s="7">
        <v>1</v>
      </c>
      <c r="F904" s="6">
        <v>2</v>
      </c>
      <c r="G904" s="6">
        <v>2</v>
      </c>
      <c r="H904" s="7">
        <v>143</v>
      </c>
      <c r="I904" s="18">
        <v>580</v>
      </c>
    </row>
    <row r="905" spans="1:9" x14ac:dyDescent="0.2">
      <c r="A905" s="2" t="s">
        <v>912</v>
      </c>
      <c r="B905" s="6">
        <v>510</v>
      </c>
      <c r="C905" s="6">
        <v>1</v>
      </c>
      <c r="D905" s="7">
        <v>52</v>
      </c>
      <c r="E905" s="7">
        <v>1</v>
      </c>
      <c r="F905" s="6">
        <v>0</v>
      </c>
      <c r="G905" s="6">
        <v>11</v>
      </c>
      <c r="H905" s="7">
        <v>175</v>
      </c>
      <c r="I905" s="18">
        <v>750</v>
      </c>
    </row>
    <row r="906" spans="1:9" x14ac:dyDescent="0.2">
      <c r="A906" s="2" t="s">
        <v>913</v>
      </c>
      <c r="B906" s="6">
        <v>81</v>
      </c>
      <c r="C906" s="6">
        <v>3</v>
      </c>
      <c r="D906" s="7">
        <v>21</v>
      </c>
      <c r="E906" s="7">
        <v>0</v>
      </c>
      <c r="F906" s="6">
        <v>12</v>
      </c>
      <c r="G906" s="6">
        <v>2</v>
      </c>
      <c r="H906" s="7">
        <v>77</v>
      </c>
      <c r="I906" s="18">
        <v>196</v>
      </c>
    </row>
    <row r="907" spans="1:9" x14ac:dyDescent="0.2">
      <c r="A907" s="2" t="s">
        <v>914</v>
      </c>
      <c r="B907" s="6">
        <v>301</v>
      </c>
      <c r="C907" s="6">
        <v>17</v>
      </c>
      <c r="D907" s="7">
        <v>86</v>
      </c>
      <c r="E907" s="7">
        <v>0</v>
      </c>
      <c r="F907" s="6">
        <v>2</v>
      </c>
      <c r="G907" s="6">
        <v>4</v>
      </c>
      <c r="H907" s="7">
        <v>220</v>
      </c>
      <c r="I907" s="18">
        <v>630</v>
      </c>
    </row>
    <row r="908" spans="1:9" x14ac:dyDescent="0.2">
      <c r="A908" s="2" t="s">
        <v>915</v>
      </c>
      <c r="B908" s="6">
        <v>602</v>
      </c>
      <c r="C908" s="6">
        <v>9</v>
      </c>
      <c r="D908" s="7">
        <v>106</v>
      </c>
      <c r="E908" s="7">
        <v>1</v>
      </c>
      <c r="F908" s="6">
        <v>0</v>
      </c>
      <c r="G908" s="6">
        <v>8</v>
      </c>
      <c r="H908" s="7">
        <v>216</v>
      </c>
      <c r="I908" s="18">
        <v>942</v>
      </c>
    </row>
    <row r="909" spans="1:9" x14ac:dyDescent="0.2">
      <c r="A909" s="2" t="s">
        <v>916</v>
      </c>
      <c r="B909" s="6">
        <v>773</v>
      </c>
      <c r="C909" s="6">
        <v>5</v>
      </c>
      <c r="D909" s="7">
        <v>96</v>
      </c>
      <c r="E909" s="7">
        <v>0</v>
      </c>
      <c r="F909" s="6">
        <v>11</v>
      </c>
      <c r="G909" s="6">
        <v>6</v>
      </c>
      <c r="H909" s="7">
        <v>135</v>
      </c>
      <c r="I909" s="18">
        <v>1026</v>
      </c>
    </row>
    <row r="910" spans="1:9" x14ac:dyDescent="0.2">
      <c r="A910" s="2" t="s">
        <v>917</v>
      </c>
      <c r="B910" s="6">
        <v>392</v>
      </c>
      <c r="C910" s="6">
        <v>2</v>
      </c>
      <c r="D910" s="7">
        <v>55</v>
      </c>
      <c r="E910" s="7">
        <v>0</v>
      </c>
      <c r="F910" s="6">
        <v>2</v>
      </c>
      <c r="G910" s="6">
        <v>4</v>
      </c>
      <c r="H910" s="7">
        <v>53</v>
      </c>
      <c r="I910" s="18">
        <v>508</v>
      </c>
    </row>
    <row r="911" spans="1:9" x14ac:dyDescent="0.2">
      <c r="A911" s="2" t="s">
        <v>918</v>
      </c>
      <c r="B911" s="6">
        <v>511</v>
      </c>
      <c r="C911" s="6">
        <v>9</v>
      </c>
      <c r="D911" s="7">
        <v>84</v>
      </c>
      <c r="E911" s="7">
        <v>0</v>
      </c>
      <c r="F911" s="6">
        <v>14</v>
      </c>
      <c r="G911" s="6">
        <v>8</v>
      </c>
      <c r="H911" s="7">
        <v>69</v>
      </c>
      <c r="I911" s="18">
        <v>695</v>
      </c>
    </row>
    <row r="912" spans="1:9" x14ac:dyDescent="0.2">
      <c r="A912" s="2" t="s">
        <v>919</v>
      </c>
      <c r="B912" s="6">
        <v>648</v>
      </c>
      <c r="C912" s="6">
        <v>6</v>
      </c>
      <c r="D912" s="7">
        <v>79</v>
      </c>
      <c r="E912" s="7">
        <v>0</v>
      </c>
      <c r="F912" s="6">
        <v>0</v>
      </c>
      <c r="G912" s="6">
        <v>6</v>
      </c>
      <c r="H912" s="7">
        <v>64</v>
      </c>
      <c r="I912" s="18">
        <v>803</v>
      </c>
    </row>
    <row r="913" spans="1:9" x14ac:dyDescent="0.2">
      <c r="A913" s="2" t="s">
        <v>920</v>
      </c>
      <c r="B913" s="6">
        <v>640</v>
      </c>
      <c r="C913" s="6">
        <v>23</v>
      </c>
      <c r="D913" s="7">
        <v>133</v>
      </c>
      <c r="E913" s="7">
        <v>0</v>
      </c>
      <c r="F913" s="6">
        <v>0</v>
      </c>
      <c r="G913" s="6">
        <v>7</v>
      </c>
      <c r="H913" s="7">
        <v>53</v>
      </c>
      <c r="I913" s="18">
        <v>856</v>
      </c>
    </row>
    <row r="914" spans="1:9" x14ac:dyDescent="0.2">
      <c r="A914" s="2" t="s">
        <v>921</v>
      </c>
      <c r="B914" s="6">
        <v>569</v>
      </c>
      <c r="C914" s="6">
        <v>19</v>
      </c>
      <c r="D914" s="7">
        <v>124</v>
      </c>
      <c r="E914" s="7">
        <v>0</v>
      </c>
      <c r="F914" s="6">
        <v>0</v>
      </c>
      <c r="G914" s="6">
        <v>8</v>
      </c>
      <c r="H914" s="7">
        <v>39</v>
      </c>
      <c r="I914" s="18">
        <v>759</v>
      </c>
    </row>
    <row r="915" spans="1:9" x14ac:dyDescent="0.2">
      <c r="A915" s="2" t="s">
        <v>922</v>
      </c>
      <c r="B915" s="6">
        <v>512</v>
      </c>
      <c r="C915" s="6">
        <v>15</v>
      </c>
      <c r="D915" s="7">
        <v>104</v>
      </c>
      <c r="E915" s="7">
        <v>0</v>
      </c>
      <c r="F915" s="6">
        <v>0</v>
      </c>
      <c r="G915" s="6">
        <v>7</v>
      </c>
      <c r="H915" s="7">
        <v>26</v>
      </c>
      <c r="I915" s="18">
        <v>664</v>
      </c>
    </row>
    <row r="916" spans="1:9" x14ac:dyDescent="0.2">
      <c r="A916" s="2" t="s">
        <v>923</v>
      </c>
      <c r="B916" s="6">
        <v>502</v>
      </c>
      <c r="C916" s="6">
        <v>15</v>
      </c>
      <c r="D916" s="7">
        <v>103</v>
      </c>
      <c r="E916" s="7">
        <v>0</v>
      </c>
      <c r="F916" s="6">
        <v>0</v>
      </c>
      <c r="G916" s="6">
        <v>5</v>
      </c>
      <c r="H916" s="7">
        <v>23</v>
      </c>
      <c r="I916" s="18">
        <v>648</v>
      </c>
    </row>
    <row r="917" spans="1:9" x14ac:dyDescent="0.2">
      <c r="A917" s="2" t="s">
        <v>924</v>
      </c>
      <c r="B917" s="6">
        <v>491</v>
      </c>
      <c r="C917" s="6">
        <v>7</v>
      </c>
      <c r="D917" s="7">
        <v>78</v>
      </c>
      <c r="E917" s="7">
        <v>1</v>
      </c>
      <c r="F917" s="6">
        <v>1</v>
      </c>
      <c r="G917" s="6">
        <v>2</v>
      </c>
      <c r="H917" s="7">
        <v>22</v>
      </c>
      <c r="I917" s="18">
        <v>602</v>
      </c>
    </row>
    <row r="918" spans="1:9" x14ac:dyDescent="0.2">
      <c r="A918" s="2" t="s">
        <v>925</v>
      </c>
      <c r="B918" s="6">
        <v>343</v>
      </c>
      <c r="C918" s="6">
        <v>10</v>
      </c>
      <c r="D918" s="7">
        <v>35</v>
      </c>
      <c r="E918" s="7">
        <v>0</v>
      </c>
      <c r="F918" s="6">
        <v>4</v>
      </c>
      <c r="G918" s="6">
        <v>1</v>
      </c>
      <c r="H918" s="7">
        <v>20</v>
      </c>
      <c r="I918" s="18">
        <v>413</v>
      </c>
    </row>
    <row r="919" spans="1:9" x14ac:dyDescent="0.2">
      <c r="A919" s="2" t="s">
        <v>926</v>
      </c>
      <c r="B919" s="6">
        <v>477</v>
      </c>
      <c r="C919" s="6">
        <v>5</v>
      </c>
      <c r="D919" s="7">
        <v>54</v>
      </c>
      <c r="E919" s="7">
        <v>0</v>
      </c>
      <c r="F919" s="6">
        <v>1</v>
      </c>
      <c r="G919" s="6">
        <v>2</v>
      </c>
      <c r="H919" s="7">
        <v>35</v>
      </c>
      <c r="I919" s="18">
        <v>574</v>
      </c>
    </row>
    <row r="920" spans="1:9" x14ac:dyDescent="0.2">
      <c r="A920" s="2" t="s">
        <v>927</v>
      </c>
      <c r="B920" s="6">
        <v>430</v>
      </c>
      <c r="C920" s="6">
        <v>2</v>
      </c>
      <c r="D920" s="7">
        <v>52</v>
      </c>
      <c r="E920" s="7">
        <v>0</v>
      </c>
      <c r="F920" s="6">
        <v>0</v>
      </c>
      <c r="G920" s="6">
        <v>3</v>
      </c>
      <c r="H920" s="7">
        <v>15</v>
      </c>
      <c r="I920" s="18">
        <v>502</v>
      </c>
    </row>
    <row r="921" spans="1:9" x14ac:dyDescent="0.2">
      <c r="A921" s="2" t="s">
        <v>928</v>
      </c>
      <c r="B921" s="6">
        <v>459</v>
      </c>
      <c r="C921" s="6">
        <v>2</v>
      </c>
      <c r="D921" s="7">
        <v>58</v>
      </c>
      <c r="E921" s="7">
        <v>0</v>
      </c>
      <c r="F921" s="6">
        <v>0</v>
      </c>
      <c r="G921" s="6">
        <v>1</v>
      </c>
      <c r="H921" s="7">
        <v>8</v>
      </c>
      <c r="I921" s="18">
        <v>528</v>
      </c>
    </row>
    <row r="922" spans="1:9" x14ac:dyDescent="0.2">
      <c r="A922" s="2" t="s">
        <v>929</v>
      </c>
      <c r="B922" s="6">
        <v>391</v>
      </c>
      <c r="C922" s="6">
        <v>0</v>
      </c>
      <c r="D922" s="7">
        <v>48</v>
      </c>
      <c r="E922" s="7">
        <v>0</v>
      </c>
      <c r="F922" s="6">
        <v>2</v>
      </c>
      <c r="G922" s="6">
        <v>2</v>
      </c>
      <c r="H922" s="7">
        <v>14</v>
      </c>
      <c r="I922" s="18">
        <v>457</v>
      </c>
    </row>
    <row r="923" spans="1:9" x14ac:dyDescent="0.2">
      <c r="A923" s="2" t="s">
        <v>930</v>
      </c>
      <c r="B923" s="6">
        <v>11</v>
      </c>
      <c r="C923" s="6">
        <v>2</v>
      </c>
      <c r="D923" s="7">
        <v>1</v>
      </c>
      <c r="E923" s="7">
        <v>0</v>
      </c>
      <c r="F923" s="6">
        <v>11</v>
      </c>
      <c r="G923" s="6">
        <v>0</v>
      </c>
      <c r="H923" s="7">
        <v>1</v>
      </c>
      <c r="I923" s="18">
        <v>26</v>
      </c>
    </row>
    <row r="924" spans="1:9" x14ac:dyDescent="0.2">
      <c r="A924" s="2" t="s">
        <v>931</v>
      </c>
      <c r="B924" s="6">
        <v>30</v>
      </c>
      <c r="C924" s="6">
        <v>2</v>
      </c>
      <c r="D924" s="7">
        <v>16</v>
      </c>
      <c r="E924" s="7">
        <v>0</v>
      </c>
      <c r="F924" s="6">
        <v>0</v>
      </c>
      <c r="G924" s="6">
        <v>0</v>
      </c>
      <c r="H924" s="7">
        <v>31</v>
      </c>
      <c r="I924" s="18">
        <v>79</v>
      </c>
    </row>
    <row r="925" spans="1:9" x14ac:dyDescent="0.2">
      <c r="A925" s="2" t="s">
        <v>932</v>
      </c>
      <c r="B925" s="6">
        <v>378</v>
      </c>
      <c r="C925" s="6">
        <v>4</v>
      </c>
      <c r="D925" s="7">
        <v>55</v>
      </c>
      <c r="E925" s="7">
        <v>0</v>
      </c>
      <c r="F925" s="6">
        <v>7</v>
      </c>
      <c r="G925" s="6">
        <v>4</v>
      </c>
      <c r="H925" s="7">
        <v>109</v>
      </c>
      <c r="I925" s="18">
        <v>557</v>
      </c>
    </row>
    <row r="926" spans="1:9" x14ac:dyDescent="0.2">
      <c r="A926" s="2" t="s">
        <v>933</v>
      </c>
      <c r="B926" s="6">
        <v>45</v>
      </c>
      <c r="C926" s="6">
        <v>0</v>
      </c>
      <c r="D926" s="7">
        <v>4</v>
      </c>
      <c r="E926" s="7">
        <v>0</v>
      </c>
      <c r="F926" s="6">
        <v>9</v>
      </c>
      <c r="G926" s="6">
        <v>1</v>
      </c>
      <c r="H926" s="7">
        <v>35</v>
      </c>
      <c r="I926" s="18">
        <v>94</v>
      </c>
    </row>
    <row r="927" spans="1:9" x14ac:dyDescent="0.2">
      <c r="A927" s="2" t="s">
        <v>934</v>
      </c>
      <c r="B927" s="6">
        <v>69</v>
      </c>
      <c r="C927" s="6">
        <v>6</v>
      </c>
      <c r="D927" s="7">
        <v>21</v>
      </c>
      <c r="E927" s="7">
        <v>0</v>
      </c>
      <c r="F927" s="6">
        <v>5</v>
      </c>
      <c r="G927" s="6">
        <v>2</v>
      </c>
      <c r="H927" s="7">
        <v>105</v>
      </c>
      <c r="I927" s="18">
        <v>208</v>
      </c>
    </row>
    <row r="928" spans="1:9" x14ac:dyDescent="0.2">
      <c r="A928" s="2" t="s">
        <v>935</v>
      </c>
      <c r="B928" s="6">
        <v>102</v>
      </c>
      <c r="C928" s="6">
        <v>5</v>
      </c>
      <c r="D928" s="7">
        <v>27</v>
      </c>
      <c r="E928" s="7">
        <v>0</v>
      </c>
      <c r="F928" s="6">
        <v>7</v>
      </c>
      <c r="G928" s="6">
        <v>2</v>
      </c>
      <c r="H928" s="7">
        <v>131</v>
      </c>
      <c r="I928" s="18">
        <v>274</v>
      </c>
    </row>
    <row r="929" spans="1:9" x14ac:dyDescent="0.2">
      <c r="A929" s="2" t="s">
        <v>936</v>
      </c>
      <c r="B929" s="6">
        <v>305</v>
      </c>
      <c r="C929" s="6">
        <v>4</v>
      </c>
      <c r="D929" s="7">
        <v>46</v>
      </c>
      <c r="E929" s="7">
        <v>0</v>
      </c>
      <c r="F929" s="6">
        <v>2</v>
      </c>
      <c r="G929" s="6">
        <v>8</v>
      </c>
      <c r="H929" s="7">
        <v>190</v>
      </c>
      <c r="I929" s="18">
        <v>555</v>
      </c>
    </row>
    <row r="930" spans="1:9" x14ac:dyDescent="0.2">
      <c r="A930" s="2" t="s">
        <v>937</v>
      </c>
      <c r="B930" s="6">
        <v>420</v>
      </c>
      <c r="C930" s="6">
        <v>7</v>
      </c>
      <c r="D930" s="7">
        <v>92</v>
      </c>
      <c r="E930" s="7">
        <v>0</v>
      </c>
      <c r="F930" s="6">
        <v>0</v>
      </c>
      <c r="G930" s="6">
        <v>6</v>
      </c>
      <c r="H930" s="7">
        <v>168</v>
      </c>
      <c r="I930" s="18">
        <v>693</v>
      </c>
    </row>
    <row r="931" spans="1:9" x14ac:dyDescent="0.2">
      <c r="A931" s="2" t="s">
        <v>938</v>
      </c>
      <c r="B931" s="6">
        <v>627</v>
      </c>
      <c r="C931" s="6">
        <v>3</v>
      </c>
      <c r="D931" s="7">
        <v>63</v>
      </c>
      <c r="E931" s="7">
        <v>0</v>
      </c>
      <c r="F931" s="6">
        <v>4</v>
      </c>
      <c r="G931" s="6">
        <v>0</v>
      </c>
      <c r="H931" s="7">
        <v>108</v>
      </c>
      <c r="I931" s="18">
        <v>805</v>
      </c>
    </row>
    <row r="932" spans="1:9" x14ac:dyDescent="0.2">
      <c r="A932" s="2" t="s">
        <v>939</v>
      </c>
      <c r="B932" s="6">
        <v>573</v>
      </c>
      <c r="C932" s="6">
        <v>4</v>
      </c>
      <c r="D932" s="7">
        <v>74</v>
      </c>
      <c r="E932" s="7">
        <v>0</v>
      </c>
      <c r="F932" s="6">
        <v>1</v>
      </c>
      <c r="G932" s="6">
        <v>6</v>
      </c>
      <c r="H932" s="7">
        <v>93</v>
      </c>
      <c r="I932" s="18">
        <v>751</v>
      </c>
    </row>
    <row r="933" spans="1:9" x14ac:dyDescent="0.2">
      <c r="A933" s="2" t="s">
        <v>940</v>
      </c>
      <c r="B933" s="6">
        <v>686</v>
      </c>
      <c r="C933" s="6">
        <v>8</v>
      </c>
      <c r="D933" s="7">
        <v>96</v>
      </c>
      <c r="E933" s="7">
        <v>0</v>
      </c>
      <c r="F933" s="6">
        <v>11</v>
      </c>
      <c r="G933" s="6">
        <v>3</v>
      </c>
      <c r="H933" s="7">
        <v>51</v>
      </c>
      <c r="I933" s="18">
        <v>855</v>
      </c>
    </row>
    <row r="934" spans="1:9" x14ac:dyDescent="0.2">
      <c r="A934" s="2" t="s">
        <v>941</v>
      </c>
      <c r="B934" s="6">
        <v>154</v>
      </c>
      <c r="C934" s="6">
        <v>5</v>
      </c>
      <c r="D934" s="7">
        <v>25</v>
      </c>
      <c r="E934" s="7">
        <v>0</v>
      </c>
      <c r="F934" s="6">
        <v>11</v>
      </c>
      <c r="G934" s="6">
        <v>0</v>
      </c>
      <c r="H934" s="7">
        <v>18</v>
      </c>
      <c r="I934" s="18">
        <v>213</v>
      </c>
    </row>
    <row r="935" spans="1:9" x14ac:dyDescent="0.2">
      <c r="A935" s="2" t="s">
        <v>942</v>
      </c>
      <c r="B935" s="6">
        <v>15</v>
      </c>
      <c r="C935" s="6">
        <v>20</v>
      </c>
      <c r="D935" s="7">
        <v>2</v>
      </c>
      <c r="E935" s="7">
        <v>0</v>
      </c>
      <c r="F935" s="6">
        <v>10</v>
      </c>
      <c r="G935" s="6">
        <v>0</v>
      </c>
      <c r="H935" s="7">
        <v>19</v>
      </c>
      <c r="I935" s="18">
        <v>66</v>
      </c>
    </row>
    <row r="936" spans="1:9" x14ac:dyDescent="0.2">
      <c r="A936" s="2" t="s">
        <v>943</v>
      </c>
      <c r="B936" s="6">
        <v>30</v>
      </c>
      <c r="C936" s="6">
        <v>6</v>
      </c>
      <c r="D936" s="7">
        <v>9</v>
      </c>
      <c r="E936" s="7">
        <v>0</v>
      </c>
      <c r="F936" s="6">
        <v>6</v>
      </c>
      <c r="G936" s="6">
        <v>1</v>
      </c>
      <c r="H936" s="7">
        <v>35</v>
      </c>
      <c r="I936" s="18">
        <v>87</v>
      </c>
    </row>
    <row r="937" spans="1:9" x14ac:dyDescent="0.2">
      <c r="A937" s="2" t="s">
        <v>944</v>
      </c>
      <c r="B937" s="6">
        <v>0</v>
      </c>
      <c r="C937" s="6">
        <v>13</v>
      </c>
      <c r="D937" s="7">
        <v>0</v>
      </c>
      <c r="E937" s="7">
        <v>0</v>
      </c>
      <c r="F937" s="6">
        <v>2</v>
      </c>
      <c r="G937" s="6">
        <v>0</v>
      </c>
      <c r="H937" s="7">
        <v>5</v>
      </c>
      <c r="I937" s="18">
        <v>20</v>
      </c>
    </row>
    <row r="938" spans="1:9" x14ac:dyDescent="0.2">
      <c r="A938" s="2" t="s">
        <v>945</v>
      </c>
      <c r="B938" s="6">
        <v>13</v>
      </c>
      <c r="C938" s="6">
        <v>9</v>
      </c>
      <c r="D938" s="7">
        <v>3</v>
      </c>
      <c r="E938" s="7">
        <v>0</v>
      </c>
      <c r="F938" s="6">
        <v>2</v>
      </c>
      <c r="G938" s="6">
        <v>1</v>
      </c>
      <c r="H938" s="7">
        <v>10</v>
      </c>
      <c r="I938" s="18">
        <v>38</v>
      </c>
    </row>
    <row r="939" spans="1:9" x14ac:dyDescent="0.2">
      <c r="A939" s="2" t="s">
        <v>946</v>
      </c>
      <c r="B939" s="6">
        <v>84</v>
      </c>
      <c r="C939" s="6">
        <v>1</v>
      </c>
      <c r="D939" s="7">
        <v>9</v>
      </c>
      <c r="E939" s="7">
        <v>0</v>
      </c>
      <c r="F939" s="6">
        <v>5</v>
      </c>
      <c r="G939" s="6">
        <v>1</v>
      </c>
      <c r="H939" s="7">
        <v>5</v>
      </c>
      <c r="I939" s="18">
        <v>105</v>
      </c>
    </row>
    <row r="940" spans="1:9" x14ac:dyDescent="0.2">
      <c r="A940" s="2" t="s">
        <v>947</v>
      </c>
      <c r="B940" s="6">
        <v>52</v>
      </c>
      <c r="C940" s="6">
        <v>4</v>
      </c>
      <c r="D940" s="7">
        <v>8</v>
      </c>
      <c r="E940" s="7">
        <v>0</v>
      </c>
      <c r="F940" s="6">
        <v>6</v>
      </c>
      <c r="G940" s="6">
        <v>0</v>
      </c>
      <c r="H940" s="7">
        <v>46</v>
      </c>
      <c r="I940" s="18">
        <v>116</v>
      </c>
    </row>
    <row r="941" spans="1:9" x14ac:dyDescent="0.2">
      <c r="A941" s="2" t="s">
        <v>948</v>
      </c>
      <c r="B941" s="6">
        <v>384</v>
      </c>
      <c r="C941" s="6">
        <v>2</v>
      </c>
      <c r="D941" s="7">
        <v>40</v>
      </c>
      <c r="E941" s="7">
        <v>0</v>
      </c>
      <c r="F941" s="6">
        <v>0</v>
      </c>
      <c r="G941" s="6">
        <v>7</v>
      </c>
      <c r="H941" s="7">
        <v>169</v>
      </c>
      <c r="I941" s="18">
        <v>602</v>
      </c>
    </row>
    <row r="942" spans="1:9" x14ac:dyDescent="0.2">
      <c r="A942" s="2" t="s">
        <v>949</v>
      </c>
      <c r="B942" s="6">
        <v>304</v>
      </c>
      <c r="C942" s="6">
        <v>6</v>
      </c>
      <c r="D942" s="7">
        <v>36</v>
      </c>
      <c r="E942" s="7">
        <v>0</v>
      </c>
      <c r="F942" s="6">
        <v>2</v>
      </c>
      <c r="G942" s="6">
        <v>4</v>
      </c>
      <c r="H942" s="7">
        <v>113</v>
      </c>
      <c r="I942" s="18">
        <v>465</v>
      </c>
    </row>
    <row r="943" spans="1:9" x14ac:dyDescent="0.2">
      <c r="A943" s="2" t="s">
        <v>950</v>
      </c>
      <c r="B943" s="6">
        <v>150</v>
      </c>
      <c r="C943" s="6">
        <v>4</v>
      </c>
      <c r="D943" s="7">
        <v>38</v>
      </c>
      <c r="E943" s="7">
        <v>0</v>
      </c>
      <c r="F943" s="6">
        <v>1</v>
      </c>
      <c r="G943" s="6">
        <v>7</v>
      </c>
      <c r="H943" s="7">
        <v>114</v>
      </c>
      <c r="I943" s="18">
        <v>314</v>
      </c>
    </row>
    <row r="944" spans="1:9" x14ac:dyDescent="0.2">
      <c r="A944" s="2" t="s">
        <v>951</v>
      </c>
      <c r="B944" s="6">
        <v>297</v>
      </c>
      <c r="C944" s="6">
        <v>11</v>
      </c>
      <c r="D944" s="7">
        <v>47</v>
      </c>
      <c r="E944" s="7">
        <v>0</v>
      </c>
      <c r="F944" s="6">
        <v>6</v>
      </c>
      <c r="G944" s="6">
        <v>7</v>
      </c>
      <c r="H944" s="7">
        <v>124</v>
      </c>
      <c r="I944" s="18">
        <v>492</v>
      </c>
    </row>
    <row r="945" spans="1:9" x14ac:dyDescent="0.2">
      <c r="A945" s="2" t="s">
        <v>952</v>
      </c>
      <c r="B945" s="6">
        <v>0</v>
      </c>
      <c r="C945" s="6">
        <v>1</v>
      </c>
      <c r="D945" s="7">
        <v>1</v>
      </c>
      <c r="E945" s="7">
        <v>0</v>
      </c>
      <c r="F945" s="6">
        <v>2</v>
      </c>
      <c r="G945" s="6">
        <v>0</v>
      </c>
      <c r="H945" s="7">
        <v>2</v>
      </c>
      <c r="I945" s="18">
        <v>6</v>
      </c>
    </row>
    <row r="946" spans="1:9" x14ac:dyDescent="0.2">
      <c r="A946" s="2" t="s">
        <v>953</v>
      </c>
      <c r="B946" s="6">
        <v>246</v>
      </c>
      <c r="C946" s="6">
        <v>16</v>
      </c>
      <c r="D946" s="7">
        <v>59</v>
      </c>
      <c r="E946" s="7">
        <v>0</v>
      </c>
      <c r="F946" s="6">
        <v>9</v>
      </c>
      <c r="G946" s="6">
        <v>6</v>
      </c>
      <c r="H946" s="7">
        <v>100</v>
      </c>
      <c r="I946" s="18">
        <v>436</v>
      </c>
    </row>
    <row r="947" spans="1:9" x14ac:dyDescent="0.2">
      <c r="A947" s="2" t="s">
        <v>954</v>
      </c>
      <c r="B947" s="6">
        <v>198</v>
      </c>
      <c r="C947" s="6">
        <v>8</v>
      </c>
      <c r="D947" s="7">
        <v>61</v>
      </c>
      <c r="E947" s="7">
        <v>0</v>
      </c>
      <c r="F947" s="6">
        <v>2</v>
      </c>
      <c r="G947" s="6">
        <v>4</v>
      </c>
      <c r="H947" s="7">
        <v>113</v>
      </c>
      <c r="I947" s="18">
        <v>386</v>
      </c>
    </row>
    <row r="948" spans="1:9" x14ac:dyDescent="0.2">
      <c r="A948" s="2" t="s">
        <v>955</v>
      </c>
      <c r="B948" s="6">
        <v>177</v>
      </c>
      <c r="C948" s="6">
        <v>13</v>
      </c>
      <c r="D948" s="7">
        <v>31</v>
      </c>
      <c r="E948" s="7">
        <v>0</v>
      </c>
      <c r="F948" s="6">
        <v>3</v>
      </c>
      <c r="G948" s="6">
        <v>6</v>
      </c>
      <c r="H948" s="7">
        <v>87</v>
      </c>
      <c r="I948" s="18">
        <v>317</v>
      </c>
    </row>
    <row r="949" spans="1:9" x14ac:dyDescent="0.2">
      <c r="A949" s="2" t="s">
        <v>956</v>
      </c>
      <c r="B949" s="6">
        <v>89</v>
      </c>
      <c r="C949" s="6">
        <v>11</v>
      </c>
      <c r="D949" s="7">
        <v>26</v>
      </c>
      <c r="E949" s="7">
        <v>0</v>
      </c>
      <c r="F949" s="6">
        <v>5</v>
      </c>
      <c r="G949" s="6">
        <v>5</v>
      </c>
      <c r="H949" s="7">
        <v>48</v>
      </c>
      <c r="I949" s="18">
        <v>184</v>
      </c>
    </row>
    <row r="950" spans="1:9" x14ac:dyDescent="0.2">
      <c r="A950" s="2" t="s">
        <v>957</v>
      </c>
      <c r="B950" s="6">
        <v>33</v>
      </c>
      <c r="C950" s="6">
        <v>8</v>
      </c>
      <c r="D950" s="7">
        <v>12</v>
      </c>
      <c r="E950" s="7">
        <v>0</v>
      </c>
      <c r="F950" s="6">
        <v>3</v>
      </c>
      <c r="G950" s="6">
        <v>1</v>
      </c>
      <c r="H950" s="7">
        <v>24</v>
      </c>
      <c r="I950" s="18">
        <v>81</v>
      </c>
    </row>
    <row r="951" spans="1:9" x14ac:dyDescent="0.2">
      <c r="A951" s="2" t="s">
        <v>958</v>
      </c>
      <c r="B951" s="6">
        <v>216</v>
      </c>
      <c r="C951" s="6">
        <v>18</v>
      </c>
      <c r="D951" s="7">
        <v>81</v>
      </c>
      <c r="E951" s="7">
        <v>0</v>
      </c>
      <c r="F951" s="6">
        <v>3</v>
      </c>
      <c r="G951" s="6">
        <v>2</v>
      </c>
      <c r="H951" s="7">
        <v>76</v>
      </c>
      <c r="I951" s="18">
        <v>396</v>
      </c>
    </row>
    <row r="952" spans="1:9" x14ac:dyDescent="0.2">
      <c r="A952" s="2" t="s">
        <v>959</v>
      </c>
      <c r="B952" s="6">
        <v>117</v>
      </c>
      <c r="C952" s="6">
        <v>5</v>
      </c>
      <c r="D952" s="7">
        <v>20</v>
      </c>
      <c r="E952" s="7">
        <v>0</v>
      </c>
      <c r="F952" s="6">
        <v>3</v>
      </c>
      <c r="G952" s="6">
        <v>0</v>
      </c>
      <c r="H952" s="7">
        <v>32</v>
      </c>
      <c r="I952" s="18">
        <v>177</v>
      </c>
    </row>
    <row r="953" spans="1:9" x14ac:dyDescent="0.2">
      <c r="A953" s="2" t="s">
        <v>960</v>
      </c>
      <c r="B953" s="6">
        <v>118</v>
      </c>
      <c r="C953" s="6">
        <v>13</v>
      </c>
      <c r="D953" s="7">
        <v>12</v>
      </c>
      <c r="E953" s="7">
        <v>0</v>
      </c>
      <c r="F953" s="6">
        <v>6</v>
      </c>
      <c r="G953" s="6">
        <v>1</v>
      </c>
      <c r="H953" s="7">
        <v>24</v>
      </c>
      <c r="I953" s="18">
        <v>174</v>
      </c>
    </row>
    <row r="954" spans="1:9" x14ac:dyDescent="0.2">
      <c r="A954" s="2" t="s">
        <v>961</v>
      </c>
      <c r="B954" s="6">
        <v>1</v>
      </c>
      <c r="C954" s="6">
        <v>5</v>
      </c>
      <c r="D954" s="7">
        <v>0</v>
      </c>
      <c r="E954" s="7">
        <v>0</v>
      </c>
      <c r="F954" s="6">
        <v>5</v>
      </c>
      <c r="G954" s="6">
        <v>0</v>
      </c>
      <c r="H954" s="7">
        <v>1</v>
      </c>
      <c r="I954" s="18">
        <v>12</v>
      </c>
    </row>
    <row r="955" spans="1:9" x14ac:dyDescent="0.2">
      <c r="A955" s="2" t="s">
        <v>962</v>
      </c>
      <c r="B955" s="6">
        <v>190</v>
      </c>
      <c r="C955" s="6">
        <v>12</v>
      </c>
      <c r="D955" s="7">
        <v>35</v>
      </c>
      <c r="E955" s="7">
        <v>0</v>
      </c>
      <c r="F955" s="6">
        <v>4</v>
      </c>
      <c r="G955" s="6">
        <v>4</v>
      </c>
      <c r="H955" s="7">
        <v>63</v>
      </c>
      <c r="I955" s="18">
        <v>308</v>
      </c>
    </row>
    <row r="956" spans="1:9" x14ac:dyDescent="0.2">
      <c r="A956" s="2" t="s">
        <v>963</v>
      </c>
      <c r="B956" s="6">
        <v>102</v>
      </c>
      <c r="C956" s="6">
        <v>4</v>
      </c>
      <c r="D956" s="7">
        <v>5</v>
      </c>
      <c r="E956" s="7">
        <v>0</v>
      </c>
      <c r="F956" s="6">
        <v>14</v>
      </c>
      <c r="G956" s="6">
        <v>8</v>
      </c>
      <c r="H956" s="7">
        <v>17</v>
      </c>
      <c r="I956" s="18">
        <v>150</v>
      </c>
    </row>
    <row r="957" spans="1:9" x14ac:dyDescent="0.2">
      <c r="A957" s="2" t="s">
        <v>964</v>
      </c>
      <c r="B957" s="6">
        <v>10</v>
      </c>
      <c r="C957" s="6">
        <v>1</v>
      </c>
      <c r="D957" s="7">
        <v>1</v>
      </c>
      <c r="E957" s="7">
        <v>0</v>
      </c>
      <c r="F957" s="6">
        <v>1</v>
      </c>
      <c r="G957" s="6">
        <v>1</v>
      </c>
      <c r="H957" s="7">
        <v>6</v>
      </c>
      <c r="I957" s="18">
        <v>20</v>
      </c>
    </row>
    <row r="958" spans="1:9" x14ac:dyDescent="0.2">
      <c r="A958" s="2" t="s">
        <v>965</v>
      </c>
      <c r="B958" s="6">
        <v>0</v>
      </c>
      <c r="C958" s="6">
        <v>4</v>
      </c>
      <c r="D958" s="7">
        <v>0</v>
      </c>
      <c r="E958" s="7">
        <v>0</v>
      </c>
      <c r="F958" s="6">
        <v>2</v>
      </c>
      <c r="G958" s="6">
        <v>0</v>
      </c>
      <c r="H958" s="7">
        <v>0</v>
      </c>
      <c r="I958" s="18">
        <v>6</v>
      </c>
    </row>
    <row r="959" spans="1:9" x14ac:dyDescent="0.2">
      <c r="A959" s="2" t="s">
        <v>966</v>
      </c>
      <c r="B959" s="6">
        <v>38</v>
      </c>
      <c r="C959" s="6">
        <v>2</v>
      </c>
      <c r="D959" s="7">
        <v>7</v>
      </c>
      <c r="E959" s="7">
        <v>0</v>
      </c>
      <c r="F959" s="6">
        <v>6</v>
      </c>
      <c r="G959" s="6">
        <v>0</v>
      </c>
      <c r="H959" s="7">
        <v>20</v>
      </c>
      <c r="I959" s="18">
        <v>73</v>
      </c>
    </row>
    <row r="960" spans="1:9" x14ac:dyDescent="0.2">
      <c r="A960" s="2" t="s">
        <v>967</v>
      </c>
      <c r="B960" s="6">
        <v>15</v>
      </c>
      <c r="C960" s="6">
        <v>7</v>
      </c>
      <c r="D960" s="7">
        <v>2</v>
      </c>
      <c r="E960" s="7">
        <v>0</v>
      </c>
      <c r="F960" s="6">
        <v>7</v>
      </c>
      <c r="G960" s="6">
        <v>0</v>
      </c>
      <c r="H960" s="7">
        <v>4</v>
      </c>
      <c r="I960" s="18">
        <v>35</v>
      </c>
    </row>
    <row r="961" spans="1:9" x14ac:dyDescent="0.2">
      <c r="A961" s="2" t="s">
        <v>968</v>
      </c>
      <c r="B961" s="6">
        <v>9</v>
      </c>
      <c r="C961" s="6">
        <v>3</v>
      </c>
      <c r="D961" s="7">
        <v>0</v>
      </c>
      <c r="E961" s="7">
        <v>0</v>
      </c>
      <c r="F961" s="6">
        <v>3</v>
      </c>
      <c r="G961" s="6">
        <v>0</v>
      </c>
      <c r="H961" s="7">
        <v>7</v>
      </c>
      <c r="I961" s="18">
        <v>22</v>
      </c>
    </row>
    <row r="962" spans="1:9" x14ac:dyDescent="0.2">
      <c r="A962" s="2" t="s">
        <v>969</v>
      </c>
      <c r="B962" s="6">
        <v>49</v>
      </c>
      <c r="C962" s="6">
        <v>5</v>
      </c>
      <c r="D962" s="7">
        <v>6</v>
      </c>
      <c r="E962" s="7">
        <v>0</v>
      </c>
      <c r="F962" s="6">
        <v>6</v>
      </c>
      <c r="G962" s="6">
        <v>0</v>
      </c>
      <c r="H962" s="7">
        <v>11</v>
      </c>
      <c r="I962" s="18">
        <v>77</v>
      </c>
    </row>
    <row r="963" spans="1:9" x14ac:dyDescent="0.2">
      <c r="A963" s="2" t="s">
        <v>970</v>
      </c>
      <c r="B963" s="6">
        <v>2</v>
      </c>
      <c r="C963" s="6">
        <v>4</v>
      </c>
      <c r="D963" s="7">
        <v>0</v>
      </c>
      <c r="E963" s="7">
        <v>0</v>
      </c>
      <c r="F963" s="6">
        <v>2</v>
      </c>
      <c r="G963" s="6">
        <v>0</v>
      </c>
      <c r="H963" s="7">
        <v>3</v>
      </c>
      <c r="I963" s="18">
        <v>11</v>
      </c>
    </row>
    <row r="964" spans="1:9" x14ac:dyDescent="0.2">
      <c r="A964" s="2" t="s">
        <v>971</v>
      </c>
      <c r="B964" s="6">
        <v>55</v>
      </c>
      <c r="C964" s="6">
        <v>7</v>
      </c>
      <c r="D964" s="7">
        <v>7</v>
      </c>
      <c r="E964" s="7">
        <v>0</v>
      </c>
      <c r="F964" s="6">
        <v>2</v>
      </c>
      <c r="G964" s="6">
        <v>0</v>
      </c>
      <c r="H964" s="7">
        <v>28</v>
      </c>
      <c r="I964" s="18">
        <v>99</v>
      </c>
    </row>
    <row r="965" spans="1:9" x14ac:dyDescent="0.2">
      <c r="A965" s="2" t="s">
        <v>972</v>
      </c>
      <c r="B965" s="6">
        <v>29</v>
      </c>
      <c r="C965" s="6">
        <v>3</v>
      </c>
      <c r="D965" s="7">
        <v>5</v>
      </c>
      <c r="E965" s="7">
        <v>0</v>
      </c>
      <c r="F965" s="6">
        <v>5</v>
      </c>
      <c r="G965" s="6">
        <v>1</v>
      </c>
      <c r="H965" s="7">
        <v>14</v>
      </c>
      <c r="I965" s="18">
        <v>57</v>
      </c>
    </row>
    <row r="966" spans="1:9" x14ac:dyDescent="0.2">
      <c r="A966" s="2" t="s">
        <v>973</v>
      </c>
      <c r="B966" s="6">
        <v>0</v>
      </c>
      <c r="C966" s="6">
        <v>3</v>
      </c>
      <c r="D966" s="7">
        <v>0</v>
      </c>
      <c r="E966" s="7">
        <v>0</v>
      </c>
      <c r="F966" s="6">
        <v>1</v>
      </c>
      <c r="G966" s="6">
        <v>0</v>
      </c>
      <c r="H966" s="7">
        <v>0</v>
      </c>
      <c r="I966" s="18">
        <v>4</v>
      </c>
    </row>
    <row r="967" spans="1:9" x14ac:dyDescent="0.2">
      <c r="A967" s="2" t="s">
        <v>974</v>
      </c>
      <c r="B967" s="6">
        <v>3</v>
      </c>
      <c r="C967" s="6">
        <v>3</v>
      </c>
      <c r="D967" s="7">
        <v>0</v>
      </c>
      <c r="E967" s="7">
        <v>0</v>
      </c>
      <c r="F967" s="6">
        <v>0</v>
      </c>
      <c r="G967" s="6">
        <v>0</v>
      </c>
      <c r="H967" s="7">
        <v>2</v>
      </c>
      <c r="I967" s="18">
        <v>8</v>
      </c>
    </row>
    <row r="968" spans="1:9" x14ac:dyDescent="0.2">
      <c r="A968" s="2" t="s">
        <v>975</v>
      </c>
      <c r="B968" s="6">
        <v>32</v>
      </c>
      <c r="C968" s="6">
        <v>4</v>
      </c>
      <c r="D968" s="7">
        <v>4</v>
      </c>
      <c r="E968" s="7">
        <v>0</v>
      </c>
      <c r="F968" s="6">
        <v>1</v>
      </c>
      <c r="G968" s="6">
        <v>0</v>
      </c>
      <c r="H968" s="7">
        <v>11</v>
      </c>
      <c r="I968" s="18">
        <v>52</v>
      </c>
    </row>
    <row r="969" spans="1:9" x14ac:dyDescent="0.2">
      <c r="A969" s="2" t="s">
        <v>976</v>
      </c>
      <c r="B969" s="6">
        <v>11</v>
      </c>
      <c r="C969" s="6">
        <v>2</v>
      </c>
      <c r="D969" s="7">
        <v>1</v>
      </c>
      <c r="E969" s="7">
        <v>0</v>
      </c>
      <c r="F969" s="6">
        <v>1</v>
      </c>
      <c r="G969" s="6">
        <v>0</v>
      </c>
      <c r="H969" s="7">
        <v>13</v>
      </c>
      <c r="I969" s="18">
        <v>28</v>
      </c>
    </row>
    <row r="970" spans="1:9" x14ac:dyDescent="0.2">
      <c r="A970" s="2" t="s">
        <v>977</v>
      </c>
      <c r="B970" s="6">
        <v>4</v>
      </c>
      <c r="C970" s="6">
        <v>5</v>
      </c>
      <c r="D970" s="7">
        <v>0</v>
      </c>
      <c r="E970" s="7">
        <v>0</v>
      </c>
      <c r="F970" s="6">
        <v>10</v>
      </c>
      <c r="G970" s="6">
        <v>0</v>
      </c>
      <c r="H970" s="7">
        <v>6</v>
      </c>
      <c r="I970" s="18">
        <v>25</v>
      </c>
    </row>
    <row r="971" spans="1:9" x14ac:dyDescent="0.2">
      <c r="A971" s="2" t="s">
        <v>978</v>
      </c>
      <c r="B971" s="6">
        <v>11</v>
      </c>
      <c r="C971" s="6">
        <v>2</v>
      </c>
      <c r="D971" s="7">
        <v>5</v>
      </c>
      <c r="E971" s="7">
        <v>0</v>
      </c>
      <c r="F971" s="6">
        <v>7</v>
      </c>
      <c r="G971" s="6">
        <v>2</v>
      </c>
      <c r="H971" s="7">
        <v>6</v>
      </c>
      <c r="I971" s="18">
        <v>33</v>
      </c>
    </row>
    <row r="972" spans="1:9" x14ac:dyDescent="0.2">
      <c r="A972" s="2" t="s">
        <v>979</v>
      </c>
      <c r="B972" s="6">
        <v>9</v>
      </c>
      <c r="C972" s="6">
        <v>2</v>
      </c>
      <c r="D972" s="7">
        <v>1</v>
      </c>
      <c r="E972" s="7">
        <v>0</v>
      </c>
      <c r="F972" s="6">
        <v>0</v>
      </c>
      <c r="G972" s="6">
        <v>1</v>
      </c>
      <c r="H972" s="7">
        <v>4</v>
      </c>
      <c r="I972" s="18">
        <v>17</v>
      </c>
    </row>
    <row r="973" spans="1:9" x14ac:dyDescent="0.2">
      <c r="A973" s="2" t="s">
        <v>980</v>
      </c>
      <c r="B973" s="6">
        <v>0</v>
      </c>
      <c r="C973" s="6">
        <v>1</v>
      </c>
      <c r="D973" s="7">
        <v>0</v>
      </c>
      <c r="E973" s="7">
        <v>0</v>
      </c>
      <c r="F973" s="6">
        <v>0</v>
      </c>
      <c r="G973" s="6">
        <v>0</v>
      </c>
      <c r="H973" s="7">
        <v>1</v>
      </c>
      <c r="I973" s="18">
        <v>2</v>
      </c>
    </row>
    <row r="974" spans="1:9" x14ac:dyDescent="0.2">
      <c r="A974" s="2" t="s">
        <v>981</v>
      </c>
      <c r="B974" s="6">
        <v>6</v>
      </c>
      <c r="C974" s="6">
        <v>1</v>
      </c>
      <c r="D974" s="7">
        <v>2</v>
      </c>
      <c r="E974" s="7">
        <v>0</v>
      </c>
      <c r="F974" s="6">
        <v>1</v>
      </c>
      <c r="G974" s="6">
        <v>0</v>
      </c>
      <c r="H974" s="7">
        <v>5</v>
      </c>
      <c r="I974" s="18">
        <v>15</v>
      </c>
    </row>
    <row r="975" spans="1:9" x14ac:dyDescent="0.2">
      <c r="A975" s="2" t="s">
        <v>982</v>
      </c>
      <c r="B975" s="6">
        <v>18</v>
      </c>
      <c r="C975" s="6">
        <v>1</v>
      </c>
      <c r="D975" s="7">
        <v>1</v>
      </c>
      <c r="E975" s="7">
        <v>0</v>
      </c>
      <c r="F975" s="6">
        <v>4</v>
      </c>
      <c r="G975" s="6">
        <v>0</v>
      </c>
      <c r="H975" s="7">
        <v>2</v>
      </c>
      <c r="I975" s="18">
        <v>26</v>
      </c>
    </row>
    <row r="976" spans="1:9" x14ac:dyDescent="0.2">
      <c r="A976" s="2" t="s">
        <v>983</v>
      </c>
      <c r="B976" s="6">
        <v>30</v>
      </c>
      <c r="C976" s="6">
        <v>0</v>
      </c>
      <c r="D976" s="7">
        <v>2</v>
      </c>
      <c r="E976" s="7">
        <v>0</v>
      </c>
      <c r="F976" s="6">
        <v>4</v>
      </c>
      <c r="G976" s="6">
        <v>0</v>
      </c>
      <c r="H976" s="7">
        <v>5</v>
      </c>
      <c r="I976" s="18">
        <v>41</v>
      </c>
    </row>
    <row r="977" spans="1:9" x14ac:dyDescent="0.2">
      <c r="A977" s="2" t="s">
        <v>984</v>
      </c>
      <c r="B977" s="6">
        <v>49</v>
      </c>
      <c r="C977" s="6">
        <v>3</v>
      </c>
      <c r="D977" s="7">
        <v>11</v>
      </c>
      <c r="E977" s="7">
        <v>0</v>
      </c>
      <c r="F977" s="6">
        <v>2</v>
      </c>
      <c r="G977" s="6">
        <v>0</v>
      </c>
      <c r="H977" s="7">
        <v>28</v>
      </c>
      <c r="I977" s="18">
        <v>93</v>
      </c>
    </row>
    <row r="978" spans="1:9" x14ac:dyDescent="0.2">
      <c r="A978" s="2" t="s">
        <v>985</v>
      </c>
      <c r="B978" s="6">
        <v>33</v>
      </c>
      <c r="C978" s="6">
        <v>0</v>
      </c>
      <c r="D978" s="7">
        <v>1</v>
      </c>
      <c r="E978" s="7">
        <v>0</v>
      </c>
      <c r="F978" s="6">
        <v>2</v>
      </c>
      <c r="G978" s="6">
        <v>0</v>
      </c>
      <c r="H978" s="7">
        <v>11</v>
      </c>
      <c r="I978" s="18">
        <v>47</v>
      </c>
    </row>
    <row r="979" spans="1:9" x14ac:dyDescent="0.2">
      <c r="A979" s="2" t="s">
        <v>986</v>
      </c>
      <c r="B979" s="6">
        <v>14</v>
      </c>
      <c r="C979" s="6">
        <v>2</v>
      </c>
      <c r="D979" s="7">
        <v>2</v>
      </c>
      <c r="E979" s="7">
        <v>0</v>
      </c>
      <c r="F979" s="6">
        <v>0</v>
      </c>
      <c r="G979" s="6">
        <v>0</v>
      </c>
      <c r="H979" s="7">
        <v>13</v>
      </c>
      <c r="I979" s="18">
        <v>31</v>
      </c>
    </row>
    <row r="980" spans="1:9" x14ac:dyDescent="0.2">
      <c r="A980" s="2" t="s">
        <v>987</v>
      </c>
      <c r="B980" s="6">
        <v>140</v>
      </c>
      <c r="C980" s="6">
        <v>2</v>
      </c>
      <c r="D980" s="7">
        <v>25</v>
      </c>
      <c r="E980" s="7">
        <v>0</v>
      </c>
      <c r="F980" s="6">
        <v>0</v>
      </c>
      <c r="G980" s="6">
        <v>0</v>
      </c>
      <c r="H980" s="7">
        <v>29</v>
      </c>
      <c r="I980" s="18">
        <v>196</v>
      </c>
    </row>
    <row r="981" spans="1:9" x14ac:dyDescent="0.2">
      <c r="A981" s="2" t="s">
        <v>988</v>
      </c>
      <c r="B981" s="6">
        <v>80</v>
      </c>
      <c r="C981" s="6">
        <v>2</v>
      </c>
      <c r="D981" s="7">
        <v>14</v>
      </c>
      <c r="E981" s="7">
        <v>0</v>
      </c>
      <c r="F981" s="6">
        <v>0</v>
      </c>
      <c r="G981" s="6">
        <v>3</v>
      </c>
      <c r="H981" s="7">
        <v>43</v>
      </c>
      <c r="I981" s="18">
        <v>142</v>
      </c>
    </row>
    <row r="982" spans="1:9" x14ac:dyDescent="0.2">
      <c r="A982" s="2" t="s">
        <v>989</v>
      </c>
      <c r="B982" s="6">
        <v>115</v>
      </c>
      <c r="C982" s="6">
        <v>9</v>
      </c>
      <c r="D982" s="7">
        <v>13</v>
      </c>
      <c r="E982" s="7">
        <v>0</v>
      </c>
      <c r="F982" s="6">
        <v>9</v>
      </c>
      <c r="G982" s="6">
        <v>5</v>
      </c>
      <c r="H982" s="7">
        <v>27</v>
      </c>
      <c r="I982" s="18">
        <v>178</v>
      </c>
    </row>
    <row r="983" spans="1:9" x14ac:dyDescent="0.2">
      <c r="A983" s="2" t="s">
        <v>990</v>
      </c>
      <c r="B983" s="6">
        <v>60</v>
      </c>
      <c r="C983" s="6">
        <v>12</v>
      </c>
      <c r="D983" s="7">
        <v>8</v>
      </c>
      <c r="E983" s="7">
        <v>0</v>
      </c>
      <c r="F983" s="6">
        <v>6</v>
      </c>
      <c r="G983" s="6">
        <v>1</v>
      </c>
      <c r="H983" s="7">
        <v>42</v>
      </c>
      <c r="I983" s="18">
        <v>129</v>
      </c>
    </row>
    <row r="984" spans="1:9" x14ac:dyDescent="0.2">
      <c r="A984" s="2" t="s">
        <v>991</v>
      </c>
      <c r="B984" s="6">
        <v>3</v>
      </c>
      <c r="C984" s="6">
        <v>8</v>
      </c>
      <c r="D984" s="7">
        <v>0</v>
      </c>
      <c r="E984" s="7">
        <v>0</v>
      </c>
      <c r="F984" s="6">
        <v>2</v>
      </c>
      <c r="G984" s="6">
        <v>0</v>
      </c>
      <c r="H984" s="7">
        <v>8</v>
      </c>
      <c r="I984" s="18">
        <v>21</v>
      </c>
    </row>
    <row r="985" spans="1:9" x14ac:dyDescent="0.2">
      <c r="A985" s="2" t="s">
        <v>992</v>
      </c>
      <c r="B985" s="6">
        <v>118</v>
      </c>
      <c r="C985" s="6">
        <v>10</v>
      </c>
      <c r="D985" s="7">
        <v>21</v>
      </c>
      <c r="E985" s="7">
        <v>0</v>
      </c>
      <c r="F985" s="6">
        <v>4</v>
      </c>
      <c r="G985" s="6">
        <v>2</v>
      </c>
      <c r="H985" s="7">
        <v>47</v>
      </c>
      <c r="I985" s="18">
        <v>202</v>
      </c>
    </row>
    <row r="986" spans="1:9" x14ac:dyDescent="0.2">
      <c r="A986" s="2" t="s">
        <v>993</v>
      </c>
      <c r="B986" s="6">
        <v>1</v>
      </c>
      <c r="C986" s="6">
        <v>0</v>
      </c>
      <c r="D986" s="7">
        <v>2</v>
      </c>
      <c r="E986" s="7">
        <v>0</v>
      </c>
      <c r="F986" s="6">
        <v>0</v>
      </c>
      <c r="G986" s="6">
        <v>0</v>
      </c>
      <c r="H986" s="7">
        <v>4</v>
      </c>
      <c r="I986" s="18">
        <v>7</v>
      </c>
    </row>
    <row r="987" spans="1:9" x14ac:dyDescent="0.2">
      <c r="A987" s="2" t="s">
        <v>994</v>
      </c>
      <c r="B987" s="6">
        <v>89</v>
      </c>
      <c r="C987" s="6">
        <v>12</v>
      </c>
      <c r="D987" s="7">
        <v>21</v>
      </c>
      <c r="E987" s="7">
        <v>0</v>
      </c>
      <c r="F987" s="6">
        <v>5</v>
      </c>
      <c r="G987" s="6">
        <v>5</v>
      </c>
      <c r="H987" s="7">
        <v>57</v>
      </c>
      <c r="I987" s="18">
        <v>189</v>
      </c>
    </row>
    <row r="988" spans="1:9" x14ac:dyDescent="0.2">
      <c r="A988" s="2" t="s">
        <v>995</v>
      </c>
      <c r="B988" s="6">
        <v>178</v>
      </c>
      <c r="C988" s="6">
        <v>4</v>
      </c>
      <c r="D988" s="7">
        <v>20</v>
      </c>
      <c r="E988" s="7">
        <v>0</v>
      </c>
      <c r="F988" s="6">
        <v>5</v>
      </c>
      <c r="G988" s="6">
        <v>0</v>
      </c>
      <c r="H988" s="7">
        <v>46</v>
      </c>
      <c r="I988" s="18">
        <v>253</v>
      </c>
    </row>
    <row r="989" spans="1:9" x14ac:dyDescent="0.2">
      <c r="A989" s="2" t="s">
        <v>996</v>
      </c>
      <c r="B989" s="6">
        <v>41</v>
      </c>
      <c r="C989" s="6">
        <v>3</v>
      </c>
      <c r="D989" s="7">
        <v>6</v>
      </c>
      <c r="E989" s="7">
        <v>0</v>
      </c>
      <c r="F989" s="6">
        <v>6</v>
      </c>
      <c r="G989" s="6">
        <v>0</v>
      </c>
      <c r="H989" s="7">
        <v>19</v>
      </c>
      <c r="I989" s="18">
        <v>75</v>
      </c>
    </row>
    <row r="990" spans="1:9" x14ac:dyDescent="0.2">
      <c r="A990" s="2" t="s">
        <v>997</v>
      </c>
      <c r="B990" s="6">
        <v>14</v>
      </c>
      <c r="C990" s="6">
        <v>0</v>
      </c>
      <c r="D990" s="7">
        <v>3</v>
      </c>
      <c r="E990" s="7">
        <v>0</v>
      </c>
      <c r="F990" s="6">
        <v>0</v>
      </c>
      <c r="G990" s="6">
        <v>0</v>
      </c>
      <c r="H990" s="7">
        <v>12</v>
      </c>
      <c r="I990" s="18">
        <v>29</v>
      </c>
    </row>
    <row r="991" spans="1:9" x14ac:dyDescent="0.2">
      <c r="A991" s="2" t="s">
        <v>998</v>
      </c>
      <c r="B991" s="6">
        <v>94</v>
      </c>
      <c r="C991" s="6">
        <v>3</v>
      </c>
      <c r="D991" s="7">
        <v>19</v>
      </c>
      <c r="E991" s="7">
        <v>0</v>
      </c>
      <c r="F991" s="6">
        <v>3</v>
      </c>
      <c r="G991" s="6">
        <v>3</v>
      </c>
      <c r="H991" s="7">
        <v>41</v>
      </c>
      <c r="I991" s="18">
        <v>163</v>
      </c>
    </row>
    <row r="992" spans="1:9" x14ac:dyDescent="0.2">
      <c r="A992" s="2" t="s">
        <v>999</v>
      </c>
      <c r="B992" s="6">
        <v>126</v>
      </c>
      <c r="C992" s="6">
        <v>2</v>
      </c>
      <c r="D992" s="7">
        <v>21</v>
      </c>
      <c r="E992" s="7">
        <v>0</v>
      </c>
      <c r="F992" s="6">
        <v>5</v>
      </c>
      <c r="G992" s="6">
        <v>2</v>
      </c>
      <c r="H992" s="7">
        <v>55</v>
      </c>
      <c r="I992" s="18">
        <v>211</v>
      </c>
    </row>
    <row r="993" spans="1:9" x14ac:dyDescent="0.2">
      <c r="A993" s="2" t="s">
        <v>1000</v>
      </c>
      <c r="B993" s="6">
        <v>5</v>
      </c>
      <c r="C993" s="6">
        <v>1</v>
      </c>
      <c r="D993" s="7">
        <v>0</v>
      </c>
      <c r="E993" s="7">
        <v>0</v>
      </c>
      <c r="F993" s="6">
        <v>2</v>
      </c>
      <c r="G993" s="6">
        <v>1</v>
      </c>
      <c r="H993" s="7">
        <v>7</v>
      </c>
      <c r="I993" s="18">
        <v>16</v>
      </c>
    </row>
    <row r="994" spans="1:9" x14ac:dyDescent="0.2">
      <c r="A994" s="2" t="s">
        <v>1001</v>
      </c>
      <c r="B994" s="6">
        <v>59</v>
      </c>
      <c r="C994" s="6">
        <v>7</v>
      </c>
      <c r="D994" s="7">
        <v>9</v>
      </c>
      <c r="E994" s="7">
        <v>0</v>
      </c>
      <c r="F994" s="6">
        <v>3</v>
      </c>
      <c r="G994" s="6">
        <v>0</v>
      </c>
      <c r="H994" s="7">
        <v>38</v>
      </c>
      <c r="I994" s="18">
        <v>116</v>
      </c>
    </row>
    <row r="995" spans="1:9" x14ac:dyDescent="0.2">
      <c r="A995" s="2" t="s">
        <v>1002</v>
      </c>
      <c r="B995" s="6">
        <v>57</v>
      </c>
      <c r="C995" s="6">
        <v>7</v>
      </c>
      <c r="D995" s="7">
        <v>15</v>
      </c>
      <c r="E995" s="7">
        <v>1</v>
      </c>
      <c r="F995" s="6">
        <v>9</v>
      </c>
      <c r="G995" s="6">
        <v>1</v>
      </c>
      <c r="H995" s="7">
        <v>30</v>
      </c>
      <c r="I995" s="18">
        <v>120</v>
      </c>
    </row>
    <row r="996" spans="1:9" x14ac:dyDescent="0.2">
      <c r="A996" s="2" t="s">
        <v>1003</v>
      </c>
      <c r="B996" s="6">
        <v>145</v>
      </c>
      <c r="C996" s="6">
        <v>7</v>
      </c>
      <c r="D996" s="7">
        <v>28</v>
      </c>
      <c r="E996" s="7">
        <v>1</v>
      </c>
      <c r="F996" s="6">
        <v>3</v>
      </c>
      <c r="G996" s="6">
        <v>9</v>
      </c>
      <c r="H996" s="7">
        <v>84</v>
      </c>
      <c r="I996" s="18">
        <v>277</v>
      </c>
    </row>
    <row r="997" spans="1:9" x14ac:dyDescent="0.2">
      <c r="A997" s="2" t="s">
        <v>1004</v>
      </c>
      <c r="B997" s="6">
        <v>237</v>
      </c>
      <c r="C997" s="6">
        <v>6</v>
      </c>
      <c r="D997" s="7">
        <v>29</v>
      </c>
      <c r="E997" s="7">
        <v>0</v>
      </c>
      <c r="F997" s="6">
        <v>8</v>
      </c>
      <c r="G997" s="6">
        <v>3</v>
      </c>
      <c r="H997" s="7">
        <v>106</v>
      </c>
      <c r="I997" s="18">
        <v>389</v>
      </c>
    </row>
    <row r="998" spans="1:9" x14ac:dyDescent="0.2">
      <c r="A998" s="2" t="s">
        <v>1005</v>
      </c>
      <c r="B998" s="6">
        <v>227</v>
      </c>
      <c r="C998" s="6">
        <v>14</v>
      </c>
      <c r="D998" s="7">
        <v>40</v>
      </c>
      <c r="E998" s="7">
        <v>0</v>
      </c>
      <c r="F998" s="6">
        <v>3</v>
      </c>
      <c r="G998" s="6">
        <v>4</v>
      </c>
      <c r="H998" s="7">
        <v>101</v>
      </c>
      <c r="I998" s="18">
        <v>389</v>
      </c>
    </row>
    <row r="999" spans="1:9" x14ac:dyDescent="0.2">
      <c r="A999" s="2" t="s">
        <v>1006</v>
      </c>
      <c r="B999" s="6">
        <v>49</v>
      </c>
      <c r="C999" s="6">
        <v>5</v>
      </c>
      <c r="D999" s="7">
        <v>14</v>
      </c>
      <c r="E999" s="7">
        <v>0</v>
      </c>
      <c r="F999" s="6">
        <v>3</v>
      </c>
      <c r="G999" s="6">
        <v>2</v>
      </c>
      <c r="H999" s="7">
        <v>18</v>
      </c>
      <c r="I999" s="18">
        <v>91</v>
      </c>
    </row>
    <row r="1000" spans="1:9" x14ac:dyDescent="0.2">
      <c r="A1000" s="2" t="s">
        <v>1007</v>
      </c>
      <c r="B1000" s="6">
        <v>100</v>
      </c>
      <c r="C1000" s="6">
        <v>10</v>
      </c>
      <c r="D1000" s="7">
        <v>16</v>
      </c>
      <c r="E1000" s="7">
        <v>0</v>
      </c>
      <c r="F1000" s="6">
        <v>3</v>
      </c>
      <c r="G1000" s="6">
        <v>3</v>
      </c>
      <c r="H1000" s="7">
        <v>35</v>
      </c>
      <c r="I1000" s="18">
        <v>167</v>
      </c>
    </row>
    <row r="1001" spans="1:9" x14ac:dyDescent="0.2">
      <c r="A1001" s="2" t="s">
        <v>1008</v>
      </c>
      <c r="B1001" s="6">
        <v>306</v>
      </c>
      <c r="C1001" s="6">
        <v>11</v>
      </c>
      <c r="D1001" s="7">
        <v>60</v>
      </c>
      <c r="E1001" s="7">
        <v>0</v>
      </c>
      <c r="F1001" s="6">
        <v>0</v>
      </c>
      <c r="G1001" s="6">
        <v>5</v>
      </c>
      <c r="H1001" s="7">
        <v>103</v>
      </c>
      <c r="I1001" s="18">
        <v>485</v>
      </c>
    </row>
    <row r="1002" spans="1:9" x14ac:dyDescent="0.2">
      <c r="A1002" s="2" t="s">
        <v>1009</v>
      </c>
      <c r="B1002" s="6">
        <v>28</v>
      </c>
      <c r="C1002" s="6">
        <v>4</v>
      </c>
      <c r="D1002" s="7">
        <v>5</v>
      </c>
      <c r="E1002" s="7">
        <v>0</v>
      </c>
      <c r="F1002" s="6">
        <v>1</v>
      </c>
      <c r="G1002" s="6">
        <v>1</v>
      </c>
      <c r="H1002" s="7">
        <v>7</v>
      </c>
      <c r="I1002" s="18">
        <v>46</v>
      </c>
    </row>
    <row r="1003" spans="1:9" x14ac:dyDescent="0.2">
      <c r="A1003" s="2" t="s">
        <v>1010</v>
      </c>
      <c r="B1003" s="6">
        <v>16</v>
      </c>
      <c r="C1003" s="6">
        <v>4</v>
      </c>
      <c r="D1003" s="7">
        <v>11</v>
      </c>
      <c r="E1003" s="7">
        <v>0</v>
      </c>
      <c r="F1003" s="6">
        <v>2</v>
      </c>
      <c r="G1003" s="6">
        <v>0</v>
      </c>
      <c r="H1003" s="7">
        <v>10</v>
      </c>
      <c r="I1003" s="18">
        <v>43</v>
      </c>
    </row>
    <row r="1004" spans="1:9" x14ac:dyDescent="0.2">
      <c r="A1004" s="2" t="s">
        <v>1011</v>
      </c>
      <c r="B1004" s="6">
        <v>6</v>
      </c>
      <c r="C1004" s="6">
        <v>4</v>
      </c>
      <c r="D1004" s="7">
        <v>0</v>
      </c>
      <c r="E1004" s="7">
        <v>0</v>
      </c>
      <c r="F1004" s="6">
        <v>2</v>
      </c>
      <c r="G1004" s="6">
        <v>0</v>
      </c>
      <c r="H1004" s="7">
        <v>6</v>
      </c>
      <c r="I1004" s="18">
        <v>18</v>
      </c>
    </row>
    <row r="1005" spans="1:9" x14ac:dyDescent="0.2">
      <c r="A1005" s="2" t="s">
        <v>1012</v>
      </c>
      <c r="B1005" s="6">
        <v>22</v>
      </c>
      <c r="C1005" s="6">
        <v>0</v>
      </c>
      <c r="D1005" s="7">
        <v>1</v>
      </c>
      <c r="E1005" s="7">
        <v>0</v>
      </c>
      <c r="F1005" s="6">
        <v>0</v>
      </c>
      <c r="G1005" s="6">
        <v>0</v>
      </c>
      <c r="H1005" s="7">
        <v>1</v>
      </c>
      <c r="I1005" s="18">
        <v>24</v>
      </c>
    </row>
    <row r="1006" spans="1:9" x14ac:dyDescent="0.2">
      <c r="A1006" s="2" t="s">
        <v>1013</v>
      </c>
      <c r="B1006" s="6">
        <v>113</v>
      </c>
      <c r="C1006" s="6">
        <v>0</v>
      </c>
      <c r="D1006" s="7">
        <v>7</v>
      </c>
      <c r="E1006" s="7">
        <v>0</v>
      </c>
      <c r="F1006" s="6">
        <v>0</v>
      </c>
      <c r="G1006" s="6">
        <v>0</v>
      </c>
      <c r="H1006" s="7">
        <v>23</v>
      </c>
      <c r="I1006" s="18">
        <v>143</v>
      </c>
    </row>
    <row r="1007" spans="1:9" x14ac:dyDescent="0.2">
      <c r="A1007" s="2" t="s">
        <v>1014</v>
      </c>
      <c r="B1007" s="6">
        <v>182</v>
      </c>
      <c r="C1007" s="6">
        <v>0</v>
      </c>
      <c r="D1007" s="7">
        <v>19</v>
      </c>
      <c r="E1007" s="7">
        <v>0</v>
      </c>
      <c r="F1007" s="6">
        <v>0</v>
      </c>
      <c r="G1007" s="6">
        <v>2</v>
      </c>
      <c r="H1007" s="7">
        <v>66</v>
      </c>
      <c r="I1007" s="18">
        <v>269</v>
      </c>
    </row>
    <row r="1008" spans="1:9" x14ac:dyDescent="0.2">
      <c r="A1008" s="2" t="s">
        <v>1015</v>
      </c>
      <c r="B1008" s="6">
        <v>225</v>
      </c>
      <c r="C1008" s="6">
        <v>0</v>
      </c>
      <c r="D1008" s="7">
        <v>21</v>
      </c>
      <c r="E1008" s="7">
        <v>0</v>
      </c>
      <c r="F1008" s="6">
        <v>0</v>
      </c>
      <c r="G1008" s="6">
        <v>4</v>
      </c>
      <c r="H1008" s="7">
        <v>53</v>
      </c>
      <c r="I1008" s="18">
        <v>303</v>
      </c>
    </row>
    <row r="1009" spans="1:9" x14ac:dyDescent="0.2">
      <c r="A1009" s="2" t="s">
        <v>1016</v>
      </c>
      <c r="B1009" s="6">
        <v>389</v>
      </c>
      <c r="C1009" s="6">
        <v>0</v>
      </c>
      <c r="D1009" s="7">
        <v>49</v>
      </c>
      <c r="E1009" s="7">
        <v>0</v>
      </c>
      <c r="F1009" s="6">
        <v>0</v>
      </c>
      <c r="G1009" s="6">
        <v>4</v>
      </c>
      <c r="H1009" s="7">
        <v>46</v>
      </c>
      <c r="I1009" s="18">
        <v>488</v>
      </c>
    </row>
    <row r="1010" spans="1:9" x14ac:dyDescent="0.2">
      <c r="A1010" s="2" t="s">
        <v>1017</v>
      </c>
      <c r="B1010" s="6">
        <v>394</v>
      </c>
      <c r="C1010" s="6">
        <v>5</v>
      </c>
      <c r="D1010" s="7">
        <v>48</v>
      </c>
      <c r="E1010" s="7">
        <v>0</v>
      </c>
      <c r="F1010" s="6">
        <v>0</v>
      </c>
      <c r="G1010" s="6">
        <v>3</v>
      </c>
      <c r="H1010" s="7">
        <v>19</v>
      </c>
      <c r="I1010" s="18">
        <v>469</v>
      </c>
    </row>
    <row r="1011" spans="1:9" x14ac:dyDescent="0.2">
      <c r="A1011" s="2" t="s">
        <v>1018</v>
      </c>
      <c r="B1011" s="6">
        <v>373</v>
      </c>
      <c r="C1011" s="6">
        <v>6</v>
      </c>
      <c r="D1011" s="7">
        <v>68</v>
      </c>
      <c r="E1011" s="7">
        <v>0</v>
      </c>
      <c r="F1011" s="6">
        <v>0</v>
      </c>
      <c r="G1011" s="6">
        <v>5</v>
      </c>
      <c r="H1011" s="7">
        <v>23</v>
      </c>
      <c r="I1011" s="18">
        <v>475</v>
      </c>
    </row>
    <row r="1012" spans="1:9" x14ac:dyDescent="0.2">
      <c r="A1012" s="2" t="s">
        <v>1019</v>
      </c>
      <c r="B1012" s="6">
        <v>335</v>
      </c>
      <c r="C1012" s="6">
        <v>2</v>
      </c>
      <c r="D1012" s="7">
        <v>64</v>
      </c>
      <c r="E1012" s="7">
        <v>0</v>
      </c>
      <c r="F1012" s="6">
        <v>0</v>
      </c>
      <c r="G1012" s="6">
        <v>5</v>
      </c>
      <c r="H1012" s="7">
        <v>18</v>
      </c>
      <c r="I1012" s="18">
        <v>424</v>
      </c>
    </row>
    <row r="1013" spans="1:9" x14ac:dyDescent="0.2">
      <c r="A1013" s="2" t="s">
        <v>1020</v>
      </c>
      <c r="B1013" s="6">
        <v>299</v>
      </c>
      <c r="C1013" s="6">
        <v>6</v>
      </c>
      <c r="D1013" s="7">
        <v>56</v>
      </c>
      <c r="E1013" s="7">
        <v>0</v>
      </c>
      <c r="F1013" s="6">
        <v>0</v>
      </c>
      <c r="G1013" s="6">
        <v>5</v>
      </c>
      <c r="H1013" s="7">
        <v>13</v>
      </c>
      <c r="I1013" s="18">
        <v>379</v>
      </c>
    </row>
    <row r="1014" spans="1:9" x14ac:dyDescent="0.2">
      <c r="A1014" s="2" t="s">
        <v>1021</v>
      </c>
      <c r="B1014" s="6">
        <v>283</v>
      </c>
      <c r="C1014" s="6">
        <v>1</v>
      </c>
      <c r="D1014" s="7">
        <v>43</v>
      </c>
      <c r="E1014" s="7">
        <v>0</v>
      </c>
      <c r="F1014" s="6">
        <v>0</v>
      </c>
      <c r="G1014" s="6">
        <v>0</v>
      </c>
      <c r="H1014" s="7">
        <v>5</v>
      </c>
      <c r="I1014" s="18">
        <v>332</v>
      </c>
    </row>
    <row r="1015" spans="1:9" x14ac:dyDescent="0.2">
      <c r="A1015" s="2" t="s">
        <v>1022</v>
      </c>
      <c r="B1015" s="6">
        <v>251</v>
      </c>
      <c r="C1015" s="6">
        <v>0</v>
      </c>
      <c r="D1015" s="7">
        <v>35</v>
      </c>
      <c r="E1015" s="7">
        <v>0</v>
      </c>
      <c r="F1015" s="6">
        <v>0</v>
      </c>
      <c r="G1015" s="6">
        <v>2</v>
      </c>
      <c r="H1015" s="7">
        <v>1</v>
      </c>
      <c r="I1015" s="18">
        <v>289</v>
      </c>
    </row>
    <row r="1016" spans="1:9" x14ac:dyDescent="0.2">
      <c r="A1016" s="2" t="s">
        <v>1023</v>
      </c>
      <c r="B1016" s="6">
        <v>251</v>
      </c>
      <c r="C1016" s="6">
        <v>0</v>
      </c>
      <c r="D1016" s="7">
        <v>27</v>
      </c>
      <c r="E1016" s="7">
        <v>0</v>
      </c>
      <c r="F1016" s="6">
        <v>0</v>
      </c>
      <c r="G1016" s="6">
        <v>1</v>
      </c>
      <c r="H1016" s="7">
        <v>3</v>
      </c>
      <c r="I1016" s="18">
        <v>282</v>
      </c>
    </row>
    <row r="1017" spans="1:9" x14ac:dyDescent="0.2">
      <c r="A1017" s="2" t="s">
        <v>1024</v>
      </c>
      <c r="B1017" s="6">
        <v>244</v>
      </c>
      <c r="C1017" s="6">
        <v>0</v>
      </c>
      <c r="D1017" s="7">
        <v>36</v>
      </c>
      <c r="E1017" s="7">
        <v>0</v>
      </c>
      <c r="F1017" s="6">
        <v>0</v>
      </c>
      <c r="G1017" s="6">
        <v>0</v>
      </c>
      <c r="H1017" s="7">
        <v>1</v>
      </c>
      <c r="I1017" s="18">
        <v>281</v>
      </c>
    </row>
    <row r="1018" spans="1:9" x14ac:dyDescent="0.2">
      <c r="A1018" s="2" t="s">
        <v>1025</v>
      </c>
      <c r="B1018" s="6">
        <v>223</v>
      </c>
      <c r="C1018" s="6">
        <v>0</v>
      </c>
      <c r="D1018" s="7">
        <v>40</v>
      </c>
      <c r="E1018" s="7">
        <v>0</v>
      </c>
      <c r="F1018" s="6">
        <v>0</v>
      </c>
      <c r="G1018" s="6">
        <v>0</v>
      </c>
      <c r="H1018" s="7">
        <v>4</v>
      </c>
      <c r="I1018" s="18">
        <v>267</v>
      </c>
    </row>
    <row r="1019" spans="1:9" x14ac:dyDescent="0.2">
      <c r="A1019" s="2" t="s">
        <v>1026</v>
      </c>
      <c r="B1019" s="6">
        <v>235</v>
      </c>
      <c r="C1019" s="6">
        <v>0</v>
      </c>
      <c r="D1019" s="7">
        <v>32</v>
      </c>
      <c r="E1019" s="7">
        <v>0</v>
      </c>
      <c r="F1019" s="6">
        <v>0</v>
      </c>
      <c r="G1019" s="6">
        <v>2</v>
      </c>
      <c r="H1019" s="7">
        <v>3</v>
      </c>
      <c r="I1019" s="18">
        <v>272</v>
      </c>
    </row>
    <row r="1020" spans="1:9" x14ac:dyDescent="0.2">
      <c r="A1020" s="2" t="s">
        <v>1027</v>
      </c>
      <c r="B1020" s="6">
        <v>236</v>
      </c>
      <c r="C1020" s="6">
        <v>0</v>
      </c>
      <c r="D1020" s="7">
        <v>36</v>
      </c>
      <c r="E1020" s="7">
        <v>0</v>
      </c>
      <c r="F1020" s="6">
        <v>0</v>
      </c>
      <c r="G1020" s="6">
        <v>1</v>
      </c>
      <c r="H1020" s="7">
        <v>4</v>
      </c>
      <c r="I1020" s="18">
        <v>277</v>
      </c>
    </row>
    <row r="1021" spans="1:9" x14ac:dyDescent="0.2">
      <c r="A1021" s="2" t="s">
        <v>1028</v>
      </c>
      <c r="B1021" s="6">
        <v>242</v>
      </c>
      <c r="C1021" s="6">
        <v>0</v>
      </c>
      <c r="D1021" s="7">
        <v>38</v>
      </c>
      <c r="E1021" s="7">
        <v>0</v>
      </c>
      <c r="F1021" s="6">
        <v>0</v>
      </c>
      <c r="G1021" s="6">
        <v>0</v>
      </c>
      <c r="H1021" s="7">
        <v>5</v>
      </c>
      <c r="I1021" s="18">
        <v>285</v>
      </c>
    </row>
    <row r="1022" spans="1:9" x14ac:dyDescent="0.2">
      <c r="A1022" s="2" t="s">
        <v>1029</v>
      </c>
      <c r="B1022" s="6">
        <v>227</v>
      </c>
      <c r="C1022" s="6">
        <v>0</v>
      </c>
      <c r="D1022" s="7">
        <v>29</v>
      </c>
      <c r="E1022" s="7">
        <v>0</v>
      </c>
      <c r="F1022" s="6">
        <v>0</v>
      </c>
      <c r="G1022" s="6">
        <v>4</v>
      </c>
      <c r="H1022" s="7">
        <v>2</v>
      </c>
      <c r="I1022" s="18">
        <v>262</v>
      </c>
    </row>
    <row r="1023" spans="1:9" x14ac:dyDescent="0.2">
      <c r="A1023" s="2" t="s">
        <v>1030</v>
      </c>
      <c r="B1023" s="6">
        <v>231</v>
      </c>
      <c r="C1023" s="6">
        <v>0</v>
      </c>
      <c r="D1023" s="7">
        <v>29</v>
      </c>
      <c r="E1023" s="7">
        <v>0</v>
      </c>
      <c r="F1023" s="6">
        <v>0</v>
      </c>
      <c r="G1023" s="6">
        <v>0</v>
      </c>
      <c r="H1023" s="7">
        <v>3</v>
      </c>
      <c r="I1023" s="18">
        <v>263</v>
      </c>
    </row>
    <row r="1024" spans="1:9" x14ac:dyDescent="0.2">
      <c r="A1024" s="2" t="s">
        <v>1031</v>
      </c>
      <c r="B1024" s="6">
        <v>228</v>
      </c>
      <c r="C1024" s="6">
        <v>1</v>
      </c>
      <c r="D1024" s="7">
        <v>22</v>
      </c>
      <c r="E1024" s="7">
        <v>0</v>
      </c>
      <c r="F1024" s="6">
        <v>0</v>
      </c>
      <c r="G1024" s="6">
        <v>2</v>
      </c>
      <c r="H1024" s="7">
        <v>5</v>
      </c>
      <c r="I1024" s="18">
        <v>258</v>
      </c>
    </row>
    <row r="1025" spans="1:9" x14ac:dyDescent="0.2">
      <c r="A1025" s="2" t="s">
        <v>1032</v>
      </c>
      <c r="B1025" s="6">
        <v>222</v>
      </c>
      <c r="C1025" s="6">
        <v>0</v>
      </c>
      <c r="D1025" s="7">
        <v>27</v>
      </c>
      <c r="E1025" s="7">
        <v>0</v>
      </c>
      <c r="F1025" s="6">
        <v>0</v>
      </c>
      <c r="G1025" s="6">
        <v>0</v>
      </c>
      <c r="H1025" s="7">
        <v>4</v>
      </c>
      <c r="I1025" s="18">
        <v>253</v>
      </c>
    </row>
    <row r="1026" spans="1:9" x14ac:dyDescent="0.2">
      <c r="A1026" s="2" t="s">
        <v>1033</v>
      </c>
      <c r="B1026" s="6">
        <v>233</v>
      </c>
      <c r="C1026" s="6">
        <v>3</v>
      </c>
      <c r="D1026" s="7">
        <v>21</v>
      </c>
      <c r="E1026" s="7">
        <v>1</v>
      </c>
      <c r="F1026" s="6">
        <v>0</v>
      </c>
      <c r="G1026" s="6">
        <v>1</v>
      </c>
      <c r="H1026" s="7">
        <v>3</v>
      </c>
      <c r="I1026" s="18">
        <v>262</v>
      </c>
    </row>
    <row r="1027" spans="1:9" x14ac:dyDescent="0.2">
      <c r="A1027" s="2" t="s">
        <v>1034</v>
      </c>
      <c r="B1027" s="6">
        <v>237</v>
      </c>
      <c r="C1027" s="6">
        <v>0</v>
      </c>
      <c r="D1027" s="7">
        <v>31</v>
      </c>
      <c r="E1027" s="7">
        <v>0</v>
      </c>
      <c r="F1027" s="6">
        <v>0</v>
      </c>
      <c r="G1027" s="6">
        <v>0</v>
      </c>
      <c r="H1027" s="7">
        <v>3</v>
      </c>
      <c r="I1027" s="18">
        <v>271</v>
      </c>
    </row>
    <row r="1028" spans="1:9" x14ac:dyDescent="0.2">
      <c r="A1028" s="2" t="s">
        <v>1035</v>
      </c>
      <c r="B1028" s="6">
        <v>255</v>
      </c>
      <c r="C1028" s="6">
        <v>0</v>
      </c>
      <c r="D1028" s="7">
        <v>27</v>
      </c>
      <c r="E1028" s="7">
        <v>0</v>
      </c>
      <c r="F1028" s="6">
        <v>0</v>
      </c>
      <c r="G1028" s="6">
        <v>1</v>
      </c>
      <c r="H1028" s="7">
        <v>3</v>
      </c>
      <c r="I1028" s="18">
        <v>286</v>
      </c>
    </row>
    <row r="1029" spans="1:9" x14ac:dyDescent="0.2">
      <c r="A1029" s="2" t="s">
        <v>1036</v>
      </c>
      <c r="B1029" s="6">
        <v>222</v>
      </c>
      <c r="C1029" s="6">
        <v>0</v>
      </c>
      <c r="D1029" s="7">
        <v>34</v>
      </c>
      <c r="E1029" s="7">
        <v>0</v>
      </c>
      <c r="F1029" s="6">
        <v>0</v>
      </c>
      <c r="G1029" s="6">
        <v>0</v>
      </c>
      <c r="H1029" s="7">
        <v>3</v>
      </c>
      <c r="I1029" s="18">
        <v>259</v>
      </c>
    </row>
    <row r="1030" spans="1:9" x14ac:dyDescent="0.2">
      <c r="A1030" s="2" t="s">
        <v>1037</v>
      </c>
      <c r="B1030" s="6">
        <v>203</v>
      </c>
      <c r="C1030" s="6">
        <v>0</v>
      </c>
      <c r="D1030" s="7">
        <v>39</v>
      </c>
      <c r="E1030" s="7">
        <v>0</v>
      </c>
      <c r="F1030" s="6">
        <v>0</v>
      </c>
      <c r="G1030" s="6">
        <v>0</v>
      </c>
      <c r="H1030" s="7">
        <v>2</v>
      </c>
      <c r="I1030" s="18">
        <v>244</v>
      </c>
    </row>
    <row r="1031" spans="1:9" x14ac:dyDescent="0.2">
      <c r="A1031" s="2" t="s">
        <v>1038</v>
      </c>
      <c r="B1031" s="6">
        <v>215</v>
      </c>
      <c r="C1031" s="6">
        <v>0</v>
      </c>
      <c r="D1031" s="7">
        <v>34</v>
      </c>
      <c r="E1031" s="7">
        <v>0</v>
      </c>
      <c r="F1031" s="6">
        <v>0</v>
      </c>
      <c r="G1031" s="6">
        <v>1</v>
      </c>
      <c r="H1031" s="7">
        <v>3</v>
      </c>
      <c r="I1031" s="18">
        <v>253</v>
      </c>
    </row>
    <row r="1032" spans="1:9" x14ac:dyDescent="0.2">
      <c r="A1032" s="2" t="s">
        <v>1039</v>
      </c>
      <c r="B1032" s="6">
        <v>235</v>
      </c>
      <c r="C1032" s="6">
        <v>0</v>
      </c>
      <c r="D1032" s="7">
        <v>29</v>
      </c>
      <c r="E1032" s="7">
        <v>0</v>
      </c>
      <c r="F1032" s="6">
        <v>0</v>
      </c>
      <c r="G1032" s="6">
        <v>2</v>
      </c>
      <c r="H1032" s="7">
        <v>1</v>
      </c>
      <c r="I1032" s="18">
        <v>267</v>
      </c>
    </row>
    <row r="1033" spans="1:9" x14ac:dyDescent="0.2">
      <c r="A1033" s="2" t="s">
        <v>1040</v>
      </c>
      <c r="B1033" s="6">
        <v>210</v>
      </c>
      <c r="C1033" s="6">
        <v>0</v>
      </c>
      <c r="D1033" s="7">
        <v>33</v>
      </c>
      <c r="E1033" s="7">
        <v>0</v>
      </c>
      <c r="F1033" s="6">
        <v>0</v>
      </c>
      <c r="G1033" s="6">
        <v>1</v>
      </c>
      <c r="H1033" s="7">
        <v>3</v>
      </c>
      <c r="I1033" s="18">
        <v>247</v>
      </c>
    </row>
    <row r="1034" spans="1:9" x14ac:dyDescent="0.2">
      <c r="A1034" s="2" t="s">
        <v>1041</v>
      </c>
      <c r="B1034" s="6">
        <v>209</v>
      </c>
      <c r="C1034" s="6">
        <v>0</v>
      </c>
      <c r="D1034" s="7">
        <v>32</v>
      </c>
      <c r="E1034" s="7">
        <v>0</v>
      </c>
      <c r="F1034" s="6">
        <v>0</v>
      </c>
      <c r="G1034" s="6">
        <v>1</v>
      </c>
      <c r="H1034" s="7">
        <v>3</v>
      </c>
      <c r="I1034" s="18">
        <v>245</v>
      </c>
    </row>
    <row r="1035" spans="1:9" x14ac:dyDescent="0.2">
      <c r="A1035" s="2" t="s">
        <v>1042</v>
      </c>
      <c r="B1035" s="6">
        <v>199</v>
      </c>
      <c r="C1035" s="6">
        <v>0</v>
      </c>
      <c r="D1035" s="7">
        <v>18</v>
      </c>
      <c r="E1035" s="7">
        <v>0</v>
      </c>
      <c r="F1035" s="6">
        <v>1</v>
      </c>
      <c r="G1035" s="6">
        <v>2</v>
      </c>
      <c r="H1035" s="7">
        <v>5</v>
      </c>
      <c r="I1035" s="18">
        <v>225</v>
      </c>
    </row>
    <row r="1036" spans="1:9" x14ac:dyDescent="0.2">
      <c r="A1036" s="2" t="s">
        <v>1043</v>
      </c>
      <c r="B1036" s="6">
        <v>206</v>
      </c>
      <c r="C1036" s="6">
        <v>0</v>
      </c>
      <c r="D1036" s="7">
        <v>26</v>
      </c>
      <c r="E1036" s="7">
        <v>0</v>
      </c>
      <c r="F1036" s="6">
        <v>0</v>
      </c>
      <c r="G1036" s="6">
        <v>0</v>
      </c>
      <c r="H1036" s="7">
        <v>2</v>
      </c>
      <c r="I1036" s="18">
        <v>234</v>
      </c>
    </row>
    <row r="1037" spans="1:9" x14ac:dyDescent="0.2">
      <c r="A1037" s="2" t="s">
        <v>1044</v>
      </c>
      <c r="B1037" s="6">
        <v>190</v>
      </c>
      <c r="C1037" s="6">
        <v>0</v>
      </c>
      <c r="D1037" s="7">
        <v>26</v>
      </c>
      <c r="E1037" s="7">
        <v>0</v>
      </c>
      <c r="F1037" s="6">
        <v>0</v>
      </c>
      <c r="G1037" s="6">
        <v>0</v>
      </c>
      <c r="H1037" s="7">
        <v>3</v>
      </c>
      <c r="I1037" s="18">
        <v>219</v>
      </c>
    </row>
    <row r="1038" spans="1:9" x14ac:dyDescent="0.2">
      <c r="A1038" s="2" t="s">
        <v>1045</v>
      </c>
      <c r="B1038" s="6">
        <v>188</v>
      </c>
      <c r="C1038" s="6">
        <v>0</v>
      </c>
      <c r="D1038" s="7">
        <v>30</v>
      </c>
      <c r="E1038" s="7">
        <v>0</v>
      </c>
      <c r="F1038" s="6">
        <v>0</v>
      </c>
      <c r="G1038" s="6">
        <v>0</v>
      </c>
      <c r="H1038" s="7">
        <v>3</v>
      </c>
      <c r="I1038" s="18">
        <v>221</v>
      </c>
    </row>
    <row r="1039" spans="1:9" x14ac:dyDescent="0.2">
      <c r="A1039" s="2" t="s">
        <v>1046</v>
      </c>
      <c r="B1039" s="6">
        <v>225</v>
      </c>
      <c r="C1039" s="6">
        <v>0</v>
      </c>
      <c r="D1039" s="7">
        <v>28</v>
      </c>
      <c r="E1039" s="7">
        <v>0</v>
      </c>
      <c r="F1039" s="6">
        <v>0</v>
      </c>
      <c r="G1039" s="6">
        <v>1</v>
      </c>
      <c r="H1039" s="7">
        <v>2</v>
      </c>
      <c r="I1039" s="18">
        <v>256</v>
      </c>
    </row>
    <row r="1040" spans="1:9" x14ac:dyDescent="0.2">
      <c r="A1040" s="2" t="s">
        <v>1047</v>
      </c>
      <c r="B1040" s="6">
        <v>222</v>
      </c>
      <c r="C1040" s="6">
        <v>0</v>
      </c>
      <c r="D1040" s="7">
        <v>35</v>
      </c>
      <c r="E1040" s="7">
        <v>0</v>
      </c>
      <c r="F1040" s="6">
        <v>0</v>
      </c>
      <c r="G1040" s="6">
        <v>1</v>
      </c>
      <c r="H1040" s="7">
        <v>2</v>
      </c>
      <c r="I1040" s="18">
        <v>260</v>
      </c>
    </row>
    <row r="1041" spans="1:9" x14ac:dyDescent="0.2">
      <c r="A1041" s="2" t="s">
        <v>1048</v>
      </c>
      <c r="B1041" s="6">
        <v>191</v>
      </c>
      <c r="C1041" s="6">
        <v>0</v>
      </c>
      <c r="D1041" s="7">
        <v>20</v>
      </c>
      <c r="E1041" s="7">
        <v>0</v>
      </c>
      <c r="F1041" s="6">
        <v>0</v>
      </c>
      <c r="G1041" s="6">
        <v>2</v>
      </c>
      <c r="H1041" s="7">
        <v>0</v>
      </c>
      <c r="I1041" s="18">
        <v>213</v>
      </c>
    </row>
    <row r="1042" spans="1:9" x14ac:dyDescent="0.2">
      <c r="A1042" s="2" t="s">
        <v>1049</v>
      </c>
      <c r="B1042" s="6">
        <v>204</v>
      </c>
      <c r="C1042" s="6">
        <v>0</v>
      </c>
      <c r="D1042" s="7">
        <v>21</v>
      </c>
      <c r="E1042" s="7">
        <v>0</v>
      </c>
      <c r="F1042" s="6">
        <v>0</v>
      </c>
      <c r="G1042" s="6">
        <v>0</v>
      </c>
      <c r="H1042" s="7">
        <v>1</v>
      </c>
      <c r="I1042" s="18">
        <v>226</v>
      </c>
    </row>
    <row r="1043" spans="1:9" x14ac:dyDescent="0.2">
      <c r="A1043" s="2" t="s">
        <v>1050</v>
      </c>
      <c r="B1043" s="6">
        <v>177</v>
      </c>
      <c r="C1043" s="6">
        <v>0</v>
      </c>
      <c r="D1043" s="7">
        <v>23</v>
      </c>
      <c r="E1043" s="7">
        <v>0</v>
      </c>
      <c r="F1043" s="6">
        <v>0</v>
      </c>
      <c r="G1043" s="6">
        <v>1</v>
      </c>
      <c r="H1043" s="7">
        <v>1</v>
      </c>
      <c r="I1043" s="18">
        <v>202</v>
      </c>
    </row>
    <row r="1044" spans="1:9" x14ac:dyDescent="0.2">
      <c r="A1044" s="2" t="s">
        <v>1051</v>
      </c>
      <c r="B1044" s="6">
        <v>174</v>
      </c>
      <c r="C1044" s="6">
        <v>0</v>
      </c>
      <c r="D1044" s="7">
        <v>28</v>
      </c>
      <c r="E1044" s="7">
        <v>0</v>
      </c>
      <c r="F1044" s="6">
        <v>0</v>
      </c>
      <c r="G1044" s="6">
        <v>0</v>
      </c>
      <c r="H1044" s="7">
        <v>4</v>
      </c>
      <c r="I1044" s="18">
        <v>206</v>
      </c>
    </row>
    <row r="1045" spans="1:9" x14ac:dyDescent="0.2">
      <c r="A1045" s="2" t="s">
        <v>1052</v>
      </c>
      <c r="B1045" s="6">
        <v>214</v>
      </c>
      <c r="C1045" s="6">
        <v>0</v>
      </c>
      <c r="D1045" s="7">
        <v>33</v>
      </c>
      <c r="E1045" s="7">
        <v>0</v>
      </c>
      <c r="F1045" s="6">
        <v>0</v>
      </c>
      <c r="G1045" s="6">
        <v>1</v>
      </c>
      <c r="H1045" s="7">
        <v>2</v>
      </c>
      <c r="I1045" s="18">
        <v>250</v>
      </c>
    </row>
    <row r="1046" spans="1:9" x14ac:dyDescent="0.2">
      <c r="A1046" s="2" t="s">
        <v>1053</v>
      </c>
      <c r="B1046" s="6">
        <v>191</v>
      </c>
      <c r="C1046" s="6">
        <v>0</v>
      </c>
      <c r="D1046" s="7">
        <v>24</v>
      </c>
      <c r="E1046" s="7">
        <v>0</v>
      </c>
      <c r="F1046" s="6">
        <v>0</v>
      </c>
      <c r="G1046" s="6">
        <v>0</v>
      </c>
      <c r="H1046" s="7">
        <v>1</v>
      </c>
      <c r="I1046" s="18">
        <v>216</v>
      </c>
    </row>
    <row r="1047" spans="1:9" x14ac:dyDescent="0.2">
      <c r="A1047" s="2" t="s">
        <v>1054</v>
      </c>
      <c r="B1047" s="6">
        <v>207</v>
      </c>
      <c r="C1047" s="6">
        <v>1</v>
      </c>
      <c r="D1047" s="7">
        <v>27</v>
      </c>
      <c r="E1047" s="7">
        <v>0</v>
      </c>
      <c r="F1047" s="6">
        <v>0</v>
      </c>
      <c r="G1047" s="6">
        <v>1</v>
      </c>
      <c r="H1047" s="7">
        <v>1</v>
      </c>
      <c r="I1047" s="18">
        <v>237</v>
      </c>
    </row>
    <row r="1048" spans="1:9" x14ac:dyDescent="0.2">
      <c r="A1048" s="2" t="s">
        <v>1055</v>
      </c>
      <c r="B1048" s="6">
        <v>189</v>
      </c>
      <c r="C1048" s="6">
        <v>0</v>
      </c>
      <c r="D1048" s="7">
        <v>23</v>
      </c>
      <c r="E1048" s="7">
        <v>0</v>
      </c>
      <c r="F1048" s="6">
        <v>0</v>
      </c>
      <c r="G1048" s="6">
        <v>0</v>
      </c>
      <c r="H1048" s="7">
        <v>3</v>
      </c>
      <c r="I1048" s="18">
        <v>215</v>
      </c>
    </row>
    <row r="1049" spans="1:9" x14ac:dyDescent="0.2">
      <c r="A1049" s="2" t="s">
        <v>1056</v>
      </c>
      <c r="B1049" s="6">
        <v>174</v>
      </c>
      <c r="C1049" s="6">
        <v>0</v>
      </c>
      <c r="D1049" s="7">
        <v>19</v>
      </c>
      <c r="E1049" s="7">
        <v>0</v>
      </c>
      <c r="F1049" s="6">
        <v>0</v>
      </c>
      <c r="G1049" s="6">
        <v>0</v>
      </c>
      <c r="H1049" s="7">
        <v>1</v>
      </c>
      <c r="I1049" s="18">
        <v>194</v>
      </c>
    </row>
    <row r="1050" spans="1:9" x14ac:dyDescent="0.2">
      <c r="A1050" s="2" t="s">
        <v>1057</v>
      </c>
      <c r="B1050" s="6">
        <v>181</v>
      </c>
      <c r="C1050" s="6">
        <v>0</v>
      </c>
      <c r="D1050" s="7">
        <v>24</v>
      </c>
      <c r="E1050" s="7">
        <v>0</v>
      </c>
      <c r="F1050" s="6">
        <v>0</v>
      </c>
      <c r="G1050" s="6">
        <v>0</v>
      </c>
      <c r="H1050" s="7">
        <v>3</v>
      </c>
      <c r="I1050" s="18">
        <v>208</v>
      </c>
    </row>
    <row r="1051" spans="1:9" x14ac:dyDescent="0.2">
      <c r="A1051" s="2" t="s">
        <v>1058</v>
      </c>
      <c r="B1051" s="6">
        <v>181</v>
      </c>
      <c r="C1051" s="6">
        <v>0</v>
      </c>
      <c r="D1051" s="7">
        <v>23</v>
      </c>
      <c r="E1051" s="7">
        <v>0</v>
      </c>
      <c r="F1051" s="6">
        <v>0</v>
      </c>
      <c r="G1051" s="6">
        <v>1</v>
      </c>
      <c r="H1051" s="7">
        <v>3</v>
      </c>
      <c r="I1051" s="18">
        <v>208</v>
      </c>
    </row>
    <row r="1052" spans="1:9" x14ac:dyDescent="0.2">
      <c r="A1052" s="2" t="s">
        <v>1059</v>
      </c>
      <c r="B1052" s="6">
        <v>184</v>
      </c>
      <c r="C1052" s="6">
        <v>0</v>
      </c>
      <c r="D1052" s="7">
        <v>27</v>
      </c>
      <c r="E1052" s="7">
        <v>0</v>
      </c>
      <c r="F1052" s="6">
        <v>0</v>
      </c>
      <c r="G1052" s="6">
        <v>1</v>
      </c>
      <c r="H1052" s="7">
        <v>3</v>
      </c>
      <c r="I1052" s="18">
        <v>215</v>
      </c>
    </row>
    <row r="1053" spans="1:9" x14ac:dyDescent="0.2">
      <c r="A1053" s="2" t="s">
        <v>1060</v>
      </c>
      <c r="B1053" s="6">
        <v>158</v>
      </c>
      <c r="C1053" s="6">
        <v>0</v>
      </c>
      <c r="D1053" s="7">
        <v>20</v>
      </c>
      <c r="E1053" s="7">
        <v>0</v>
      </c>
      <c r="F1053" s="6">
        <v>0</v>
      </c>
      <c r="G1053" s="6">
        <v>1</v>
      </c>
      <c r="H1053" s="7">
        <v>2</v>
      </c>
      <c r="I1053" s="18">
        <v>181</v>
      </c>
    </row>
    <row r="1054" spans="1:9" x14ac:dyDescent="0.2">
      <c r="A1054" s="2" t="s">
        <v>1061</v>
      </c>
      <c r="B1054" s="6">
        <v>197</v>
      </c>
      <c r="C1054" s="6">
        <v>0</v>
      </c>
      <c r="D1054" s="7">
        <v>17</v>
      </c>
      <c r="E1054" s="7">
        <v>0</v>
      </c>
      <c r="F1054" s="6">
        <v>0</v>
      </c>
      <c r="G1054" s="6">
        <v>0</v>
      </c>
      <c r="H1054" s="7">
        <v>2</v>
      </c>
      <c r="I1054" s="18">
        <v>216</v>
      </c>
    </row>
    <row r="1055" spans="1:9" x14ac:dyDescent="0.2">
      <c r="A1055" s="2" t="s">
        <v>1062</v>
      </c>
      <c r="B1055" s="6">
        <v>146</v>
      </c>
      <c r="C1055" s="6">
        <v>0</v>
      </c>
      <c r="D1055" s="7">
        <v>18</v>
      </c>
      <c r="E1055" s="7">
        <v>0</v>
      </c>
      <c r="F1055" s="6">
        <v>0</v>
      </c>
      <c r="G1055" s="6">
        <v>3</v>
      </c>
      <c r="H1055" s="7">
        <v>2</v>
      </c>
      <c r="I1055" s="18">
        <v>169</v>
      </c>
    </row>
    <row r="1056" spans="1:9" x14ac:dyDescent="0.2">
      <c r="A1056" s="2" t="s">
        <v>1063</v>
      </c>
      <c r="B1056" s="6">
        <v>175</v>
      </c>
      <c r="C1056" s="6">
        <v>0</v>
      </c>
      <c r="D1056" s="7">
        <v>24</v>
      </c>
      <c r="E1056" s="7">
        <v>0</v>
      </c>
      <c r="F1056" s="6">
        <v>0</v>
      </c>
      <c r="G1056" s="6">
        <v>0</v>
      </c>
      <c r="H1056" s="7">
        <v>3</v>
      </c>
      <c r="I1056" s="18">
        <v>202</v>
      </c>
    </row>
    <row r="1057" spans="1:9" x14ac:dyDescent="0.2">
      <c r="A1057" s="2" t="s">
        <v>1064</v>
      </c>
      <c r="B1057" s="6">
        <v>174</v>
      </c>
      <c r="C1057" s="6">
        <v>0</v>
      </c>
      <c r="D1057" s="7">
        <v>25</v>
      </c>
      <c r="E1057" s="7">
        <v>0</v>
      </c>
      <c r="F1057" s="6">
        <v>0</v>
      </c>
      <c r="G1057" s="6">
        <v>1</v>
      </c>
      <c r="H1057" s="7">
        <v>5</v>
      </c>
      <c r="I1057" s="18">
        <v>205</v>
      </c>
    </row>
    <row r="1058" spans="1:9" x14ac:dyDescent="0.2">
      <c r="A1058" s="2" t="s">
        <v>1065</v>
      </c>
      <c r="B1058" s="6">
        <v>162</v>
      </c>
      <c r="C1058" s="6">
        <v>0</v>
      </c>
      <c r="D1058" s="7">
        <v>21</v>
      </c>
      <c r="E1058" s="7">
        <v>0</v>
      </c>
      <c r="F1058" s="6">
        <v>0</v>
      </c>
      <c r="G1058" s="6">
        <v>2</v>
      </c>
      <c r="H1058" s="7">
        <v>2</v>
      </c>
      <c r="I1058" s="18">
        <v>187</v>
      </c>
    </row>
    <row r="1059" spans="1:9" x14ac:dyDescent="0.2">
      <c r="A1059" s="2" t="s">
        <v>1066</v>
      </c>
      <c r="B1059" s="6">
        <v>181</v>
      </c>
      <c r="C1059" s="6">
        <v>0</v>
      </c>
      <c r="D1059" s="7">
        <v>18</v>
      </c>
      <c r="E1059" s="7">
        <v>0</v>
      </c>
      <c r="F1059" s="6">
        <v>0</v>
      </c>
      <c r="G1059" s="6">
        <v>0</v>
      </c>
      <c r="H1059" s="7">
        <v>2</v>
      </c>
      <c r="I1059" s="18">
        <v>201</v>
      </c>
    </row>
    <row r="1060" spans="1:9" x14ac:dyDescent="0.2">
      <c r="A1060" s="2" t="s">
        <v>1067</v>
      </c>
      <c r="B1060" s="6">
        <v>174</v>
      </c>
      <c r="C1060" s="6">
        <v>2</v>
      </c>
      <c r="D1060" s="7">
        <v>21</v>
      </c>
      <c r="E1060" s="7">
        <v>0</v>
      </c>
      <c r="F1060" s="6">
        <v>0</v>
      </c>
      <c r="G1060" s="6">
        <v>1</v>
      </c>
      <c r="H1060" s="7">
        <v>4</v>
      </c>
      <c r="I1060" s="18">
        <v>202</v>
      </c>
    </row>
    <row r="1061" spans="1:9" x14ac:dyDescent="0.2">
      <c r="A1061" s="2" t="s">
        <v>1068</v>
      </c>
      <c r="B1061" s="6">
        <v>185</v>
      </c>
      <c r="C1061" s="6">
        <v>0</v>
      </c>
      <c r="D1061" s="7">
        <v>26</v>
      </c>
      <c r="E1061" s="7">
        <v>0</v>
      </c>
      <c r="F1061" s="6">
        <v>1</v>
      </c>
      <c r="G1061" s="6">
        <v>1</v>
      </c>
      <c r="H1061" s="7">
        <v>1</v>
      </c>
      <c r="I1061" s="18">
        <v>214</v>
      </c>
    </row>
    <row r="1062" spans="1:9" x14ac:dyDescent="0.2">
      <c r="A1062" s="2" t="s">
        <v>1069</v>
      </c>
      <c r="B1062" s="6">
        <v>192</v>
      </c>
      <c r="C1062" s="6">
        <v>0</v>
      </c>
      <c r="D1062" s="7">
        <v>26</v>
      </c>
      <c r="E1062" s="7">
        <v>0</v>
      </c>
      <c r="F1062" s="6">
        <v>0</v>
      </c>
      <c r="G1062" s="6">
        <v>1</v>
      </c>
      <c r="H1062" s="7">
        <v>1</v>
      </c>
      <c r="I1062" s="18">
        <v>220</v>
      </c>
    </row>
    <row r="1063" spans="1:9" x14ac:dyDescent="0.2">
      <c r="A1063" s="2" t="s">
        <v>1070</v>
      </c>
      <c r="B1063" s="6">
        <v>156</v>
      </c>
      <c r="C1063" s="6">
        <v>0</v>
      </c>
      <c r="D1063" s="7">
        <v>19</v>
      </c>
      <c r="E1063" s="7">
        <v>0</v>
      </c>
      <c r="F1063" s="6">
        <v>0</v>
      </c>
      <c r="G1063" s="6">
        <v>0</v>
      </c>
      <c r="H1063" s="7">
        <v>5</v>
      </c>
      <c r="I1063" s="18">
        <v>180</v>
      </c>
    </row>
    <row r="1064" spans="1:9" x14ac:dyDescent="0.2">
      <c r="A1064" s="2" t="s">
        <v>1071</v>
      </c>
      <c r="B1064" s="6">
        <v>156</v>
      </c>
      <c r="C1064" s="6">
        <v>0</v>
      </c>
      <c r="D1064" s="7">
        <v>16</v>
      </c>
      <c r="E1064" s="7">
        <v>0</v>
      </c>
      <c r="F1064" s="6">
        <v>0</v>
      </c>
      <c r="G1064" s="6">
        <v>0</v>
      </c>
      <c r="H1064" s="7">
        <v>5</v>
      </c>
      <c r="I1064" s="18">
        <v>177</v>
      </c>
    </row>
    <row r="1065" spans="1:9" x14ac:dyDescent="0.2">
      <c r="A1065" s="2" t="s">
        <v>1072</v>
      </c>
      <c r="B1065" s="6">
        <v>195</v>
      </c>
      <c r="C1065" s="6">
        <v>0</v>
      </c>
      <c r="D1065" s="7">
        <v>33</v>
      </c>
      <c r="E1065" s="7">
        <v>0</v>
      </c>
      <c r="F1065" s="6">
        <v>0</v>
      </c>
      <c r="G1065" s="6">
        <v>0</v>
      </c>
      <c r="H1065" s="7">
        <v>1</v>
      </c>
      <c r="I1065" s="18">
        <v>229</v>
      </c>
    </row>
    <row r="1066" spans="1:9" x14ac:dyDescent="0.2">
      <c r="A1066" s="2" t="s">
        <v>1073</v>
      </c>
      <c r="B1066" s="6">
        <v>175</v>
      </c>
      <c r="C1066" s="6">
        <v>1</v>
      </c>
      <c r="D1066" s="7">
        <v>19</v>
      </c>
      <c r="E1066" s="7">
        <v>0</v>
      </c>
      <c r="F1066" s="6">
        <v>0</v>
      </c>
      <c r="G1066" s="6">
        <v>1</v>
      </c>
      <c r="H1066" s="7">
        <v>2</v>
      </c>
      <c r="I1066" s="18">
        <v>198</v>
      </c>
    </row>
    <row r="1067" spans="1:9" x14ac:dyDescent="0.2">
      <c r="A1067" s="2" t="s">
        <v>1074</v>
      </c>
      <c r="B1067" s="6">
        <v>191</v>
      </c>
      <c r="C1067" s="6">
        <v>0</v>
      </c>
      <c r="D1067" s="7">
        <v>22</v>
      </c>
      <c r="E1067" s="7">
        <v>0</v>
      </c>
      <c r="F1067" s="6">
        <v>0</v>
      </c>
      <c r="G1067" s="6">
        <v>0</v>
      </c>
      <c r="H1067" s="7">
        <v>2</v>
      </c>
      <c r="I1067" s="18">
        <v>215</v>
      </c>
    </row>
    <row r="1068" spans="1:9" x14ac:dyDescent="0.2">
      <c r="A1068" s="2" t="s">
        <v>1075</v>
      </c>
      <c r="B1068" s="6">
        <v>175</v>
      </c>
      <c r="C1068" s="6">
        <v>0</v>
      </c>
      <c r="D1068" s="7">
        <v>21</v>
      </c>
      <c r="E1068" s="7">
        <v>0</v>
      </c>
      <c r="F1068" s="6">
        <v>0</v>
      </c>
      <c r="G1068" s="6">
        <v>1</v>
      </c>
      <c r="H1068" s="7">
        <v>1</v>
      </c>
      <c r="I1068" s="18">
        <v>198</v>
      </c>
    </row>
    <row r="1069" spans="1:9" x14ac:dyDescent="0.2">
      <c r="A1069" s="2" t="s">
        <v>1076</v>
      </c>
      <c r="B1069" s="6">
        <v>171</v>
      </c>
      <c r="C1069" s="6">
        <v>1</v>
      </c>
      <c r="D1069" s="7">
        <v>16</v>
      </c>
      <c r="E1069" s="7">
        <v>0</v>
      </c>
      <c r="F1069" s="6">
        <v>0</v>
      </c>
      <c r="G1069" s="6">
        <v>0</v>
      </c>
      <c r="H1069" s="7">
        <v>0</v>
      </c>
      <c r="I1069" s="18">
        <v>188</v>
      </c>
    </row>
    <row r="1070" spans="1:9" x14ac:dyDescent="0.2">
      <c r="A1070" s="2" t="s">
        <v>1077</v>
      </c>
      <c r="B1070" s="6">
        <v>163</v>
      </c>
      <c r="C1070" s="6">
        <v>0</v>
      </c>
      <c r="D1070" s="7">
        <v>26</v>
      </c>
      <c r="E1070" s="7">
        <v>0</v>
      </c>
      <c r="F1070" s="6">
        <v>0</v>
      </c>
      <c r="G1070" s="6">
        <v>1</v>
      </c>
      <c r="H1070" s="7">
        <v>6</v>
      </c>
      <c r="I1070" s="18">
        <v>196</v>
      </c>
    </row>
    <row r="1071" spans="1:9" x14ac:dyDescent="0.2">
      <c r="A1071" s="2" t="s">
        <v>1078</v>
      </c>
      <c r="B1071" s="6">
        <v>142</v>
      </c>
      <c r="C1071" s="6">
        <v>0</v>
      </c>
      <c r="D1071" s="7">
        <v>26</v>
      </c>
      <c r="E1071" s="7">
        <v>0</v>
      </c>
      <c r="F1071" s="6">
        <v>0</v>
      </c>
      <c r="G1071" s="6">
        <v>0</v>
      </c>
      <c r="H1071" s="7">
        <v>1</v>
      </c>
      <c r="I1071" s="18">
        <v>169</v>
      </c>
    </row>
    <row r="1072" spans="1:9" x14ac:dyDescent="0.2">
      <c r="A1072" s="2" t="s">
        <v>1079</v>
      </c>
      <c r="B1072" s="6">
        <v>154</v>
      </c>
      <c r="C1072" s="6">
        <v>0</v>
      </c>
      <c r="D1072" s="7">
        <v>24</v>
      </c>
      <c r="E1072" s="7">
        <v>0</v>
      </c>
      <c r="F1072" s="6">
        <v>0</v>
      </c>
      <c r="G1072" s="6">
        <v>0</v>
      </c>
      <c r="H1072" s="7">
        <v>1</v>
      </c>
      <c r="I1072" s="18">
        <v>179</v>
      </c>
    </row>
    <row r="1073" spans="1:9" x14ac:dyDescent="0.2">
      <c r="A1073" s="2" t="s">
        <v>1080</v>
      </c>
      <c r="B1073" s="6">
        <v>154</v>
      </c>
      <c r="C1073" s="6">
        <v>0</v>
      </c>
      <c r="D1073" s="7">
        <v>14</v>
      </c>
      <c r="E1073" s="7">
        <v>0</v>
      </c>
      <c r="F1073" s="6">
        <v>0</v>
      </c>
      <c r="G1073" s="6">
        <v>0</v>
      </c>
      <c r="H1073" s="7">
        <v>4</v>
      </c>
      <c r="I1073" s="18">
        <v>172</v>
      </c>
    </row>
    <row r="1074" spans="1:9" x14ac:dyDescent="0.2">
      <c r="A1074" s="2" t="s">
        <v>1081</v>
      </c>
      <c r="B1074" s="6">
        <v>131</v>
      </c>
      <c r="C1074" s="6">
        <v>0</v>
      </c>
      <c r="D1074" s="7">
        <v>23</v>
      </c>
      <c r="E1074" s="7">
        <v>0</v>
      </c>
      <c r="F1074" s="6">
        <v>0</v>
      </c>
      <c r="G1074" s="6">
        <v>1</v>
      </c>
      <c r="H1074" s="7">
        <v>3</v>
      </c>
      <c r="I1074" s="18">
        <v>158</v>
      </c>
    </row>
    <row r="1075" spans="1:9" x14ac:dyDescent="0.2">
      <c r="A1075" s="2" t="s">
        <v>1082</v>
      </c>
      <c r="B1075" s="6">
        <v>169</v>
      </c>
      <c r="C1075" s="6">
        <v>0</v>
      </c>
      <c r="D1075" s="7">
        <v>12</v>
      </c>
      <c r="E1075" s="7">
        <v>0</v>
      </c>
      <c r="F1075" s="6">
        <v>0</v>
      </c>
      <c r="G1075" s="6">
        <v>0</v>
      </c>
      <c r="H1075" s="7">
        <v>2</v>
      </c>
      <c r="I1075" s="18">
        <v>183</v>
      </c>
    </row>
    <row r="1076" spans="1:9" x14ac:dyDescent="0.2">
      <c r="A1076" s="2" t="s">
        <v>1083</v>
      </c>
      <c r="B1076" s="6">
        <v>156</v>
      </c>
      <c r="C1076" s="6">
        <v>0</v>
      </c>
      <c r="D1076" s="7">
        <v>11</v>
      </c>
      <c r="E1076" s="7">
        <v>0</v>
      </c>
      <c r="F1076" s="6">
        <v>0</v>
      </c>
      <c r="G1076" s="6">
        <v>1</v>
      </c>
      <c r="H1076" s="7">
        <v>0</v>
      </c>
      <c r="I1076" s="18">
        <v>168</v>
      </c>
    </row>
    <row r="1077" spans="1:9" x14ac:dyDescent="0.2">
      <c r="A1077" s="2" t="s">
        <v>1084</v>
      </c>
      <c r="B1077" s="6">
        <v>145</v>
      </c>
      <c r="C1077" s="6">
        <v>0</v>
      </c>
      <c r="D1077" s="7">
        <v>16</v>
      </c>
      <c r="E1077" s="7">
        <v>0</v>
      </c>
      <c r="F1077" s="6">
        <v>0</v>
      </c>
      <c r="G1077" s="6">
        <v>1</v>
      </c>
      <c r="H1077" s="7">
        <v>3</v>
      </c>
      <c r="I1077" s="18">
        <v>165</v>
      </c>
    </row>
    <row r="1078" spans="1:9" x14ac:dyDescent="0.2">
      <c r="A1078" s="2" t="s">
        <v>1085</v>
      </c>
      <c r="B1078" s="6">
        <v>158</v>
      </c>
      <c r="C1078" s="6">
        <v>0</v>
      </c>
      <c r="D1078" s="7">
        <v>15</v>
      </c>
      <c r="E1078" s="7">
        <v>0</v>
      </c>
      <c r="F1078" s="6">
        <v>0</v>
      </c>
      <c r="G1078" s="6">
        <v>1</v>
      </c>
      <c r="H1078" s="7">
        <v>0</v>
      </c>
      <c r="I1078" s="18">
        <v>174</v>
      </c>
    </row>
    <row r="1079" spans="1:9" x14ac:dyDescent="0.2">
      <c r="A1079" s="2" t="s">
        <v>1086</v>
      </c>
      <c r="B1079" s="6">
        <v>173</v>
      </c>
      <c r="C1079" s="6">
        <v>0</v>
      </c>
      <c r="D1079" s="7">
        <v>28</v>
      </c>
      <c r="E1079" s="7">
        <v>0</v>
      </c>
      <c r="F1079" s="6">
        <v>0</v>
      </c>
      <c r="G1079" s="6">
        <v>0</v>
      </c>
      <c r="H1079" s="7">
        <v>2</v>
      </c>
      <c r="I1079" s="18">
        <v>203</v>
      </c>
    </row>
    <row r="1080" spans="1:9" x14ac:dyDescent="0.2">
      <c r="A1080" s="2" t="s">
        <v>1087</v>
      </c>
      <c r="B1080" s="6">
        <v>154</v>
      </c>
      <c r="C1080" s="6">
        <v>0</v>
      </c>
      <c r="D1080" s="7">
        <v>20</v>
      </c>
      <c r="E1080" s="7">
        <v>0</v>
      </c>
      <c r="F1080" s="6">
        <v>0</v>
      </c>
      <c r="G1080" s="6">
        <v>0</v>
      </c>
      <c r="H1080" s="7">
        <v>1</v>
      </c>
      <c r="I1080" s="18">
        <v>175</v>
      </c>
    </row>
    <row r="1081" spans="1:9" x14ac:dyDescent="0.2">
      <c r="A1081" s="2" t="s">
        <v>1088</v>
      </c>
      <c r="B1081" s="6">
        <v>167</v>
      </c>
      <c r="C1081" s="6">
        <v>0</v>
      </c>
      <c r="D1081" s="7">
        <v>27</v>
      </c>
      <c r="E1081" s="7">
        <v>0</v>
      </c>
      <c r="F1081" s="6">
        <v>0</v>
      </c>
      <c r="G1081" s="6">
        <v>0</v>
      </c>
      <c r="H1081" s="7">
        <v>1</v>
      </c>
      <c r="I1081" s="18">
        <v>195</v>
      </c>
    </row>
    <row r="1082" spans="1:9" x14ac:dyDescent="0.2">
      <c r="A1082" s="2" t="s">
        <v>1089</v>
      </c>
      <c r="B1082" s="6">
        <v>164</v>
      </c>
      <c r="C1082" s="6">
        <v>2</v>
      </c>
      <c r="D1082" s="7">
        <v>22</v>
      </c>
      <c r="E1082" s="7">
        <v>0</v>
      </c>
      <c r="F1082" s="6">
        <v>0</v>
      </c>
      <c r="G1082" s="6">
        <v>0</v>
      </c>
      <c r="H1082" s="7">
        <v>0</v>
      </c>
      <c r="I1082" s="18">
        <v>188</v>
      </c>
    </row>
    <row r="1083" spans="1:9" x14ac:dyDescent="0.2">
      <c r="A1083" s="2" t="s">
        <v>1090</v>
      </c>
      <c r="B1083" s="6">
        <v>158</v>
      </c>
      <c r="C1083" s="6">
        <v>0</v>
      </c>
      <c r="D1083" s="7">
        <v>22</v>
      </c>
      <c r="E1083" s="7">
        <v>0</v>
      </c>
      <c r="F1083" s="6">
        <v>0</v>
      </c>
      <c r="G1083" s="6">
        <v>0</v>
      </c>
      <c r="H1083" s="7">
        <v>0</v>
      </c>
      <c r="I1083" s="18">
        <v>180</v>
      </c>
    </row>
    <row r="1084" spans="1:9" x14ac:dyDescent="0.2">
      <c r="A1084" s="2" t="s">
        <v>1091</v>
      </c>
      <c r="B1084" s="6">
        <v>170</v>
      </c>
      <c r="C1084" s="6">
        <v>0</v>
      </c>
      <c r="D1084" s="7">
        <v>16</v>
      </c>
      <c r="E1084" s="7">
        <v>0</v>
      </c>
      <c r="F1084" s="6">
        <v>0</v>
      </c>
      <c r="G1084" s="6">
        <v>2</v>
      </c>
      <c r="H1084" s="7">
        <v>0</v>
      </c>
      <c r="I1084" s="18">
        <v>188</v>
      </c>
    </row>
    <row r="1085" spans="1:9" x14ac:dyDescent="0.2">
      <c r="A1085" s="2" t="s">
        <v>1092</v>
      </c>
      <c r="B1085" s="6">
        <v>157</v>
      </c>
      <c r="C1085" s="6">
        <v>0</v>
      </c>
      <c r="D1085" s="7">
        <v>17</v>
      </c>
      <c r="E1085" s="7">
        <v>0</v>
      </c>
      <c r="F1085" s="6">
        <v>0</v>
      </c>
      <c r="G1085" s="6">
        <v>0</v>
      </c>
      <c r="H1085" s="7">
        <v>1</v>
      </c>
      <c r="I1085" s="18">
        <v>175</v>
      </c>
    </row>
    <row r="1086" spans="1:9" x14ac:dyDescent="0.2">
      <c r="A1086" s="2" t="s">
        <v>1093</v>
      </c>
      <c r="B1086" s="6">
        <v>169</v>
      </c>
      <c r="C1086" s="6">
        <v>0</v>
      </c>
      <c r="D1086" s="7">
        <v>7</v>
      </c>
      <c r="E1086" s="7">
        <v>0</v>
      </c>
      <c r="F1086" s="6">
        <v>0</v>
      </c>
      <c r="G1086" s="6">
        <v>0</v>
      </c>
      <c r="H1086" s="7">
        <v>0</v>
      </c>
      <c r="I1086" s="18">
        <v>176</v>
      </c>
    </row>
    <row r="1087" spans="1:9" x14ac:dyDescent="0.2">
      <c r="A1087" s="2" t="s">
        <v>1094</v>
      </c>
      <c r="B1087" s="6">
        <v>161</v>
      </c>
      <c r="C1087" s="6">
        <v>0</v>
      </c>
      <c r="D1087" s="7">
        <v>17</v>
      </c>
      <c r="E1087" s="7">
        <v>0</v>
      </c>
      <c r="F1087" s="6">
        <v>0</v>
      </c>
      <c r="G1087" s="6">
        <v>0</v>
      </c>
      <c r="H1087" s="7">
        <v>0</v>
      </c>
      <c r="I1087" s="18">
        <v>178</v>
      </c>
    </row>
    <row r="1088" spans="1:9" x14ac:dyDescent="0.2">
      <c r="A1088" s="2" t="s">
        <v>1095</v>
      </c>
      <c r="B1088" s="6">
        <v>152</v>
      </c>
      <c r="C1088" s="6">
        <v>0</v>
      </c>
      <c r="D1088" s="7">
        <v>16</v>
      </c>
      <c r="E1088" s="7">
        <v>0</v>
      </c>
      <c r="F1088" s="6">
        <v>0</v>
      </c>
      <c r="G1088" s="6">
        <v>1</v>
      </c>
      <c r="H1088" s="7">
        <v>3</v>
      </c>
      <c r="I1088" s="18">
        <v>172</v>
      </c>
    </row>
    <row r="1089" spans="1:9" x14ac:dyDescent="0.2">
      <c r="A1089" s="2" t="s">
        <v>1096</v>
      </c>
      <c r="B1089" s="6">
        <v>153</v>
      </c>
      <c r="C1089" s="6">
        <v>0</v>
      </c>
      <c r="D1089" s="7">
        <v>24</v>
      </c>
      <c r="E1089" s="7">
        <v>0</v>
      </c>
      <c r="F1089" s="6">
        <v>0</v>
      </c>
      <c r="G1089" s="6">
        <v>1</v>
      </c>
      <c r="H1089" s="7">
        <v>1</v>
      </c>
      <c r="I1089" s="18">
        <v>179</v>
      </c>
    </row>
    <row r="1090" spans="1:9" x14ac:dyDescent="0.2">
      <c r="A1090" s="2" t="s">
        <v>1097</v>
      </c>
      <c r="B1090" s="6">
        <v>149</v>
      </c>
      <c r="C1090" s="6">
        <v>0</v>
      </c>
      <c r="D1090" s="7">
        <v>19</v>
      </c>
      <c r="E1090" s="7">
        <v>0</v>
      </c>
      <c r="F1090" s="6">
        <v>0</v>
      </c>
      <c r="G1090" s="6">
        <v>1</v>
      </c>
      <c r="H1090" s="7">
        <v>1</v>
      </c>
      <c r="I1090" s="18">
        <v>170</v>
      </c>
    </row>
    <row r="1091" spans="1:9" x14ac:dyDescent="0.2">
      <c r="A1091" s="2" t="s">
        <v>1098</v>
      </c>
      <c r="B1091" s="6">
        <v>144</v>
      </c>
      <c r="C1091" s="6">
        <v>0</v>
      </c>
      <c r="D1091" s="7">
        <v>20</v>
      </c>
      <c r="E1091" s="7">
        <v>0</v>
      </c>
      <c r="F1091" s="6">
        <v>0</v>
      </c>
      <c r="G1091" s="6">
        <v>1</v>
      </c>
      <c r="H1091" s="7">
        <v>1</v>
      </c>
      <c r="I1091" s="18">
        <v>166</v>
      </c>
    </row>
    <row r="1092" spans="1:9" x14ac:dyDescent="0.2">
      <c r="A1092" s="2" t="s">
        <v>1099</v>
      </c>
      <c r="B1092" s="6">
        <v>159</v>
      </c>
      <c r="C1092" s="6">
        <v>0</v>
      </c>
      <c r="D1092" s="7">
        <v>21</v>
      </c>
      <c r="E1092" s="7">
        <v>0</v>
      </c>
      <c r="F1092" s="6">
        <v>0</v>
      </c>
      <c r="G1092" s="6">
        <v>1</v>
      </c>
      <c r="H1092" s="7">
        <v>2</v>
      </c>
      <c r="I1092" s="18">
        <v>183</v>
      </c>
    </row>
    <row r="1093" spans="1:9" x14ac:dyDescent="0.2">
      <c r="A1093" s="2" t="s">
        <v>1100</v>
      </c>
      <c r="B1093" s="6">
        <v>146</v>
      </c>
      <c r="C1093" s="6">
        <v>0</v>
      </c>
      <c r="D1093" s="7">
        <v>20</v>
      </c>
      <c r="E1093" s="7">
        <v>0</v>
      </c>
      <c r="F1093" s="6">
        <v>0</v>
      </c>
      <c r="G1093" s="6">
        <v>0</v>
      </c>
      <c r="H1093" s="7">
        <v>1</v>
      </c>
      <c r="I1093" s="18">
        <v>167</v>
      </c>
    </row>
    <row r="1094" spans="1:9" x14ac:dyDescent="0.2">
      <c r="A1094" s="2" t="s">
        <v>1101</v>
      </c>
      <c r="B1094" s="6">
        <v>160</v>
      </c>
      <c r="C1094" s="6">
        <v>0</v>
      </c>
      <c r="D1094" s="7">
        <v>29</v>
      </c>
      <c r="E1094" s="7">
        <v>0</v>
      </c>
      <c r="F1094" s="6">
        <v>0</v>
      </c>
      <c r="G1094" s="6">
        <v>0</v>
      </c>
      <c r="H1094" s="7">
        <v>1</v>
      </c>
      <c r="I1094" s="18">
        <v>190</v>
      </c>
    </row>
    <row r="1095" spans="1:9" x14ac:dyDescent="0.2">
      <c r="A1095" s="2" t="s">
        <v>1102</v>
      </c>
      <c r="B1095" s="6">
        <v>162</v>
      </c>
      <c r="C1095" s="6">
        <v>0</v>
      </c>
      <c r="D1095" s="7">
        <v>22</v>
      </c>
      <c r="E1095" s="7">
        <v>0</v>
      </c>
      <c r="F1095" s="6">
        <v>0</v>
      </c>
      <c r="G1095" s="6">
        <v>1</v>
      </c>
      <c r="H1095" s="7">
        <v>0</v>
      </c>
      <c r="I1095" s="18">
        <v>185</v>
      </c>
    </row>
    <row r="1096" spans="1:9" x14ac:dyDescent="0.2">
      <c r="A1096" s="2" t="s">
        <v>1103</v>
      </c>
      <c r="B1096" s="6">
        <v>156</v>
      </c>
      <c r="C1096" s="6">
        <v>0</v>
      </c>
      <c r="D1096" s="7">
        <v>22</v>
      </c>
      <c r="E1096" s="7">
        <v>0</v>
      </c>
      <c r="F1096" s="6">
        <v>0</v>
      </c>
      <c r="G1096" s="6">
        <v>1</v>
      </c>
      <c r="H1096" s="7">
        <v>1</v>
      </c>
      <c r="I1096" s="18">
        <v>180</v>
      </c>
    </row>
    <row r="1097" spans="1:9" x14ac:dyDescent="0.2">
      <c r="A1097" s="2" t="s">
        <v>1104</v>
      </c>
      <c r="B1097" s="6">
        <v>162</v>
      </c>
      <c r="C1097" s="6">
        <v>0</v>
      </c>
      <c r="D1097" s="7">
        <v>26</v>
      </c>
      <c r="E1097" s="7">
        <v>0</v>
      </c>
      <c r="F1097" s="6">
        <v>0</v>
      </c>
      <c r="G1097" s="6">
        <v>0</v>
      </c>
      <c r="H1097" s="7">
        <v>2</v>
      </c>
      <c r="I1097" s="18">
        <v>190</v>
      </c>
    </row>
    <row r="1098" spans="1:9" x14ac:dyDescent="0.2">
      <c r="A1098" s="2" t="s">
        <v>1105</v>
      </c>
      <c r="B1098" s="6">
        <v>146</v>
      </c>
      <c r="C1098" s="6">
        <v>0</v>
      </c>
      <c r="D1098" s="7">
        <v>14</v>
      </c>
      <c r="E1098" s="7">
        <v>0</v>
      </c>
      <c r="F1098" s="6">
        <v>0</v>
      </c>
      <c r="G1098" s="6">
        <v>0</v>
      </c>
      <c r="H1098" s="7">
        <v>2</v>
      </c>
      <c r="I1098" s="18">
        <v>162</v>
      </c>
    </row>
    <row r="1099" spans="1:9" x14ac:dyDescent="0.2">
      <c r="A1099" s="2" t="s">
        <v>1106</v>
      </c>
      <c r="B1099" s="6">
        <v>147</v>
      </c>
      <c r="C1099" s="6">
        <v>0</v>
      </c>
      <c r="D1099" s="7">
        <v>25</v>
      </c>
      <c r="E1099" s="7">
        <v>0</v>
      </c>
      <c r="F1099" s="6">
        <v>0</v>
      </c>
      <c r="G1099" s="6">
        <v>0</v>
      </c>
      <c r="H1099" s="7">
        <v>1</v>
      </c>
      <c r="I1099" s="18">
        <v>173</v>
      </c>
    </row>
    <row r="1100" spans="1:9" x14ac:dyDescent="0.2">
      <c r="A1100" s="2" t="s">
        <v>1107</v>
      </c>
      <c r="B1100" s="6">
        <v>136</v>
      </c>
      <c r="C1100" s="6">
        <v>0</v>
      </c>
      <c r="D1100" s="7">
        <v>19</v>
      </c>
      <c r="E1100" s="7">
        <v>0</v>
      </c>
      <c r="F1100" s="6">
        <v>0</v>
      </c>
      <c r="G1100" s="6">
        <v>1</v>
      </c>
      <c r="H1100" s="7">
        <v>2</v>
      </c>
      <c r="I1100" s="18">
        <v>158</v>
      </c>
    </row>
    <row r="1101" spans="1:9" x14ac:dyDescent="0.2">
      <c r="A1101" s="2" t="s">
        <v>1108</v>
      </c>
      <c r="B1101" s="6">
        <v>174</v>
      </c>
      <c r="C1101" s="6">
        <v>0</v>
      </c>
      <c r="D1101" s="7">
        <v>19</v>
      </c>
      <c r="E1101" s="7">
        <v>0</v>
      </c>
      <c r="F1101" s="6">
        <v>0</v>
      </c>
      <c r="G1101" s="6">
        <v>1</v>
      </c>
      <c r="H1101" s="7">
        <v>2</v>
      </c>
      <c r="I1101" s="18">
        <v>196</v>
      </c>
    </row>
    <row r="1102" spans="1:9" x14ac:dyDescent="0.2">
      <c r="A1102" s="2" t="s">
        <v>1109</v>
      </c>
      <c r="B1102" s="6">
        <v>147</v>
      </c>
      <c r="C1102" s="6">
        <v>1</v>
      </c>
      <c r="D1102" s="7">
        <v>16</v>
      </c>
      <c r="E1102" s="7">
        <v>0</v>
      </c>
      <c r="F1102" s="6">
        <v>0</v>
      </c>
      <c r="G1102" s="6">
        <v>0</v>
      </c>
      <c r="H1102" s="7">
        <v>0</v>
      </c>
      <c r="I1102" s="18">
        <v>164</v>
      </c>
    </row>
    <row r="1103" spans="1:9" x14ac:dyDescent="0.2">
      <c r="A1103" s="2" t="s">
        <v>1110</v>
      </c>
      <c r="B1103" s="6">
        <v>140</v>
      </c>
      <c r="C1103" s="6">
        <v>0</v>
      </c>
      <c r="D1103" s="7">
        <v>25</v>
      </c>
      <c r="E1103" s="7">
        <v>0</v>
      </c>
      <c r="F1103" s="6">
        <v>0</v>
      </c>
      <c r="G1103" s="6">
        <v>0</v>
      </c>
      <c r="H1103" s="7">
        <v>1</v>
      </c>
      <c r="I1103" s="18">
        <v>166</v>
      </c>
    </row>
    <row r="1104" spans="1:9" x14ac:dyDescent="0.2">
      <c r="A1104" s="2" t="s">
        <v>1111</v>
      </c>
      <c r="B1104" s="6">
        <v>133</v>
      </c>
      <c r="C1104" s="6">
        <v>0</v>
      </c>
      <c r="D1104" s="7">
        <v>29</v>
      </c>
      <c r="E1104" s="7">
        <v>0</v>
      </c>
      <c r="F1104" s="6">
        <v>0</v>
      </c>
      <c r="G1104" s="6">
        <v>0</v>
      </c>
      <c r="H1104" s="7">
        <v>1</v>
      </c>
      <c r="I1104" s="18">
        <v>163</v>
      </c>
    </row>
    <row r="1105" spans="1:9" x14ac:dyDescent="0.2">
      <c r="A1105" s="2" t="s">
        <v>1112</v>
      </c>
      <c r="B1105" s="6">
        <v>132</v>
      </c>
      <c r="C1105" s="6">
        <v>0</v>
      </c>
      <c r="D1105" s="7">
        <v>17</v>
      </c>
      <c r="E1105" s="7">
        <v>0</v>
      </c>
      <c r="F1105" s="6">
        <v>0</v>
      </c>
      <c r="G1105" s="6">
        <v>0</v>
      </c>
      <c r="H1105" s="7">
        <v>1</v>
      </c>
      <c r="I1105" s="18">
        <v>150</v>
      </c>
    </row>
    <row r="1106" spans="1:9" x14ac:dyDescent="0.2">
      <c r="A1106" s="2" t="s">
        <v>1113</v>
      </c>
      <c r="B1106" s="6">
        <v>149</v>
      </c>
      <c r="C1106" s="6">
        <v>0</v>
      </c>
      <c r="D1106" s="7">
        <v>17</v>
      </c>
      <c r="E1106" s="7">
        <v>1</v>
      </c>
      <c r="F1106" s="6">
        <v>0</v>
      </c>
      <c r="G1106" s="6">
        <v>1</v>
      </c>
      <c r="H1106" s="7">
        <v>1</v>
      </c>
      <c r="I1106" s="18">
        <v>169</v>
      </c>
    </row>
    <row r="1107" spans="1:9" x14ac:dyDescent="0.2">
      <c r="A1107" s="2" t="s">
        <v>1114</v>
      </c>
      <c r="B1107" s="6">
        <v>131</v>
      </c>
      <c r="C1107" s="6">
        <v>0</v>
      </c>
      <c r="D1107" s="7">
        <v>18</v>
      </c>
      <c r="E1107" s="7">
        <v>0</v>
      </c>
      <c r="F1107" s="6">
        <v>0</v>
      </c>
      <c r="G1107" s="6">
        <v>0</v>
      </c>
      <c r="H1107" s="7">
        <v>1</v>
      </c>
      <c r="I1107" s="18">
        <v>150</v>
      </c>
    </row>
    <row r="1108" spans="1:9" x14ac:dyDescent="0.2">
      <c r="A1108" s="2" t="s">
        <v>1115</v>
      </c>
      <c r="B1108" s="6">
        <v>135</v>
      </c>
      <c r="C1108" s="6">
        <v>1</v>
      </c>
      <c r="D1108" s="7">
        <v>22</v>
      </c>
      <c r="E1108" s="7">
        <v>0</v>
      </c>
      <c r="F1108" s="6">
        <v>0</v>
      </c>
      <c r="G1108" s="6">
        <v>1</v>
      </c>
      <c r="H1108" s="7">
        <v>2</v>
      </c>
      <c r="I1108" s="18">
        <v>161</v>
      </c>
    </row>
    <row r="1109" spans="1:9" x14ac:dyDescent="0.2">
      <c r="A1109" s="2" t="s">
        <v>1116</v>
      </c>
      <c r="B1109" s="6">
        <v>142</v>
      </c>
      <c r="C1109" s="6">
        <v>3</v>
      </c>
      <c r="D1109" s="7">
        <v>18</v>
      </c>
      <c r="E1109" s="7">
        <v>0</v>
      </c>
      <c r="F1109" s="6">
        <v>1</v>
      </c>
      <c r="G1109" s="6">
        <v>0</v>
      </c>
      <c r="H1109" s="7">
        <v>2</v>
      </c>
      <c r="I1109" s="18">
        <v>166</v>
      </c>
    </row>
    <row r="1110" spans="1:9" x14ac:dyDescent="0.2">
      <c r="A1110" s="2" t="s">
        <v>1117</v>
      </c>
      <c r="B1110" s="6">
        <v>151</v>
      </c>
      <c r="C1110" s="6">
        <v>1</v>
      </c>
      <c r="D1110" s="7">
        <v>14</v>
      </c>
      <c r="E1110" s="7">
        <v>0</v>
      </c>
      <c r="F1110" s="6">
        <v>0</v>
      </c>
      <c r="G1110" s="6">
        <v>1</v>
      </c>
      <c r="H1110" s="7">
        <v>2</v>
      </c>
      <c r="I1110" s="18">
        <v>169</v>
      </c>
    </row>
    <row r="1111" spans="1:9" x14ac:dyDescent="0.2">
      <c r="A1111" s="2" t="s">
        <v>1118</v>
      </c>
      <c r="B1111" s="6">
        <v>134</v>
      </c>
      <c r="C1111" s="6">
        <v>0</v>
      </c>
      <c r="D1111" s="7">
        <v>26</v>
      </c>
      <c r="E1111" s="7">
        <v>0</v>
      </c>
      <c r="F1111" s="6">
        <v>0</v>
      </c>
      <c r="G1111" s="6">
        <v>2</v>
      </c>
      <c r="H1111" s="7">
        <v>4</v>
      </c>
      <c r="I1111" s="18">
        <v>166</v>
      </c>
    </row>
    <row r="1112" spans="1:9" x14ac:dyDescent="0.2">
      <c r="A1112" s="2" t="s">
        <v>1119</v>
      </c>
      <c r="B1112" s="6">
        <v>137</v>
      </c>
      <c r="C1112" s="6">
        <v>0</v>
      </c>
      <c r="D1112" s="7">
        <v>17</v>
      </c>
      <c r="E1112" s="7">
        <v>0</v>
      </c>
      <c r="F1112" s="6">
        <v>0</v>
      </c>
      <c r="G1112" s="6">
        <v>0</v>
      </c>
      <c r="H1112" s="7">
        <v>1</v>
      </c>
      <c r="I1112" s="18">
        <v>155</v>
      </c>
    </row>
    <row r="1113" spans="1:9" x14ac:dyDescent="0.2">
      <c r="A1113" s="2" t="s">
        <v>1120</v>
      </c>
      <c r="B1113" s="6">
        <v>141</v>
      </c>
      <c r="C1113" s="6">
        <v>0</v>
      </c>
      <c r="D1113" s="7">
        <v>18</v>
      </c>
      <c r="E1113" s="7">
        <v>0</v>
      </c>
      <c r="F1113" s="6">
        <v>0</v>
      </c>
      <c r="G1113" s="6">
        <v>0</v>
      </c>
      <c r="H1113" s="7">
        <v>2</v>
      </c>
      <c r="I1113" s="18">
        <v>161</v>
      </c>
    </row>
    <row r="1114" spans="1:9" x14ac:dyDescent="0.2">
      <c r="A1114" s="2" t="s">
        <v>1121</v>
      </c>
      <c r="B1114" s="6">
        <v>139</v>
      </c>
      <c r="C1114" s="6">
        <v>0</v>
      </c>
      <c r="D1114" s="7">
        <v>13</v>
      </c>
      <c r="E1114" s="7">
        <v>0</v>
      </c>
      <c r="F1114" s="6">
        <v>0</v>
      </c>
      <c r="G1114" s="6">
        <v>1</v>
      </c>
      <c r="H1114" s="7">
        <v>4</v>
      </c>
      <c r="I1114" s="18">
        <v>157</v>
      </c>
    </row>
    <row r="1115" spans="1:9" x14ac:dyDescent="0.2">
      <c r="A1115" s="2" t="s">
        <v>1122</v>
      </c>
      <c r="B1115" s="6">
        <v>142</v>
      </c>
      <c r="C1115" s="6">
        <v>0</v>
      </c>
      <c r="D1115" s="7">
        <v>12</v>
      </c>
      <c r="E1115" s="7">
        <v>0</v>
      </c>
      <c r="F1115" s="6">
        <v>0</v>
      </c>
      <c r="G1115" s="6">
        <v>0</v>
      </c>
      <c r="H1115" s="7">
        <v>1</v>
      </c>
      <c r="I1115" s="18">
        <v>155</v>
      </c>
    </row>
    <row r="1116" spans="1:9" x14ac:dyDescent="0.2">
      <c r="A1116" s="2" t="s">
        <v>1123</v>
      </c>
      <c r="B1116" s="6">
        <v>148</v>
      </c>
      <c r="C1116" s="6">
        <v>0</v>
      </c>
      <c r="D1116" s="7">
        <v>16</v>
      </c>
      <c r="E1116" s="7">
        <v>0</v>
      </c>
      <c r="F1116" s="6">
        <v>0</v>
      </c>
      <c r="G1116" s="6">
        <v>0</v>
      </c>
      <c r="H1116" s="7">
        <v>1</v>
      </c>
      <c r="I1116" s="18">
        <v>165</v>
      </c>
    </row>
    <row r="1117" spans="1:9" x14ac:dyDescent="0.2">
      <c r="A1117" s="2" t="s">
        <v>1124</v>
      </c>
      <c r="B1117" s="6">
        <v>134</v>
      </c>
      <c r="C1117" s="6">
        <v>0</v>
      </c>
      <c r="D1117" s="7">
        <v>18</v>
      </c>
      <c r="E1117" s="7">
        <v>0</v>
      </c>
      <c r="F1117" s="6">
        <v>0</v>
      </c>
      <c r="G1117" s="6">
        <v>1</v>
      </c>
      <c r="H1117" s="7">
        <v>1</v>
      </c>
      <c r="I1117" s="18">
        <v>154</v>
      </c>
    </row>
    <row r="1118" spans="1:9" x14ac:dyDescent="0.2">
      <c r="A1118" s="2" t="s">
        <v>1125</v>
      </c>
      <c r="B1118" s="6">
        <v>141</v>
      </c>
      <c r="C1118" s="6">
        <v>0</v>
      </c>
      <c r="D1118" s="7">
        <v>23</v>
      </c>
      <c r="E1118" s="7">
        <v>0</v>
      </c>
      <c r="F1118" s="6">
        <v>0</v>
      </c>
      <c r="G1118" s="6">
        <v>0</v>
      </c>
      <c r="H1118" s="7">
        <v>1</v>
      </c>
      <c r="I1118" s="18">
        <v>165</v>
      </c>
    </row>
    <row r="1119" spans="1:9" x14ac:dyDescent="0.2">
      <c r="A1119" s="2" t="s">
        <v>1126</v>
      </c>
      <c r="B1119" s="6">
        <v>133</v>
      </c>
      <c r="C1119" s="6">
        <v>0</v>
      </c>
      <c r="D1119" s="7">
        <v>22</v>
      </c>
      <c r="E1119" s="7">
        <v>0</v>
      </c>
      <c r="F1119" s="6">
        <v>0</v>
      </c>
      <c r="G1119" s="6">
        <v>1</v>
      </c>
      <c r="H1119" s="7">
        <v>1</v>
      </c>
      <c r="I1119" s="18">
        <v>157</v>
      </c>
    </row>
    <row r="1120" spans="1:9" x14ac:dyDescent="0.2">
      <c r="A1120" s="2" t="s">
        <v>1127</v>
      </c>
      <c r="B1120" s="6">
        <v>104</v>
      </c>
      <c r="C1120" s="6">
        <v>0</v>
      </c>
      <c r="D1120" s="7">
        <v>20</v>
      </c>
      <c r="E1120" s="7">
        <v>0</v>
      </c>
      <c r="F1120" s="6">
        <v>1</v>
      </c>
      <c r="G1120" s="6">
        <v>1</v>
      </c>
      <c r="H1120" s="7">
        <v>1</v>
      </c>
      <c r="I1120" s="18">
        <v>127</v>
      </c>
    </row>
    <row r="1121" spans="1:9" x14ac:dyDescent="0.2">
      <c r="A1121" s="2" t="s">
        <v>1128</v>
      </c>
      <c r="B1121" s="6">
        <v>156</v>
      </c>
      <c r="C1121" s="6">
        <v>1</v>
      </c>
      <c r="D1121" s="7">
        <v>27</v>
      </c>
      <c r="E1121" s="7">
        <v>0</v>
      </c>
      <c r="F1121" s="6">
        <v>0</v>
      </c>
      <c r="G1121" s="6">
        <v>1</v>
      </c>
      <c r="H1121" s="7">
        <v>4</v>
      </c>
      <c r="I1121" s="18">
        <v>189</v>
      </c>
    </row>
    <row r="1122" spans="1:9" x14ac:dyDescent="0.2">
      <c r="A1122" s="2" t="s">
        <v>1129</v>
      </c>
      <c r="B1122" s="6">
        <v>138</v>
      </c>
      <c r="C1122" s="6">
        <v>0</v>
      </c>
      <c r="D1122" s="7">
        <v>23</v>
      </c>
      <c r="E1122" s="7">
        <v>0</v>
      </c>
      <c r="F1122" s="6">
        <v>0</v>
      </c>
      <c r="G1122" s="6">
        <v>0</v>
      </c>
      <c r="H1122" s="7">
        <v>1</v>
      </c>
      <c r="I1122" s="18">
        <v>162</v>
      </c>
    </row>
    <row r="1123" spans="1:9" x14ac:dyDescent="0.2">
      <c r="A1123" s="2" t="s">
        <v>1130</v>
      </c>
      <c r="B1123" s="6">
        <v>143</v>
      </c>
      <c r="C1123" s="6">
        <v>0</v>
      </c>
      <c r="D1123" s="7">
        <v>20</v>
      </c>
      <c r="E1123" s="7">
        <v>0</v>
      </c>
      <c r="F1123" s="6">
        <v>0</v>
      </c>
      <c r="G1123" s="6">
        <v>0</v>
      </c>
      <c r="H1123" s="7">
        <v>0</v>
      </c>
      <c r="I1123" s="18">
        <v>163</v>
      </c>
    </row>
    <row r="1124" spans="1:9" x14ac:dyDescent="0.2">
      <c r="A1124" s="2" t="s">
        <v>1131</v>
      </c>
      <c r="B1124" s="6">
        <v>130</v>
      </c>
      <c r="C1124" s="6">
        <v>0</v>
      </c>
      <c r="D1124" s="7">
        <v>11</v>
      </c>
      <c r="E1124" s="7">
        <v>0</v>
      </c>
      <c r="F1124" s="6">
        <v>0</v>
      </c>
      <c r="G1124" s="6">
        <v>0</v>
      </c>
      <c r="H1124" s="7">
        <v>2</v>
      </c>
      <c r="I1124" s="18">
        <v>143</v>
      </c>
    </row>
    <row r="1125" spans="1:9" x14ac:dyDescent="0.2">
      <c r="A1125" s="2" t="s">
        <v>1132</v>
      </c>
      <c r="B1125" s="6">
        <v>139</v>
      </c>
      <c r="C1125" s="6">
        <v>0</v>
      </c>
      <c r="D1125" s="7">
        <v>13</v>
      </c>
      <c r="E1125" s="7">
        <v>0</v>
      </c>
      <c r="F1125" s="6">
        <v>0</v>
      </c>
      <c r="G1125" s="6">
        <v>1</v>
      </c>
      <c r="H1125" s="7">
        <v>2</v>
      </c>
      <c r="I1125" s="18">
        <v>155</v>
      </c>
    </row>
    <row r="1126" spans="1:9" x14ac:dyDescent="0.2">
      <c r="A1126" s="2" t="s">
        <v>1133</v>
      </c>
      <c r="B1126" s="6">
        <v>142</v>
      </c>
      <c r="C1126" s="6">
        <v>1</v>
      </c>
      <c r="D1126" s="7">
        <v>12</v>
      </c>
      <c r="E1126" s="7">
        <v>0</v>
      </c>
      <c r="F1126" s="6">
        <v>0</v>
      </c>
      <c r="G1126" s="6">
        <v>0</v>
      </c>
      <c r="H1126" s="7">
        <v>1</v>
      </c>
      <c r="I1126" s="18">
        <v>156</v>
      </c>
    </row>
    <row r="1127" spans="1:9" x14ac:dyDescent="0.2">
      <c r="A1127" s="2" t="s">
        <v>1134</v>
      </c>
      <c r="B1127" s="6">
        <v>146</v>
      </c>
      <c r="C1127" s="6">
        <v>0</v>
      </c>
      <c r="D1127" s="7">
        <v>26</v>
      </c>
      <c r="E1127" s="7">
        <v>0</v>
      </c>
      <c r="F1127" s="6">
        <v>0</v>
      </c>
      <c r="G1127" s="6">
        <v>0</v>
      </c>
      <c r="H1127" s="7">
        <v>3</v>
      </c>
      <c r="I1127" s="18">
        <v>175</v>
      </c>
    </row>
    <row r="1128" spans="1:9" x14ac:dyDescent="0.2">
      <c r="A1128" s="2" t="s">
        <v>1135</v>
      </c>
      <c r="B1128" s="6">
        <v>128</v>
      </c>
      <c r="C1128" s="6">
        <v>0</v>
      </c>
      <c r="D1128" s="7">
        <v>24</v>
      </c>
      <c r="E1128" s="7">
        <v>0</v>
      </c>
      <c r="F1128" s="6">
        <v>0</v>
      </c>
      <c r="G1128" s="6">
        <v>0</v>
      </c>
      <c r="H1128" s="7">
        <v>1</v>
      </c>
      <c r="I1128" s="18">
        <v>153</v>
      </c>
    </row>
    <row r="1129" spans="1:9" x14ac:dyDescent="0.2">
      <c r="A1129" s="2" t="s">
        <v>1136</v>
      </c>
      <c r="B1129" s="6">
        <v>122</v>
      </c>
      <c r="C1129" s="6">
        <v>0</v>
      </c>
      <c r="D1129" s="7">
        <v>9</v>
      </c>
      <c r="E1129" s="7">
        <v>0</v>
      </c>
      <c r="F1129" s="6">
        <v>0</v>
      </c>
      <c r="G1129" s="6">
        <v>1</v>
      </c>
      <c r="H1129" s="7">
        <v>0</v>
      </c>
      <c r="I1129" s="18">
        <v>132</v>
      </c>
    </row>
    <row r="1130" spans="1:9" x14ac:dyDescent="0.2">
      <c r="A1130" s="2" t="s">
        <v>1137</v>
      </c>
      <c r="B1130" s="6">
        <v>136</v>
      </c>
      <c r="C1130" s="6">
        <v>0</v>
      </c>
      <c r="D1130" s="7">
        <v>19</v>
      </c>
      <c r="E1130" s="7">
        <v>0</v>
      </c>
      <c r="F1130" s="6">
        <v>0</v>
      </c>
      <c r="G1130" s="6">
        <v>0</v>
      </c>
      <c r="H1130" s="7">
        <v>1</v>
      </c>
      <c r="I1130" s="18">
        <v>156</v>
      </c>
    </row>
    <row r="1131" spans="1:9" x14ac:dyDescent="0.2">
      <c r="A1131" s="2" t="s">
        <v>1138</v>
      </c>
      <c r="B1131" s="6">
        <v>157</v>
      </c>
      <c r="C1131" s="6">
        <v>0</v>
      </c>
      <c r="D1131" s="7">
        <v>17</v>
      </c>
      <c r="E1131" s="7">
        <v>0</v>
      </c>
      <c r="F1131" s="6">
        <v>0</v>
      </c>
      <c r="G1131" s="6">
        <v>0</v>
      </c>
      <c r="H1131" s="7">
        <v>1</v>
      </c>
      <c r="I1131" s="18">
        <v>175</v>
      </c>
    </row>
    <row r="1132" spans="1:9" x14ac:dyDescent="0.2">
      <c r="A1132" s="2" t="s">
        <v>1139</v>
      </c>
      <c r="B1132" s="6">
        <v>164</v>
      </c>
      <c r="C1132" s="6">
        <v>0</v>
      </c>
      <c r="D1132" s="7">
        <v>17</v>
      </c>
      <c r="E1132" s="7">
        <v>0</v>
      </c>
      <c r="F1132" s="6">
        <v>0</v>
      </c>
      <c r="G1132" s="6">
        <v>2</v>
      </c>
      <c r="H1132" s="7">
        <v>0</v>
      </c>
      <c r="I1132" s="18">
        <v>183</v>
      </c>
    </row>
    <row r="1133" spans="1:9" x14ac:dyDescent="0.2">
      <c r="A1133" s="2" t="s">
        <v>1140</v>
      </c>
      <c r="B1133" s="6">
        <v>126</v>
      </c>
      <c r="C1133" s="6">
        <v>0</v>
      </c>
      <c r="D1133" s="7">
        <v>19</v>
      </c>
      <c r="E1133" s="7">
        <v>0</v>
      </c>
      <c r="F1133" s="6">
        <v>0</v>
      </c>
      <c r="G1133" s="6">
        <v>0</v>
      </c>
      <c r="H1133" s="7">
        <v>0</v>
      </c>
      <c r="I1133" s="18">
        <v>145</v>
      </c>
    </row>
    <row r="1134" spans="1:9" x14ac:dyDescent="0.2">
      <c r="A1134" s="2" t="s">
        <v>1141</v>
      </c>
      <c r="B1134" s="6">
        <v>120</v>
      </c>
      <c r="C1134" s="6">
        <v>0</v>
      </c>
      <c r="D1134" s="7">
        <v>16</v>
      </c>
      <c r="E1134" s="7">
        <v>0</v>
      </c>
      <c r="F1134" s="6">
        <v>0</v>
      </c>
      <c r="G1134" s="6">
        <v>0</v>
      </c>
      <c r="H1134" s="7">
        <v>1</v>
      </c>
      <c r="I1134" s="18">
        <v>137</v>
      </c>
    </row>
    <row r="1135" spans="1:9" x14ac:dyDescent="0.2">
      <c r="A1135" s="2" t="s">
        <v>1142</v>
      </c>
      <c r="B1135" s="6">
        <v>126</v>
      </c>
      <c r="C1135" s="6">
        <v>0</v>
      </c>
      <c r="D1135" s="7">
        <v>16</v>
      </c>
      <c r="E1135" s="7">
        <v>0</v>
      </c>
      <c r="F1135" s="6">
        <v>0</v>
      </c>
      <c r="G1135" s="6">
        <v>0</v>
      </c>
      <c r="H1135" s="7">
        <v>3</v>
      </c>
      <c r="I1135" s="18">
        <v>145</v>
      </c>
    </row>
    <row r="1136" spans="1:9" x14ac:dyDescent="0.2">
      <c r="A1136" s="2" t="s">
        <v>1143</v>
      </c>
      <c r="B1136" s="6">
        <v>123</v>
      </c>
      <c r="C1136" s="6">
        <v>0</v>
      </c>
      <c r="D1136" s="7">
        <v>17</v>
      </c>
      <c r="E1136" s="7">
        <v>0</v>
      </c>
      <c r="F1136" s="6">
        <v>0</v>
      </c>
      <c r="G1136" s="6">
        <v>1</v>
      </c>
      <c r="H1136" s="7">
        <v>0</v>
      </c>
      <c r="I1136" s="18">
        <v>141</v>
      </c>
    </row>
    <row r="1137" spans="1:9" x14ac:dyDescent="0.2">
      <c r="A1137" s="2" t="s">
        <v>1144</v>
      </c>
      <c r="B1137" s="6">
        <v>139</v>
      </c>
      <c r="C1137" s="6">
        <v>1</v>
      </c>
      <c r="D1137" s="7">
        <v>17</v>
      </c>
      <c r="E1137" s="7">
        <v>0</v>
      </c>
      <c r="F1137" s="6">
        <v>0</v>
      </c>
      <c r="G1137" s="6">
        <v>0</v>
      </c>
      <c r="H1137" s="7">
        <v>1</v>
      </c>
      <c r="I1137" s="18">
        <v>158</v>
      </c>
    </row>
    <row r="1138" spans="1:9" x14ac:dyDescent="0.2">
      <c r="A1138" s="2" t="s">
        <v>1145</v>
      </c>
      <c r="B1138" s="6">
        <v>153</v>
      </c>
      <c r="C1138" s="6">
        <v>1</v>
      </c>
      <c r="D1138" s="7">
        <v>19</v>
      </c>
      <c r="E1138" s="7">
        <v>0</v>
      </c>
      <c r="F1138" s="6">
        <v>0</v>
      </c>
      <c r="G1138" s="6">
        <v>1</v>
      </c>
      <c r="H1138" s="7">
        <v>3</v>
      </c>
      <c r="I1138" s="18">
        <v>177</v>
      </c>
    </row>
    <row r="1139" spans="1:9" x14ac:dyDescent="0.2">
      <c r="A1139" s="2" t="s">
        <v>1146</v>
      </c>
      <c r="B1139" s="6">
        <v>128</v>
      </c>
      <c r="C1139" s="6">
        <v>0</v>
      </c>
      <c r="D1139" s="7">
        <v>16</v>
      </c>
      <c r="E1139" s="7">
        <v>0</v>
      </c>
      <c r="F1139" s="6">
        <v>0</v>
      </c>
      <c r="G1139" s="6">
        <v>0</v>
      </c>
      <c r="H1139" s="7">
        <v>3</v>
      </c>
      <c r="I1139" s="18">
        <v>147</v>
      </c>
    </row>
    <row r="1140" spans="1:9" x14ac:dyDescent="0.2">
      <c r="A1140" s="2" t="s">
        <v>1147</v>
      </c>
      <c r="B1140" s="6">
        <v>121</v>
      </c>
      <c r="C1140" s="6">
        <v>0</v>
      </c>
      <c r="D1140" s="7">
        <v>16</v>
      </c>
      <c r="E1140" s="7">
        <v>0</v>
      </c>
      <c r="F1140" s="6">
        <v>0</v>
      </c>
      <c r="G1140" s="6">
        <v>0</v>
      </c>
      <c r="H1140" s="7">
        <v>2</v>
      </c>
      <c r="I1140" s="18">
        <v>139</v>
      </c>
    </row>
    <row r="1141" spans="1:9" x14ac:dyDescent="0.2">
      <c r="A1141" s="2" t="s">
        <v>1148</v>
      </c>
      <c r="B1141" s="6">
        <v>121</v>
      </c>
      <c r="C1141" s="6">
        <v>0</v>
      </c>
      <c r="D1141" s="7">
        <v>22</v>
      </c>
      <c r="E1141" s="7">
        <v>0</v>
      </c>
      <c r="F1141" s="6">
        <v>0</v>
      </c>
      <c r="G1141" s="6">
        <v>0</v>
      </c>
      <c r="H1141" s="7">
        <v>0</v>
      </c>
      <c r="I1141" s="18">
        <v>143</v>
      </c>
    </row>
    <row r="1142" spans="1:9" x14ac:dyDescent="0.2">
      <c r="A1142" s="2" t="s">
        <v>1149</v>
      </c>
      <c r="B1142" s="6">
        <v>132</v>
      </c>
      <c r="C1142" s="6">
        <v>0</v>
      </c>
      <c r="D1142" s="7">
        <v>19</v>
      </c>
      <c r="E1142" s="7">
        <v>0</v>
      </c>
      <c r="F1142" s="6">
        <v>0</v>
      </c>
      <c r="G1142" s="6">
        <v>0</v>
      </c>
      <c r="H1142" s="7">
        <v>2</v>
      </c>
      <c r="I1142" s="18">
        <v>153</v>
      </c>
    </row>
    <row r="1143" spans="1:9" x14ac:dyDescent="0.2">
      <c r="A1143" s="2" t="s">
        <v>1150</v>
      </c>
      <c r="B1143" s="6">
        <v>136</v>
      </c>
      <c r="C1143" s="6">
        <v>0</v>
      </c>
      <c r="D1143" s="7">
        <v>12</v>
      </c>
      <c r="E1143" s="7">
        <v>0</v>
      </c>
      <c r="F1143" s="6">
        <v>0</v>
      </c>
      <c r="G1143" s="6">
        <v>1</v>
      </c>
      <c r="H1143" s="7">
        <v>2</v>
      </c>
      <c r="I1143" s="18">
        <v>151</v>
      </c>
    </row>
    <row r="1144" spans="1:9" x14ac:dyDescent="0.2">
      <c r="A1144" s="2" t="s">
        <v>1151</v>
      </c>
      <c r="B1144" s="6">
        <v>115</v>
      </c>
      <c r="C1144" s="6">
        <v>0</v>
      </c>
      <c r="D1144" s="7">
        <v>17</v>
      </c>
      <c r="E1144" s="7">
        <v>0</v>
      </c>
      <c r="F1144" s="6">
        <v>0</v>
      </c>
      <c r="G1144" s="6">
        <v>1</v>
      </c>
      <c r="H1144" s="7">
        <v>1</v>
      </c>
      <c r="I1144" s="18">
        <v>134</v>
      </c>
    </row>
    <row r="1145" spans="1:9" x14ac:dyDescent="0.2">
      <c r="A1145" s="2" t="s">
        <v>1152</v>
      </c>
      <c r="B1145" s="6">
        <v>128</v>
      </c>
      <c r="C1145" s="6">
        <v>0</v>
      </c>
      <c r="D1145" s="7">
        <v>15</v>
      </c>
      <c r="E1145" s="7">
        <v>0</v>
      </c>
      <c r="F1145" s="6">
        <v>0</v>
      </c>
      <c r="G1145" s="6">
        <v>1</v>
      </c>
      <c r="H1145" s="7">
        <v>2</v>
      </c>
      <c r="I1145" s="18">
        <v>146</v>
      </c>
    </row>
    <row r="1146" spans="1:9" x14ac:dyDescent="0.2">
      <c r="A1146" s="2" t="s">
        <v>1153</v>
      </c>
      <c r="B1146" s="6">
        <v>101</v>
      </c>
      <c r="C1146" s="6">
        <v>0</v>
      </c>
      <c r="D1146" s="7">
        <v>14</v>
      </c>
      <c r="E1146" s="7">
        <v>0</v>
      </c>
      <c r="F1146" s="6">
        <v>0</v>
      </c>
      <c r="G1146" s="6">
        <v>0</v>
      </c>
      <c r="H1146" s="7">
        <v>0</v>
      </c>
      <c r="I1146" s="18">
        <v>115</v>
      </c>
    </row>
    <row r="1147" spans="1:9" x14ac:dyDescent="0.2">
      <c r="A1147" s="2" t="s">
        <v>1154</v>
      </c>
      <c r="B1147" s="6">
        <v>105</v>
      </c>
      <c r="C1147" s="6">
        <v>0</v>
      </c>
      <c r="D1147" s="7">
        <v>14</v>
      </c>
      <c r="E1147" s="7">
        <v>0</v>
      </c>
      <c r="F1147" s="6">
        <v>0</v>
      </c>
      <c r="G1147" s="6">
        <v>0</v>
      </c>
      <c r="H1147" s="7">
        <v>0</v>
      </c>
      <c r="I1147" s="18">
        <v>119</v>
      </c>
    </row>
    <row r="1148" spans="1:9" x14ac:dyDescent="0.2">
      <c r="A1148" s="2" t="s">
        <v>1155</v>
      </c>
      <c r="B1148" s="6">
        <v>115</v>
      </c>
      <c r="C1148" s="6">
        <v>0</v>
      </c>
      <c r="D1148" s="7">
        <v>18</v>
      </c>
      <c r="E1148" s="7">
        <v>0</v>
      </c>
      <c r="F1148" s="6">
        <v>0</v>
      </c>
      <c r="G1148" s="6">
        <v>1</v>
      </c>
      <c r="H1148" s="7">
        <v>0</v>
      </c>
      <c r="I1148" s="18">
        <v>134</v>
      </c>
    </row>
    <row r="1149" spans="1:9" x14ac:dyDescent="0.2">
      <c r="A1149" s="2" t="s">
        <v>1156</v>
      </c>
      <c r="B1149" s="6">
        <v>114</v>
      </c>
      <c r="C1149" s="6">
        <v>1</v>
      </c>
      <c r="D1149" s="7">
        <v>15</v>
      </c>
      <c r="E1149" s="7">
        <v>0</v>
      </c>
      <c r="F1149" s="6">
        <v>0</v>
      </c>
      <c r="G1149" s="6">
        <v>0</v>
      </c>
      <c r="H1149" s="7">
        <v>0</v>
      </c>
      <c r="I1149" s="18">
        <v>130</v>
      </c>
    </row>
    <row r="1150" spans="1:9" x14ac:dyDescent="0.2">
      <c r="A1150" s="2" t="s">
        <v>1157</v>
      </c>
      <c r="B1150" s="6">
        <v>125</v>
      </c>
      <c r="C1150" s="6">
        <v>0</v>
      </c>
      <c r="D1150" s="7">
        <v>12</v>
      </c>
      <c r="E1150" s="7">
        <v>0</v>
      </c>
      <c r="F1150" s="6">
        <v>0</v>
      </c>
      <c r="G1150" s="6">
        <v>0</v>
      </c>
      <c r="H1150" s="7">
        <v>0</v>
      </c>
      <c r="I1150" s="18">
        <v>137</v>
      </c>
    </row>
    <row r="1151" spans="1:9" x14ac:dyDescent="0.2">
      <c r="A1151" s="2" t="s">
        <v>1158</v>
      </c>
      <c r="B1151" s="6">
        <v>87</v>
      </c>
      <c r="C1151" s="6">
        <v>0</v>
      </c>
      <c r="D1151" s="7">
        <v>12</v>
      </c>
      <c r="E1151" s="7">
        <v>0</v>
      </c>
      <c r="F1151" s="6">
        <v>0</v>
      </c>
      <c r="G1151" s="6">
        <v>1</v>
      </c>
      <c r="H1151" s="7">
        <v>0</v>
      </c>
      <c r="I1151" s="18">
        <v>100</v>
      </c>
    </row>
    <row r="1152" spans="1:9" x14ac:dyDescent="0.2">
      <c r="A1152" s="2" t="s">
        <v>1159</v>
      </c>
      <c r="B1152" s="6">
        <v>112</v>
      </c>
      <c r="C1152" s="6">
        <v>1</v>
      </c>
      <c r="D1152" s="7">
        <v>12</v>
      </c>
      <c r="E1152" s="7">
        <v>0</v>
      </c>
      <c r="F1152" s="6">
        <v>0</v>
      </c>
      <c r="G1152" s="6">
        <v>1</v>
      </c>
      <c r="H1152" s="7">
        <v>3</v>
      </c>
      <c r="I1152" s="18">
        <v>129</v>
      </c>
    </row>
    <row r="1153" spans="1:9" x14ac:dyDescent="0.2">
      <c r="A1153" s="2" t="s">
        <v>1160</v>
      </c>
      <c r="B1153" s="6">
        <v>126</v>
      </c>
      <c r="C1153" s="6">
        <v>0</v>
      </c>
      <c r="D1153" s="7">
        <v>12</v>
      </c>
      <c r="E1153" s="7">
        <v>0</v>
      </c>
      <c r="F1153" s="6">
        <v>0</v>
      </c>
      <c r="G1153" s="6">
        <v>0</v>
      </c>
      <c r="H1153" s="7">
        <v>1</v>
      </c>
      <c r="I1153" s="18">
        <v>139</v>
      </c>
    </row>
    <row r="1154" spans="1:9" x14ac:dyDescent="0.2">
      <c r="A1154" s="2" t="s">
        <v>1161</v>
      </c>
      <c r="B1154" s="6">
        <v>127</v>
      </c>
      <c r="C1154" s="6">
        <v>0</v>
      </c>
      <c r="D1154" s="7">
        <v>18</v>
      </c>
      <c r="E1154" s="7">
        <v>0</v>
      </c>
      <c r="F1154" s="6">
        <v>0</v>
      </c>
      <c r="G1154" s="6">
        <v>1</v>
      </c>
      <c r="H1154" s="7">
        <v>0</v>
      </c>
      <c r="I1154" s="18">
        <v>146</v>
      </c>
    </row>
    <row r="1155" spans="1:9" x14ac:dyDescent="0.2">
      <c r="A1155" s="2" t="s">
        <v>1162</v>
      </c>
      <c r="B1155" s="6">
        <v>125</v>
      </c>
      <c r="C1155" s="6">
        <v>0</v>
      </c>
      <c r="D1155" s="7">
        <v>15</v>
      </c>
      <c r="E1155" s="7">
        <v>0</v>
      </c>
      <c r="F1155" s="6">
        <v>0</v>
      </c>
      <c r="G1155" s="6">
        <v>0</v>
      </c>
      <c r="H1155" s="7">
        <v>0</v>
      </c>
      <c r="I1155" s="18">
        <v>140</v>
      </c>
    </row>
    <row r="1156" spans="1:9" x14ac:dyDescent="0.2">
      <c r="A1156" s="2" t="s">
        <v>1163</v>
      </c>
      <c r="B1156" s="6">
        <v>117</v>
      </c>
      <c r="C1156" s="6">
        <v>0</v>
      </c>
      <c r="D1156" s="7">
        <v>15</v>
      </c>
      <c r="E1156" s="7">
        <v>0</v>
      </c>
      <c r="F1156" s="6">
        <v>0</v>
      </c>
      <c r="G1156" s="6">
        <v>0</v>
      </c>
      <c r="H1156" s="7">
        <v>1</v>
      </c>
      <c r="I1156" s="18">
        <v>133</v>
      </c>
    </row>
    <row r="1157" spans="1:9" x14ac:dyDescent="0.2">
      <c r="A1157" s="2" t="s">
        <v>1164</v>
      </c>
      <c r="B1157" s="6">
        <v>108</v>
      </c>
      <c r="C1157" s="6">
        <v>0</v>
      </c>
      <c r="D1157" s="7">
        <v>17</v>
      </c>
      <c r="E1157" s="7">
        <v>0</v>
      </c>
      <c r="F1157" s="6">
        <v>0</v>
      </c>
      <c r="G1157" s="6">
        <v>0</v>
      </c>
      <c r="H1157" s="7">
        <v>0</v>
      </c>
      <c r="I1157" s="18">
        <v>125</v>
      </c>
    </row>
    <row r="1158" spans="1:9" x14ac:dyDescent="0.2">
      <c r="A1158" s="2" t="s">
        <v>1165</v>
      </c>
      <c r="B1158" s="6">
        <v>128</v>
      </c>
      <c r="C1158" s="6">
        <v>0</v>
      </c>
      <c r="D1158" s="7">
        <v>15</v>
      </c>
      <c r="E1158" s="7">
        <v>0</v>
      </c>
      <c r="F1158" s="6">
        <v>0</v>
      </c>
      <c r="G1158" s="6">
        <v>0</v>
      </c>
      <c r="H1158" s="7">
        <v>1</v>
      </c>
      <c r="I1158" s="18">
        <v>144</v>
      </c>
    </row>
    <row r="1159" spans="1:9" x14ac:dyDescent="0.2">
      <c r="A1159" s="2" t="s">
        <v>1166</v>
      </c>
      <c r="B1159" s="6">
        <v>99</v>
      </c>
      <c r="C1159" s="6">
        <v>0</v>
      </c>
      <c r="D1159" s="7">
        <v>21</v>
      </c>
      <c r="E1159" s="7">
        <v>0</v>
      </c>
      <c r="F1159" s="6">
        <v>0</v>
      </c>
      <c r="G1159" s="6">
        <v>0</v>
      </c>
      <c r="H1159" s="7">
        <v>0</v>
      </c>
      <c r="I1159" s="18">
        <v>120</v>
      </c>
    </row>
    <row r="1160" spans="1:9" x14ac:dyDescent="0.2">
      <c r="A1160" s="2" t="s">
        <v>1167</v>
      </c>
      <c r="B1160" s="6">
        <v>113</v>
      </c>
      <c r="C1160" s="6">
        <v>0</v>
      </c>
      <c r="D1160" s="7">
        <v>14</v>
      </c>
      <c r="E1160" s="7">
        <v>0</v>
      </c>
      <c r="F1160" s="6">
        <v>0</v>
      </c>
      <c r="G1160" s="6">
        <v>0</v>
      </c>
      <c r="H1160" s="7">
        <v>0</v>
      </c>
      <c r="I1160" s="18">
        <v>127</v>
      </c>
    </row>
    <row r="1161" spans="1:9" x14ac:dyDescent="0.2">
      <c r="A1161" s="2" t="s">
        <v>1168</v>
      </c>
      <c r="B1161" s="6">
        <v>119</v>
      </c>
      <c r="C1161" s="6">
        <v>1</v>
      </c>
      <c r="D1161" s="7">
        <v>16</v>
      </c>
      <c r="E1161" s="7">
        <v>0</v>
      </c>
      <c r="F1161" s="6">
        <v>0</v>
      </c>
      <c r="G1161" s="6">
        <v>0</v>
      </c>
      <c r="H1161" s="7">
        <v>3</v>
      </c>
      <c r="I1161" s="18">
        <v>139</v>
      </c>
    </row>
    <row r="1162" spans="1:9" x14ac:dyDescent="0.2">
      <c r="A1162" s="2" t="s">
        <v>1169</v>
      </c>
      <c r="B1162" s="6">
        <v>96</v>
      </c>
      <c r="C1162" s="6">
        <v>2</v>
      </c>
      <c r="D1162" s="7">
        <v>14</v>
      </c>
      <c r="E1162" s="7">
        <v>0</v>
      </c>
      <c r="F1162" s="6">
        <v>0</v>
      </c>
      <c r="G1162" s="6">
        <v>2</v>
      </c>
      <c r="H1162" s="7">
        <v>1</v>
      </c>
      <c r="I1162" s="18">
        <v>115</v>
      </c>
    </row>
    <row r="1163" spans="1:9" x14ac:dyDescent="0.2">
      <c r="A1163" s="2" t="s">
        <v>1170</v>
      </c>
      <c r="B1163" s="6">
        <v>104</v>
      </c>
      <c r="C1163" s="6">
        <v>1</v>
      </c>
      <c r="D1163" s="7">
        <v>11</v>
      </c>
      <c r="E1163" s="7">
        <v>0</v>
      </c>
      <c r="F1163" s="6">
        <v>0</v>
      </c>
      <c r="G1163" s="6">
        <v>0</v>
      </c>
      <c r="H1163" s="7">
        <v>1</v>
      </c>
      <c r="I1163" s="18">
        <v>117</v>
      </c>
    </row>
    <row r="1164" spans="1:9" x14ac:dyDescent="0.2">
      <c r="A1164" s="2" t="s">
        <v>1171</v>
      </c>
      <c r="B1164" s="6">
        <v>103</v>
      </c>
      <c r="C1164" s="6">
        <v>1</v>
      </c>
      <c r="D1164" s="7">
        <v>7</v>
      </c>
      <c r="E1164" s="7">
        <v>0</v>
      </c>
      <c r="F1164" s="6">
        <v>0</v>
      </c>
      <c r="G1164" s="6">
        <v>0</v>
      </c>
      <c r="H1164" s="7">
        <v>1</v>
      </c>
      <c r="I1164" s="18">
        <v>112</v>
      </c>
    </row>
    <row r="1165" spans="1:9" x14ac:dyDescent="0.2">
      <c r="A1165" s="2" t="s">
        <v>1172</v>
      </c>
      <c r="B1165" s="6">
        <v>110</v>
      </c>
      <c r="C1165" s="6">
        <v>2</v>
      </c>
      <c r="D1165" s="7">
        <v>17</v>
      </c>
      <c r="E1165" s="7">
        <v>0</v>
      </c>
      <c r="F1165" s="6">
        <v>0</v>
      </c>
      <c r="G1165" s="6">
        <v>0</v>
      </c>
      <c r="H1165" s="7">
        <v>3</v>
      </c>
      <c r="I1165" s="18">
        <v>132</v>
      </c>
    </row>
    <row r="1166" spans="1:9" x14ac:dyDescent="0.2">
      <c r="A1166" s="2" t="s">
        <v>1173</v>
      </c>
      <c r="B1166" s="6">
        <v>116</v>
      </c>
      <c r="C1166" s="6">
        <v>2</v>
      </c>
      <c r="D1166" s="7">
        <v>13</v>
      </c>
      <c r="E1166" s="7">
        <v>0</v>
      </c>
      <c r="F1166" s="6">
        <v>0</v>
      </c>
      <c r="G1166" s="6">
        <v>0</v>
      </c>
      <c r="H1166" s="7">
        <v>0</v>
      </c>
      <c r="I1166" s="18">
        <v>131</v>
      </c>
    </row>
    <row r="1167" spans="1:9" x14ac:dyDescent="0.2">
      <c r="A1167" s="2" t="s">
        <v>1174</v>
      </c>
      <c r="B1167" s="6">
        <v>110</v>
      </c>
      <c r="C1167" s="6">
        <v>2</v>
      </c>
      <c r="D1167" s="7">
        <v>22</v>
      </c>
      <c r="E1167" s="7">
        <v>0</v>
      </c>
      <c r="F1167" s="6">
        <v>0</v>
      </c>
      <c r="G1167" s="6">
        <v>0</v>
      </c>
      <c r="H1167" s="7">
        <v>1</v>
      </c>
      <c r="I1167" s="18">
        <v>135</v>
      </c>
    </row>
    <row r="1168" spans="1:9" x14ac:dyDescent="0.2">
      <c r="A1168" s="2" t="s">
        <v>1175</v>
      </c>
      <c r="B1168" s="6">
        <v>101</v>
      </c>
      <c r="C1168" s="6">
        <v>0</v>
      </c>
      <c r="D1168" s="7">
        <v>20</v>
      </c>
      <c r="E1168" s="7">
        <v>0</v>
      </c>
      <c r="F1168" s="6">
        <v>0</v>
      </c>
      <c r="G1168" s="6">
        <v>0</v>
      </c>
      <c r="H1168" s="7">
        <v>0</v>
      </c>
      <c r="I1168" s="18">
        <v>121</v>
      </c>
    </row>
    <row r="1169" spans="1:9" x14ac:dyDescent="0.2">
      <c r="A1169" s="2" t="s">
        <v>1176</v>
      </c>
      <c r="B1169" s="6">
        <v>103</v>
      </c>
      <c r="C1169" s="6">
        <v>1</v>
      </c>
      <c r="D1169" s="7">
        <v>12</v>
      </c>
      <c r="E1169" s="7">
        <v>0</v>
      </c>
      <c r="F1169" s="6">
        <v>0</v>
      </c>
      <c r="G1169" s="6">
        <v>1</v>
      </c>
      <c r="H1169" s="7">
        <v>0</v>
      </c>
      <c r="I1169" s="18">
        <v>117</v>
      </c>
    </row>
    <row r="1170" spans="1:9" x14ac:dyDescent="0.2">
      <c r="A1170" s="2" t="s">
        <v>1177</v>
      </c>
      <c r="B1170" s="6">
        <v>114</v>
      </c>
      <c r="C1170" s="6">
        <v>0</v>
      </c>
      <c r="D1170" s="7">
        <v>15</v>
      </c>
      <c r="E1170" s="7">
        <v>0</v>
      </c>
      <c r="F1170" s="6">
        <v>0</v>
      </c>
      <c r="G1170" s="6">
        <v>0</v>
      </c>
      <c r="H1170" s="7">
        <v>0</v>
      </c>
      <c r="I1170" s="18">
        <v>129</v>
      </c>
    </row>
    <row r="1171" spans="1:9" x14ac:dyDescent="0.2">
      <c r="A1171" s="2" t="s">
        <v>1178</v>
      </c>
      <c r="B1171" s="6">
        <v>102</v>
      </c>
      <c r="C1171" s="6">
        <v>0</v>
      </c>
      <c r="D1171" s="7">
        <v>19</v>
      </c>
      <c r="E1171" s="7">
        <v>0</v>
      </c>
      <c r="F1171" s="6">
        <v>0</v>
      </c>
      <c r="G1171" s="6">
        <v>1</v>
      </c>
      <c r="H1171" s="7">
        <v>2</v>
      </c>
      <c r="I1171" s="18">
        <v>124</v>
      </c>
    </row>
    <row r="1172" spans="1:9" x14ac:dyDescent="0.2">
      <c r="A1172" s="2" t="s">
        <v>1179</v>
      </c>
      <c r="B1172" s="6">
        <v>107</v>
      </c>
      <c r="C1172" s="6">
        <v>1</v>
      </c>
      <c r="D1172" s="7">
        <v>14</v>
      </c>
      <c r="E1172" s="7">
        <v>0</v>
      </c>
      <c r="F1172" s="6">
        <v>0</v>
      </c>
      <c r="G1172" s="6">
        <v>1</v>
      </c>
      <c r="H1172" s="7">
        <v>2</v>
      </c>
      <c r="I1172" s="18">
        <v>125</v>
      </c>
    </row>
    <row r="1173" spans="1:9" x14ac:dyDescent="0.2">
      <c r="A1173" s="2" t="s">
        <v>1180</v>
      </c>
      <c r="B1173" s="6">
        <v>112</v>
      </c>
      <c r="C1173" s="6">
        <v>0</v>
      </c>
      <c r="D1173" s="7">
        <v>19</v>
      </c>
      <c r="E1173" s="7">
        <v>0</v>
      </c>
      <c r="F1173" s="6">
        <v>0</v>
      </c>
      <c r="G1173" s="6">
        <v>0</v>
      </c>
      <c r="H1173" s="7">
        <v>1</v>
      </c>
      <c r="I1173" s="18">
        <v>132</v>
      </c>
    </row>
    <row r="1174" spans="1:9" x14ac:dyDescent="0.2">
      <c r="A1174" s="2" t="s">
        <v>1181</v>
      </c>
      <c r="B1174" s="6">
        <v>117</v>
      </c>
      <c r="C1174" s="6">
        <v>0</v>
      </c>
      <c r="D1174" s="7">
        <v>8</v>
      </c>
      <c r="E1174" s="7">
        <v>0</v>
      </c>
      <c r="F1174" s="6">
        <v>0</v>
      </c>
      <c r="G1174" s="6">
        <v>0</v>
      </c>
      <c r="H1174" s="7">
        <v>1</v>
      </c>
      <c r="I1174" s="18">
        <v>126</v>
      </c>
    </row>
    <row r="1175" spans="1:9" x14ac:dyDescent="0.2">
      <c r="A1175" s="2" t="s">
        <v>1182</v>
      </c>
      <c r="B1175" s="6">
        <v>117</v>
      </c>
      <c r="C1175" s="6">
        <v>0</v>
      </c>
      <c r="D1175" s="7">
        <v>18</v>
      </c>
      <c r="E1175" s="7">
        <v>0</v>
      </c>
      <c r="F1175" s="6">
        <v>0</v>
      </c>
      <c r="G1175" s="6">
        <v>1</v>
      </c>
      <c r="H1175" s="7">
        <v>0</v>
      </c>
      <c r="I1175" s="18">
        <v>136</v>
      </c>
    </row>
    <row r="1176" spans="1:9" x14ac:dyDescent="0.2">
      <c r="A1176" s="2" t="s">
        <v>1183</v>
      </c>
      <c r="B1176" s="6">
        <v>122</v>
      </c>
      <c r="C1176" s="6">
        <v>1</v>
      </c>
      <c r="D1176" s="7">
        <v>13</v>
      </c>
      <c r="E1176" s="7">
        <v>0</v>
      </c>
      <c r="F1176" s="6">
        <v>0</v>
      </c>
      <c r="G1176" s="6">
        <v>0</v>
      </c>
      <c r="H1176" s="7">
        <v>0</v>
      </c>
      <c r="I1176" s="18">
        <v>136</v>
      </c>
    </row>
    <row r="1177" spans="1:9" x14ac:dyDescent="0.2">
      <c r="A1177" s="2" t="s">
        <v>1184</v>
      </c>
      <c r="B1177" s="6">
        <v>97</v>
      </c>
      <c r="C1177" s="6">
        <v>1</v>
      </c>
      <c r="D1177" s="7">
        <v>16</v>
      </c>
      <c r="E1177" s="7">
        <v>0</v>
      </c>
      <c r="F1177" s="6">
        <v>0</v>
      </c>
      <c r="G1177" s="6">
        <v>0</v>
      </c>
      <c r="H1177" s="7">
        <v>0</v>
      </c>
      <c r="I1177" s="18">
        <v>114</v>
      </c>
    </row>
    <row r="1178" spans="1:9" x14ac:dyDescent="0.2">
      <c r="A1178" s="2" t="s">
        <v>1185</v>
      </c>
      <c r="B1178" s="6">
        <v>122</v>
      </c>
      <c r="C1178" s="6">
        <v>1</v>
      </c>
      <c r="D1178" s="7">
        <v>13</v>
      </c>
      <c r="E1178" s="7">
        <v>0</v>
      </c>
      <c r="F1178" s="6">
        <v>0</v>
      </c>
      <c r="G1178" s="6">
        <v>0</v>
      </c>
      <c r="H1178" s="7">
        <v>1</v>
      </c>
      <c r="I1178" s="18">
        <v>137</v>
      </c>
    </row>
    <row r="1179" spans="1:9" x14ac:dyDescent="0.2">
      <c r="A1179" s="2" t="s">
        <v>1186</v>
      </c>
      <c r="B1179" s="6">
        <v>103</v>
      </c>
      <c r="C1179" s="6">
        <v>0</v>
      </c>
      <c r="D1179" s="7">
        <v>17</v>
      </c>
      <c r="E1179" s="7">
        <v>0</v>
      </c>
      <c r="F1179" s="6">
        <v>0</v>
      </c>
      <c r="G1179" s="6">
        <v>0</v>
      </c>
      <c r="H1179" s="7">
        <v>0</v>
      </c>
      <c r="I1179" s="18">
        <v>120</v>
      </c>
    </row>
    <row r="1180" spans="1:9" x14ac:dyDescent="0.2">
      <c r="A1180" s="2" t="s">
        <v>1187</v>
      </c>
      <c r="B1180" s="6">
        <v>101</v>
      </c>
      <c r="C1180" s="6">
        <v>0</v>
      </c>
      <c r="D1180" s="7">
        <v>15</v>
      </c>
      <c r="E1180" s="7">
        <v>0</v>
      </c>
      <c r="F1180" s="6">
        <v>0</v>
      </c>
      <c r="G1180" s="6">
        <v>0</v>
      </c>
      <c r="H1180" s="7">
        <v>1</v>
      </c>
      <c r="I1180" s="18">
        <v>117</v>
      </c>
    </row>
    <row r="1181" spans="1:9" x14ac:dyDescent="0.2">
      <c r="A1181" s="2" t="s">
        <v>1188</v>
      </c>
      <c r="B1181" s="6">
        <v>100</v>
      </c>
      <c r="C1181" s="6">
        <v>0</v>
      </c>
      <c r="D1181" s="7">
        <v>18</v>
      </c>
      <c r="E1181" s="7">
        <v>0</v>
      </c>
      <c r="F1181" s="6">
        <v>0</v>
      </c>
      <c r="G1181" s="6">
        <v>0</v>
      </c>
      <c r="H1181" s="7">
        <v>0</v>
      </c>
      <c r="I1181" s="18">
        <v>118</v>
      </c>
    </row>
    <row r="1182" spans="1:9" x14ac:dyDescent="0.2">
      <c r="A1182" s="2" t="s">
        <v>1189</v>
      </c>
      <c r="B1182" s="6">
        <v>114</v>
      </c>
      <c r="C1182" s="6">
        <v>0</v>
      </c>
      <c r="D1182" s="7">
        <v>23</v>
      </c>
      <c r="E1182" s="7">
        <v>0</v>
      </c>
      <c r="F1182" s="6">
        <v>0</v>
      </c>
      <c r="G1182" s="6">
        <v>1</v>
      </c>
      <c r="H1182" s="7">
        <v>0</v>
      </c>
      <c r="I1182" s="18">
        <v>138</v>
      </c>
    </row>
    <row r="1183" spans="1:9" x14ac:dyDescent="0.2">
      <c r="A1183" s="2" t="s">
        <v>1190</v>
      </c>
      <c r="B1183" s="6">
        <v>108</v>
      </c>
      <c r="C1183" s="6">
        <v>0</v>
      </c>
      <c r="D1183" s="7">
        <v>9</v>
      </c>
      <c r="E1183" s="7">
        <v>0</v>
      </c>
      <c r="F1183" s="6">
        <v>0</v>
      </c>
      <c r="G1183" s="6">
        <v>0</v>
      </c>
      <c r="H1183" s="7">
        <v>1</v>
      </c>
      <c r="I1183" s="18">
        <v>118</v>
      </c>
    </row>
    <row r="1184" spans="1:9" x14ac:dyDescent="0.2">
      <c r="A1184" s="2" t="s">
        <v>1191</v>
      </c>
      <c r="B1184" s="6">
        <v>95</v>
      </c>
      <c r="C1184" s="6">
        <v>0</v>
      </c>
      <c r="D1184" s="7">
        <v>23</v>
      </c>
      <c r="E1184" s="7">
        <v>0</v>
      </c>
      <c r="F1184" s="6">
        <v>0</v>
      </c>
      <c r="G1184" s="6">
        <v>0</v>
      </c>
      <c r="H1184" s="7">
        <v>0</v>
      </c>
      <c r="I1184" s="18">
        <v>118</v>
      </c>
    </row>
    <row r="1185" spans="1:9" x14ac:dyDescent="0.2">
      <c r="A1185" s="2" t="s">
        <v>1192</v>
      </c>
      <c r="B1185" s="6">
        <v>93</v>
      </c>
      <c r="C1185" s="6">
        <v>0</v>
      </c>
      <c r="D1185" s="7">
        <v>12</v>
      </c>
      <c r="E1185" s="7">
        <v>0</v>
      </c>
      <c r="F1185" s="6">
        <v>0</v>
      </c>
      <c r="G1185" s="6">
        <v>1</v>
      </c>
      <c r="H1185" s="7">
        <v>0</v>
      </c>
      <c r="I1185" s="18">
        <v>106</v>
      </c>
    </row>
    <row r="1186" spans="1:9" x14ac:dyDescent="0.2">
      <c r="A1186" s="2" t="s">
        <v>1193</v>
      </c>
      <c r="B1186" s="6">
        <v>95</v>
      </c>
      <c r="C1186" s="6">
        <v>0</v>
      </c>
      <c r="D1186" s="7">
        <v>16</v>
      </c>
      <c r="E1186" s="7">
        <v>0</v>
      </c>
      <c r="F1186" s="6">
        <v>0</v>
      </c>
      <c r="G1186" s="6">
        <v>1</v>
      </c>
      <c r="H1186" s="7">
        <v>1</v>
      </c>
      <c r="I1186" s="18">
        <v>113</v>
      </c>
    </row>
    <row r="1187" spans="1:9" x14ac:dyDescent="0.2">
      <c r="A1187" s="2" t="s">
        <v>1194</v>
      </c>
      <c r="B1187" s="6">
        <v>100</v>
      </c>
      <c r="C1187" s="6">
        <v>0</v>
      </c>
      <c r="D1187" s="7">
        <v>15</v>
      </c>
      <c r="E1187" s="7">
        <v>0</v>
      </c>
      <c r="F1187" s="6">
        <v>0</v>
      </c>
      <c r="G1187" s="6">
        <v>1</v>
      </c>
      <c r="H1187" s="7">
        <v>0</v>
      </c>
      <c r="I1187" s="18">
        <v>116</v>
      </c>
    </row>
    <row r="1188" spans="1:9" x14ac:dyDescent="0.2">
      <c r="A1188" s="2" t="s">
        <v>1195</v>
      </c>
      <c r="B1188" s="6">
        <v>92</v>
      </c>
      <c r="C1188" s="6">
        <v>0</v>
      </c>
      <c r="D1188" s="7">
        <v>17</v>
      </c>
      <c r="E1188" s="7">
        <v>0</v>
      </c>
      <c r="F1188" s="6">
        <v>0</v>
      </c>
      <c r="G1188" s="6">
        <v>0</v>
      </c>
      <c r="H1188" s="7">
        <v>0</v>
      </c>
      <c r="I1188" s="18">
        <v>109</v>
      </c>
    </row>
    <row r="1189" spans="1:9" x14ac:dyDescent="0.2">
      <c r="A1189" s="2" t="s">
        <v>1196</v>
      </c>
      <c r="B1189" s="6">
        <v>79</v>
      </c>
      <c r="C1189" s="6">
        <v>0</v>
      </c>
      <c r="D1189" s="7">
        <v>16</v>
      </c>
      <c r="E1189" s="7">
        <v>0</v>
      </c>
      <c r="F1189" s="6">
        <v>0</v>
      </c>
      <c r="G1189" s="6">
        <v>0</v>
      </c>
      <c r="H1189" s="7">
        <v>0</v>
      </c>
      <c r="I1189" s="18">
        <v>95</v>
      </c>
    </row>
    <row r="1190" spans="1:9" x14ac:dyDescent="0.2">
      <c r="A1190" s="2" t="s">
        <v>1197</v>
      </c>
      <c r="B1190" s="6">
        <v>90</v>
      </c>
      <c r="C1190" s="6">
        <v>0</v>
      </c>
      <c r="D1190" s="7">
        <v>16</v>
      </c>
      <c r="E1190" s="7">
        <v>0</v>
      </c>
      <c r="F1190" s="6">
        <v>0</v>
      </c>
      <c r="G1190" s="6">
        <v>0</v>
      </c>
      <c r="H1190" s="7">
        <v>0</v>
      </c>
      <c r="I1190" s="18">
        <v>106</v>
      </c>
    </row>
    <row r="1191" spans="1:9" x14ac:dyDescent="0.2">
      <c r="A1191" s="2" t="s">
        <v>1198</v>
      </c>
      <c r="B1191" s="6">
        <v>89</v>
      </c>
      <c r="C1191" s="6">
        <v>0</v>
      </c>
      <c r="D1191" s="7">
        <v>14</v>
      </c>
      <c r="E1191" s="7">
        <v>0</v>
      </c>
      <c r="F1191" s="6">
        <v>0</v>
      </c>
      <c r="G1191" s="6">
        <v>0</v>
      </c>
      <c r="H1191" s="7">
        <v>0</v>
      </c>
      <c r="I1191" s="18">
        <v>103</v>
      </c>
    </row>
    <row r="1192" spans="1:9" x14ac:dyDescent="0.2">
      <c r="A1192" s="2" t="s">
        <v>1199</v>
      </c>
      <c r="B1192" s="6">
        <v>85</v>
      </c>
      <c r="C1192" s="6">
        <v>0</v>
      </c>
      <c r="D1192" s="7">
        <v>7</v>
      </c>
      <c r="E1192" s="7">
        <v>0</v>
      </c>
      <c r="F1192" s="6">
        <v>0</v>
      </c>
      <c r="G1192" s="6">
        <v>1</v>
      </c>
      <c r="H1192" s="7">
        <v>2</v>
      </c>
      <c r="I1192" s="18">
        <v>95</v>
      </c>
    </row>
    <row r="1193" spans="1:9" x14ac:dyDescent="0.2">
      <c r="A1193" s="2" t="s">
        <v>1200</v>
      </c>
      <c r="B1193" s="6">
        <v>98</v>
      </c>
      <c r="C1193" s="6">
        <v>1</v>
      </c>
      <c r="D1193" s="7">
        <v>10</v>
      </c>
      <c r="E1193" s="7">
        <v>0</v>
      </c>
      <c r="F1193" s="6">
        <v>0</v>
      </c>
      <c r="G1193" s="6">
        <v>1</v>
      </c>
      <c r="H1193" s="7">
        <v>1</v>
      </c>
      <c r="I1193" s="18">
        <v>111</v>
      </c>
    </row>
    <row r="1194" spans="1:9" x14ac:dyDescent="0.2">
      <c r="A1194" s="2" t="s">
        <v>1201</v>
      </c>
      <c r="B1194" s="6">
        <v>108</v>
      </c>
      <c r="C1194" s="6">
        <v>1</v>
      </c>
      <c r="D1194" s="7">
        <v>16</v>
      </c>
      <c r="E1194" s="7">
        <v>0</v>
      </c>
      <c r="F1194" s="6">
        <v>0</v>
      </c>
      <c r="G1194" s="6">
        <v>0</v>
      </c>
      <c r="H1194" s="7">
        <v>6</v>
      </c>
      <c r="I1194" s="18">
        <v>131</v>
      </c>
    </row>
    <row r="1195" spans="1:9" x14ac:dyDescent="0.2">
      <c r="A1195" s="2" t="s">
        <v>1202</v>
      </c>
      <c r="B1195" s="6">
        <v>81</v>
      </c>
      <c r="C1195" s="6">
        <v>0</v>
      </c>
      <c r="D1195" s="7">
        <v>18</v>
      </c>
      <c r="E1195" s="7">
        <v>0</v>
      </c>
      <c r="F1195" s="6">
        <v>0</v>
      </c>
      <c r="G1195" s="6">
        <v>0</v>
      </c>
      <c r="H1195" s="7">
        <v>1</v>
      </c>
      <c r="I1195" s="18">
        <v>100</v>
      </c>
    </row>
    <row r="1196" spans="1:9" x14ac:dyDescent="0.2">
      <c r="A1196" s="2" t="s">
        <v>1203</v>
      </c>
      <c r="B1196" s="6">
        <v>103</v>
      </c>
      <c r="C1196" s="6">
        <v>1</v>
      </c>
      <c r="D1196" s="7">
        <v>10</v>
      </c>
      <c r="E1196" s="7">
        <v>0</v>
      </c>
      <c r="F1196" s="6">
        <v>0</v>
      </c>
      <c r="G1196" s="6">
        <v>0</v>
      </c>
      <c r="H1196" s="7">
        <v>1</v>
      </c>
      <c r="I1196" s="18">
        <v>115</v>
      </c>
    </row>
    <row r="1197" spans="1:9" x14ac:dyDescent="0.2">
      <c r="A1197" s="2" t="s">
        <v>1204</v>
      </c>
      <c r="B1197" s="6">
        <v>89</v>
      </c>
      <c r="C1197" s="6">
        <v>0</v>
      </c>
      <c r="D1197" s="7">
        <v>12</v>
      </c>
      <c r="E1197" s="7">
        <v>0</v>
      </c>
      <c r="F1197" s="6">
        <v>0</v>
      </c>
      <c r="G1197" s="6">
        <v>0</v>
      </c>
      <c r="H1197" s="7">
        <v>1</v>
      </c>
      <c r="I1197" s="18">
        <v>102</v>
      </c>
    </row>
    <row r="1198" spans="1:9" x14ac:dyDescent="0.2">
      <c r="A1198" s="2" t="s">
        <v>1205</v>
      </c>
      <c r="B1198" s="6">
        <v>76</v>
      </c>
      <c r="C1198" s="6">
        <v>0</v>
      </c>
      <c r="D1198" s="7">
        <v>11</v>
      </c>
      <c r="E1198" s="7">
        <v>0</v>
      </c>
      <c r="F1198" s="6">
        <v>0</v>
      </c>
      <c r="G1198" s="6">
        <v>0</v>
      </c>
      <c r="H1198" s="7">
        <v>2</v>
      </c>
      <c r="I1198" s="18">
        <v>89</v>
      </c>
    </row>
    <row r="1199" spans="1:9" x14ac:dyDescent="0.2">
      <c r="A1199" s="2" t="s">
        <v>1206</v>
      </c>
      <c r="B1199" s="6">
        <v>109</v>
      </c>
      <c r="C1199" s="6">
        <v>0</v>
      </c>
      <c r="D1199" s="7">
        <v>19</v>
      </c>
      <c r="E1199" s="7">
        <v>0</v>
      </c>
      <c r="F1199" s="6">
        <v>0</v>
      </c>
      <c r="G1199" s="6">
        <v>0</v>
      </c>
      <c r="H1199" s="7">
        <v>0</v>
      </c>
      <c r="I1199" s="18">
        <v>128</v>
      </c>
    </row>
    <row r="1200" spans="1:9" x14ac:dyDescent="0.2">
      <c r="A1200" s="2" t="s">
        <v>1207</v>
      </c>
      <c r="B1200" s="6">
        <v>102</v>
      </c>
      <c r="C1200" s="6">
        <v>0</v>
      </c>
      <c r="D1200" s="7">
        <v>13</v>
      </c>
      <c r="E1200" s="7">
        <v>0</v>
      </c>
      <c r="F1200" s="6">
        <v>0</v>
      </c>
      <c r="G1200" s="6">
        <v>0</v>
      </c>
      <c r="H1200" s="7">
        <v>1</v>
      </c>
      <c r="I1200" s="18">
        <v>116</v>
      </c>
    </row>
    <row r="1201" spans="1:9" x14ac:dyDescent="0.2">
      <c r="A1201" s="2" t="s">
        <v>1208</v>
      </c>
      <c r="B1201" s="6">
        <v>74</v>
      </c>
      <c r="C1201" s="6">
        <v>0</v>
      </c>
      <c r="D1201" s="7">
        <v>13</v>
      </c>
      <c r="E1201" s="7">
        <v>0</v>
      </c>
      <c r="F1201" s="6">
        <v>0</v>
      </c>
      <c r="G1201" s="6">
        <v>1</v>
      </c>
      <c r="H1201" s="7">
        <v>1</v>
      </c>
      <c r="I1201" s="18">
        <v>89</v>
      </c>
    </row>
    <row r="1202" spans="1:9" x14ac:dyDescent="0.2">
      <c r="A1202" s="2" t="s">
        <v>1209</v>
      </c>
      <c r="B1202" s="6">
        <v>79</v>
      </c>
      <c r="C1202" s="6">
        <v>0</v>
      </c>
      <c r="D1202" s="7">
        <v>11</v>
      </c>
      <c r="E1202" s="7">
        <v>0</v>
      </c>
      <c r="F1202" s="6">
        <v>0</v>
      </c>
      <c r="G1202" s="6">
        <v>0</v>
      </c>
      <c r="H1202" s="7">
        <v>0</v>
      </c>
      <c r="I1202" s="18">
        <v>90</v>
      </c>
    </row>
    <row r="1203" spans="1:9" x14ac:dyDescent="0.2">
      <c r="A1203" s="2" t="s">
        <v>1210</v>
      </c>
      <c r="B1203" s="6">
        <v>94</v>
      </c>
      <c r="C1203" s="6">
        <v>0</v>
      </c>
      <c r="D1203" s="7">
        <v>15</v>
      </c>
      <c r="E1203" s="7">
        <v>0</v>
      </c>
      <c r="F1203" s="6">
        <v>0</v>
      </c>
      <c r="G1203" s="6">
        <v>0</v>
      </c>
      <c r="H1203" s="7">
        <v>0</v>
      </c>
      <c r="I1203" s="18">
        <v>109</v>
      </c>
    </row>
    <row r="1204" spans="1:9" x14ac:dyDescent="0.2">
      <c r="A1204" s="2" t="s">
        <v>1211</v>
      </c>
      <c r="B1204" s="6">
        <v>87</v>
      </c>
      <c r="C1204" s="6">
        <v>0</v>
      </c>
      <c r="D1204" s="7">
        <v>15</v>
      </c>
      <c r="E1204" s="7">
        <v>0</v>
      </c>
      <c r="F1204" s="6">
        <v>0</v>
      </c>
      <c r="G1204" s="6">
        <v>0</v>
      </c>
      <c r="H1204" s="7">
        <v>0</v>
      </c>
      <c r="I1204" s="18">
        <v>102</v>
      </c>
    </row>
    <row r="1205" spans="1:9" x14ac:dyDescent="0.2">
      <c r="A1205" s="2" t="s">
        <v>1212</v>
      </c>
      <c r="B1205" s="6">
        <v>90</v>
      </c>
      <c r="C1205" s="6">
        <v>0</v>
      </c>
      <c r="D1205" s="7">
        <v>14</v>
      </c>
      <c r="E1205" s="7">
        <v>0</v>
      </c>
      <c r="F1205" s="6">
        <v>0</v>
      </c>
      <c r="G1205" s="6">
        <v>0</v>
      </c>
      <c r="H1205" s="7">
        <v>0</v>
      </c>
      <c r="I1205" s="18">
        <v>104</v>
      </c>
    </row>
    <row r="1206" spans="1:9" x14ac:dyDescent="0.2">
      <c r="A1206" s="2" t="s">
        <v>1213</v>
      </c>
      <c r="B1206" s="6">
        <v>90</v>
      </c>
      <c r="C1206" s="6">
        <v>0</v>
      </c>
      <c r="D1206" s="7">
        <v>12</v>
      </c>
      <c r="E1206" s="7">
        <v>0</v>
      </c>
      <c r="F1206" s="6">
        <v>0</v>
      </c>
      <c r="G1206" s="6">
        <v>0</v>
      </c>
      <c r="H1206" s="7">
        <v>0</v>
      </c>
      <c r="I1206" s="18">
        <v>102</v>
      </c>
    </row>
    <row r="1207" spans="1:9" x14ac:dyDescent="0.2">
      <c r="A1207" s="2" t="s">
        <v>1214</v>
      </c>
      <c r="B1207" s="6">
        <v>94</v>
      </c>
      <c r="C1207" s="6">
        <v>0</v>
      </c>
      <c r="D1207" s="7">
        <v>15</v>
      </c>
      <c r="E1207" s="7">
        <v>0</v>
      </c>
      <c r="F1207" s="6">
        <v>0</v>
      </c>
      <c r="G1207" s="6">
        <v>0</v>
      </c>
      <c r="H1207" s="7">
        <v>3</v>
      </c>
      <c r="I1207" s="18">
        <v>112</v>
      </c>
    </row>
    <row r="1208" spans="1:9" x14ac:dyDescent="0.2">
      <c r="A1208" s="2" t="s">
        <v>1215</v>
      </c>
      <c r="B1208" s="6">
        <v>83</v>
      </c>
      <c r="C1208" s="6">
        <v>0</v>
      </c>
      <c r="D1208" s="7">
        <v>12</v>
      </c>
      <c r="E1208" s="7">
        <v>0</v>
      </c>
      <c r="F1208" s="6">
        <v>0</v>
      </c>
      <c r="G1208" s="6">
        <v>0</v>
      </c>
      <c r="H1208" s="7">
        <v>0</v>
      </c>
      <c r="I1208" s="18">
        <v>95</v>
      </c>
    </row>
    <row r="1209" spans="1:9" x14ac:dyDescent="0.2">
      <c r="A1209" s="2" t="s">
        <v>1216</v>
      </c>
      <c r="B1209" s="6">
        <v>86</v>
      </c>
      <c r="C1209" s="6">
        <v>0</v>
      </c>
      <c r="D1209" s="7">
        <v>7</v>
      </c>
      <c r="E1209" s="7">
        <v>0</v>
      </c>
      <c r="F1209" s="6">
        <v>0</v>
      </c>
      <c r="G1209" s="6">
        <v>1</v>
      </c>
      <c r="H1209" s="7">
        <v>1</v>
      </c>
      <c r="I1209" s="18">
        <v>95</v>
      </c>
    </row>
    <row r="1210" spans="1:9" x14ac:dyDescent="0.2">
      <c r="A1210" s="2" t="s">
        <v>1217</v>
      </c>
      <c r="B1210" s="6">
        <v>98</v>
      </c>
      <c r="C1210" s="6">
        <v>0</v>
      </c>
      <c r="D1210" s="7">
        <v>8</v>
      </c>
      <c r="E1210" s="7">
        <v>0</v>
      </c>
      <c r="F1210" s="6">
        <v>0</v>
      </c>
      <c r="G1210" s="6">
        <v>0</v>
      </c>
      <c r="H1210" s="7">
        <v>0</v>
      </c>
      <c r="I1210" s="18">
        <v>106</v>
      </c>
    </row>
    <row r="1211" spans="1:9" x14ac:dyDescent="0.2">
      <c r="A1211" s="2" t="s">
        <v>1218</v>
      </c>
      <c r="B1211" s="6">
        <v>86</v>
      </c>
      <c r="C1211" s="6">
        <v>0</v>
      </c>
      <c r="D1211" s="7">
        <v>10</v>
      </c>
      <c r="E1211" s="7">
        <v>0</v>
      </c>
      <c r="F1211" s="6">
        <v>0</v>
      </c>
      <c r="G1211" s="6">
        <v>0</v>
      </c>
      <c r="H1211" s="7">
        <v>0</v>
      </c>
      <c r="I1211" s="18">
        <v>96</v>
      </c>
    </row>
    <row r="1212" spans="1:9" x14ac:dyDescent="0.2">
      <c r="A1212" s="2" t="s">
        <v>1219</v>
      </c>
      <c r="B1212" s="6">
        <v>87</v>
      </c>
      <c r="C1212" s="6">
        <v>0</v>
      </c>
      <c r="D1212" s="7">
        <v>6</v>
      </c>
      <c r="E1212" s="7">
        <v>0</v>
      </c>
      <c r="F1212" s="6">
        <v>0</v>
      </c>
      <c r="G1212" s="6">
        <v>1</v>
      </c>
      <c r="H1212" s="7">
        <v>0</v>
      </c>
      <c r="I1212" s="18">
        <v>94</v>
      </c>
    </row>
    <row r="1213" spans="1:9" x14ac:dyDescent="0.2">
      <c r="A1213" s="2" t="s">
        <v>1220</v>
      </c>
      <c r="B1213" s="6">
        <v>71</v>
      </c>
      <c r="C1213" s="6">
        <v>0</v>
      </c>
      <c r="D1213" s="7">
        <v>5</v>
      </c>
      <c r="E1213" s="7">
        <v>0</v>
      </c>
      <c r="F1213" s="6">
        <v>0</v>
      </c>
      <c r="G1213" s="6">
        <v>0</v>
      </c>
      <c r="H1213" s="7">
        <v>1</v>
      </c>
      <c r="I1213" s="18">
        <v>77</v>
      </c>
    </row>
    <row r="1214" spans="1:9" x14ac:dyDescent="0.2">
      <c r="A1214" s="2" t="s">
        <v>1221</v>
      </c>
      <c r="B1214" s="6">
        <v>101</v>
      </c>
      <c r="C1214" s="6">
        <v>0</v>
      </c>
      <c r="D1214" s="7">
        <v>10</v>
      </c>
      <c r="E1214" s="7">
        <v>0</v>
      </c>
      <c r="F1214" s="6">
        <v>0</v>
      </c>
      <c r="G1214" s="6">
        <v>0</v>
      </c>
      <c r="H1214" s="7">
        <v>0</v>
      </c>
      <c r="I1214" s="18">
        <v>111</v>
      </c>
    </row>
    <row r="1215" spans="1:9" x14ac:dyDescent="0.2">
      <c r="A1215" s="2" t="s">
        <v>1222</v>
      </c>
      <c r="B1215" s="6">
        <v>95</v>
      </c>
      <c r="C1215" s="6">
        <v>0</v>
      </c>
      <c r="D1215" s="7">
        <v>13</v>
      </c>
      <c r="E1215" s="7">
        <v>0</v>
      </c>
      <c r="F1215" s="6">
        <v>0</v>
      </c>
      <c r="G1215" s="6">
        <v>0</v>
      </c>
      <c r="H1215" s="7">
        <v>0</v>
      </c>
      <c r="I1215" s="18">
        <v>108</v>
      </c>
    </row>
    <row r="1216" spans="1:9" x14ac:dyDescent="0.2">
      <c r="A1216" s="2" t="s">
        <v>1223</v>
      </c>
      <c r="B1216" s="6">
        <v>75</v>
      </c>
      <c r="C1216" s="6">
        <v>0</v>
      </c>
      <c r="D1216" s="7">
        <v>10</v>
      </c>
      <c r="E1216" s="7">
        <v>0</v>
      </c>
      <c r="F1216" s="6">
        <v>0</v>
      </c>
      <c r="G1216" s="6">
        <v>0</v>
      </c>
      <c r="H1216" s="7">
        <v>0</v>
      </c>
      <c r="I1216" s="18">
        <v>85</v>
      </c>
    </row>
    <row r="1217" spans="1:9" x14ac:dyDescent="0.2">
      <c r="A1217" s="2" t="s">
        <v>1224</v>
      </c>
      <c r="B1217" s="6">
        <v>91</v>
      </c>
      <c r="C1217" s="6">
        <v>0</v>
      </c>
      <c r="D1217" s="7">
        <v>10</v>
      </c>
      <c r="E1217" s="7">
        <v>0</v>
      </c>
      <c r="F1217" s="6">
        <v>0</v>
      </c>
      <c r="G1217" s="6">
        <v>0</v>
      </c>
      <c r="H1217" s="7">
        <v>0</v>
      </c>
      <c r="I1217" s="18">
        <v>101</v>
      </c>
    </row>
    <row r="1218" spans="1:9" x14ac:dyDescent="0.2">
      <c r="A1218" s="2" t="s">
        <v>1225</v>
      </c>
      <c r="B1218" s="6">
        <v>73</v>
      </c>
      <c r="C1218" s="6">
        <v>0</v>
      </c>
      <c r="D1218" s="7">
        <v>14</v>
      </c>
      <c r="E1218" s="7">
        <v>0</v>
      </c>
      <c r="F1218" s="6">
        <v>0</v>
      </c>
      <c r="G1218" s="6">
        <v>0</v>
      </c>
      <c r="H1218" s="7">
        <v>0</v>
      </c>
      <c r="I1218" s="18">
        <v>87</v>
      </c>
    </row>
    <row r="1219" spans="1:9" x14ac:dyDescent="0.2">
      <c r="A1219" s="2" t="s">
        <v>1226</v>
      </c>
      <c r="B1219" s="6">
        <v>75</v>
      </c>
      <c r="C1219" s="6">
        <v>0</v>
      </c>
      <c r="D1219" s="7">
        <v>11</v>
      </c>
      <c r="E1219" s="7">
        <v>0</v>
      </c>
      <c r="F1219" s="6">
        <v>0</v>
      </c>
      <c r="G1219" s="6">
        <v>1</v>
      </c>
      <c r="H1219" s="7">
        <v>0</v>
      </c>
      <c r="I1219" s="18">
        <v>87</v>
      </c>
    </row>
    <row r="1220" spans="1:9" x14ac:dyDescent="0.2">
      <c r="A1220" s="2" t="s">
        <v>1227</v>
      </c>
      <c r="B1220" s="6">
        <v>86</v>
      </c>
      <c r="C1220" s="6">
        <v>0</v>
      </c>
      <c r="D1220" s="7">
        <v>11</v>
      </c>
      <c r="E1220" s="7">
        <v>0</v>
      </c>
      <c r="F1220" s="6">
        <v>0</v>
      </c>
      <c r="G1220" s="6">
        <v>1</v>
      </c>
      <c r="H1220" s="7">
        <v>0</v>
      </c>
      <c r="I1220" s="18">
        <v>98</v>
      </c>
    </row>
    <row r="1221" spans="1:9" x14ac:dyDescent="0.2">
      <c r="A1221" s="2" t="s">
        <v>1228</v>
      </c>
      <c r="B1221" s="6">
        <v>83</v>
      </c>
      <c r="C1221" s="6">
        <v>0</v>
      </c>
      <c r="D1221" s="7">
        <v>19</v>
      </c>
      <c r="E1221" s="7">
        <v>0</v>
      </c>
      <c r="F1221" s="6">
        <v>0</v>
      </c>
      <c r="G1221" s="6">
        <v>1</v>
      </c>
      <c r="H1221" s="7">
        <v>0</v>
      </c>
      <c r="I1221" s="18">
        <v>103</v>
      </c>
    </row>
    <row r="1222" spans="1:9" x14ac:dyDescent="0.2">
      <c r="A1222" s="2" t="s">
        <v>1229</v>
      </c>
      <c r="B1222" s="6">
        <v>67</v>
      </c>
      <c r="C1222" s="6">
        <v>0</v>
      </c>
      <c r="D1222" s="7">
        <v>16</v>
      </c>
      <c r="E1222" s="7">
        <v>0</v>
      </c>
      <c r="F1222" s="6">
        <v>0</v>
      </c>
      <c r="G1222" s="6">
        <v>0</v>
      </c>
      <c r="H1222" s="7">
        <v>0</v>
      </c>
      <c r="I1222" s="18">
        <v>83</v>
      </c>
    </row>
    <row r="1223" spans="1:9" x14ac:dyDescent="0.2">
      <c r="A1223" s="2" t="s">
        <v>1230</v>
      </c>
      <c r="B1223" s="6">
        <v>56</v>
      </c>
      <c r="C1223" s="6">
        <v>0</v>
      </c>
      <c r="D1223" s="7">
        <v>12</v>
      </c>
      <c r="E1223" s="7">
        <v>0</v>
      </c>
      <c r="F1223" s="6">
        <v>0</v>
      </c>
      <c r="G1223" s="6">
        <v>0</v>
      </c>
      <c r="H1223" s="7">
        <v>0</v>
      </c>
      <c r="I1223" s="18">
        <v>68</v>
      </c>
    </row>
    <row r="1224" spans="1:9" x14ac:dyDescent="0.2">
      <c r="A1224" s="2" t="s">
        <v>1231</v>
      </c>
      <c r="B1224" s="6">
        <v>87</v>
      </c>
      <c r="C1224" s="6">
        <v>0</v>
      </c>
      <c r="D1224" s="7">
        <v>14</v>
      </c>
      <c r="E1224" s="7">
        <v>0</v>
      </c>
      <c r="F1224" s="6">
        <v>0</v>
      </c>
      <c r="G1224" s="6">
        <v>0</v>
      </c>
      <c r="H1224" s="7">
        <v>0</v>
      </c>
      <c r="I1224" s="18">
        <v>101</v>
      </c>
    </row>
    <row r="1225" spans="1:9" x14ac:dyDescent="0.2">
      <c r="A1225" s="2" t="s">
        <v>1232</v>
      </c>
      <c r="B1225" s="6">
        <v>70</v>
      </c>
      <c r="C1225" s="6">
        <v>1</v>
      </c>
      <c r="D1225" s="7">
        <v>15</v>
      </c>
      <c r="E1225" s="7">
        <v>0</v>
      </c>
      <c r="F1225" s="6">
        <v>0</v>
      </c>
      <c r="G1225" s="6">
        <v>0</v>
      </c>
      <c r="H1225" s="7">
        <v>1</v>
      </c>
      <c r="I1225" s="18">
        <v>87</v>
      </c>
    </row>
    <row r="1226" spans="1:9" x14ac:dyDescent="0.2">
      <c r="A1226" s="2" t="s">
        <v>1233</v>
      </c>
      <c r="B1226" s="6">
        <v>81</v>
      </c>
      <c r="C1226" s="6">
        <v>0</v>
      </c>
      <c r="D1226" s="7">
        <v>11</v>
      </c>
      <c r="E1226" s="7">
        <v>0</v>
      </c>
      <c r="F1226" s="6">
        <v>0</v>
      </c>
      <c r="G1226" s="6">
        <v>0</v>
      </c>
      <c r="H1226" s="7">
        <v>0</v>
      </c>
      <c r="I1226" s="18">
        <v>92</v>
      </c>
    </row>
    <row r="1227" spans="1:9" x14ac:dyDescent="0.2">
      <c r="A1227" s="2" t="s">
        <v>1234</v>
      </c>
      <c r="B1227" s="6">
        <v>70</v>
      </c>
      <c r="C1227" s="6">
        <v>0</v>
      </c>
      <c r="D1227" s="7">
        <v>11</v>
      </c>
      <c r="E1227" s="7">
        <v>0</v>
      </c>
      <c r="F1227" s="6">
        <v>0</v>
      </c>
      <c r="G1227" s="6">
        <v>0</v>
      </c>
      <c r="H1227" s="7">
        <v>0</v>
      </c>
      <c r="I1227" s="18">
        <v>81</v>
      </c>
    </row>
    <row r="1228" spans="1:9" x14ac:dyDescent="0.2">
      <c r="A1228" s="2" t="s">
        <v>1235</v>
      </c>
      <c r="B1228" s="6">
        <v>61</v>
      </c>
      <c r="C1228" s="6">
        <v>0</v>
      </c>
      <c r="D1228" s="7">
        <v>13</v>
      </c>
      <c r="E1228" s="7">
        <v>0</v>
      </c>
      <c r="F1228" s="6">
        <v>0</v>
      </c>
      <c r="G1228" s="6">
        <v>0</v>
      </c>
      <c r="H1228" s="7">
        <v>0</v>
      </c>
      <c r="I1228" s="18">
        <v>74</v>
      </c>
    </row>
    <row r="1229" spans="1:9" x14ac:dyDescent="0.2">
      <c r="A1229" s="2" t="s">
        <v>1236</v>
      </c>
      <c r="B1229" s="6">
        <v>56</v>
      </c>
      <c r="C1229" s="6">
        <v>0</v>
      </c>
      <c r="D1229" s="7">
        <v>10</v>
      </c>
      <c r="E1229" s="7">
        <v>0</v>
      </c>
      <c r="F1229" s="6">
        <v>0</v>
      </c>
      <c r="G1229" s="6">
        <v>1</v>
      </c>
      <c r="H1229" s="7">
        <v>0</v>
      </c>
      <c r="I1229" s="18">
        <v>67</v>
      </c>
    </row>
    <row r="1230" spans="1:9" x14ac:dyDescent="0.2">
      <c r="A1230" s="2" t="s">
        <v>1237</v>
      </c>
      <c r="B1230" s="6">
        <v>68</v>
      </c>
      <c r="C1230" s="6">
        <v>0</v>
      </c>
      <c r="D1230" s="7">
        <v>6</v>
      </c>
      <c r="E1230" s="7">
        <v>0</v>
      </c>
      <c r="F1230" s="6">
        <v>0</v>
      </c>
      <c r="G1230" s="6">
        <v>0</v>
      </c>
      <c r="H1230" s="7">
        <v>1</v>
      </c>
      <c r="I1230" s="18">
        <v>75</v>
      </c>
    </row>
    <row r="1231" spans="1:9" x14ac:dyDescent="0.2">
      <c r="A1231" s="2" t="s">
        <v>1238</v>
      </c>
      <c r="B1231" s="6">
        <v>83</v>
      </c>
      <c r="C1231" s="6">
        <v>0</v>
      </c>
      <c r="D1231" s="7">
        <v>9</v>
      </c>
      <c r="E1231" s="7">
        <v>0</v>
      </c>
      <c r="F1231" s="6">
        <v>0</v>
      </c>
      <c r="G1231" s="6">
        <v>0</v>
      </c>
      <c r="H1231" s="7">
        <v>0</v>
      </c>
      <c r="I1231" s="18">
        <v>92</v>
      </c>
    </row>
    <row r="1232" spans="1:9" x14ac:dyDescent="0.2">
      <c r="A1232" s="2" t="s">
        <v>1239</v>
      </c>
      <c r="B1232" s="6">
        <v>61</v>
      </c>
      <c r="C1232" s="6">
        <v>0</v>
      </c>
      <c r="D1232" s="7">
        <v>14</v>
      </c>
      <c r="E1232" s="7">
        <v>0</v>
      </c>
      <c r="F1232" s="6">
        <v>0</v>
      </c>
      <c r="G1232" s="6">
        <v>0</v>
      </c>
      <c r="H1232" s="7">
        <v>0</v>
      </c>
      <c r="I1232" s="18">
        <v>75</v>
      </c>
    </row>
    <row r="1233" spans="1:9" x14ac:dyDescent="0.2">
      <c r="A1233" s="2" t="s">
        <v>1240</v>
      </c>
      <c r="B1233" s="6">
        <v>79</v>
      </c>
      <c r="C1233" s="6">
        <v>0</v>
      </c>
      <c r="D1233" s="7">
        <v>8</v>
      </c>
      <c r="E1233" s="7">
        <v>0</v>
      </c>
      <c r="F1233" s="6">
        <v>0</v>
      </c>
      <c r="G1233" s="6">
        <v>0</v>
      </c>
      <c r="H1233" s="7">
        <v>0</v>
      </c>
      <c r="I1233" s="18">
        <v>87</v>
      </c>
    </row>
    <row r="1234" spans="1:9" x14ac:dyDescent="0.2">
      <c r="A1234" s="2" t="s">
        <v>1241</v>
      </c>
      <c r="B1234" s="6">
        <v>60</v>
      </c>
      <c r="C1234" s="6">
        <v>0</v>
      </c>
      <c r="D1234" s="7">
        <v>8</v>
      </c>
      <c r="E1234" s="7">
        <v>0</v>
      </c>
      <c r="F1234" s="6">
        <v>0</v>
      </c>
      <c r="G1234" s="6">
        <v>0</v>
      </c>
      <c r="H1234" s="7">
        <v>3</v>
      </c>
      <c r="I1234" s="18">
        <v>71</v>
      </c>
    </row>
    <row r="1235" spans="1:9" x14ac:dyDescent="0.2">
      <c r="A1235" s="2" t="s">
        <v>1242</v>
      </c>
      <c r="B1235" s="6">
        <v>60</v>
      </c>
      <c r="C1235" s="6">
        <v>0</v>
      </c>
      <c r="D1235" s="7">
        <v>5</v>
      </c>
      <c r="E1235" s="7">
        <v>0</v>
      </c>
      <c r="F1235" s="6">
        <v>0</v>
      </c>
      <c r="G1235" s="6">
        <v>0</v>
      </c>
      <c r="H1235" s="7">
        <v>0</v>
      </c>
      <c r="I1235" s="18">
        <v>65</v>
      </c>
    </row>
    <row r="1236" spans="1:9" x14ac:dyDescent="0.2">
      <c r="A1236" s="2" t="s">
        <v>1243</v>
      </c>
      <c r="B1236" s="6">
        <v>61</v>
      </c>
      <c r="C1236" s="6">
        <v>1</v>
      </c>
      <c r="D1236" s="7">
        <v>7</v>
      </c>
      <c r="E1236" s="7">
        <v>0</v>
      </c>
      <c r="F1236" s="6">
        <v>0</v>
      </c>
      <c r="G1236" s="6">
        <v>1</v>
      </c>
      <c r="H1236" s="7">
        <v>1</v>
      </c>
      <c r="I1236" s="18">
        <v>71</v>
      </c>
    </row>
    <row r="1237" spans="1:9" x14ac:dyDescent="0.2">
      <c r="A1237" s="2" t="s">
        <v>1244</v>
      </c>
      <c r="B1237" s="6">
        <v>69</v>
      </c>
      <c r="C1237" s="6">
        <v>0</v>
      </c>
      <c r="D1237" s="7">
        <v>6</v>
      </c>
      <c r="E1237" s="7">
        <v>0</v>
      </c>
      <c r="F1237" s="6">
        <v>0</v>
      </c>
      <c r="G1237" s="6">
        <v>0</v>
      </c>
      <c r="H1237" s="7">
        <v>1</v>
      </c>
      <c r="I1237" s="18">
        <v>76</v>
      </c>
    </row>
    <row r="1238" spans="1:9" x14ac:dyDescent="0.2">
      <c r="A1238" s="2" t="s">
        <v>1245</v>
      </c>
      <c r="B1238" s="6">
        <v>62</v>
      </c>
      <c r="C1238" s="6">
        <v>0</v>
      </c>
      <c r="D1238" s="7">
        <v>4</v>
      </c>
      <c r="E1238" s="7">
        <v>0</v>
      </c>
      <c r="F1238" s="6">
        <v>0</v>
      </c>
      <c r="G1238" s="6">
        <v>0</v>
      </c>
      <c r="H1238" s="7">
        <v>1</v>
      </c>
      <c r="I1238" s="18">
        <v>67</v>
      </c>
    </row>
    <row r="1239" spans="1:9" x14ac:dyDescent="0.2">
      <c r="A1239" s="2" t="s">
        <v>1246</v>
      </c>
      <c r="B1239" s="6">
        <v>71</v>
      </c>
      <c r="C1239" s="6">
        <v>0</v>
      </c>
      <c r="D1239" s="7">
        <v>6</v>
      </c>
      <c r="E1239" s="7">
        <v>0</v>
      </c>
      <c r="F1239" s="6">
        <v>0</v>
      </c>
      <c r="G1239" s="6">
        <v>0</v>
      </c>
      <c r="H1239" s="7">
        <v>0</v>
      </c>
      <c r="I1239" s="18">
        <v>77</v>
      </c>
    </row>
    <row r="1240" spans="1:9" x14ac:dyDescent="0.2">
      <c r="A1240" s="2" t="s">
        <v>1247</v>
      </c>
      <c r="B1240" s="6">
        <v>68</v>
      </c>
      <c r="C1240" s="6">
        <v>0</v>
      </c>
      <c r="D1240" s="7">
        <v>8</v>
      </c>
      <c r="E1240" s="7">
        <v>0</v>
      </c>
      <c r="F1240" s="6">
        <v>0</v>
      </c>
      <c r="G1240" s="6">
        <v>0</v>
      </c>
      <c r="H1240" s="7">
        <v>1</v>
      </c>
      <c r="I1240" s="18">
        <v>77</v>
      </c>
    </row>
    <row r="1241" spans="1:9" x14ac:dyDescent="0.2">
      <c r="A1241" s="2" t="s">
        <v>1248</v>
      </c>
      <c r="B1241" s="6">
        <v>62</v>
      </c>
      <c r="C1241" s="6">
        <v>0</v>
      </c>
      <c r="D1241" s="7">
        <v>6</v>
      </c>
      <c r="E1241" s="7">
        <v>0</v>
      </c>
      <c r="F1241" s="6">
        <v>0</v>
      </c>
      <c r="G1241" s="6">
        <v>0</v>
      </c>
      <c r="H1241" s="7">
        <v>0</v>
      </c>
      <c r="I1241" s="18">
        <v>68</v>
      </c>
    </row>
    <row r="1242" spans="1:9" x14ac:dyDescent="0.2">
      <c r="A1242" s="2" t="s">
        <v>1249</v>
      </c>
      <c r="B1242" s="6">
        <v>49</v>
      </c>
      <c r="C1242" s="6">
        <v>0</v>
      </c>
      <c r="D1242" s="7">
        <v>3</v>
      </c>
      <c r="E1242" s="7">
        <v>0</v>
      </c>
      <c r="F1242" s="6">
        <v>0</v>
      </c>
      <c r="G1242" s="6">
        <v>0</v>
      </c>
      <c r="H1242" s="7">
        <v>2</v>
      </c>
      <c r="I1242" s="18">
        <v>54</v>
      </c>
    </row>
    <row r="1243" spans="1:9" x14ac:dyDescent="0.2">
      <c r="A1243" s="2" t="s">
        <v>1250</v>
      </c>
      <c r="B1243" s="6">
        <v>52</v>
      </c>
      <c r="C1243" s="6">
        <v>0</v>
      </c>
      <c r="D1243" s="7">
        <v>4</v>
      </c>
      <c r="E1243" s="7">
        <v>0</v>
      </c>
      <c r="F1243" s="6">
        <v>0</v>
      </c>
      <c r="G1243" s="6">
        <v>1</v>
      </c>
      <c r="H1243" s="7">
        <v>0</v>
      </c>
      <c r="I1243" s="18">
        <v>57</v>
      </c>
    </row>
    <row r="1244" spans="1:9" x14ac:dyDescent="0.2">
      <c r="A1244" s="2" t="s">
        <v>1251</v>
      </c>
      <c r="B1244" s="6">
        <v>67</v>
      </c>
      <c r="C1244" s="6">
        <v>0</v>
      </c>
      <c r="D1244" s="7">
        <v>6</v>
      </c>
      <c r="E1244" s="7">
        <v>0</v>
      </c>
      <c r="F1244" s="6">
        <v>0</v>
      </c>
      <c r="G1244" s="6">
        <v>0</v>
      </c>
      <c r="H1244" s="7">
        <v>1</v>
      </c>
      <c r="I1244" s="18">
        <v>74</v>
      </c>
    </row>
    <row r="1245" spans="1:9" x14ac:dyDescent="0.2">
      <c r="A1245" s="2" t="s">
        <v>1252</v>
      </c>
      <c r="B1245" s="6">
        <v>48</v>
      </c>
      <c r="C1245" s="6">
        <v>0</v>
      </c>
      <c r="D1245" s="7">
        <v>9</v>
      </c>
      <c r="E1245" s="7">
        <v>0</v>
      </c>
      <c r="F1245" s="6">
        <v>0</v>
      </c>
      <c r="G1245" s="6">
        <v>1</v>
      </c>
      <c r="H1245" s="7">
        <v>0</v>
      </c>
      <c r="I1245" s="18">
        <v>58</v>
      </c>
    </row>
    <row r="1246" spans="1:9" x14ac:dyDescent="0.2">
      <c r="A1246" s="2" t="s">
        <v>1253</v>
      </c>
      <c r="B1246" s="6">
        <v>64</v>
      </c>
      <c r="C1246" s="6">
        <v>0</v>
      </c>
      <c r="D1246" s="7">
        <v>8</v>
      </c>
      <c r="E1246" s="7">
        <v>0</v>
      </c>
      <c r="F1246" s="6">
        <v>0</v>
      </c>
      <c r="G1246" s="6">
        <v>0</v>
      </c>
      <c r="H1246" s="7">
        <v>1</v>
      </c>
      <c r="I1246" s="18">
        <v>73</v>
      </c>
    </row>
    <row r="1247" spans="1:9" x14ac:dyDescent="0.2">
      <c r="A1247" s="2" t="s">
        <v>1254</v>
      </c>
      <c r="B1247" s="6">
        <v>43</v>
      </c>
      <c r="C1247" s="6">
        <v>0</v>
      </c>
      <c r="D1247" s="7">
        <v>13</v>
      </c>
      <c r="E1247" s="7">
        <v>0</v>
      </c>
      <c r="F1247" s="6">
        <v>0</v>
      </c>
      <c r="G1247" s="6">
        <v>0</v>
      </c>
      <c r="H1247" s="7">
        <v>0</v>
      </c>
      <c r="I1247" s="18">
        <v>56</v>
      </c>
    </row>
    <row r="1248" spans="1:9" x14ac:dyDescent="0.2">
      <c r="A1248" s="2" t="s">
        <v>1255</v>
      </c>
      <c r="B1248" s="6">
        <v>60</v>
      </c>
      <c r="C1248" s="6">
        <v>0</v>
      </c>
      <c r="D1248" s="7">
        <v>7</v>
      </c>
      <c r="E1248" s="7">
        <v>0</v>
      </c>
      <c r="F1248" s="6">
        <v>0</v>
      </c>
      <c r="G1248" s="6">
        <v>0</v>
      </c>
      <c r="H1248" s="7">
        <v>0</v>
      </c>
      <c r="I1248" s="18">
        <v>67</v>
      </c>
    </row>
    <row r="1249" spans="1:9" x14ac:dyDescent="0.2">
      <c r="A1249" s="2" t="s">
        <v>1256</v>
      </c>
      <c r="B1249" s="6">
        <v>61</v>
      </c>
      <c r="C1249" s="6">
        <v>0</v>
      </c>
      <c r="D1249" s="7">
        <v>8</v>
      </c>
      <c r="E1249" s="7">
        <v>0</v>
      </c>
      <c r="F1249" s="6">
        <v>0</v>
      </c>
      <c r="G1249" s="6">
        <v>1</v>
      </c>
      <c r="H1249" s="7">
        <v>0</v>
      </c>
      <c r="I1249" s="18">
        <v>70</v>
      </c>
    </row>
    <row r="1250" spans="1:9" x14ac:dyDescent="0.2">
      <c r="A1250" s="2" t="s">
        <v>1257</v>
      </c>
      <c r="B1250" s="6">
        <v>54</v>
      </c>
      <c r="C1250" s="6">
        <v>0</v>
      </c>
      <c r="D1250" s="7">
        <v>9</v>
      </c>
      <c r="E1250" s="7">
        <v>0</v>
      </c>
      <c r="F1250" s="6">
        <v>0</v>
      </c>
      <c r="G1250" s="6">
        <v>0</v>
      </c>
      <c r="H1250" s="7">
        <v>0</v>
      </c>
      <c r="I1250" s="18">
        <v>63</v>
      </c>
    </row>
    <row r="1251" spans="1:9" x14ac:dyDescent="0.2">
      <c r="A1251" s="2" t="s">
        <v>1258</v>
      </c>
      <c r="B1251" s="6">
        <v>66</v>
      </c>
      <c r="C1251" s="6">
        <v>0</v>
      </c>
      <c r="D1251" s="7">
        <v>7</v>
      </c>
      <c r="E1251" s="7">
        <v>0</v>
      </c>
      <c r="F1251" s="6">
        <v>0</v>
      </c>
      <c r="G1251" s="6">
        <v>0</v>
      </c>
      <c r="H1251" s="7">
        <v>0</v>
      </c>
      <c r="I1251" s="18">
        <v>73</v>
      </c>
    </row>
    <row r="1252" spans="1:9" x14ac:dyDescent="0.2">
      <c r="A1252" s="2" t="s">
        <v>1259</v>
      </c>
      <c r="B1252" s="6">
        <v>66</v>
      </c>
      <c r="C1252" s="6">
        <v>0</v>
      </c>
      <c r="D1252" s="7">
        <v>11</v>
      </c>
      <c r="E1252" s="7">
        <v>0</v>
      </c>
      <c r="F1252" s="6">
        <v>0</v>
      </c>
      <c r="G1252" s="6">
        <v>0</v>
      </c>
      <c r="H1252" s="7">
        <v>0</v>
      </c>
      <c r="I1252" s="18">
        <v>77</v>
      </c>
    </row>
    <row r="1253" spans="1:9" x14ac:dyDescent="0.2">
      <c r="A1253" s="2" t="s">
        <v>1260</v>
      </c>
      <c r="B1253" s="6">
        <v>53</v>
      </c>
      <c r="C1253" s="6">
        <v>0</v>
      </c>
      <c r="D1253" s="7">
        <v>8</v>
      </c>
      <c r="E1253" s="7">
        <v>0</v>
      </c>
      <c r="F1253" s="6">
        <v>0</v>
      </c>
      <c r="G1253" s="6">
        <v>0</v>
      </c>
      <c r="H1253" s="7">
        <v>0</v>
      </c>
      <c r="I1253" s="18">
        <v>61</v>
      </c>
    </row>
    <row r="1254" spans="1:9" x14ac:dyDescent="0.2">
      <c r="A1254" s="2" t="s">
        <v>1261</v>
      </c>
      <c r="B1254" s="6">
        <v>62</v>
      </c>
      <c r="C1254" s="6">
        <v>0</v>
      </c>
      <c r="D1254" s="7">
        <v>9</v>
      </c>
      <c r="E1254" s="7">
        <v>0</v>
      </c>
      <c r="F1254" s="6">
        <v>0</v>
      </c>
      <c r="G1254" s="6">
        <v>0</v>
      </c>
      <c r="H1254" s="7">
        <v>0</v>
      </c>
      <c r="I1254" s="18">
        <v>71</v>
      </c>
    </row>
    <row r="1255" spans="1:9" x14ac:dyDescent="0.2">
      <c r="A1255" s="2" t="s">
        <v>1262</v>
      </c>
      <c r="B1255" s="6">
        <v>57</v>
      </c>
      <c r="C1255" s="6">
        <v>0</v>
      </c>
      <c r="D1255" s="7">
        <v>11</v>
      </c>
      <c r="E1255" s="7">
        <v>0</v>
      </c>
      <c r="F1255" s="6">
        <v>0</v>
      </c>
      <c r="G1255" s="6">
        <v>0</v>
      </c>
      <c r="H1255" s="7">
        <v>0</v>
      </c>
      <c r="I1255" s="18">
        <v>68</v>
      </c>
    </row>
    <row r="1256" spans="1:9" x14ac:dyDescent="0.2">
      <c r="A1256" s="2" t="s">
        <v>1263</v>
      </c>
      <c r="B1256" s="6">
        <v>64</v>
      </c>
      <c r="C1256" s="6">
        <v>0</v>
      </c>
      <c r="D1256" s="7">
        <v>10</v>
      </c>
      <c r="E1256" s="7">
        <v>0</v>
      </c>
      <c r="F1256" s="6">
        <v>0</v>
      </c>
      <c r="G1256" s="6">
        <v>0</v>
      </c>
      <c r="H1256" s="7">
        <v>1</v>
      </c>
      <c r="I1256" s="18">
        <v>75</v>
      </c>
    </row>
    <row r="1257" spans="1:9" x14ac:dyDescent="0.2">
      <c r="A1257" s="2" t="s">
        <v>1264</v>
      </c>
      <c r="B1257" s="6">
        <v>53</v>
      </c>
      <c r="C1257" s="6">
        <v>0</v>
      </c>
      <c r="D1257" s="7">
        <v>12</v>
      </c>
      <c r="E1257" s="7">
        <v>0</v>
      </c>
      <c r="F1257" s="6">
        <v>0</v>
      </c>
      <c r="G1257" s="6">
        <v>0</v>
      </c>
      <c r="H1257" s="7">
        <v>0</v>
      </c>
      <c r="I1257" s="18">
        <v>65</v>
      </c>
    </row>
    <row r="1258" spans="1:9" x14ac:dyDescent="0.2">
      <c r="A1258" s="2" t="s">
        <v>1265</v>
      </c>
      <c r="B1258" s="6">
        <v>66</v>
      </c>
      <c r="C1258" s="6">
        <v>0</v>
      </c>
      <c r="D1258" s="7">
        <v>15</v>
      </c>
      <c r="E1258" s="7">
        <v>0</v>
      </c>
      <c r="F1258" s="6">
        <v>0</v>
      </c>
      <c r="G1258" s="6">
        <v>1</v>
      </c>
      <c r="H1258" s="7">
        <v>0</v>
      </c>
      <c r="I1258" s="18">
        <v>82</v>
      </c>
    </row>
    <row r="1259" spans="1:9" x14ac:dyDescent="0.2">
      <c r="A1259" s="2" t="s">
        <v>1266</v>
      </c>
      <c r="B1259" s="6">
        <v>43</v>
      </c>
      <c r="C1259" s="6">
        <v>1</v>
      </c>
      <c r="D1259" s="7">
        <v>8</v>
      </c>
      <c r="E1259" s="7">
        <v>0</v>
      </c>
      <c r="F1259" s="6">
        <v>0</v>
      </c>
      <c r="G1259" s="6">
        <v>0</v>
      </c>
      <c r="H1259" s="7">
        <v>0</v>
      </c>
      <c r="I1259" s="18">
        <v>52</v>
      </c>
    </row>
    <row r="1260" spans="1:9" x14ac:dyDescent="0.2">
      <c r="A1260" s="2" t="s">
        <v>1267</v>
      </c>
      <c r="B1260" s="6">
        <v>55</v>
      </c>
      <c r="C1260" s="6">
        <v>0</v>
      </c>
      <c r="D1260" s="7">
        <v>8</v>
      </c>
      <c r="E1260" s="7">
        <v>0</v>
      </c>
      <c r="F1260" s="6">
        <v>0</v>
      </c>
      <c r="G1260" s="6">
        <v>0</v>
      </c>
      <c r="H1260" s="7">
        <v>0</v>
      </c>
      <c r="I1260" s="18">
        <v>63</v>
      </c>
    </row>
    <row r="1261" spans="1:9" x14ac:dyDescent="0.2">
      <c r="A1261" s="2" t="s">
        <v>1268</v>
      </c>
      <c r="B1261" s="6">
        <v>39</v>
      </c>
      <c r="C1261" s="6">
        <v>0</v>
      </c>
      <c r="D1261" s="7">
        <v>7</v>
      </c>
      <c r="E1261" s="7">
        <v>0</v>
      </c>
      <c r="F1261" s="6">
        <v>0</v>
      </c>
      <c r="G1261" s="6">
        <v>0</v>
      </c>
      <c r="H1261" s="7">
        <v>0</v>
      </c>
      <c r="I1261" s="18">
        <v>46</v>
      </c>
    </row>
    <row r="1262" spans="1:9" x14ac:dyDescent="0.2">
      <c r="A1262" s="2" t="s">
        <v>1269</v>
      </c>
      <c r="B1262" s="6">
        <v>42</v>
      </c>
      <c r="C1262" s="6">
        <v>0</v>
      </c>
      <c r="D1262" s="7">
        <v>15</v>
      </c>
      <c r="E1262" s="7">
        <v>0</v>
      </c>
      <c r="F1262" s="6">
        <v>0</v>
      </c>
      <c r="G1262" s="6">
        <v>0</v>
      </c>
      <c r="H1262" s="7">
        <v>0</v>
      </c>
      <c r="I1262" s="18">
        <v>57</v>
      </c>
    </row>
    <row r="1263" spans="1:9" x14ac:dyDescent="0.2">
      <c r="A1263" s="2" t="s">
        <v>1270</v>
      </c>
      <c r="B1263" s="6">
        <v>47</v>
      </c>
      <c r="C1263" s="6">
        <v>0</v>
      </c>
      <c r="D1263" s="7">
        <v>12</v>
      </c>
      <c r="E1263" s="7">
        <v>0</v>
      </c>
      <c r="F1263" s="6">
        <v>0</v>
      </c>
      <c r="G1263" s="6">
        <v>0</v>
      </c>
      <c r="H1263" s="7">
        <v>1</v>
      </c>
      <c r="I1263" s="18">
        <v>60</v>
      </c>
    </row>
    <row r="1264" spans="1:9" x14ac:dyDescent="0.2">
      <c r="A1264" s="2" t="s">
        <v>1271</v>
      </c>
      <c r="B1264" s="6">
        <v>49</v>
      </c>
      <c r="C1264" s="6">
        <v>0</v>
      </c>
      <c r="D1264" s="7">
        <v>11</v>
      </c>
      <c r="E1264" s="7">
        <v>0</v>
      </c>
      <c r="F1264" s="6">
        <v>0</v>
      </c>
      <c r="G1264" s="6">
        <v>0</v>
      </c>
      <c r="H1264" s="7">
        <v>0</v>
      </c>
      <c r="I1264" s="18">
        <v>60</v>
      </c>
    </row>
    <row r="1265" spans="1:9" x14ac:dyDescent="0.2">
      <c r="A1265" s="2" t="s">
        <v>1272</v>
      </c>
      <c r="B1265" s="6">
        <v>49</v>
      </c>
      <c r="C1265" s="6">
        <v>0</v>
      </c>
      <c r="D1265" s="7">
        <v>14</v>
      </c>
      <c r="E1265" s="7">
        <v>0</v>
      </c>
      <c r="F1265" s="6">
        <v>0</v>
      </c>
      <c r="G1265" s="6">
        <v>0</v>
      </c>
      <c r="H1265" s="7">
        <v>0</v>
      </c>
      <c r="I1265" s="18">
        <v>63</v>
      </c>
    </row>
    <row r="1266" spans="1:9" x14ac:dyDescent="0.2">
      <c r="A1266" s="2" t="s">
        <v>1273</v>
      </c>
      <c r="B1266" s="6">
        <v>50</v>
      </c>
      <c r="C1266" s="6">
        <v>0</v>
      </c>
      <c r="D1266" s="7">
        <v>11</v>
      </c>
      <c r="E1266" s="7">
        <v>0</v>
      </c>
      <c r="F1266" s="6">
        <v>0</v>
      </c>
      <c r="G1266" s="6">
        <v>0</v>
      </c>
      <c r="H1266" s="7">
        <v>1</v>
      </c>
      <c r="I1266" s="18">
        <v>62</v>
      </c>
    </row>
    <row r="1267" spans="1:9" x14ac:dyDescent="0.2">
      <c r="A1267" s="2" t="s">
        <v>1274</v>
      </c>
      <c r="B1267" s="6">
        <v>56</v>
      </c>
      <c r="C1267" s="6">
        <v>0</v>
      </c>
      <c r="D1267" s="7">
        <v>5</v>
      </c>
      <c r="E1267" s="7">
        <v>0</v>
      </c>
      <c r="F1267" s="6">
        <v>0</v>
      </c>
      <c r="G1267" s="6">
        <v>0</v>
      </c>
      <c r="H1267" s="7">
        <v>0</v>
      </c>
      <c r="I1267" s="18">
        <v>61</v>
      </c>
    </row>
    <row r="1268" spans="1:9" x14ac:dyDescent="0.2">
      <c r="A1268" s="2" t="s">
        <v>1275</v>
      </c>
      <c r="B1268" s="6">
        <v>46</v>
      </c>
      <c r="C1268" s="6">
        <v>0</v>
      </c>
      <c r="D1268" s="7">
        <v>9</v>
      </c>
      <c r="E1268" s="7">
        <v>0</v>
      </c>
      <c r="F1268" s="6">
        <v>0</v>
      </c>
      <c r="G1268" s="6">
        <v>1</v>
      </c>
      <c r="H1268" s="7">
        <v>0</v>
      </c>
      <c r="I1268" s="18">
        <v>56</v>
      </c>
    </row>
    <row r="1269" spans="1:9" x14ac:dyDescent="0.2">
      <c r="A1269" s="2" t="s">
        <v>1276</v>
      </c>
      <c r="B1269" s="6">
        <v>48</v>
      </c>
      <c r="C1269" s="6">
        <v>0</v>
      </c>
      <c r="D1269" s="7">
        <v>11</v>
      </c>
      <c r="E1269" s="7">
        <v>0</v>
      </c>
      <c r="F1269" s="6">
        <v>0</v>
      </c>
      <c r="G1269" s="6">
        <v>0</v>
      </c>
      <c r="H1269" s="7">
        <v>1</v>
      </c>
      <c r="I1269" s="18">
        <v>60</v>
      </c>
    </row>
    <row r="1270" spans="1:9" x14ac:dyDescent="0.2">
      <c r="A1270" s="2" t="s">
        <v>1277</v>
      </c>
      <c r="B1270" s="6">
        <v>59</v>
      </c>
      <c r="C1270" s="6">
        <v>0</v>
      </c>
      <c r="D1270" s="7">
        <v>5</v>
      </c>
      <c r="E1270" s="7">
        <v>0</v>
      </c>
      <c r="F1270" s="6">
        <v>0</v>
      </c>
      <c r="G1270" s="6">
        <v>1</v>
      </c>
      <c r="H1270" s="7">
        <v>0</v>
      </c>
      <c r="I1270" s="18">
        <v>65</v>
      </c>
    </row>
    <row r="1271" spans="1:9" x14ac:dyDescent="0.2">
      <c r="A1271" s="2" t="s">
        <v>1278</v>
      </c>
      <c r="B1271" s="6">
        <v>53</v>
      </c>
      <c r="C1271" s="6">
        <v>0</v>
      </c>
      <c r="D1271" s="7">
        <v>9</v>
      </c>
      <c r="E1271" s="7">
        <v>0</v>
      </c>
      <c r="F1271" s="6">
        <v>0</v>
      </c>
      <c r="G1271" s="6">
        <v>0</v>
      </c>
      <c r="H1271" s="7">
        <v>0</v>
      </c>
      <c r="I1271" s="18">
        <v>62</v>
      </c>
    </row>
    <row r="1272" spans="1:9" x14ac:dyDescent="0.2">
      <c r="A1272" s="2" t="s">
        <v>1279</v>
      </c>
      <c r="B1272" s="6">
        <v>44</v>
      </c>
      <c r="C1272" s="6">
        <v>0</v>
      </c>
      <c r="D1272" s="7">
        <v>9</v>
      </c>
      <c r="E1272" s="7">
        <v>0</v>
      </c>
      <c r="F1272" s="6">
        <v>0</v>
      </c>
      <c r="G1272" s="6">
        <v>0</v>
      </c>
      <c r="H1272" s="7">
        <v>0</v>
      </c>
      <c r="I1272" s="18">
        <v>53</v>
      </c>
    </row>
    <row r="1273" spans="1:9" x14ac:dyDescent="0.2">
      <c r="A1273" s="2" t="s">
        <v>1280</v>
      </c>
      <c r="B1273" s="6">
        <v>54</v>
      </c>
      <c r="C1273" s="6">
        <v>0</v>
      </c>
      <c r="D1273" s="7">
        <v>11</v>
      </c>
      <c r="E1273" s="7">
        <v>0</v>
      </c>
      <c r="F1273" s="6">
        <v>0</v>
      </c>
      <c r="G1273" s="6">
        <v>0</v>
      </c>
      <c r="H1273" s="7">
        <v>0</v>
      </c>
      <c r="I1273" s="18">
        <v>65</v>
      </c>
    </row>
    <row r="1274" spans="1:9" x14ac:dyDescent="0.2">
      <c r="A1274" s="2" t="s">
        <v>1281</v>
      </c>
      <c r="B1274" s="6">
        <v>55</v>
      </c>
      <c r="C1274" s="6">
        <v>0</v>
      </c>
      <c r="D1274" s="7">
        <v>4</v>
      </c>
      <c r="E1274" s="7">
        <v>0</v>
      </c>
      <c r="F1274" s="6">
        <v>0</v>
      </c>
      <c r="G1274" s="6">
        <v>0</v>
      </c>
      <c r="H1274" s="7">
        <v>0</v>
      </c>
      <c r="I1274" s="18">
        <v>59</v>
      </c>
    </row>
    <row r="1275" spans="1:9" x14ac:dyDescent="0.2">
      <c r="A1275" s="2" t="s">
        <v>1282</v>
      </c>
      <c r="B1275" s="6">
        <v>55</v>
      </c>
      <c r="C1275" s="6">
        <v>0</v>
      </c>
      <c r="D1275" s="7">
        <v>12</v>
      </c>
      <c r="E1275" s="7">
        <v>0</v>
      </c>
      <c r="F1275" s="6">
        <v>0</v>
      </c>
      <c r="G1275" s="6">
        <v>0</v>
      </c>
      <c r="H1275" s="7">
        <v>0</v>
      </c>
      <c r="I1275" s="18">
        <v>67</v>
      </c>
    </row>
    <row r="1276" spans="1:9" x14ac:dyDescent="0.2">
      <c r="A1276" s="2" t="s">
        <v>1283</v>
      </c>
      <c r="B1276" s="6">
        <v>42</v>
      </c>
      <c r="C1276" s="6">
        <v>0</v>
      </c>
      <c r="D1276" s="7">
        <v>6</v>
      </c>
      <c r="E1276" s="7">
        <v>0</v>
      </c>
      <c r="F1276" s="6">
        <v>0</v>
      </c>
      <c r="G1276" s="6">
        <v>0</v>
      </c>
      <c r="H1276" s="7">
        <v>0</v>
      </c>
      <c r="I1276" s="18">
        <v>48</v>
      </c>
    </row>
    <row r="1277" spans="1:9" x14ac:dyDescent="0.2">
      <c r="A1277" s="2" t="s">
        <v>1284</v>
      </c>
      <c r="B1277" s="6">
        <v>44</v>
      </c>
      <c r="C1277" s="6">
        <v>0</v>
      </c>
      <c r="D1277" s="7">
        <v>8</v>
      </c>
      <c r="E1277" s="7">
        <v>0</v>
      </c>
      <c r="F1277" s="6">
        <v>0</v>
      </c>
      <c r="G1277" s="6">
        <v>0</v>
      </c>
      <c r="H1277" s="7">
        <v>0</v>
      </c>
      <c r="I1277" s="18">
        <v>52</v>
      </c>
    </row>
    <row r="1278" spans="1:9" x14ac:dyDescent="0.2">
      <c r="A1278" s="2" t="s">
        <v>1285</v>
      </c>
      <c r="B1278" s="6">
        <v>51</v>
      </c>
      <c r="C1278" s="6">
        <v>0</v>
      </c>
      <c r="D1278" s="7">
        <v>6</v>
      </c>
      <c r="E1278" s="7">
        <v>0</v>
      </c>
      <c r="F1278" s="6">
        <v>0</v>
      </c>
      <c r="G1278" s="6">
        <v>0</v>
      </c>
      <c r="H1278" s="7">
        <v>1</v>
      </c>
      <c r="I1278" s="18">
        <v>58</v>
      </c>
    </row>
    <row r="1279" spans="1:9" x14ac:dyDescent="0.2">
      <c r="A1279" s="2" t="s">
        <v>1286</v>
      </c>
      <c r="B1279" s="6">
        <v>46</v>
      </c>
      <c r="C1279" s="6">
        <v>0</v>
      </c>
      <c r="D1279" s="7">
        <v>5</v>
      </c>
      <c r="E1279" s="7">
        <v>0</v>
      </c>
      <c r="F1279" s="6">
        <v>0</v>
      </c>
      <c r="G1279" s="6">
        <v>0</v>
      </c>
      <c r="H1279" s="7">
        <v>0</v>
      </c>
      <c r="I1279" s="18">
        <v>51</v>
      </c>
    </row>
    <row r="1280" spans="1:9" x14ac:dyDescent="0.2">
      <c r="A1280" s="2" t="s">
        <v>1287</v>
      </c>
      <c r="B1280" s="6">
        <v>29</v>
      </c>
      <c r="C1280" s="6">
        <v>0</v>
      </c>
      <c r="D1280" s="7">
        <v>7</v>
      </c>
      <c r="E1280" s="7">
        <v>0</v>
      </c>
      <c r="F1280" s="6">
        <v>0</v>
      </c>
      <c r="G1280" s="6">
        <v>0</v>
      </c>
      <c r="H1280" s="7">
        <v>2</v>
      </c>
      <c r="I1280" s="18">
        <v>38</v>
      </c>
    </row>
    <row r="1281" spans="1:9" x14ac:dyDescent="0.2">
      <c r="A1281" s="2" t="s">
        <v>1288</v>
      </c>
      <c r="B1281" s="6">
        <v>33</v>
      </c>
      <c r="C1281" s="6">
        <v>0</v>
      </c>
      <c r="D1281" s="7">
        <v>3</v>
      </c>
      <c r="E1281" s="7">
        <v>0</v>
      </c>
      <c r="F1281" s="6">
        <v>0</v>
      </c>
      <c r="G1281" s="6">
        <v>0</v>
      </c>
      <c r="H1281" s="7">
        <v>0</v>
      </c>
      <c r="I1281" s="18">
        <v>36</v>
      </c>
    </row>
    <row r="1282" spans="1:9" x14ac:dyDescent="0.2">
      <c r="A1282" s="2" t="s">
        <v>1289</v>
      </c>
      <c r="B1282" s="6">
        <v>33</v>
      </c>
      <c r="C1282" s="6">
        <v>0</v>
      </c>
      <c r="D1282" s="7">
        <v>3</v>
      </c>
      <c r="E1282" s="7">
        <v>0</v>
      </c>
      <c r="F1282" s="6">
        <v>0</v>
      </c>
      <c r="G1282" s="6">
        <v>0</v>
      </c>
      <c r="H1282" s="7">
        <v>0</v>
      </c>
      <c r="I1282" s="18">
        <v>36</v>
      </c>
    </row>
    <row r="1283" spans="1:9" x14ac:dyDescent="0.2">
      <c r="A1283" s="2" t="s">
        <v>1290</v>
      </c>
      <c r="B1283" s="6">
        <v>47</v>
      </c>
      <c r="C1283" s="6">
        <v>0</v>
      </c>
      <c r="D1283" s="7">
        <v>4</v>
      </c>
      <c r="E1283" s="7">
        <v>0</v>
      </c>
      <c r="F1283" s="6">
        <v>0</v>
      </c>
      <c r="G1283" s="6">
        <v>0</v>
      </c>
      <c r="H1283" s="7">
        <v>0</v>
      </c>
      <c r="I1283" s="18">
        <v>51</v>
      </c>
    </row>
    <row r="1284" spans="1:9" x14ac:dyDescent="0.2">
      <c r="A1284" s="2" t="s">
        <v>1291</v>
      </c>
      <c r="B1284" s="6">
        <v>43</v>
      </c>
      <c r="C1284" s="6">
        <v>0</v>
      </c>
      <c r="D1284" s="7">
        <v>5</v>
      </c>
      <c r="E1284" s="7">
        <v>0</v>
      </c>
      <c r="F1284" s="6">
        <v>0</v>
      </c>
      <c r="G1284" s="6">
        <v>0</v>
      </c>
      <c r="H1284" s="7">
        <v>0</v>
      </c>
      <c r="I1284" s="18">
        <v>48</v>
      </c>
    </row>
    <row r="1285" spans="1:9" x14ac:dyDescent="0.2">
      <c r="A1285" s="2" t="s">
        <v>1292</v>
      </c>
      <c r="B1285" s="6">
        <v>37</v>
      </c>
      <c r="C1285" s="6">
        <v>0</v>
      </c>
      <c r="D1285" s="7">
        <v>8</v>
      </c>
      <c r="E1285" s="7">
        <v>1</v>
      </c>
      <c r="F1285" s="6">
        <v>0</v>
      </c>
      <c r="G1285" s="6">
        <v>0</v>
      </c>
      <c r="H1285" s="7">
        <v>0</v>
      </c>
      <c r="I1285" s="18">
        <v>46</v>
      </c>
    </row>
    <row r="1286" spans="1:9" x14ac:dyDescent="0.2">
      <c r="A1286" s="2" t="s">
        <v>1293</v>
      </c>
      <c r="B1286" s="6">
        <v>36</v>
      </c>
      <c r="C1286" s="6">
        <v>0</v>
      </c>
      <c r="D1286" s="7">
        <v>9</v>
      </c>
      <c r="E1286" s="7">
        <v>0</v>
      </c>
      <c r="F1286" s="6">
        <v>0</v>
      </c>
      <c r="G1286" s="6">
        <v>0</v>
      </c>
      <c r="H1286" s="7">
        <v>0</v>
      </c>
      <c r="I1286" s="18">
        <v>45</v>
      </c>
    </row>
    <row r="1287" spans="1:9" x14ac:dyDescent="0.2">
      <c r="A1287" s="2" t="s">
        <v>1294</v>
      </c>
      <c r="B1287" s="6">
        <v>40</v>
      </c>
      <c r="C1287" s="6">
        <v>0</v>
      </c>
      <c r="D1287" s="7">
        <v>9</v>
      </c>
      <c r="E1287" s="7">
        <v>0</v>
      </c>
      <c r="F1287" s="6">
        <v>0</v>
      </c>
      <c r="G1287" s="6">
        <v>0</v>
      </c>
      <c r="H1287" s="7">
        <v>0</v>
      </c>
      <c r="I1287" s="18">
        <v>49</v>
      </c>
    </row>
    <row r="1288" spans="1:9" x14ac:dyDescent="0.2">
      <c r="A1288" s="2" t="s">
        <v>1295</v>
      </c>
      <c r="B1288" s="6">
        <v>25</v>
      </c>
      <c r="C1288" s="6">
        <v>0</v>
      </c>
      <c r="D1288" s="7">
        <v>4</v>
      </c>
      <c r="E1288" s="7">
        <v>0</v>
      </c>
      <c r="F1288" s="6">
        <v>0</v>
      </c>
      <c r="G1288" s="6">
        <v>0</v>
      </c>
      <c r="H1288" s="7">
        <v>0</v>
      </c>
      <c r="I1288" s="18">
        <v>29</v>
      </c>
    </row>
    <row r="1289" spans="1:9" x14ac:dyDescent="0.2">
      <c r="A1289" s="2" t="s">
        <v>1296</v>
      </c>
      <c r="B1289" s="6">
        <v>25</v>
      </c>
      <c r="C1289" s="6">
        <v>0</v>
      </c>
      <c r="D1289" s="7">
        <v>6</v>
      </c>
      <c r="E1289" s="7">
        <v>0</v>
      </c>
      <c r="F1289" s="6">
        <v>0</v>
      </c>
      <c r="G1289" s="6">
        <v>0</v>
      </c>
      <c r="H1289" s="7">
        <v>0</v>
      </c>
      <c r="I1289" s="18">
        <v>31</v>
      </c>
    </row>
    <row r="1290" spans="1:9" x14ac:dyDescent="0.2">
      <c r="A1290" s="2" t="s">
        <v>1297</v>
      </c>
      <c r="B1290" s="6">
        <v>30</v>
      </c>
      <c r="C1290" s="6">
        <v>0</v>
      </c>
      <c r="D1290" s="7">
        <v>7</v>
      </c>
      <c r="E1290" s="7">
        <v>0</v>
      </c>
      <c r="F1290" s="6">
        <v>0</v>
      </c>
      <c r="G1290" s="6">
        <v>0</v>
      </c>
      <c r="H1290" s="7">
        <v>0</v>
      </c>
      <c r="I1290" s="18">
        <v>37</v>
      </c>
    </row>
    <row r="1291" spans="1:9" x14ac:dyDescent="0.2">
      <c r="A1291" s="2" t="s">
        <v>1298</v>
      </c>
      <c r="B1291" s="6">
        <v>29</v>
      </c>
      <c r="C1291" s="6">
        <v>0</v>
      </c>
      <c r="D1291" s="7">
        <v>5</v>
      </c>
      <c r="E1291" s="7">
        <v>0</v>
      </c>
      <c r="F1291" s="6">
        <v>0</v>
      </c>
      <c r="G1291" s="6">
        <v>1</v>
      </c>
      <c r="H1291" s="7">
        <v>0</v>
      </c>
      <c r="I1291" s="18">
        <v>35</v>
      </c>
    </row>
    <row r="1292" spans="1:9" x14ac:dyDescent="0.2">
      <c r="A1292" s="2" t="s">
        <v>1299</v>
      </c>
      <c r="B1292" s="6">
        <v>52</v>
      </c>
      <c r="C1292" s="6">
        <v>0</v>
      </c>
      <c r="D1292" s="7">
        <v>6</v>
      </c>
      <c r="E1292" s="7">
        <v>0</v>
      </c>
      <c r="F1292" s="6">
        <v>0</v>
      </c>
      <c r="G1292" s="6">
        <v>0</v>
      </c>
      <c r="H1292" s="7">
        <v>2</v>
      </c>
      <c r="I1292" s="18">
        <v>60</v>
      </c>
    </row>
    <row r="1293" spans="1:9" x14ac:dyDescent="0.2">
      <c r="A1293" s="2" t="s">
        <v>1300</v>
      </c>
      <c r="B1293" s="6">
        <v>35</v>
      </c>
      <c r="C1293" s="6">
        <v>0</v>
      </c>
      <c r="D1293" s="7">
        <v>5</v>
      </c>
      <c r="E1293" s="7">
        <v>0</v>
      </c>
      <c r="F1293" s="6">
        <v>0</v>
      </c>
      <c r="G1293" s="6">
        <v>0</v>
      </c>
      <c r="H1293" s="7">
        <v>0</v>
      </c>
      <c r="I1293" s="18">
        <v>40</v>
      </c>
    </row>
    <row r="1294" spans="1:9" x14ac:dyDescent="0.2">
      <c r="A1294" s="2" t="s">
        <v>1301</v>
      </c>
      <c r="B1294" s="6">
        <v>20</v>
      </c>
      <c r="C1294" s="6">
        <v>0</v>
      </c>
      <c r="D1294" s="7">
        <v>4</v>
      </c>
      <c r="E1294" s="7">
        <v>0</v>
      </c>
      <c r="F1294" s="6">
        <v>0</v>
      </c>
      <c r="G1294" s="6">
        <v>0</v>
      </c>
      <c r="H1294" s="7">
        <v>0</v>
      </c>
      <c r="I1294" s="18">
        <v>24</v>
      </c>
    </row>
    <row r="1295" spans="1:9" x14ac:dyDescent="0.2">
      <c r="A1295" s="2" t="s">
        <v>1302</v>
      </c>
      <c r="B1295" s="6">
        <v>28</v>
      </c>
      <c r="C1295" s="6">
        <v>0</v>
      </c>
      <c r="D1295" s="7">
        <v>2</v>
      </c>
      <c r="E1295" s="7">
        <v>0</v>
      </c>
      <c r="F1295" s="6">
        <v>1</v>
      </c>
      <c r="G1295" s="6">
        <v>0</v>
      </c>
      <c r="H1295" s="7">
        <v>0</v>
      </c>
      <c r="I1295" s="18">
        <v>31</v>
      </c>
    </row>
    <row r="1296" spans="1:9" x14ac:dyDescent="0.2">
      <c r="A1296" s="2" t="s">
        <v>1303</v>
      </c>
      <c r="B1296" s="6">
        <v>34</v>
      </c>
      <c r="C1296" s="6">
        <v>0</v>
      </c>
      <c r="D1296" s="7">
        <v>6</v>
      </c>
      <c r="E1296" s="7">
        <v>0</v>
      </c>
      <c r="F1296" s="6">
        <v>0</v>
      </c>
      <c r="G1296" s="6">
        <v>0</v>
      </c>
      <c r="H1296" s="7">
        <v>0</v>
      </c>
      <c r="I1296" s="18">
        <v>40</v>
      </c>
    </row>
    <row r="1297" spans="1:9" x14ac:dyDescent="0.2">
      <c r="A1297" s="2" t="s">
        <v>1304</v>
      </c>
      <c r="B1297" s="6">
        <v>37</v>
      </c>
      <c r="C1297" s="6">
        <v>0</v>
      </c>
      <c r="D1297" s="7">
        <v>2</v>
      </c>
      <c r="E1297" s="7">
        <v>0</v>
      </c>
      <c r="F1297" s="6">
        <v>0</v>
      </c>
      <c r="G1297" s="6">
        <v>0</v>
      </c>
      <c r="H1297" s="7">
        <v>0</v>
      </c>
      <c r="I1297" s="18">
        <v>39</v>
      </c>
    </row>
    <row r="1298" spans="1:9" x14ac:dyDescent="0.2">
      <c r="A1298" s="2" t="s">
        <v>1305</v>
      </c>
      <c r="B1298" s="6">
        <v>20</v>
      </c>
      <c r="C1298" s="6">
        <v>0</v>
      </c>
      <c r="D1298" s="7">
        <v>10</v>
      </c>
      <c r="E1298" s="7">
        <v>0</v>
      </c>
      <c r="F1298" s="6">
        <v>0</v>
      </c>
      <c r="G1298" s="6">
        <v>0</v>
      </c>
      <c r="H1298" s="7">
        <v>1</v>
      </c>
      <c r="I1298" s="18">
        <v>31</v>
      </c>
    </row>
    <row r="1299" spans="1:9" x14ac:dyDescent="0.2">
      <c r="A1299" s="2" t="s">
        <v>1306</v>
      </c>
      <c r="B1299" s="6">
        <v>26</v>
      </c>
      <c r="C1299" s="6">
        <v>0</v>
      </c>
      <c r="D1299" s="7">
        <v>6</v>
      </c>
      <c r="E1299" s="7">
        <v>0</v>
      </c>
      <c r="F1299" s="6">
        <v>0</v>
      </c>
      <c r="G1299" s="6">
        <v>0</v>
      </c>
      <c r="H1299" s="7">
        <v>0</v>
      </c>
      <c r="I1299" s="18">
        <v>32</v>
      </c>
    </row>
    <row r="1300" spans="1:9" x14ac:dyDescent="0.2">
      <c r="A1300" s="2" t="s">
        <v>1307</v>
      </c>
      <c r="B1300" s="6">
        <v>37</v>
      </c>
      <c r="C1300" s="6">
        <v>0</v>
      </c>
      <c r="D1300" s="7">
        <v>7</v>
      </c>
      <c r="E1300" s="7">
        <v>0</v>
      </c>
      <c r="F1300" s="6">
        <v>0</v>
      </c>
      <c r="G1300" s="6">
        <v>0</v>
      </c>
      <c r="H1300" s="7">
        <v>0</v>
      </c>
      <c r="I1300" s="18">
        <v>44</v>
      </c>
    </row>
    <row r="1301" spans="1:9" x14ac:dyDescent="0.2">
      <c r="A1301" s="2" t="s">
        <v>1308</v>
      </c>
      <c r="B1301" s="6">
        <v>27</v>
      </c>
      <c r="C1301" s="6">
        <v>0</v>
      </c>
      <c r="D1301" s="7">
        <v>5</v>
      </c>
      <c r="E1301" s="7">
        <v>0</v>
      </c>
      <c r="F1301" s="6">
        <v>0</v>
      </c>
      <c r="G1301" s="6">
        <v>0</v>
      </c>
      <c r="H1301" s="7">
        <v>0</v>
      </c>
      <c r="I1301" s="18">
        <v>32</v>
      </c>
    </row>
    <row r="1302" spans="1:9" x14ac:dyDescent="0.2">
      <c r="A1302" s="2" t="s">
        <v>1309</v>
      </c>
      <c r="B1302" s="6">
        <v>31</v>
      </c>
      <c r="C1302" s="6">
        <v>0</v>
      </c>
      <c r="D1302" s="7">
        <v>1</v>
      </c>
      <c r="E1302" s="7">
        <v>0</v>
      </c>
      <c r="F1302" s="6">
        <v>0</v>
      </c>
      <c r="G1302" s="6">
        <v>0</v>
      </c>
      <c r="H1302" s="7">
        <v>0</v>
      </c>
      <c r="I1302" s="18">
        <v>32</v>
      </c>
    </row>
    <row r="1303" spans="1:9" x14ac:dyDescent="0.2">
      <c r="A1303" s="2" t="s">
        <v>1310</v>
      </c>
      <c r="B1303" s="6">
        <v>26</v>
      </c>
      <c r="C1303" s="6">
        <v>0</v>
      </c>
      <c r="D1303" s="7">
        <v>3</v>
      </c>
      <c r="E1303" s="7">
        <v>0</v>
      </c>
      <c r="F1303" s="6">
        <v>0</v>
      </c>
      <c r="G1303" s="6">
        <v>0</v>
      </c>
      <c r="H1303" s="7">
        <v>0</v>
      </c>
      <c r="I1303" s="18">
        <v>29</v>
      </c>
    </row>
    <row r="1304" spans="1:9" x14ac:dyDescent="0.2">
      <c r="A1304" s="2" t="s">
        <v>1311</v>
      </c>
      <c r="B1304" s="6">
        <v>21</v>
      </c>
      <c r="C1304" s="6">
        <v>0</v>
      </c>
      <c r="D1304" s="7">
        <v>9</v>
      </c>
      <c r="E1304" s="7">
        <v>0</v>
      </c>
      <c r="F1304" s="6">
        <v>0</v>
      </c>
      <c r="G1304" s="6">
        <v>0</v>
      </c>
      <c r="H1304" s="7">
        <v>0</v>
      </c>
      <c r="I1304" s="18">
        <v>30</v>
      </c>
    </row>
    <row r="1305" spans="1:9" x14ac:dyDescent="0.2">
      <c r="A1305" s="2" t="s">
        <v>1312</v>
      </c>
      <c r="B1305" s="6">
        <v>31</v>
      </c>
      <c r="C1305" s="6">
        <v>0</v>
      </c>
      <c r="D1305" s="7">
        <v>3</v>
      </c>
      <c r="E1305" s="7">
        <v>0</v>
      </c>
      <c r="F1305" s="6">
        <v>0</v>
      </c>
      <c r="G1305" s="6">
        <v>0</v>
      </c>
      <c r="H1305" s="7">
        <v>0</v>
      </c>
      <c r="I1305" s="18">
        <v>34</v>
      </c>
    </row>
    <row r="1306" spans="1:9" x14ac:dyDescent="0.2">
      <c r="A1306" s="2" t="s">
        <v>1313</v>
      </c>
      <c r="B1306" s="6">
        <v>21</v>
      </c>
      <c r="C1306" s="6">
        <v>0</v>
      </c>
      <c r="D1306" s="7">
        <v>5</v>
      </c>
      <c r="E1306" s="7">
        <v>0</v>
      </c>
      <c r="F1306" s="6">
        <v>0</v>
      </c>
      <c r="G1306" s="6">
        <v>0</v>
      </c>
      <c r="H1306" s="7">
        <v>1</v>
      </c>
      <c r="I1306" s="18">
        <v>27</v>
      </c>
    </row>
    <row r="1307" spans="1:9" x14ac:dyDescent="0.2">
      <c r="A1307" s="2" t="s">
        <v>1314</v>
      </c>
      <c r="B1307" s="6">
        <v>32</v>
      </c>
      <c r="C1307" s="6">
        <v>0</v>
      </c>
      <c r="D1307" s="7">
        <v>5</v>
      </c>
      <c r="E1307" s="7">
        <v>0</v>
      </c>
      <c r="F1307" s="6">
        <v>0</v>
      </c>
      <c r="G1307" s="6">
        <v>0</v>
      </c>
      <c r="H1307" s="7">
        <v>0</v>
      </c>
      <c r="I1307" s="18">
        <v>37</v>
      </c>
    </row>
    <row r="1308" spans="1:9" x14ac:dyDescent="0.2">
      <c r="A1308" s="2" t="s">
        <v>1315</v>
      </c>
      <c r="B1308" s="6">
        <v>32</v>
      </c>
      <c r="C1308" s="6">
        <v>0</v>
      </c>
      <c r="D1308" s="7">
        <v>4</v>
      </c>
      <c r="E1308" s="7">
        <v>0</v>
      </c>
      <c r="F1308" s="6">
        <v>0</v>
      </c>
      <c r="G1308" s="6">
        <v>0</v>
      </c>
      <c r="H1308" s="7">
        <v>0</v>
      </c>
      <c r="I1308" s="18">
        <v>36</v>
      </c>
    </row>
    <row r="1309" spans="1:9" x14ac:dyDescent="0.2">
      <c r="A1309" s="2" t="s">
        <v>1316</v>
      </c>
      <c r="B1309" s="6">
        <v>24</v>
      </c>
      <c r="C1309" s="6">
        <v>0</v>
      </c>
      <c r="D1309" s="7">
        <v>7</v>
      </c>
      <c r="E1309" s="7">
        <v>0</v>
      </c>
      <c r="F1309" s="6">
        <v>0</v>
      </c>
      <c r="G1309" s="6">
        <v>0</v>
      </c>
      <c r="H1309" s="7">
        <v>0</v>
      </c>
      <c r="I1309" s="18">
        <v>31</v>
      </c>
    </row>
    <row r="1310" spans="1:9" x14ac:dyDescent="0.2">
      <c r="A1310" s="2" t="s">
        <v>1317</v>
      </c>
      <c r="B1310" s="6">
        <v>26</v>
      </c>
      <c r="C1310" s="6">
        <v>0</v>
      </c>
      <c r="D1310" s="7">
        <v>4</v>
      </c>
      <c r="E1310" s="7">
        <v>0</v>
      </c>
      <c r="F1310" s="6">
        <v>0</v>
      </c>
      <c r="G1310" s="6">
        <v>0</v>
      </c>
      <c r="H1310" s="7">
        <v>0</v>
      </c>
      <c r="I1310" s="18">
        <v>30</v>
      </c>
    </row>
    <row r="1311" spans="1:9" x14ac:dyDescent="0.2">
      <c r="A1311" s="2" t="s">
        <v>1318</v>
      </c>
      <c r="B1311" s="6">
        <v>20</v>
      </c>
      <c r="C1311" s="6">
        <v>0</v>
      </c>
      <c r="D1311" s="7">
        <v>3</v>
      </c>
      <c r="E1311" s="7">
        <v>0</v>
      </c>
      <c r="F1311" s="6">
        <v>0</v>
      </c>
      <c r="G1311" s="6">
        <v>0</v>
      </c>
      <c r="H1311" s="7">
        <v>0</v>
      </c>
      <c r="I1311" s="18">
        <v>23</v>
      </c>
    </row>
    <row r="1312" spans="1:9" x14ac:dyDescent="0.2">
      <c r="A1312" s="2" t="s">
        <v>1319</v>
      </c>
      <c r="B1312" s="6">
        <v>24</v>
      </c>
      <c r="C1312" s="6">
        <v>0</v>
      </c>
      <c r="D1312" s="7">
        <v>3</v>
      </c>
      <c r="E1312" s="7">
        <v>0</v>
      </c>
      <c r="F1312" s="6">
        <v>0</v>
      </c>
      <c r="G1312" s="6">
        <v>0</v>
      </c>
      <c r="H1312" s="7">
        <v>0</v>
      </c>
      <c r="I1312" s="18">
        <v>27</v>
      </c>
    </row>
    <row r="1313" spans="1:9" x14ac:dyDescent="0.2">
      <c r="A1313" s="2" t="s">
        <v>1320</v>
      </c>
      <c r="B1313" s="6">
        <v>25</v>
      </c>
      <c r="C1313" s="6">
        <v>0</v>
      </c>
      <c r="D1313" s="7">
        <v>5</v>
      </c>
      <c r="E1313" s="7">
        <v>0</v>
      </c>
      <c r="F1313" s="6">
        <v>0</v>
      </c>
      <c r="G1313" s="6">
        <v>0</v>
      </c>
      <c r="H1313" s="7">
        <v>0</v>
      </c>
      <c r="I1313" s="18">
        <v>30</v>
      </c>
    </row>
    <row r="1314" spans="1:9" x14ac:dyDescent="0.2">
      <c r="A1314" s="2" t="s">
        <v>1321</v>
      </c>
      <c r="B1314" s="6">
        <v>30</v>
      </c>
      <c r="C1314" s="6">
        <v>0</v>
      </c>
      <c r="D1314" s="7">
        <v>7</v>
      </c>
      <c r="E1314" s="7">
        <v>0</v>
      </c>
      <c r="F1314" s="6">
        <v>0</v>
      </c>
      <c r="G1314" s="6">
        <v>0</v>
      </c>
      <c r="H1314" s="7">
        <v>0</v>
      </c>
      <c r="I1314" s="18">
        <v>37</v>
      </c>
    </row>
    <row r="1315" spans="1:9" x14ac:dyDescent="0.2">
      <c r="A1315" s="2" t="s">
        <v>1322</v>
      </c>
      <c r="B1315" s="6">
        <v>29</v>
      </c>
      <c r="C1315" s="6">
        <v>0</v>
      </c>
      <c r="D1315" s="7">
        <v>3</v>
      </c>
      <c r="E1315" s="7">
        <v>0</v>
      </c>
      <c r="F1315" s="6">
        <v>0</v>
      </c>
      <c r="G1315" s="6">
        <v>0</v>
      </c>
      <c r="H1315" s="7">
        <v>1</v>
      </c>
      <c r="I1315" s="18">
        <v>33</v>
      </c>
    </row>
    <row r="1316" spans="1:9" x14ac:dyDescent="0.2">
      <c r="A1316" s="2" t="s">
        <v>1323</v>
      </c>
      <c r="B1316" s="6">
        <v>28</v>
      </c>
      <c r="C1316" s="6">
        <v>0</v>
      </c>
      <c r="D1316" s="7">
        <v>5</v>
      </c>
      <c r="E1316" s="7">
        <v>0</v>
      </c>
      <c r="F1316" s="6">
        <v>0</v>
      </c>
      <c r="G1316" s="6">
        <v>1</v>
      </c>
      <c r="H1316" s="7">
        <v>0</v>
      </c>
      <c r="I1316" s="18">
        <v>34</v>
      </c>
    </row>
    <row r="1317" spans="1:9" x14ac:dyDescent="0.2">
      <c r="A1317" s="2" t="s">
        <v>1324</v>
      </c>
      <c r="B1317" s="6">
        <v>23</v>
      </c>
      <c r="C1317" s="6">
        <v>2</v>
      </c>
      <c r="D1317" s="7">
        <v>3</v>
      </c>
      <c r="E1317" s="7">
        <v>0</v>
      </c>
      <c r="F1317" s="6">
        <v>0</v>
      </c>
      <c r="G1317" s="6">
        <v>0</v>
      </c>
      <c r="H1317" s="7">
        <v>0</v>
      </c>
      <c r="I1317" s="18">
        <v>28</v>
      </c>
    </row>
    <row r="1318" spans="1:9" x14ac:dyDescent="0.2">
      <c r="A1318" s="2" t="s">
        <v>1325</v>
      </c>
      <c r="B1318" s="6">
        <v>46</v>
      </c>
      <c r="C1318" s="6">
        <v>0</v>
      </c>
      <c r="D1318" s="7">
        <v>3</v>
      </c>
      <c r="E1318" s="7">
        <v>0</v>
      </c>
      <c r="F1318" s="6">
        <v>0</v>
      </c>
      <c r="G1318" s="6">
        <v>0</v>
      </c>
      <c r="H1318" s="7">
        <v>0</v>
      </c>
      <c r="I1318" s="18">
        <v>49</v>
      </c>
    </row>
    <row r="1319" spans="1:9" x14ac:dyDescent="0.2">
      <c r="A1319" s="2" t="s">
        <v>1326</v>
      </c>
      <c r="B1319" s="6">
        <v>43</v>
      </c>
      <c r="C1319" s="6">
        <v>0</v>
      </c>
      <c r="D1319" s="7">
        <v>6</v>
      </c>
      <c r="E1319" s="7">
        <v>0</v>
      </c>
      <c r="F1319" s="6">
        <v>0</v>
      </c>
      <c r="G1319" s="6">
        <v>0</v>
      </c>
      <c r="H1319" s="7">
        <v>0</v>
      </c>
      <c r="I1319" s="18">
        <v>49</v>
      </c>
    </row>
    <row r="1320" spans="1:9" x14ac:dyDescent="0.2">
      <c r="A1320" s="2" t="s">
        <v>1327</v>
      </c>
      <c r="B1320" s="6">
        <v>32</v>
      </c>
      <c r="C1320" s="6">
        <v>0</v>
      </c>
      <c r="D1320" s="7">
        <v>4</v>
      </c>
      <c r="E1320" s="7">
        <v>0</v>
      </c>
      <c r="F1320" s="6">
        <v>0</v>
      </c>
      <c r="G1320" s="6">
        <v>0</v>
      </c>
      <c r="H1320" s="7">
        <v>0</v>
      </c>
      <c r="I1320" s="18">
        <v>36</v>
      </c>
    </row>
    <row r="1321" spans="1:9" x14ac:dyDescent="0.2">
      <c r="A1321" s="2" t="s">
        <v>1328</v>
      </c>
      <c r="B1321" s="6">
        <v>30</v>
      </c>
      <c r="C1321" s="6">
        <v>0</v>
      </c>
      <c r="D1321" s="7">
        <v>3</v>
      </c>
      <c r="E1321" s="7">
        <v>0</v>
      </c>
      <c r="F1321" s="6">
        <v>0</v>
      </c>
      <c r="G1321" s="6">
        <v>0</v>
      </c>
      <c r="H1321" s="7">
        <v>0</v>
      </c>
      <c r="I1321" s="18">
        <v>33</v>
      </c>
    </row>
    <row r="1322" spans="1:9" x14ac:dyDescent="0.2">
      <c r="A1322" s="2" t="s">
        <v>1329</v>
      </c>
      <c r="B1322" s="6">
        <v>21</v>
      </c>
      <c r="C1322" s="6">
        <v>0</v>
      </c>
      <c r="D1322" s="7">
        <v>4</v>
      </c>
      <c r="E1322" s="7">
        <v>0</v>
      </c>
      <c r="F1322" s="6">
        <v>0</v>
      </c>
      <c r="G1322" s="6">
        <v>0</v>
      </c>
      <c r="H1322" s="7">
        <v>1</v>
      </c>
      <c r="I1322" s="18">
        <v>26</v>
      </c>
    </row>
    <row r="1323" spans="1:9" x14ac:dyDescent="0.2">
      <c r="A1323" s="2" t="s">
        <v>1330</v>
      </c>
      <c r="B1323" s="6">
        <v>11</v>
      </c>
      <c r="C1323" s="6">
        <v>4</v>
      </c>
      <c r="D1323" s="7">
        <v>3</v>
      </c>
      <c r="E1323" s="7">
        <v>0</v>
      </c>
      <c r="F1323" s="6">
        <v>3</v>
      </c>
      <c r="G1323" s="6">
        <v>1</v>
      </c>
      <c r="H1323" s="7">
        <v>2</v>
      </c>
      <c r="I1323" s="18">
        <v>24</v>
      </c>
    </row>
    <row r="1324" spans="1:9" x14ac:dyDescent="0.2">
      <c r="A1324" s="2" t="s">
        <v>1331</v>
      </c>
      <c r="B1324" s="6">
        <v>10</v>
      </c>
      <c r="C1324" s="6">
        <v>5</v>
      </c>
      <c r="D1324" s="7">
        <v>1</v>
      </c>
      <c r="E1324" s="7">
        <v>0</v>
      </c>
      <c r="F1324" s="6">
        <v>4</v>
      </c>
      <c r="G1324" s="6">
        <v>0</v>
      </c>
      <c r="H1324" s="7">
        <v>6</v>
      </c>
      <c r="I1324" s="18">
        <v>26</v>
      </c>
    </row>
    <row r="1325" spans="1:9" x14ac:dyDescent="0.2">
      <c r="A1325" s="2" t="s">
        <v>1332</v>
      </c>
      <c r="B1325" s="18">
        <v>208838</v>
      </c>
      <c r="C1325" s="18">
        <v>1619</v>
      </c>
      <c r="D1325" s="19">
        <v>26126</v>
      </c>
      <c r="E1325" s="19">
        <v>68</v>
      </c>
      <c r="F1325" s="18">
        <v>970</v>
      </c>
      <c r="G1325" s="18">
        <v>953</v>
      </c>
      <c r="H1325" s="19">
        <v>16096</v>
      </c>
      <c r="I1325" s="18">
        <v>254670</v>
      </c>
    </row>
    <row r="1326" spans="1:9" x14ac:dyDescent="0.2">
      <c r="A1326" s="2" t="s">
        <v>1424</v>
      </c>
      <c r="B1326" s="13">
        <f>GETPIVOTDATA("f0_",$A$1,"status","approved")/1322</f>
        <v>157.9712556732224</v>
      </c>
      <c r="C1326" s="13">
        <f>GETPIVOTDATA("f0_",$A$1,"status","backend_reversed")/1322</f>
        <v>1.2246596066565809</v>
      </c>
      <c r="D1326" s="14">
        <f>GETPIVOTDATA("f0_",$A$1,"status","denied")/1322</f>
        <v>19.762481089258699</v>
      </c>
      <c r="E1326" s="13">
        <f>GETPIVOTDATA("f0_",$A$1,"status","failed")/1322</f>
        <v>5.1437216338880487E-2</v>
      </c>
      <c r="F1326" s="13">
        <f>GETPIVOTDATA("f0_",$A$1,"status","processing")/1322</f>
        <v>0.73373676248108921</v>
      </c>
      <c r="G1326" s="13">
        <f>GETPIVOTDATA("f0_",$A$1,"status","refunded")/1322</f>
        <v>0.72087745839636919</v>
      </c>
      <c r="H1326" s="13">
        <f>GETPIVOTDATA("f0_",$A$1,"status","reversed")/1322</f>
        <v>12.175491679273827</v>
      </c>
      <c r="I1326" s="9" t="s">
        <v>1335</v>
      </c>
    </row>
    <row r="1327" spans="1:9" x14ac:dyDescent="0.2">
      <c r="A1327" s="2" t="s">
        <v>1423</v>
      </c>
      <c r="B1327" s="13">
        <f>pivot_2!B1323</f>
        <v>207.882486732373</v>
      </c>
      <c r="C1327" s="13">
        <f>pivot_2!C1323</f>
        <v>0.27824109173616374</v>
      </c>
      <c r="D1327" s="13">
        <f>pivot_2!D1323</f>
        <v>22.930250189537528</v>
      </c>
      <c r="E1327" s="13">
        <f>pivot_2!E1323</f>
        <v>0.95754359363153907</v>
      </c>
      <c r="F1327" s="13">
        <f>pivot_2!F1323</f>
        <v>3.8665655799848368E-2</v>
      </c>
      <c r="G1327" s="13">
        <f>pivot_2!G1323</f>
        <v>0.44806671721000757</v>
      </c>
      <c r="H1327" s="13">
        <f>pivot_2!H1323</f>
        <v>1.2827899924184989</v>
      </c>
      <c r="I1327" s="9" t="str">
        <f>pivot_2!I1323</f>
        <v>-</v>
      </c>
    </row>
    <row r="1328" spans="1:9" x14ac:dyDescent="0.2">
      <c r="A1328" s="12" t="s">
        <v>1425</v>
      </c>
      <c r="B1328" s="15">
        <f>AVERAGE(B1326:B1327)</f>
        <v>182.92687120279771</v>
      </c>
      <c r="C1328" s="15">
        <f t="shared" ref="C1328:H1328" si="1">AVERAGE(C1326:C1327)</f>
        <v>0.75145034919637232</v>
      </c>
      <c r="D1328" s="15">
        <f t="shared" si="1"/>
        <v>21.346365639398115</v>
      </c>
      <c r="E1328" s="15">
        <f t="shared" si="1"/>
        <v>0.50449040498520981</v>
      </c>
      <c r="F1328" s="15">
        <f t="shared" si="1"/>
        <v>0.38620120914046879</v>
      </c>
      <c r="G1328" s="15">
        <f t="shared" si="1"/>
        <v>0.58447208780318838</v>
      </c>
      <c r="H1328" s="15">
        <f t="shared" si="1"/>
        <v>6.7291408358461631</v>
      </c>
      <c r="I1328" s="9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A5FA-920B-5B42-8B71-4A9CF6284C82}">
  <dimension ref="A1:AXX1326"/>
  <sheetViews>
    <sheetView tabSelected="1" topLeftCell="A2" workbookViewId="0">
      <selection activeCell="B2" sqref="B2:I2"/>
    </sheetView>
  </sheetViews>
  <sheetFormatPr baseColWidth="10" defaultRowHeight="16" x14ac:dyDescent="0.2"/>
  <cols>
    <col min="1" max="1" width="15.5" style="4" bestFit="1" customWidth="1"/>
    <col min="2" max="2" width="18.5" style="4" bestFit="1" customWidth="1"/>
    <col min="3" max="3" width="16.33203125" style="4" bestFit="1" customWidth="1"/>
    <col min="4" max="4" width="6.6640625" style="5" bestFit="1" customWidth="1"/>
    <col min="5" max="5" width="5.83203125" style="5" bestFit="1" customWidth="1"/>
    <col min="6" max="6" width="10.33203125" style="4" bestFit="1" customWidth="1"/>
    <col min="7" max="7" width="8.5" style="4" bestFit="1" customWidth="1"/>
    <col min="8" max="8" width="8.33203125" style="4" bestFit="1" customWidth="1"/>
    <col min="9" max="9" width="10.5" style="4" bestFit="1" customWidth="1"/>
    <col min="10" max="10" width="6.6640625" bestFit="1" customWidth="1"/>
    <col min="11" max="11" width="8.5" bestFit="1" customWidth="1"/>
    <col min="13" max="13" width="8.6640625" bestFit="1" customWidth="1"/>
    <col min="14" max="14" width="6.6640625" bestFit="1" customWidth="1"/>
    <col min="16" max="16" width="8.6640625" bestFit="1" customWidth="1"/>
    <col min="18" max="18" width="8.6640625" bestFit="1" customWidth="1"/>
    <col min="19" max="19" width="6.6640625" bestFit="1" customWidth="1"/>
    <col min="21" max="21" width="8.6640625" bestFit="1" customWidth="1"/>
    <col min="22" max="22" width="6.6640625" bestFit="1" customWidth="1"/>
    <col min="24" max="24" width="8.6640625" bestFit="1" customWidth="1"/>
    <col min="25" max="25" width="6.6640625" bestFit="1" customWidth="1"/>
    <col min="26" max="26" width="8.33203125" bestFit="1" customWidth="1"/>
    <col min="28" max="28" width="8.6640625" bestFit="1" customWidth="1"/>
    <col min="29" max="29" width="6.6640625" bestFit="1" customWidth="1"/>
    <col min="31" max="31" width="8.6640625" bestFit="1" customWidth="1"/>
    <col min="33" max="33" width="8.6640625" bestFit="1" customWidth="1"/>
    <col min="34" max="34" width="6.6640625" bestFit="1" customWidth="1"/>
    <col min="36" max="36" width="8.6640625" bestFit="1" customWidth="1"/>
    <col min="37" max="37" width="6.6640625" bestFit="1" customWidth="1"/>
    <col min="39" max="39" width="8.6640625" bestFit="1" customWidth="1"/>
    <col min="41" max="41" width="8.6640625" bestFit="1" customWidth="1"/>
    <col min="43" max="43" width="8.6640625" bestFit="1" customWidth="1"/>
    <col min="45" max="45" width="8.6640625" bestFit="1" customWidth="1"/>
    <col min="47" max="47" width="8.6640625" bestFit="1" customWidth="1"/>
    <col min="49" max="49" width="8.6640625" bestFit="1" customWidth="1"/>
    <col min="51" max="51" width="8.6640625" bestFit="1" customWidth="1"/>
    <col min="53" max="53" width="8.6640625" bestFit="1" customWidth="1"/>
    <col min="54" max="54" width="6.6640625" bestFit="1" customWidth="1"/>
    <col min="55" max="55" width="8.5" bestFit="1" customWidth="1"/>
    <col min="57" max="57" width="8.6640625" bestFit="1" customWidth="1"/>
    <col min="58" max="58" width="6.6640625" bestFit="1" customWidth="1"/>
    <col min="60" max="60" width="8.6640625" bestFit="1" customWidth="1"/>
    <col min="61" max="61" width="6.6640625" bestFit="1" customWidth="1"/>
    <col min="63" max="63" width="8.6640625" bestFit="1" customWidth="1"/>
    <col min="65" max="65" width="8.6640625" bestFit="1" customWidth="1"/>
    <col min="66" max="66" width="6.6640625" bestFit="1" customWidth="1"/>
    <col min="68" max="68" width="8.6640625" bestFit="1" customWidth="1"/>
    <col min="69" max="69" width="6.6640625" bestFit="1" customWidth="1"/>
    <col min="71" max="71" width="8.6640625" bestFit="1" customWidth="1"/>
    <col min="73" max="73" width="8.6640625" bestFit="1" customWidth="1"/>
    <col min="74" max="74" width="6.6640625" bestFit="1" customWidth="1"/>
    <col min="76" max="76" width="8.6640625" bestFit="1" customWidth="1"/>
    <col min="77" max="77" width="6.6640625" bestFit="1" customWidth="1"/>
    <col min="79" max="79" width="8.6640625" bestFit="1" customWidth="1"/>
    <col min="80" max="80" width="6.6640625" bestFit="1" customWidth="1"/>
    <col min="82" max="82" width="8.6640625" bestFit="1" customWidth="1"/>
    <col min="83" max="83" width="6.6640625" bestFit="1" customWidth="1"/>
    <col min="85" max="85" width="8.6640625" bestFit="1" customWidth="1"/>
    <col min="86" max="86" width="6.6640625" bestFit="1" customWidth="1"/>
    <col min="88" max="88" width="8.6640625" bestFit="1" customWidth="1"/>
    <col min="90" max="90" width="8.6640625" bestFit="1" customWidth="1"/>
    <col min="91" max="91" width="6.6640625" bestFit="1" customWidth="1"/>
    <col min="93" max="93" width="8.6640625" bestFit="1" customWidth="1"/>
    <col min="94" max="94" width="6.6640625" bestFit="1" customWidth="1"/>
    <col min="96" max="96" width="8.6640625" bestFit="1" customWidth="1"/>
    <col min="97" max="97" width="6.6640625" bestFit="1" customWidth="1"/>
    <col min="99" max="99" width="8.6640625" bestFit="1" customWidth="1"/>
    <col min="101" max="101" width="8.6640625" bestFit="1" customWidth="1"/>
    <col min="102" max="102" width="6.6640625" bestFit="1" customWidth="1"/>
    <col min="104" max="104" width="8.6640625" bestFit="1" customWidth="1"/>
    <col min="105" max="105" width="6.6640625" bestFit="1" customWidth="1"/>
    <col min="107" max="107" width="8.6640625" bestFit="1" customWidth="1"/>
    <col min="108" max="108" width="6.6640625" bestFit="1" customWidth="1"/>
    <col min="110" max="110" width="8.6640625" bestFit="1" customWidth="1"/>
    <col min="112" max="112" width="8.6640625" bestFit="1" customWidth="1"/>
    <col min="113" max="113" width="6.6640625" bestFit="1" customWidth="1"/>
    <col min="115" max="115" width="8.6640625" bestFit="1" customWidth="1"/>
    <col min="116" max="116" width="6.6640625" bestFit="1" customWidth="1"/>
    <col min="118" max="118" width="8.6640625" bestFit="1" customWidth="1"/>
    <col min="120" max="120" width="8.6640625" bestFit="1" customWidth="1"/>
    <col min="122" max="122" width="8.6640625" bestFit="1" customWidth="1"/>
    <col min="124" max="124" width="8.6640625" bestFit="1" customWidth="1"/>
    <col min="126" max="126" width="8.6640625" bestFit="1" customWidth="1"/>
    <col min="128" max="128" width="8.6640625" bestFit="1" customWidth="1"/>
    <col min="129" max="129" width="8.33203125" bestFit="1" customWidth="1"/>
    <col min="131" max="131" width="8.6640625" bestFit="1" customWidth="1"/>
    <col min="133" max="133" width="8.6640625" bestFit="1" customWidth="1"/>
    <col min="134" max="134" width="6.6640625" bestFit="1" customWidth="1"/>
    <col min="136" max="136" width="8.6640625" bestFit="1" customWidth="1"/>
    <col min="137" max="137" width="6.6640625" bestFit="1" customWidth="1"/>
    <col min="139" max="139" width="8.6640625" bestFit="1" customWidth="1"/>
    <col min="141" max="141" width="8.6640625" bestFit="1" customWidth="1"/>
    <col min="142" max="142" width="6.6640625" bestFit="1" customWidth="1"/>
    <col min="144" max="144" width="8.6640625" bestFit="1" customWidth="1"/>
    <col min="145" max="145" width="6.6640625" bestFit="1" customWidth="1"/>
    <col min="147" max="147" width="8.6640625" bestFit="1" customWidth="1"/>
    <col min="148" max="148" width="6.6640625" bestFit="1" customWidth="1"/>
    <col min="150" max="150" width="8.6640625" bestFit="1" customWidth="1"/>
    <col min="151" max="151" width="6.6640625" bestFit="1" customWidth="1"/>
    <col min="153" max="153" width="8.6640625" bestFit="1" customWidth="1"/>
    <col min="154" max="154" width="6.6640625" bestFit="1" customWidth="1"/>
    <col min="155" max="155" width="8.33203125" bestFit="1" customWidth="1"/>
    <col min="157" max="157" width="8.6640625" bestFit="1" customWidth="1"/>
    <col min="158" max="158" width="6.6640625" bestFit="1" customWidth="1"/>
    <col min="160" max="160" width="8.6640625" bestFit="1" customWidth="1"/>
    <col min="161" max="161" width="6.6640625" bestFit="1" customWidth="1"/>
    <col min="163" max="163" width="8.6640625" bestFit="1" customWidth="1"/>
    <col min="164" max="164" width="6.6640625" bestFit="1" customWidth="1"/>
    <col min="166" max="166" width="8.6640625" bestFit="1" customWidth="1"/>
    <col min="168" max="168" width="8.6640625" bestFit="1" customWidth="1"/>
    <col min="169" max="169" width="6.6640625" bestFit="1" customWidth="1"/>
    <col min="171" max="171" width="8.6640625" bestFit="1" customWidth="1"/>
    <col min="173" max="173" width="8.6640625" bestFit="1" customWidth="1"/>
    <col min="175" max="175" width="8.6640625" bestFit="1" customWidth="1"/>
    <col min="177" max="177" width="8.6640625" bestFit="1" customWidth="1"/>
    <col min="179" max="179" width="8.6640625" bestFit="1" customWidth="1"/>
    <col min="181" max="181" width="8.6640625" bestFit="1" customWidth="1"/>
    <col min="182" max="182" width="6.6640625" bestFit="1" customWidth="1"/>
    <col min="184" max="184" width="8.6640625" bestFit="1" customWidth="1"/>
    <col min="185" max="185" width="16.33203125" bestFit="1" customWidth="1"/>
    <col min="186" max="186" width="6.6640625" bestFit="1" customWidth="1"/>
    <col min="188" max="188" width="8.6640625" bestFit="1" customWidth="1"/>
    <col min="190" max="190" width="8.6640625" bestFit="1" customWidth="1"/>
    <col min="192" max="192" width="8.6640625" bestFit="1" customWidth="1"/>
    <col min="193" max="193" width="6.6640625" bestFit="1" customWidth="1"/>
    <col min="195" max="195" width="8.6640625" bestFit="1" customWidth="1"/>
    <col min="196" max="196" width="6.6640625" bestFit="1" customWidth="1"/>
    <col min="198" max="198" width="8.6640625" bestFit="1" customWidth="1"/>
    <col min="199" max="199" width="6.6640625" bestFit="1" customWidth="1"/>
    <col min="201" max="201" width="8.6640625" bestFit="1" customWidth="1"/>
    <col min="203" max="203" width="8.6640625" bestFit="1" customWidth="1"/>
    <col min="205" max="205" width="8.6640625" bestFit="1" customWidth="1"/>
    <col min="207" max="207" width="8.6640625" bestFit="1" customWidth="1"/>
    <col min="209" max="209" width="8.6640625" bestFit="1" customWidth="1"/>
    <col min="211" max="211" width="8.6640625" bestFit="1" customWidth="1"/>
    <col min="213" max="213" width="8.6640625" bestFit="1" customWidth="1"/>
    <col min="215" max="215" width="8.6640625" bestFit="1" customWidth="1"/>
    <col min="217" max="217" width="8.6640625" bestFit="1" customWidth="1"/>
    <col min="218" max="218" width="8.5" bestFit="1" customWidth="1"/>
    <col min="220" max="220" width="8.6640625" bestFit="1" customWidth="1"/>
    <col min="222" max="222" width="8.6640625" bestFit="1" customWidth="1"/>
    <col min="223" max="223" width="6.6640625" bestFit="1" customWidth="1"/>
    <col min="225" max="225" width="8.6640625" bestFit="1" customWidth="1"/>
    <col min="226" max="226" width="6.6640625" bestFit="1" customWidth="1"/>
    <col min="228" max="228" width="8.6640625" bestFit="1" customWidth="1"/>
    <col min="229" max="229" width="6.6640625" bestFit="1" customWidth="1"/>
    <col min="231" max="231" width="8.6640625" bestFit="1" customWidth="1"/>
    <col min="232" max="232" width="6.6640625" bestFit="1" customWidth="1"/>
    <col min="234" max="234" width="8.6640625" bestFit="1" customWidth="1"/>
    <col min="236" max="236" width="8.6640625" bestFit="1" customWidth="1"/>
    <col min="237" max="237" width="6.6640625" bestFit="1" customWidth="1"/>
    <col min="239" max="239" width="8.6640625" bestFit="1" customWidth="1"/>
    <col min="240" max="240" width="6.6640625" bestFit="1" customWidth="1"/>
    <col min="242" max="242" width="8.6640625" bestFit="1" customWidth="1"/>
    <col min="243" max="243" width="6.6640625" bestFit="1" customWidth="1"/>
    <col min="245" max="245" width="8.6640625" bestFit="1" customWidth="1"/>
    <col min="246" max="246" width="6.6640625" bestFit="1" customWidth="1"/>
    <col min="248" max="248" width="8.6640625" bestFit="1" customWidth="1"/>
    <col min="249" max="249" width="6.6640625" bestFit="1" customWidth="1"/>
    <col min="251" max="251" width="8.6640625" bestFit="1" customWidth="1"/>
    <col min="252" max="252" width="6.6640625" bestFit="1" customWidth="1"/>
    <col min="254" max="254" width="8.6640625" bestFit="1" customWidth="1"/>
    <col min="255" max="255" width="6.6640625" bestFit="1" customWidth="1"/>
    <col min="257" max="257" width="8.6640625" bestFit="1" customWidth="1"/>
    <col min="259" max="259" width="8.6640625" bestFit="1" customWidth="1"/>
    <col min="261" max="261" width="8.6640625" bestFit="1" customWidth="1"/>
    <col min="262" max="262" width="6.6640625" bestFit="1" customWidth="1"/>
    <col min="264" max="264" width="8.6640625" bestFit="1" customWidth="1"/>
    <col min="266" max="266" width="8.6640625" bestFit="1" customWidth="1"/>
    <col min="268" max="268" width="8.6640625" bestFit="1" customWidth="1"/>
    <col min="270" max="270" width="8.6640625" bestFit="1" customWidth="1"/>
    <col min="272" max="272" width="8.6640625" bestFit="1" customWidth="1"/>
    <col min="273" max="273" width="6.6640625" bestFit="1" customWidth="1"/>
    <col min="275" max="275" width="8.6640625" bestFit="1" customWidth="1"/>
    <col min="277" max="277" width="8.6640625" bestFit="1" customWidth="1"/>
    <col min="279" max="279" width="8.6640625" bestFit="1" customWidth="1"/>
    <col min="281" max="281" width="8.6640625" bestFit="1" customWidth="1"/>
    <col min="283" max="283" width="8.6640625" bestFit="1" customWidth="1"/>
    <col min="285" max="285" width="8.6640625" bestFit="1" customWidth="1"/>
    <col min="287" max="287" width="8.6640625" bestFit="1" customWidth="1"/>
    <col min="289" max="289" width="8.6640625" bestFit="1" customWidth="1"/>
    <col min="291" max="291" width="8.6640625" bestFit="1" customWidth="1"/>
    <col min="293" max="293" width="8.6640625" bestFit="1" customWidth="1"/>
    <col min="294" max="294" width="6.6640625" bestFit="1" customWidth="1"/>
    <col min="296" max="296" width="8.6640625" bestFit="1" customWidth="1"/>
    <col min="297" max="297" width="6.6640625" bestFit="1" customWidth="1"/>
    <col min="299" max="299" width="8.6640625" bestFit="1" customWidth="1"/>
    <col min="300" max="300" width="6.6640625" bestFit="1" customWidth="1"/>
    <col min="302" max="302" width="8.6640625" bestFit="1" customWidth="1"/>
    <col min="304" max="304" width="8.1640625" bestFit="1" customWidth="1"/>
    <col min="306" max="306" width="8.6640625" bestFit="1" customWidth="1"/>
    <col min="308" max="308" width="8.6640625" bestFit="1" customWidth="1"/>
    <col min="310" max="310" width="8.1640625" bestFit="1" customWidth="1"/>
    <col min="312" max="312" width="8.6640625" bestFit="1" customWidth="1"/>
    <col min="313" max="313" width="6.6640625" bestFit="1" customWidth="1"/>
    <col min="315" max="315" width="8.6640625" bestFit="1" customWidth="1"/>
    <col min="317" max="317" width="8.6640625" bestFit="1" customWidth="1"/>
    <col min="318" max="318" width="6.6640625" bestFit="1" customWidth="1"/>
    <col min="320" max="320" width="8.6640625" bestFit="1" customWidth="1"/>
    <col min="322" max="322" width="8.6640625" bestFit="1" customWidth="1"/>
    <col min="324" max="324" width="8.6640625" bestFit="1" customWidth="1"/>
    <col min="326" max="326" width="8.6640625" bestFit="1" customWidth="1"/>
    <col min="328" max="328" width="8.6640625" bestFit="1" customWidth="1"/>
    <col min="330" max="330" width="8.6640625" bestFit="1" customWidth="1"/>
    <col min="332" max="332" width="8.6640625" bestFit="1" customWidth="1"/>
    <col min="334" max="334" width="8.6640625" bestFit="1" customWidth="1"/>
    <col min="336" max="336" width="8.6640625" bestFit="1" customWidth="1"/>
    <col min="337" max="337" width="6.6640625" bestFit="1" customWidth="1"/>
    <col min="339" max="339" width="8.6640625" bestFit="1" customWidth="1"/>
    <col min="341" max="341" width="8.6640625" bestFit="1" customWidth="1"/>
    <col min="343" max="343" width="8.6640625" bestFit="1" customWidth="1"/>
    <col min="345" max="345" width="8.6640625" bestFit="1" customWidth="1"/>
    <col min="346" max="346" width="6.6640625" bestFit="1" customWidth="1"/>
    <col min="348" max="348" width="8.6640625" bestFit="1" customWidth="1"/>
    <col min="349" max="349" width="6.6640625" bestFit="1" customWidth="1"/>
    <col min="351" max="351" width="8.6640625" bestFit="1" customWidth="1"/>
    <col min="352" max="352" width="6.6640625" bestFit="1" customWidth="1"/>
    <col min="354" max="354" width="8.6640625" bestFit="1" customWidth="1"/>
    <col min="356" max="356" width="8.6640625" bestFit="1" customWidth="1"/>
    <col min="358" max="358" width="8.6640625" bestFit="1" customWidth="1"/>
    <col min="360" max="360" width="8.6640625" bestFit="1" customWidth="1"/>
    <col min="362" max="362" width="8.6640625" bestFit="1" customWidth="1"/>
    <col min="364" max="364" width="8.6640625" bestFit="1" customWidth="1"/>
    <col min="365" max="365" width="6.6640625" bestFit="1" customWidth="1"/>
    <col min="367" max="367" width="8.6640625" bestFit="1" customWidth="1"/>
    <col min="369" max="369" width="8.6640625" bestFit="1" customWidth="1"/>
    <col min="371" max="371" width="8.6640625" bestFit="1" customWidth="1"/>
    <col min="373" max="373" width="8.1640625" bestFit="1" customWidth="1"/>
    <col min="375" max="375" width="8.6640625" bestFit="1" customWidth="1"/>
    <col min="377" max="377" width="8.6640625" bestFit="1" customWidth="1"/>
    <col min="379" max="379" width="8.6640625" bestFit="1" customWidth="1"/>
    <col min="381" max="381" width="8.6640625" bestFit="1" customWidth="1"/>
    <col min="382" max="382" width="6.6640625" bestFit="1" customWidth="1"/>
    <col min="384" max="384" width="8.6640625" bestFit="1" customWidth="1"/>
    <col min="386" max="386" width="8.6640625" bestFit="1" customWidth="1"/>
    <col min="388" max="388" width="8.6640625" bestFit="1" customWidth="1"/>
    <col min="390" max="390" width="8.6640625" bestFit="1" customWidth="1"/>
    <col min="392" max="392" width="8.6640625" bestFit="1" customWidth="1"/>
    <col min="394" max="394" width="8.6640625" bestFit="1" customWidth="1"/>
    <col min="396" max="396" width="8.6640625" bestFit="1" customWidth="1"/>
    <col min="397" max="397" width="6.6640625" bestFit="1" customWidth="1"/>
    <col min="399" max="399" width="8.6640625" bestFit="1" customWidth="1"/>
    <col min="401" max="401" width="8.6640625" bestFit="1" customWidth="1"/>
    <col min="403" max="403" width="8.6640625" bestFit="1" customWidth="1"/>
    <col min="405" max="405" width="8.6640625" bestFit="1" customWidth="1"/>
    <col min="407" max="407" width="8.6640625" bestFit="1" customWidth="1"/>
    <col min="409" max="409" width="8.6640625" bestFit="1" customWidth="1"/>
    <col min="411" max="411" width="8.6640625" bestFit="1" customWidth="1"/>
    <col min="413" max="413" width="8.6640625" bestFit="1" customWidth="1"/>
    <col min="414" max="414" width="6.6640625" bestFit="1" customWidth="1"/>
    <col min="416" max="416" width="8.6640625" bestFit="1" customWidth="1"/>
    <col min="418" max="418" width="8.6640625" bestFit="1" customWidth="1"/>
    <col min="420" max="420" width="8.6640625" bestFit="1" customWidth="1"/>
    <col min="421" max="421" width="6.6640625" bestFit="1" customWidth="1"/>
    <col min="423" max="423" width="8.1640625" bestFit="1" customWidth="1"/>
    <col min="425" max="425" width="8.6640625" bestFit="1" customWidth="1"/>
    <col min="427" max="427" width="8.6640625" bestFit="1" customWidth="1"/>
    <col min="429" max="429" width="8.6640625" bestFit="1" customWidth="1"/>
    <col min="431" max="431" width="8.6640625" bestFit="1" customWidth="1"/>
    <col min="432" max="432" width="6.6640625" bestFit="1" customWidth="1"/>
    <col min="434" max="434" width="8.6640625" bestFit="1" customWidth="1"/>
    <col min="436" max="436" width="8.6640625" bestFit="1" customWidth="1"/>
    <col min="438" max="438" width="8.6640625" bestFit="1" customWidth="1"/>
    <col min="440" max="440" width="8.6640625" bestFit="1" customWidth="1"/>
    <col min="442" max="442" width="8.6640625" bestFit="1" customWidth="1"/>
    <col min="444" max="444" width="8.6640625" bestFit="1" customWidth="1"/>
    <col min="446" max="446" width="8.6640625" bestFit="1" customWidth="1"/>
    <col min="448" max="448" width="8.6640625" bestFit="1" customWidth="1"/>
    <col min="450" max="450" width="8.6640625" bestFit="1" customWidth="1"/>
    <col min="452" max="452" width="8.6640625" bestFit="1" customWidth="1"/>
    <col min="453" max="453" width="6.6640625" bestFit="1" customWidth="1"/>
    <col min="455" max="455" width="8.1640625" bestFit="1" customWidth="1"/>
    <col min="457" max="457" width="8.1640625" bestFit="1" customWidth="1"/>
    <col min="459" max="459" width="8.1640625" bestFit="1" customWidth="1"/>
    <col min="461" max="461" width="8.1640625" bestFit="1" customWidth="1"/>
    <col min="463" max="463" width="8.1640625" bestFit="1" customWidth="1"/>
    <col min="465" max="465" width="8.6640625" bestFit="1" customWidth="1"/>
    <col min="467" max="467" width="8.6640625" bestFit="1" customWidth="1"/>
    <col min="469" max="469" width="8.6640625" bestFit="1" customWidth="1"/>
    <col min="471" max="471" width="8.6640625" bestFit="1" customWidth="1"/>
    <col min="473" max="473" width="8.1640625" bestFit="1" customWidth="1"/>
    <col min="475" max="475" width="8.1640625" bestFit="1" customWidth="1"/>
    <col min="477" max="477" width="8.6640625" bestFit="1" customWidth="1"/>
    <col min="478" max="478" width="6.6640625" bestFit="1" customWidth="1"/>
    <col min="480" max="480" width="8.6640625" bestFit="1" customWidth="1"/>
    <col min="482" max="482" width="8.6640625" bestFit="1" customWidth="1"/>
    <col min="484" max="484" width="8.6640625" bestFit="1" customWidth="1"/>
    <col min="486" max="486" width="8.6640625" bestFit="1" customWidth="1"/>
    <col min="488" max="488" width="8.6640625" bestFit="1" customWidth="1"/>
    <col min="490" max="490" width="8.1640625" bestFit="1" customWidth="1"/>
    <col min="492" max="492" width="8.1640625" bestFit="1" customWidth="1"/>
    <col min="494" max="494" width="8.6640625" bestFit="1" customWidth="1"/>
    <col min="496" max="496" width="8.6640625" bestFit="1" customWidth="1"/>
    <col min="498" max="498" width="8.6640625" bestFit="1" customWidth="1"/>
    <col min="500" max="500" width="8.6640625" bestFit="1" customWidth="1"/>
    <col min="502" max="502" width="8.6640625" bestFit="1" customWidth="1"/>
    <col min="504" max="504" width="8.6640625" bestFit="1" customWidth="1"/>
    <col min="506" max="506" width="8.6640625" bestFit="1" customWidth="1"/>
    <col min="508" max="508" width="8.6640625" bestFit="1" customWidth="1"/>
    <col min="510" max="510" width="8.6640625" bestFit="1" customWidth="1"/>
    <col min="512" max="512" width="8.6640625" bestFit="1" customWidth="1"/>
    <col min="514" max="514" width="8.6640625" bestFit="1" customWidth="1"/>
    <col min="516" max="516" width="8.6640625" bestFit="1" customWidth="1"/>
    <col min="518" max="518" width="8.6640625" bestFit="1" customWidth="1"/>
    <col min="519" max="519" width="6.6640625" bestFit="1" customWidth="1"/>
    <col min="521" max="521" width="8.6640625" bestFit="1" customWidth="1"/>
    <col min="522" max="522" width="6.6640625" bestFit="1" customWidth="1"/>
    <col min="524" max="524" width="8.6640625" bestFit="1" customWidth="1"/>
    <col min="526" max="526" width="8.6640625" bestFit="1" customWidth="1"/>
    <col min="528" max="528" width="8.6640625" bestFit="1" customWidth="1"/>
    <col min="530" max="530" width="8.6640625" bestFit="1" customWidth="1"/>
    <col min="532" max="532" width="8.6640625" bestFit="1" customWidth="1"/>
    <col min="534" max="534" width="8.6640625" bestFit="1" customWidth="1"/>
    <col min="536" max="536" width="8.6640625" bestFit="1" customWidth="1"/>
    <col min="538" max="538" width="8.6640625" bestFit="1" customWidth="1"/>
    <col min="540" max="540" width="8.6640625" bestFit="1" customWidth="1"/>
    <col min="542" max="542" width="8.6640625" bestFit="1" customWidth="1"/>
    <col min="543" max="543" width="6.6640625" bestFit="1" customWidth="1"/>
    <col min="545" max="545" width="8.6640625" bestFit="1" customWidth="1"/>
    <col min="547" max="547" width="8.6640625" bestFit="1" customWidth="1"/>
    <col min="549" max="549" width="8.6640625" bestFit="1" customWidth="1"/>
    <col min="551" max="551" width="8.6640625" bestFit="1" customWidth="1"/>
    <col min="553" max="553" width="8.6640625" bestFit="1" customWidth="1"/>
    <col min="555" max="555" width="8.6640625" bestFit="1" customWidth="1"/>
    <col min="556" max="556" width="6.6640625" bestFit="1" customWidth="1"/>
    <col min="558" max="558" width="8.6640625" bestFit="1" customWidth="1"/>
    <col min="559" max="559" width="6.6640625" bestFit="1" customWidth="1"/>
    <col min="561" max="561" width="8.6640625" bestFit="1" customWidth="1"/>
    <col min="563" max="563" width="8.6640625" bestFit="1" customWidth="1"/>
    <col min="564" max="564" width="6.6640625" bestFit="1" customWidth="1"/>
    <col min="566" max="566" width="8.1640625" bestFit="1" customWidth="1"/>
    <col min="568" max="568" width="8.1640625" bestFit="1" customWidth="1"/>
    <col min="570" max="570" width="8.6640625" bestFit="1" customWidth="1"/>
    <col min="571" max="571" width="6.6640625" bestFit="1" customWidth="1"/>
    <col min="573" max="573" width="8.6640625" bestFit="1" customWidth="1"/>
    <col min="574" max="574" width="6.6640625" bestFit="1" customWidth="1"/>
    <col min="576" max="576" width="8.6640625" bestFit="1" customWidth="1"/>
    <col min="578" max="578" width="8.6640625" bestFit="1" customWidth="1"/>
    <col min="580" max="580" width="8.6640625" bestFit="1" customWidth="1"/>
    <col min="582" max="582" width="8.6640625" bestFit="1" customWidth="1"/>
    <col min="584" max="584" width="8.6640625" bestFit="1" customWidth="1"/>
    <col min="585" max="585" width="6.6640625" bestFit="1" customWidth="1"/>
    <col min="587" max="587" width="8.6640625" bestFit="1" customWidth="1"/>
    <col min="588" max="588" width="6.6640625" bestFit="1" customWidth="1"/>
    <col min="590" max="590" width="8.6640625" bestFit="1" customWidth="1"/>
    <col min="592" max="592" width="8.6640625" bestFit="1" customWidth="1"/>
    <col min="593" max="593" width="6.6640625" bestFit="1" customWidth="1"/>
    <col min="595" max="595" width="8.6640625" bestFit="1" customWidth="1"/>
    <col min="596" max="596" width="6.6640625" bestFit="1" customWidth="1"/>
    <col min="598" max="598" width="8.6640625" bestFit="1" customWidth="1"/>
    <col min="600" max="600" width="8.6640625" bestFit="1" customWidth="1"/>
    <col min="602" max="602" width="8.6640625" bestFit="1" customWidth="1"/>
    <col min="604" max="604" width="8.6640625" bestFit="1" customWidth="1"/>
    <col min="605" max="605" width="6.6640625" bestFit="1" customWidth="1"/>
    <col min="607" max="607" width="8.6640625" bestFit="1" customWidth="1"/>
    <col min="608" max="608" width="6.6640625" bestFit="1" customWidth="1"/>
    <col min="610" max="610" width="8.6640625" bestFit="1" customWidth="1"/>
    <col min="611" max="611" width="6.6640625" bestFit="1" customWidth="1"/>
    <col min="613" max="613" width="8.6640625" bestFit="1" customWidth="1"/>
    <col min="615" max="615" width="8.6640625" bestFit="1" customWidth="1"/>
    <col min="617" max="617" width="8.6640625" bestFit="1" customWidth="1"/>
    <col min="619" max="619" width="8.6640625" bestFit="1" customWidth="1"/>
    <col min="621" max="621" width="8.6640625" bestFit="1" customWidth="1"/>
    <col min="622" max="622" width="6.6640625" bestFit="1" customWidth="1"/>
    <col min="624" max="624" width="8.6640625" bestFit="1" customWidth="1"/>
    <col min="625" max="625" width="6.6640625" bestFit="1" customWidth="1"/>
    <col min="627" max="627" width="8.6640625" bestFit="1" customWidth="1"/>
    <col min="628" max="628" width="6.6640625" bestFit="1" customWidth="1"/>
    <col min="630" max="630" width="8.6640625" bestFit="1" customWidth="1"/>
    <col min="631" max="631" width="6.6640625" bestFit="1" customWidth="1"/>
    <col min="633" max="633" width="8.6640625" bestFit="1" customWidth="1"/>
    <col min="635" max="635" width="8.6640625" bestFit="1" customWidth="1"/>
    <col min="636" max="636" width="6.6640625" bestFit="1" customWidth="1"/>
    <col min="638" max="638" width="8.1640625" bestFit="1" customWidth="1"/>
    <col min="640" max="640" width="8.6640625" bestFit="1" customWidth="1"/>
    <col min="641" max="641" width="6.6640625" bestFit="1" customWidth="1"/>
    <col min="643" max="643" width="8.6640625" bestFit="1" customWidth="1"/>
    <col min="645" max="645" width="8.6640625" bestFit="1" customWidth="1"/>
    <col min="647" max="647" width="8.6640625" bestFit="1" customWidth="1"/>
    <col min="648" max="648" width="6.6640625" bestFit="1" customWidth="1"/>
    <col min="650" max="650" width="8.6640625" bestFit="1" customWidth="1"/>
    <col min="652" max="652" width="8.6640625" bestFit="1" customWidth="1"/>
    <col min="654" max="654" width="8.6640625" bestFit="1" customWidth="1"/>
    <col min="656" max="656" width="8.6640625" bestFit="1" customWidth="1"/>
    <col min="658" max="658" width="8.6640625" bestFit="1" customWidth="1"/>
    <col min="659" max="659" width="6.6640625" bestFit="1" customWidth="1"/>
    <col min="661" max="661" width="8.6640625" bestFit="1" customWidth="1"/>
    <col min="662" max="662" width="6.6640625" bestFit="1" customWidth="1"/>
    <col min="664" max="664" width="8.6640625" bestFit="1" customWidth="1"/>
    <col min="665" max="665" width="6.6640625" bestFit="1" customWidth="1"/>
    <col min="667" max="667" width="8.6640625" bestFit="1" customWidth="1"/>
    <col min="668" max="668" width="6.6640625" bestFit="1" customWidth="1"/>
    <col min="669" max="669" width="8.5" bestFit="1" customWidth="1"/>
    <col min="671" max="671" width="8.6640625" bestFit="1" customWidth="1"/>
    <col min="672" max="672" width="6.6640625" bestFit="1" customWidth="1"/>
    <col min="674" max="674" width="8.6640625" bestFit="1" customWidth="1"/>
    <col min="675" max="675" width="6.6640625" bestFit="1" customWidth="1"/>
    <col min="677" max="677" width="8.6640625" bestFit="1" customWidth="1"/>
    <col min="678" max="678" width="6.6640625" bestFit="1" customWidth="1"/>
    <col min="680" max="680" width="8.6640625" bestFit="1" customWidth="1"/>
    <col min="681" max="681" width="6.6640625" bestFit="1" customWidth="1"/>
    <col min="683" max="683" width="8.6640625" bestFit="1" customWidth="1"/>
    <col min="684" max="684" width="6.6640625" bestFit="1" customWidth="1"/>
    <col min="686" max="686" width="8.6640625" bestFit="1" customWidth="1"/>
    <col min="688" max="688" width="8.6640625" bestFit="1" customWidth="1"/>
    <col min="689" max="689" width="8.33203125" bestFit="1" customWidth="1"/>
    <col min="691" max="691" width="8.6640625" bestFit="1" customWidth="1"/>
    <col min="693" max="693" width="8.6640625" bestFit="1" customWidth="1"/>
    <col min="694" max="694" width="6.6640625" bestFit="1" customWidth="1"/>
    <col min="696" max="696" width="8.6640625" bestFit="1" customWidth="1"/>
    <col min="697" max="697" width="6.6640625" bestFit="1" customWidth="1"/>
    <col min="699" max="699" width="8.6640625" bestFit="1" customWidth="1"/>
    <col min="700" max="700" width="6.6640625" bestFit="1" customWidth="1"/>
    <col min="701" max="701" width="8.33203125" bestFit="1" customWidth="1"/>
    <col min="703" max="703" width="8.6640625" bestFit="1" customWidth="1"/>
    <col min="704" max="704" width="6.6640625" bestFit="1" customWidth="1"/>
    <col min="706" max="706" width="8.6640625" bestFit="1" customWidth="1"/>
    <col min="707" max="707" width="6.6640625" bestFit="1" customWidth="1"/>
    <col min="709" max="709" width="8.6640625" bestFit="1" customWidth="1"/>
    <col min="710" max="710" width="6.6640625" bestFit="1" customWidth="1"/>
    <col min="712" max="712" width="8.6640625" bestFit="1" customWidth="1"/>
    <col min="713" max="713" width="6.6640625" bestFit="1" customWidth="1"/>
    <col min="715" max="715" width="8.6640625" bestFit="1" customWidth="1"/>
    <col min="717" max="717" width="8.6640625" bestFit="1" customWidth="1"/>
    <col min="718" max="718" width="6.6640625" bestFit="1" customWidth="1"/>
    <col min="720" max="720" width="8.6640625" bestFit="1" customWidth="1"/>
    <col min="721" max="721" width="16.33203125" bestFit="1" customWidth="1"/>
    <col min="722" max="722" width="6.6640625" bestFit="1" customWidth="1"/>
    <col min="724" max="724" width="8.6640625" bestFit="1" customWidth="1"/>
    <col min="725" max="725" width="6.6640625" bestFit="1" customWidth="1"/>
    <col min="727" max="727" width="8.6640625" bestFit="1" customWidth="1"/>
    <col min="728" max="728" width="6.6640625" bestFit="1" customWidth="1"/>
    <col min="730" max="730" width="8.6640625" bestFit="1" customWidth="1"/>
    <col min="731" max="731" width="6.6640625" bestFit="1" customWidth="1"/>
    <col min="732" max="732" width="8.33203125" bestFit="1" customWidth="1"/>
    <col min="734" max="734" width="8.6640625" bestFit="1" customWidth="1"/>
    <col min="735" max="735" width="6.6640625" bestFit="1" customWidth="1"/>
    <col min="736" max="736" width="8.5" bestFit="1" customWidth="1"/>
    <col min="738" max="738" width="8.6640625" bestFit="1" customWidth="1"/>
    <col min="739" max="739" width="6.6640625" bestFit="1" customWidth="1"/>
    <col min="741" max="741" width="8.6640625" bestFit="1" customWidth="1"/>
    <col min="742" max="742" width="16.33203125" bestFit="1" customWidth="1"/>
    <col min="743" max="743" width="6.6640625" bestFit="1" customWidth="1"/>
    <col min="745" max="745" width="8.6640625" bestFit="1" customWidth="1"/>
    <col min="746" max="746" width="6.6640625" bestFit="1" customWidth="1"/>
    <col min="748" max="748" width="8.6640625" bestFit="1" customWidth="1"/>
    <col min="749" max="749" width="6.6640625" bestFit="1" customWidth="1"/>
    <col min="751" max="751" width="8.6640625" bestFit="1" customWidth="1"/>
    <col min="752" max="752" width="6.6640625" bestFit="1" customWidth="1"/>
    <col min="754" max="754" width="8.6640625" bestFit="1" customWidth="1"/>
    <col min="755" max="755" width="6.6640625" bestFit="1" customWidth="1"/>
    <col min="757" max="757" width="8.6640625" bestFit="1" customWidth="1"/>
    <col min="758" max="758" width="16.33203125" bestFit="1" customWidth="1"/>
    <col min="759" max="759" width="6.6640625" bestFit="1" customWidth="1"/>
    <col min="760" max="760" width="8.33203125" bestFit="1" customWidth="1"/>
    <col min="762" max="762" width="8.6640625" bestFit="1" customWidth="1"/>
    <col min="763" max="763" width="6.6640625" bestFit="1" customWidth="1"/>
    <col min="765" max="765" width="8.6640625" bestFit="1" customWidth="1"/>
    <col min="766" max="766" width="6.6640625" bestFit="1" customWidth="1"/>
    <col min="768" max="768" width="8.6640625" bestFit="1" customWidth="1"/>
    <col min="769" max="769" width="6.6640625" bestFit="1" customWidth="1"/>
    <col min="771" max="771" width="8.6640625" bestFit="1" customWidth="1"/>
    <col min="772" max="772" width="6.6640625" bestFit="1" customWidth="1"/>
    <col min="774" max="774" width="8.6640625" bestFit="1" customWidth="1"/>
    <col min="775" max="775" width="6.6640625" bestFit="1" customWidth="1"/>
    <col min="776" max="776" width="8.33203125" bestFit="1" customWidth="1"/>
    <col min="778" max="778" width="8.6640625" bestFit="1" customWidth="1"/>
    <col min="779" max="779" width="6.6640625" bestFit="1" customWidth="1"/>
    <col min="780" max="780" width="8.33203125" bestFit="1" customWidth="1"/>
    <col min="782" max="782" width="8.6640625" bestFit="1" customWidth="1"/>
    <col min="783" max="783" width="6.6640625" bestFit="1" customWidth="1"/>
    <col min="784" max="784" width="8.33203125" bestFit="1" customWidth="1"/>
    <col min="786" max="786" width="8.6640625" bestFit="1" customWidth="1"/>
    <col min="787" max="787" width="6.6640625" bestFit="1" customWidth="1"/>
    <col min="788" max="788" width="8.33203125" bestFit="1" customWidth="1"/>
    <col min="790" max="790" width="8.6640625" bestFit="1" customWidth="1"/>
    <col min="791" max="791" width="6.6640625" bestFit="1" customWidth="1"/>
    <col min="793" max="793" width="8.6640625" bestFit="1" customWidth="1"/>
    <col min="794" max="794" width="16.33203125" bestFit="1" customWidth="1"/>
    <col min="795" max="795" width="6.6640625" bestFit="1" customWidth="1"/>
    <col min="796" max="796" width="8.33203125" bestFit="1" customWidth="1"/>
    <col min="798" max="798" width="8.6640625" bestFit="1" customWidth="1"/>
    <col min="799" max="799" width="6.6640625" bestFit="1" customWidth="1"/>
    <col min="801" max="801" width="8.6640625" bestFit="1" customWidth="1"/>
    <col min="802" max="802" width="6.6640625" bestFit="1" customWidth="1"/>
    <col min="804" max="804" width="8.6640625" bestFit="1" customWidth="1"/>
    <col min="805" max="805" width="6.6640625" bestFit="1" customWidth="1"/>
    <col min="807" max="807" width="8.6640625" bestFit="1" customWidth="1"/>
    <col min="808" max="808" width="6.6640625" bestFit="1" customWidth="1"/>
    <col min="810" max="810" width="8.6640625" bestFit="1" customWidth="1"/>
    <col min="811" max="811" width="16.33203125" bestFit="1" customWidth="1"/>
    <col min="812" max="812" width="6.6640625" bestFit="1" customWidth="1"/>
    <col min="814" max="814" width="8.6640625" bestFit="1" customWidth="1"/>
    <col min="815" max="815" width="6.6640625" bestFit="1" customWidth="1"/>
    <col min="817" max="817" width="8.6640625" bestFit="1" customWidth="1"/>
    <col min="818" max="818" width="6.6640625" bestFit="1" customWidth="1"/>
    <col min="820" max="820" width="8.6640625" bestFit="1" customWidth="1"/>
    <col min="821" max="821" width="6.6640625" bestFit="1" customWidth="1"/>
    <col min="823" max="823" width="8.6640625" bestFit="1" customWidth="1"/>
    <col min="824" max="824" width="6.6640625" bestFit="1" customWidth="1"/>
    <col min="825" max="825" width="8.33203125" bestFit="1" customWidth="1"/>
    <col min="827" max="827" width="8.6640625" bestFit="1" customWidth="1"/>
    <col min="828" max="828" width="6.6640625" bestFit="1" customWidth="1"/>
    <col min="830" max="830" width="8.6640625" bestFit="1" customWidth="1"/>
    <col min="831" max="831" width="6.6640625" bestFit="1" customWidth="1"/>
    <col min="833" max="833" width="8.6640625" bestFit="1" customWidth="1"/>
    <col min="834" max="834" width="6.6640625" bestFit="1" customWidth="1"/>
    <col min="836" max="836" width="8.6640625" bestFit="1" customWidth="1"/>
    <col min="837" max="837" width="6.6640625" bestFit="1" customWidth="1"/>
    <col min="839" max="839" width="8.6640625" bestFit="1" customWidth="1"/>
    <col min="840" max="840" width="6.6640625" bestFit="1" customWidth="1"/>
    <col min="841" max="841" width="8.5" bestFit="1" customWidth="1"/>
    <col min="843" max="843" width="8.6640625" bestFit="1" customWidth="1"/>
    <col min="844" max="844" width="6.6640625" bestFit="1" customWidth="1"/>
    <col min="845" max="845" width="8.5" bestFit="1" customWidth="1"/>
    <col min="847" max="847" width="8.6640625" bestFit="1" customWidth="1"/>
    <col min="848" max="848" width="6.6640625" bestFit="1" customWidth="1"/>
    <col min="849" max="849" width="8.33203125" bestFit="1" customWidth="1"/>
    <col min="851" max="851" width="8.6640625" bestFit="1" customWidth="1"/>
    <col min="852" max="852" width="6.6640625" bestFit="1" customWidth="1"/>
    <col min="854" max="854" width="8.6640625" bestFit="1" customWidth="1"/>
    <col min="855" max="855" width="6.6640625" bestFit="1" customWidth="1"/>
    <col min="856" max="856" width="8.33203125" bestFit="1" customWidth="1"/>
    <col min="858" max="858" width="8.6640625" bestFit="1" customWidth="1"/>
    <col min="859" max="859" width="16.33203125" bestFit="1" customWidth="1"/>
    <col min="860" max="860" width="6.6640625" bestFit="1" customWidth="1"/>
    <col min="862" max="862" width="8.6640625" bestFit="1" customWidth="1"/>
    <col min="863" max="863" width="16.33203125" bestFit="1" customWidth="1"/>
    <col min="864" max="864" width="6.6640625" bestFit="1" customWidth="1"/>
    <col min="865" max="865" width="8.33203125" bestFit="1" customWidth="1"/>
    <col min="867" max="867" width="8.6640625" bestFit="1" customWidth="1"/>
    <col min="868" max="868" width="16.33203125" bestFit="1" customWidth="1"/>
    <col min="869" max="869" width="6.6640625" bestFit="1" customWidth="1"/>
    <col min="870" max="870" width="8.5" bestFit="1" customWidth="1"/>
    <col min="872" max="872" width="8.6640625" bestFit="1" customWidth="1"/>
    <col min="873" max="873" width="6.6640625" bestFit="1" customWidth="1"/>
    <col min="875" max="875" width="8.6640625" bestFit="1" customWidth="1"/>
    <col min="876" max="876" width="6.6640625" bestFit="1" customWidth="1"/>
    <col min="877" max="877" width="8.5" bestFit="1" customWidth="1"/>
    <col min="878" max="878" width="8.33203125" bestFit="1" customWidth="1"/>
    <col min="880" max="880" width="8.6640625" bestFit="1" customWidth="1"/>
    <col min="881" max="881" width="6.6640625" bestFit="1" customWidth="1"/>
    <col min="883" max="883" width="8.6640625" bestFit="1" customWidth="1"/>
    <col min="884" max="884" width="6.6640625" bestFit="1" customWidth="1"/>
    <col min="886" max="886" width="8.6640625" bestFit="1" customWidth="1"/>
    <col min="887" max="887" width="6.6640625" bestFit="1" customWidth="1"/>
    <col min="888" max="888" width="8.33203125" bestFit="1" customWidth="1"/>
    <col min="890" max="890" width="8.6640625" bestFit="1" customWidth="1"/>
    <col min="891" max="891" width="6.6640625" bestFit="1" customWidth="1"/>
    <col min="892" max="892" width="8.33203125" bestFit="1" customWidth="1"/>
    <col min="894" max="894" width="8.6640625" bestFit="1" customWidth="1"/>
    <col min="895" max="895" width="6.6640625" bestFit="1" customWidth="1"/>
    <col min="896" max="896" width="8.5" bestFit="1" customWidth="1"/>
    <col min="897" max="897" width="8.33203125" bestFit="1" customWidth="1"/>
    <col min="899" max="899" width="8.6640625" bestFit="1" customWidth="1"/>
    <col min="900" max="900" width="6.6640625" bestFit="1" customWidth="1"/>
    <col min="901" max="901" width="8.5" bestFit="1" customWidth="1"/>
    <col min="903" max="903" width="8.6640625" bestFit="1" customWidth="1"/>
    <col min="904" max="904" width="6.6640625" bestFit="1" customWidth="1"/>
    <col min="906" max="906" width="8.6640625" bestFit="1" customWidth="1"/>
    <col min="907" max="907" width="6.6640625" bestFit="1" customWidth="1"/>
    <col min="909" max="909" width="8.6640625" bestFit="1" customWidth="1"/>
    <col min="910" max="910" width="6.6640625" bestFit="1" customWidth="1"/>
    <col min="911" max="911" width="8.33203125" bestFit="1" customWidth="1"/>
    <col min="913" max="913" width="8.6640625" bestFit="1" customWidth="1"/>
    <col min="914" max="914" width="6.6640625" bestFit="1" customWidth="1"/>
    <col min="915" max="915" width="8.33203125" bestFit="1" customWidth="1"/>
    <col min="917" max="917" width="8.6640625" bestFit="1" customWidth="1"/>
    <col min="918" max="918" width="6.6640625" bestFit="1" customWidth="1"/>
    <col min="920" max="920" width="8.6640625" bestFit="1" customWidth="1"/>
    <col min="921" max="921" width="6.6640625" bestFit="1" customWidth="1"/>
    <col min="922" max="922" width="8.5" bestFit="1" customWidth="1"/>
    <col min="924" max="924" width="8.6640625" bestFit="1" customWidth="1"/>
    <col min="925" max="925" width="6.6640625" bestFit="1" customWidth="1"/>
    <col min="927" max="927" width="8.6640625" bestFit="1" customWidth="1"/>
    <col min="928" max="928" width="6.6640625" bestFit="1" customWidth="1"/>
    <col min="930" max="930" width="8.6640625" bestFit="1" customWidth="1"/>
    <col min="931" max="931" width="6.6640625" bestFit="1" customWidth="1"/>
    <col min="933" max="933" width="8.6640625" bestFit="1" customWidth="1"/>
    <col min="934" max="934" width="16.33203125" bestFit="1" customWidth="1"/>
    <col min="935" max="935" width="6.6640625" bestFit="1" customWidth="1"/>
    <col min="936" max="936" width="8.33203125" bestFit="1" customWidth="1"/>
    <col min="938" max="938" width="8.6640625" bestFit="1" customWidth="1"/>
    <col min="939" max="939" width="6.6640625" bestFit="1" customWidth="1"/>
    <col min="941" max="941" width="8.6640625" bestFit="1" customWidth="1"/>
    <col min="942" max="942" width="6.6640625" bestFit="1" customWidth="1"/>
    <col min="944" max="944" width="8.6640625" bestFit="1" customWidth="1"/>
    <col min="945" max="945" width="6.6640625" bestFit="1" customWidth="1"/>
    <col min="946" max="946" width="8.33203125" bestFit="1" customWidth="1"/>
    <col min="948" max="948" width="8.6640625" bestFit="1" customWidth="1"/>
    <col min="949" max="949" width="6.6640625" bestFit="1" customWidth="1"/>
    <col min="951" max="951" width="8.6640625" bestFit="1" customWidth="1"/>
    <col min="952" max="952" width="6.6640625" bestFit="1" customWidth="1"/>
    <col min="954" max="954" width="8.6640625" bestFit="1" customWidth="1"/>
    <col min="955" max="955" width="6.6640625" bestFit="1" customWidth="1"/>
    <col min="957" max="957" width="8.6640625" bestFit="1" customWidth="1"/>
    <col min="958" max="958" width="6.6640625" bestFit="1" customWidth="1"/>
    <col min="959" max="959" width="8.33203125" bestFit="1" customWidth="1"/>
    <col min="961" max="961" width="8.6640625" bestFit="1" customWidth="1"/>
    <col min="962" max="962" width="6.6640625" bestFit="1" customWidth="1"/>
    <col min="964" max="964" width="8.6640625" bestFit="1" customWidth="1"/>
    <col min="965" max="965" width="16.33203125" bestFit="1" customWidth="1"/>
    <col min="966" max="966" width="6.6640625" bestFit="1" customWidth="1"/>
    <col min="968" max="968" width="8.6640625" bestFit="1" customWidth="1"/>
    <col min="969" max="969" width="16.33203125" bestFit="1" customWidth="1"/>
    <col min="970" max="970" width="6.6640625" bestFit="1" customWidth="1"/>
    <col min="972" max="972" width="8.6640625" bestFit="1" customWidth="1"/>
    <col min="973" max="973" width="6.6640625" bestFit="1" customWidth="1"/>
    <col min="974" max="974" width="8.33203125" bestFit="1" customWidth="1"/>
    <col min="976" max="976" width="8.6640625" bestFit="1" customWidth="1"/>
    <col min="977" max="977" width="16.33203125" bestFit="1" customWidth="1"/>
    <col min="978" max="978" width="6.6640625" bestFit="1" customWidth="1"/>
    <col min="979" max="979" width="8.33203125" bestFit="1" customWidth="1"/>
    <col min="981" max="981" width="8.6640625" bestFit="1" customWidth="1"/>
    <col min="982" max="982" width="16.33203125" bestFit="1" customWidth="1"/>
    <col min="983" max="983" width="6.6640625" bestFit="1" customWidth="1"/>
    <col min="985" max="985" width="8.6640625" bestFit="1" customWidth="1"/>
    <col min="986" max="986" width="6.6640625" bestFit="1" customWidth="1"/>
    <col min="987" max="987" width="8.33203125" bestFit="1" customWidth="1"/>
    <col min="989" max="989" width="8.6640625" bestFit="1" customWidth="1"/>
    <col min="990" max="990" width="6.6640625" bestFit="1" customWidth="1"/>
    <col min="992" max="992" width="8.6640625" bestFit="1" customWidth="1"/>
    <col min="993" max="993" width="6.6640625" bestFit="1" customWidth="1"/>
    <col min="995" max="995" width="8.6640625" bestFit="1" customWidth="1"/>
    <col min="996" max="996" width="6.6640625" bestFit="1" customWidth="1"/>
    <col min="997" max="997" width="8.33203125" bestFit="1" customWidth="1"/>
    <col min="999" max="999" width="8.6640625" bestFit="1" customWidth="1"/>
    <col min="1000" max="1000" width="6.6640625" bestFit="1" customWidth="1"/>
    <col min="1002" max="1002" width="8.6640625" bestFit="1" customWidth="1"/>
    <col min="1003" max="1003" width="16.33203125" bestFit="1" customWidth="1"/>
    <col min="1004" max="1004" width="6.6640625" bestFit="1" customWidth="1"/>
    <col min="1006" max="1006" width="8.6640625" bestFit="1" customWidth="1"/>
    <col min="1007" max="1007" width="6.6640625" bestFit="1" customWidth="1"/>
    <col min="1009" max="1009" width="8.6640625" bestFit="1" customWidth="1"/>
    <col min="1010" max="1010" width="16.33203125" bestFit="1" customWidth="1"/>
    <col min="1011" max="1011" width="6.6640625" bestFit="1" customWidth="1"/>
    <col min="1013" max="1013" width="8.6640625" bestFit="1" customWidth="1"/>
    <col min="1014" max="1014" width="6.6640625" bestFit="1" customWidth="1"/>
    <col min="1015" max="1015" width="8.33203125" bestFit="1" customWidth="1"/>
    <col min="1017" max="1017" width="8.6640625" bestFit="1" customWidth="1"/>
    <col min="1018" max="1018" width="6.6640625" bestFit="1" customWidth="1"/>
    <col min="1020" max="1020" width="8.6640625" bestFit="1" customWidth="1"/>
    <col min="1021" max="1021" width="6.6640625" bestFit="1" customWidth="1"/>
    <col min="1022" max="1022" width="8.5" bestFit="1" customWidth="1"/>
    <col min="1024" max="1024" width="8.6640625" bestFit="1" customWidth="1"/>
    <col min="1025" max="1025" width="6.6640625" bestFit="1" customWidth="1"/>
    <col min="1027" max="1027" width="8.6640625" bestFit="1" customWidth="1"/>
    <col min="1028" max="1028" width="6.6640625" bestFit="1" customWidth="1"/>
    <col min="1030" max="1030" width="8.6640625" bestFit="1" customWidth="1"/>
    <col min="1031" max="1031" width="16.33203125" bestFit="1" customWidth="1"/>
    <col min="1032" max="1032" width="6.6640625" bestFit="1" customWidth="1"/>
    <col min="1034" max="1034" width="8.6640625" bestFit="1" customWidth="1"/>
    <col min="1035" max="1035" width="6.6640625" bestFit="1" customWidth="1"/>
    <col min="1036" max="1036" width="8.5" bestFit="1" customWidth="1"/>
    <col min="1037" max="1037" width="8.33203125" bestFit="1" customWidth="1"/>
    <col min="1039" max="1039" width="8.6640625" bestFit="1" customWidth="1"/>
    <col min="1040" max="1040" width="6.6640625" bestFit="1" customWidth="1"/>
    <col min="1041" max="1041" width="8.33203125" bestFit="1" customWidth="1"/>
    <col min="1043" max="1043" width="8.6640625" bestFit="1" customWidth="1"/>
    <col min="1044" max="1044" width="6.6640625" bestFit="1" customWidth="1"/>
    <col min="1046" max="1046" width="8.6640625" bestFit="1" customWidth="1"/>
    <col min="1047" max="1047" width="16.33203125" bestFit="1" customWidth="1"/>
    <col min="1048" max="1048" width="6.6640625" bestFit="1" customWidth="1"/>
    <col min="1049" max="1049" width="8.5" bestFit="1" customWidth="1"/>
    <col min="1051" max="1051" width="8.6640625" bestFit="1" customWidth="1"/>
    <col min="1052" max="1052" width="6.6640625" bestFit="1" customWidth="1"/>
    <col min="1053" max="1053" width="8.5" bestFit="1" customWidth="1"/>
    <col min="1054" max="1054" width="8.33203125" bestFit="1" customWidth="1"/>
    <col min="1056" max="1056" width="8.6640625" bestFit="1" customWidth="1"/>
    <col min="1057" max="1057" width="6.6640625" bestFit="1" customWidth="1"/>
    <col min="1058" max="1058" width="8.5" bestFit="1" customWidth="1"/>
    <col min="1059" max="1059" width="8.33203125" bestFit="1" customWidth="1"/>
    <col min="1061" max="1061" width="8.6640625" bestFit="1" customWidth="1"/>
    <col min="1062" max="1062" width="6.6640625" bestFit="1" customWidth="1"/>
    <col min="1063" max="1063" width="8.5" bestFit="1" customWidth="1"/>
    <col min="1065" max="1065" width="8.6640625" bestFit="1" customWidth="1"/>
    <col min="1066" max="1066" width="6.6640625" bestFit="1" customWidth="1"/>
    <col min="1067" max="1067" width="8.33203125" bestFit="1" customWidth="1"/>
    <col min="1069" max="1069" width="8.6640625" bestFit="1" customWidth="1"/>
    <col min="1070" max="1070" width="6.6640625" bestFit="1" customWidth="1"/>
    <col min="1072" max="1072" width="8.6640625" bestFit="1" customWidth="1"/>
    <col min="1073" max="1073" width="6.6640625" bestFit="1" customWidth="1"/>
    <col min="1075" max="1075" width="8.6640625" bestFit="1" customWidth="1"/>
    <col min="1076" max="1076" width="6.6640625" bestFit="1" customWidth="1"/>
    <col min="1078" max="1078" width="8.6640625" bestFit="1" customWidth="1"/>
    <col min="1079" max="1079" width="6.6640625" bestFit="1" customWidth="1"/>
    <col min="1080" max="1080" width="8.33203125" bestFit="1" customWidth="1"/>
    <col min="1082" max="1082" width="8.6640625" bestFit="1" customWidth="1"/>
    <col min="1083" max="1083" width="16.33203125" bestFit="1" customWidth="1"/>
    <col min="1084" max="1084" width="6.6640625" bestFit="1" customWidth="1"/>
    <col min="1085" max="1085" width="8.33203125" bestFit="1" customWidth="1"/>
    <col min="1087" max="1087" width="8.6640625" bestFit="1" customWidth="1"/>
    <col min="1088" max="1088" width="16.33203125" bestFit="1" customWidth="1"/>
    <col min="1089" max="1089" width="6.6640625" bestFit="1" customWidth="1"/>
    <col min="1091" max="1091" width="8.6640625" bestFit="1" customWidth="1"/>
    <col min="1092" max="1092" width="6.6640625" bestFit="1" customWidth="1"/>
    <col min="1094" max="1094" width="8.6640625" bestFit="1" customWidth="1"/>
    <col min="1095" max="1095" width="6.6640625" bestFit="1" customWidth="1"/>
    <col min="1096" max="1096" width="8.5" bestFit="1" customWidth="1"/>
    <col min="1098" max="1098" width="8.6640625" bestFit="1" customWidth="1"/>
    <col min="1099" max="1099" width="6.6640625" bestFit="1" customWidth="1"/>
    <col min="1101" max="1101" width="8.6640625" bestFit="1" customWidth="1"/>
    <col min="1102" max="1102" width="16.33203125" bestFit="1" customWidth="1"/>
    <col min="1103" max="1103" width="6.6640625" bestFit="1" customWidth="1"/>
    <col min="1105" max="1105" width="8.6640625" bestFit="1" customWidth="1"/>
    <col min="1106" max="1106" width="16.33203125" bestFit="1" customWidth="1"/>
    <col min="1107" max="1107" width="6.6640625" bestFit="1" customWidth="1"/>
    <col min="1109" max="1109" width="8.6640625" bestFit="1" customWidth="1"/>
    <col min="1110" max="1110" width="6.6640625" bestFit="1" customWidth="1"/>
    <col min="1111" max="1111" width="8.5" bestFit="1" customWidth="1"/>
    <col min="1112" max="1112" width="8.33203125" bestFit="1" customWidth="1"/>
    <col min="1114" max="1114" width="8.6640625" bestFit="1" customWidth="1"/>
    <col min="1115" max="1115" width="16.33203125" bestFit="1" customWidth="1"/>
    <col min="1116" max="1116" width="6.6640625" bestFit="1" customWidth="1"/>
    <col min="1117" max="1117" width="8.33203125" bestFit="1" customWidth="1"/>
    <col min="1119" max="1119" width="8.6640625" bestFit="1" customWidth="1"/>
    <col min="1120" max="1120" width="16.33203125" bestFit="1" customWidth="1"/>
    <col min="1121" max="1121" width="6.6640625" bestFit="1" customWidth="1"/>
    <col min="1122" max="1122" width="8.33203125" bestFit="1" customWidth="1"/>
    <col min="1124" max="1124" width="8.6640625" bestFit="1" customWidth="1"/>
    <col min="1125" max="1125" width="16.33203125" bestFit="1" customWidth="1"/>
    <col min="1126" max="1126" width="6.6640625" bestFit="1" customWidth="1"/>
    <col min="1127" max="1127" width="8.33203125" bestFit="1" customWidth="1"/>
    <col min="1129" max="1129" width="8.6640625" bestFit="1" customWidth="1"/>
    <col min="1130" max="1130" width="16.33203125" bestFit="1" customWidth="1"/>
    <col min="1131" max="1131" width="6.6640625" bestFit="1" customWidth="1"/>
    <col min="1132" max="1132" width="8.33203125" bestFit="1" customWidth="1"/>
    <col min="1134" max="1134" width="8.6640625" bestFit="1" customWidth="1"/>
    <col min="1135" max="1135" width="6.6640625" bestFit="1" customWidth="1"/>
    <col min="1136" max="1136" width="8.33203125" bestFit="1" customWidth="1"/>
    <col min="1138" max="1138" width="8.6640625" bestFit="1" customWidth="1"/>
    <col min="1139" max="1139" width="16.33203125" bestFit="1" customWidth="1"/>
    <col min="1140" max="1140" width="6.6640625" bestFit="1" customWidth="1"/>
    <col min="1141" max="1141" width="8.33203125" bestFit="1" customWidth="1"/>
    <col min="1143" max="1143" width="8.6640625" bestFit="1" customWidth="1"/>
    <col min="1144" max="1144" width="6.6640625" bestFit="1" customWidth="1"/>
    <col min="1146" max="1146" width="8.6640625" bestFit="1" customWidth="1"/>
    <col min="1147" max="1147" width="6.6640625" bestFit="1" customWidth="1"/>
    <col min="1149" max="1149" width="8.6640625" bestFit="1" customWidth="1"/>
    <col min="1150" max="1150" width="6.6640625" bestFit="1" customWidth="1"/>
    <col min="1151" max="1151" width="8.33203125" bestFit="1" customWidth="1"/>
    <col min="1153" max="1153" width="8.6640625" bestFit="1" customWidth="1"/>
    <col min="1154" max="1154" width="16.33203125" bestFit="1" customWidth="1"/>
    <col min="1155" max="1155" width="6.6640625" bestFit="1" customWidth="1"/>
    <col min="1156" max="1156" width="8.33203125" bestFit="1" customWidth="1"/>
    <col min="1158" max="1158" width="8.6640625" bestFit="1" customWidth="1"/>
    <col min="1159" max="1159" width="16.33203125" bestFit="1" customWidth="1"/>
    <col min="1160" max="1160" width="6.6640625" bestFit="1" customWidth="1"/>
    <col min="1162" max="1162" width="8.6640625" bestFit="1" customWidth="1"/>
    <col min="1163" max="1163" width="6.6640625" bestFit="1" customWidth="1"/>
    <col min="1165" max="1165" width="8.6640625" bestFit="1" customWidth="1"/>
    <col min="1166" max="1166" width="6.6640625" bestFit="1" customWidth="1"/>
    <col min="1167" max="1167" width="8.5" bestFit="1" customWidth="1"/>
    <col min="1169" max="1169" width="8.6640625" bestFit="1" customWidth="1"/>
    <col min="1170" max="1170" width="6.6640625" bestFit="1" customWidth="1"/>
    <col min="1171" max="1171" width="8.5" bestFit="1" customWidth="1"/>
    <col min="1173" max="1173" width="8.6640625" bestFit="1" customWidth="1"/>
    <col min="1174" max="1174" width="6.6640625" bestFit="1" customWidth="1"/>
    <col min="1176" max="1176" width="8.6640625" bestFit="1" customWidth="1"/>
    <col min="1177" max="1177" width="6.6640625" bestFit="1" customWidth="1"/>
    <col min="1178" max="1178" width="8.5" bestFit="1" customWidth="1"/>
    <col min="1179" max="1179" width="8.33203125" bestFit="1" customWidth="1"/>
    <col min="1181" max="1181" width="8.6640625" bestFit="1" customWidth="1"/>
    <col min="1182" max="1182" width="6.6640625" bestFit="1" customWidth="1"/>
    <col min="1183" max="1183" width="8.5" bestFit="1" customWidth="1"/>
    <col min="1185" max="1185" width="8.6640625" bestFit="1" customWidth="1"/>
    <col min="1186" max="1186" width="6.6640625" bestFit="1" customWidth="1"/>
    <col min="1187" max="1187" width="8.33203125" bestFit="1" customWidth="1"/>
    <col min="1189" max="1189" width="8.6640625" bestFit="1" customWidth="1"/>
    <col min="1190" max="1190" width="6.6640625" bestFit="1" customWidth="1"/>
    <col min="1191" max="1191" width="8.5" bestFit="1" customWidth="1"/>
    <col min="1192" max="1192" width="8.33203125" bestFit="1" customWidth="1"/>
    <col min="1194" max="1194" width="8.6640625" bestFit="1" customWidth="1"/>
    <col min="1195" max="1195" width="6.6640625" bestFit="1" customWidth="1"/>
    <col min="1196" max="1196" width="8.33203125" bestFit="1" customWidth="1"/>
    <col min="1198" max="1198" width="8.6640625" bestFit="1" customWidth="1"/>
    <col min="1199" max="1199" width="16.33203125" bestFit="1" customWidth="1"/>
    <col min="1200" max="1200" width="6.6640625" bestFit="1" customWidth="1"/>
    <col min="1202" max="1202" width="8.6640625" bestFit="1" customWidth="1"/>
    <col min="1203" max="1203" width="6.6640625" bestFit="1" customWidth="1"/>
    <col min="1204" max="1204" width="8.5" bestFit="1" customWidth="1"/>
    <col min="1205" max="1205" width="8.33203125" bestFit="1" customWidth="1"/>
    <col min="1207" max="1207" width="8.6640625" bestFit="1" customWidth="1"/>
    <col min="1208" max="1208" width="16.33203125" bestFit="1" customWidth="1"/>
    <col min="1209" max="1209" width="6.6640625" bestFit="1" customWidth="1"/>
    <col min="1210" max="1210" width="8.5" bestFit="1" customWidth="1"/>
    <col min="1212" max="1212" width="8.6640625" bestFit="1" customWidth="1"/>
    <col min="1213" max="1213" width="6.6640625" bestFit="1" customWidth="1"/>
    <col min="1214" max="1214" width="8.33203125" bestFit="1" customWidth="1"/>
    <col min="1216" max="1216" width="8.6640625" bestFit="1" customWidth="1"/>
    <col min="1217" max="1217" width="6.6640625" bestFit="1" customWidth="1"/>
    <col min="1219" max="1219" width="8.6640625" bestFit="1" customWidth="1"/>
    <col min="1220" max="1220" width="16.33203125" bestFit="1" customWidth="1"/>
    <col min="1221" max="1221" width="6.6640625" bestFit="1" customWidth="1"/>
    <col min="1222" max="1222" width="8.5" bestFit="1" customWidth="1"/>
    <col min="1223" max="1223" width="8.33203125" bestFit="1" customWidth="1"/>
    <col min="1225" max="1225" width="8.6640625" bestFit="1" customWidth="1"/>
    <col min="1226" max="1226" width="6.6640625" bestFit="1" customWidth="1"/>
    <col min="1227" max="1227" width="8.5" bestFit="1" customWidth="1"/>
    <col min="1228" max="1228" width="8.33203125" bestFit="1" customWidth="1"/>
    <col min="1230" max="1230" width="8.6640625" bestFit="1" customWidth="1"/>
    <col min="1231" max="1231" width="16.33203125" bestFit="1" customWidth="1"/>
    <col min="1232" max="1232" width="6.6640625" bestFit="1" customWidth="1"/>
    <col min="1233" max="1233" width="8.33203125" bestFit="1" customWidth="1"/>
    <col min="1235" max="1235" width="8.6640625" bestFit="1" customWidth="1"/>
    <col min="1236" max="1236" width="6.6640625" bestFit="1" customWidth="1"/>
    <col min="1237" max="1237" width="8.33203125" bestFit="1" customWidth="1"/>
    <col min="1239" max="1239" width="8.6640625" bestFit="1" customWidth="1"/>
    <col min="1240" max="1240" width="6.6640625" bestFit="1" customWidth="1"/>
    <col min="1241" max="1241" width="8.33203125" bestFit="1" customWidth="1"/>
    <col min="1243" max="1243" width="8.6640625" bestFit="1" customWidth="1"/>
    <col min="1244" max="1244" width="16.33203125" bestFit="1" customWidth="1"/>
    <col min="1245" max="1245" width="6.6640625" bestFit="1" customWidth="1"/>
    <col min="1246" max="1246" width="8.5" bestFit="1" customWidth="1"/>
    <col min="1247" max="1247" width="8.33203125" bestFit="1" customWidth="1"/>
    <col min="1249" max="1249" width="8.6640625" bestFit="1" customWidth="1"/>
    <col min="1250" max="1250" width="6.6640625" bestFit="1" customWidth="1"/>
    <col min="1251" max="1251" width="8.5" bestFit="1" customWidth="1"/>
    <col min="1252" max="1252" width="8.33203125" bestFit="1" customWidth="1"/>
    <col min="1254" max="1254" width="8.6640625" bestFit="1" customWidth="1"/>
    <col min="1255" max="1255" width="6.6640625" bestFit="1" customWidth="1"/>
    <col min="1256" max="1256" width="8.5" bestFit="1" customWidth="1"/>
    <col min="1258" max="1258" width="8.6640625" bestFit="1" customWidth="1"/>
    <col min="1259" max="1259" width="6.6640625" bestFit="1" customWidth="1"/>
    <col min="1260" max="1260" width="8.5" bestFit="1" customWidth="1"/>
    <col min="1262" max="1262" width="8.6640625" bestFit="1" customWidth="1"/>
    <col min="1263" max="1263" width="6.6640625" bestFit="1" customWidth="1"/>
    <col min="1264" max="1264" width="8.33203125" bestFit="1" customWidth="1"/>
    <col min="1266" max="1266" width="8.6640625" bestFit="1" customWidth="1"/>
    <col min="1267" max="1267" width="6.6640625" bestFit="1" customWidth="1"/>
    <col min="1269" max="1269" width="8.6640625" bestFit="1" customWidth="1"/>
    <col min="1270" max="1270" width="6.6640625" bestFit="1" customWidth="1"/>
    <col min="1271" max="1271" width="8.33203125" bestFit="1" customWidth="1"/>
    <col min="1273" max="1273" width="8.6640625" bestFit="1" customWidth="1"/>
    <col min="1274" max="1274" width="6.6640625" bestFit="1" customWidth="1"/>
    <col min="1275" max="1275" width="8.5" bestFit="1" customWidth="1"/>
    <col min="1276" max="1276" width="8.33203125" bestFit="1" customWidth="1"/>
    <col min="1278" max="1278" width="8.6640625" bestFit="1" customWidth="1"/>
    <col min="1279" max="1279" width="6.6640625" bestFit="1" customWidth="1"/>
    <col min="1281" max="1281" width="8.6640625" bestFit="1" customWidth="1"/>
    <col min="1282" max="1282" width="6.6640625" bestFit="1" customWidth="1"/>
    <col min="1283" max="1283" width="8.33203125" bestFit="1" customWidth="1"/>
    <col min="1285" max="1285" width="8.6640625" bestFit="1" customWidth="1"/>
    <col min="1286" max="1286" width="6.6640625" bestFit="1" customWidth="1"/>
    <col min="1287" max="1287" width="8.33203125" bestFit="1" customWidth="1"/>
    <col min="1289" max="1289" width="8.6640625" bestFit="1" customWidth="1"/>
    <col min="1290" max="1290" width="16.33203125" bestFit="1" customWidth="1"/>
    <col min="1291" max="1291" width="6.6640625" bestFit="1" customWidth="1"/>
    <col min="1292" max="1292" width="8.33203125" bestFit="1" customWidth="1"/>
    <col min="1294" max="1294" width="8.6640625" bestFit="1" customWidth="1"/>
    <col min="1295" max="1295" width="16.33203125" bestFit="1" customWidth="1"/>
    <col min="1296" max="1296" width="6.6640625" bestFit="1" customWidth="1"/>
    <col min="1297" max="1297" width="8.5" bestFit="1" customWidth="1"/>
    <col min="1299" max="1299" width="8.6640625" bestFit="1" customWidth="1"/>
    <col min="1300" max="1300" width="16.33203125" bestFit="1" customWidth="1"/>
    <col min="1301" max="1301" width="6.6640625" bestFit="1" customWidth="1"/>
    <col min="1302" max="1302" width="8.33203125" bestFit="1" customWidth="1"/>
    <col min="1304" max="1304" width="8.6640625" bestFit="1" customWidth="1"/>
    <col min="1305" max="1305" width="16.33203125" bestFit="1" customWidth="1"/>
    <col min="1306" max="1306" width="6.6640625" bestFit="1" customWidth="1"/>
    <col min="1308" max="1308" width="8.6640625" bestFit="1" customWidth="1"/>
    <col min="1309" max="1309" width="6.6640625" bestFit="1" customWidth="1"/>
    <col min="1310" max="1310" width="8.33203125" bestFit="1" customWidth="1"/>
    <col min="1312" max="1312" width="8.6640625" bestFit="1" customWidth="1"/>
    <col min="1313" max="1313" width="6.6640625" bestFit="1" customWidth="1"/>
    <col min="1314" max="1314" width="8.33203125" bestFit="1" customWidth="1"/>
    <col min="1316" max="1316" width="8.6640625" bestFit="1" customWidth="1"/>
    <col min="1317" max="1317" width="6.6640625" bestFit="1" customWidth="1"/>
    <col min="1318" max="1318" width="5.83203125" bestFit="1" customWidth="1"/>
    <col min="1320" max="1320" width="8.6640625" bestFit="1" customWidth="1"/>
    <col min="1321" max="1321" width="6.6640625" bestFit="1" customWidth="1"/>
    <col min="1322" max="1322" width="5.83203125" bestFit="1" customWidth="1"/>
    <col min="1323" max="1323" width="8.5" bestFit="1" customWidth="1"/>
    <col min="1324" max="1324" width="8.33203125" bestFit="1" customWidth="1"/>
    <col min="1326" max="1326" width="8.6640625" bestFit="1" customWidth="1"/>
    <col min="1327" max="1327" width="6.6640625" bestFit="1" customWidth="1"/>
    <col min="1328" max="1328" width="8.33203125" bestFit="1" customWidth="1"/>
    <col min="1330" max="1330" width="8.6640625" bestFit="1" customWidth="1"/>
    <col min="1331" max="1331" width="6.6640625" bestFit="1" customWidth="1"/>
    <col min="1332" max="1332" width="8.5" bestFit="1" customWidth="1"/>
    <col min="1334" max="1334" width="8.6640625" bestFit="1" customWidth="1"/>
    <col min="1335" max="1335" width="6.6640625" bestFit="1" customWidth="1"/>
    <col min="1337" max="1337" width="8.6640625" bestFit="1" customWidth="1"/>
    <col min="1338" max="1338" width="6.6640625" bestFit="1" customWidth="1"/>
    <col min="1339" max="1339" width="8.33203125" bestFit="1" customWidth="1"/>
    <col min="1341" max="1341" width="8.6640625" bestFit="1" customWidth="1"/>
    <col min="1342" max="1342" width="6.6640625" bestFit="1" customWidth="1"/>
    <col min="1343" max="1343" width="8.33203125" bestFit="1" customWidth="1"/>
    <col min="1345" max="1345" width="8.6640625" bestFit="1" customWidth="1"/>
    <col min="1346" max="1346" width="6.6640625" bestFit="1" customWidth="1"/>
    <col min="1347" max="1347" width="8.5" bestFit="1" customWidth="1"/>
    <col min="1348" max="1348" width="8.33203125" bestFit="1" customWidth="1"/>
    <col min="1350" max="1350" width="8.6640625" bestFit="1" customWidth="1"/>
    <col min="1351" max="1351" width="16.33203125" bestFit="1" customWidth="1"/>
    <col min="1352" max="1352" width="6.6640625" bestFit="1" customWidth="1"/>
    <col min="1354" max="1354" width="8.6640625" bestFit="1" customWidth="1"/>
    <col min="1355" max="1355" width="6.6640625" bestFit="1" customWidth="1"/>
    <col min="1356" max="1356" width="8.33203125" bestFit="1" customWidth="1"/>
    <col min="1358" max="1358" width="8.6640625" bestFit="1" customWidth="1"/>
    <col min="1359" max="1359" width="6.6640625" bestFit="1" customWidth="1"/>
    <col min="1360" max="1360" width="8.33203125" bestFit="1" customWidth="1"/>
    <col min="1362" max="1362" width="8.6640625" bestFit="1" customWidth="1"/>
    <col min="1363" max="1363" width="6.6640625" bestFit="1" customWidth="1"/>
    <col min="1364" max="1364" width="8.33203125" bestFit="1" customWidth="1"/>
    <col min="1366" max="1366" width="8.6640625" bestFit="1" customWidth="1"/>
    <col min="1367" max="1367" width="16.33203125" bestFit="1" customWidth="1"/>
    <col min="1368" max="1368" width="6.6640625" bestFit="1" customWidth="1"/>
    <col min="1369" max="1369" width="8.33203125" bestFit="1" customWidth="1"/>
    <col min="1371" max="1371" width="8.6640625" bestFit="1" customWidth="1"/>
    <col min="1372" max="1372" width="16.33203125" bestFit="1" customWidth="1"/>
    <col min="1373" max="1373" width="6.6640625" bestFit="1" customWidth="1"/>
    <col min="1374" max="1374" width="8.33203125" bestFit="1" customWidth="1"/>
    <col min="1376" max="1376" width="8.6640625" bestFit="1" customWidth="1"/>
    <col min="1377" max="1377" width="6.6640625" bestFit="1" customWidth="1"/>
    <col min="1378" max="1378" width="8.33203125" bestFit="1" customWidth="1"/>
    <col min="1380" max="1380" width="8.6640625" bestFit="1" customWidth="1"/>
    <col min="1381" max="1381" width="16.33203125" bestFit="1" customWidth="1"/>
    <col min="1382" max="1382" width="6.6640625" bestFit="1" customWidth="1"/>
    <col min="1383" max="1383" width="8.33203125" bestFit="1" customWidth="1"/>
    <col min="1385" max="1385" width="8.6640625" bestFit="1" customWidth="1"/>
    <col min="1386" max="1386" width="16.33203125" bestFit="1" customWidth="1"/>
    <col min="1387" max="1387" width="6.6640625" bestFit="1" customWidth="1"/>
    <col min="1389" max="1389" width="8.6640625" bestFit="1" customWidth="1"/>
    <col min="1390" max="1390" width="16.33203125" bestFit="1" customWidth="1"/>
    <col min="1391" max="1391" width="6.6640625" bestFit="1" customWidth="1"/>
    <col min="1392" max="1392" width="8.33203125" bestFit="1" customWidth="1"/>
    <col min="1394" max="1394" width="8.6640625" bestFit="1" customWidth="1"/>
    <col min="1395" max="1395" width="16.33203125" bestFit="1" customWidth="1"/>
    <col min="1396" max="1396" width="6.6640625" bestFit="1" customWidth="1"/>
    <col min="1397" max="1397" width="8.33203125" bestFit="1" customWidth="1"/>
    <col min="1399" max="1399" width="8.6640625" bestFit="1" customWidth="1"/>
    <col min="1400" max="1400" width="6.6640625" bestFit="1" customWidth="1"/>
    <col min="1401" max="1401" width="8.5" bestFit="1" customWidth="1"/>
    <col min="1402" max="1402" width="8.33203125" bestFit="1" customWidth="1"/>
    <col min="1404" max="1404" width="8.6640625" bestFit="1" customWidth="1"/>
    <col min="1405" max="1405" width="16.33203125" bestFit="1" customWidth="1"/>
    <col min="1406" max="1406" width="6.6640625" bestFit="1" customWidth="1"/>
    <col min="1407" max="1407" width="8.5" bestFit="1" customWidth="1"/>
    <col min="1408" max="1408" width="8.33203125" bestFit="1" customWidth="1"/>
    <col min="1410" max="1410" width="8.6640625" bestFit="1" customWidth="1"/>
    <col min="1411" max="1411" width="16.33203125" bestFit="1" customWidth="1"/>
    <col min="1412" max="1412" width="6.6640625" bestFit="1" customWidth="1"/>
    <col min="1413" max="1413" width="8.33203125" bestFit="1" customWidth="1"/>
    <col min="1415" max="1415" width="8.6640625" bestFit="1" customWidth="1"/>
    <col min="1416" max="1416" width="16.33203125" bestFit="1" customWidth="1"/>
    <col min="1417" max="1417" width="6.6640625" bestFit="1" customWidth="1"/>
    <col min="1418" max="1418" width="8.33203125" bestFit="1" customWidth="1"/>
    <col min="1420" max="1420" width="8.6640625" bestFit="1" customWidth="1"/>
    <col min="1421" max="1421" width="6.6640625" bestFit="1" customWidth="1"/>
    <col min="1423" max="1423" width="8.6640625" bestFit="1" customWidth="1"/>
    <col min="1424" max="1424" width="16.33203125" bestFit="1" customWidth="1"/>
    <col min="1425" max="1425" width="6.6640625" bestFit="1" customWidth="1"/>
    <col min="1426" max="1426" width="8.5" bestFit="1" customWidth="1"/>
    <col min="1427" max="1427" width="8.33203125" bestFit="1" customWidth="1"/>
    <col min="1429" max="1429" width="8.6640625" bestFit="1" customWidth="1"/>
    <col min="1430" max="1430" width="6.6640625" bestFit="1" customWidth="1"/>
    <col min="1431" max="1431" width="8.5" bestFit="1" customWidth="1"/>
    <col min="1432" max="1432" width="8.33203125" bestFit="1" customWidth="1"/>
    <col min="1434" max="1434" width="8.6640625" bestFit="1" customWidth="1"/>
    <col min="1435" max="1435" width="6.6640625" bestFit="1" customWidth="1"/>
    <col min="1436" max="1436" width="8.5" bestFit="1" customWidth="1"/>
    <col min="1437" max="1437" width="8.33203125" bestFit="1" customWidth="1"/>
    <col min="1439" max="1439" width="8.6640625" bestFit="1" customWidth="1"/>
    <col min="1440" max="1440" width="6.6640625" bestFit="1" customWidth="1"/>
    <col min="1441" max="1441" width="8.33203125" bestFit="1" customWidth="1"/>
    <col min="1443" max="1443" width="8.6640625" bestFit="1" customWidth="1"/>
    <col min="1444" max="1444" width="16.33203125" bestFit="1" customWidth="1"/>
    <col min="1445" max="1445" width="6.6640625" bestFit="1" customWidth="1"/>
    <col min="1446" max="1446" width="8.33203125" bestFit="1" customWidth="1"/>
    <col min="1448" max="1448" width="8.6640625" bestFit="1" customWidth="1"/>
    <col min="1449" max="1449" width="6.6640625" bestFit="1" customWidth="1"/>
    <col min="1450" max="1450" width="8.5" bestFit="1" customWidth="1"/>
    <col min="1451" max="1451" width="8.33203125" bestFit="1" customWidth="1"/>
    <col min="1453" max="1453" width="8.6640625" bestFit="1" customWidth="1"/>
    <col min="1454" max="1454" width="16.33203125" bestFit="1" customWidth="1"/>
    <col min="1455" max="1455" width="6.6640625" bestFit="1" customWidth="1"/>
    <col min="1456" max="1456" width="8.33203125" bestFit="1" customWidth="1"/>
    <col min="1458" max="1458" width="8.6640625" bestFit="1" customWidth="1"/>
    <col min="1459" max="1459" width="6.6640625" bestFit="1" customWidth="1"/>
    <col min="1460" max="1460" width="8.5" bestFit="1" customWidth="1"/>
    <col min="1461" max="1461" width="8.33203125" bestFit="1" customWidth="1"/>
    <col min="1463" max="1463" width="8.6640625" bestFit="1" customWidth="1"/>
    <col min="1464" max="1464" width="6.6640625" bestFit="1" customWidth="1"/>
    <col min="1465" max="1465" width="8.33203125" bestFit="1" customWidth="1"/>
    <col min="1467" max="1467" width="8.6640625" bestFit="1" customWidth="1"/>
    <col min="1468" max="1468" width="16.33203125" bestFit="1" customWidth="1"/>
    <col min="1469" max="1469" width="6.6640625" bestFit="1" customWidth="1"/>
    <col min="1471" max="1471" width="8.6640625" bestFit="1" customWidth="1"/>
    <col min="1472" max="1472" width="6.6640625" bestFit="1" customWidth="1"/>
    <col min="1473" max="1473" width="8.5" bestFit="1" customWidth="1"/>
    <col min="1474" max="1474" width="8.33203125" bestFit="1" customWidth="1"/>
    <col min="1476" max="1476" width="8.6640625" bestFit="1" customWidth="1"/>
    <col min="1477" max="1477" width="16.33203125" bestFit="1" customWidth="1"/>
    <col min="1478" max="1478" width="6.6640625" bestFit="1" customWidth="1"/>
    <col min="1479" max="1479" width="8.5" bestFit="1" customWidth="1"/>
    <col min="1480" max="1480" width="8.33203125" bestFit="1" customWidth="1"/>
    <col min="1482" max="1482" width="8.6640625" bestFit="1" customWidth="1"/>
    <col min="1483" max="1483" width="16.33203125" bestFit="1" customWidth="1"/>
    <col min="1484" max="1484" width="6.6640625" bestFit="1" customWidth="1"/>
    <col min="1485" max="1485" width="8.5" bestFit="1" customWidth="1"/>
    <col min="1486" max="1486" width="8.33203125" bestFit="1" customWidth="1"/>
    <col min="1488" max="1488" width="8.6640625" bestFit="1" customWidth="1"/>
    <col min="1489" max="1489" width="16.33203125" bestFit="1" customWidth="1"/>
    <col min="1490" max="1490" width="6.6640625" bestFit="1" customWidth="1"/>
    <col min="1491" max="1491" width="8.33203125" bestFit="1" customWidth="1"/>
    <col min="1493" max="1493" width="8.6640625" bestFit="1" customWidth="1"/>
    <col min="1494" max="1494" width="6.6640625" bestFit="1" customWidth="1"/>
    <col min="1495" max="1495" width="8.33203125" bestFit="1" customWidth="1"/>
    <col min="1497" max="1497" width="8.6640625" bestFit="1" customWidth="1"/>
    <col min="1498" max="1498" width="16.33203125" bestFit="1" customWidth="1"/>
    <col min="1499" max="1499" width="6.6640625" bestFit="1" customWidth="1"/>
    <col min="1500" max="1500" width="8.33203125" bestFit="1" customWidth="1"/>
    <col min="1502" max="1502" width="8.6640625" bestFit="1" customWidth="1"/>
    <col min="1503" max="1503" width="6.6640625" bestFit="1" customWidth="1"/>
    <col min="1504" max="1504" width="8.5" bestFit="1" customWidth="1"/>
    <col min="1505" max="1505" width="8.33203125" bestFit="1" customWidth="1"/>
    <col min="1507" max="1507" width="8.6640625" bestFit="1" customWidth="1"/>
    <col min="1508" max="1508" width="6.6640625" bestFit="1" customWidth="1"/>
    <col min="1509" max="1509" width="8.33203125" bestFit="1" customWidth="1"/>
    <col min="1511" max="1511" width="8.6640625" bestFit="1" customWidth="1"/>
    <col min="1512" max="1512" width="6.6640625" bestFit="1" customWidth="1"/>
    <col min="1513" max="1513" width="8.33203125" bestFit="1" customWidth="1"/>
    <col min="1515" max="1515" width="8.6640625" bestFit="1" customWidth="1"/>
    <col min="1516" max="1516" width="6.6640625" bestFit="1" customWidth="1"/>
    <col min="1517" max="1517" width="8.5" bestFit="1" customWidth="1"/>
    <col min="1518" max="1518" width="8.33203125" bestFit="1" customWidth="1"/>
    <col min="1520" max="1520" width="8.6640625" bestFit="1" customWidth="1"/>
    <col min="1521" max="1521" width="6.6640625" bestFit="1" customWidth="1"/>
    <col min="1522" max="1522" width="8.5" bestFit="1" customWidth="1"/>
    <col min="1523" max="1523" width="8.33203125" bestFit="1" customWidth="1"/>
    <col min="1525" max="1525" width="8.6640625" bestFit="1" customWidth="1"/>
    <col min="1526" max="1526" width="6.6640625" bestFit="1" customWidth="1"/>
    <col min="1527" max="1527" width="8.5" bestFit="1" customWidth="1"/>
    <col min="1528" max="1528" width="8.33203125" bestFit="1" customWidth="1"/>
    <col min="1530" max="1530" width="8.6640625" bestFit="1" customWidth="1"/>
    <col min="1531" max="1531" width="6.6640625" bestFit="1" customWidth="1"/>
    <col min="1532" max="1532" width="8.33203125" bestFit="1" customWidth="1"/>
    <col min="1534" max="1534" width="8.6640625" bestFit="1" customWidth="1"/>
    <col min="1535" max="1535" width="16.33203125" bestFit="1" customWidth="1"/>
    <col min="1536" max="1536" width="6.6640625" bestFit="1" customWidth="1"/>
    <col min="1537" max="1537" width="8.5" bestFit="1" customWidth="1"/>
    <col min="1539" max="1539" width="8.6640625" bestFit="1" customWidth="1"/>
    <col min="1540" max="1540" width="16.33203125" bestFit="1" customWidth="1"/>
    <col min="1541" max="1541" width="6.6640625" bestFit="1" customWidth="1"/>
    <col min="1542" max="1542" width="8.5" bestFit="1" customWidth="1"/>
    <col min="1543" max="1543" width="8.33203125" bestFit="1" customWidth="1"/>
    <col min="1545" max="1545" width="8.6640625" bestFit="1" customWidth="1"/>
    <col min="1546" max="1546" width="6.6640625" bestFit="1" customWidth="1"/>
    <col min="1547" max="1547" width="8.5" bestFit="1" customWidth="1"/>
    <col min="1548" max="1548" width="8.33203125" bestFit="1" customWidth="1"/>
    <col min="1550" max="1550" width="8.6640625" bestFit="1" customWidth="1"/>
    <col min="1551" max="1551" width="16.33203125" bestFit="1" customWidth="1"/>
    <col min="1552" max="1552" width="6.6640625" bestFit="1" customWidth="1"/>
    <col min="1553" max="1553" width="8.5" bestFit="1" customWidth="1"/>
    <col min="1554" max="1554" width="8.33203125" bestFit="1" customWidth="1"/>
    <col min="1556" max="1556" width="8.6640625" bestFit="1" customWidth="1"/>
    <col min="1557" max="1557" width="16.33203125" bestFit="1" customWidth="1"/>
    <col min="1558" max="1558" width="6.6640625" bestFit="1" customWidth="1"/>
    <col min="1559" max="1559" width="8.5" bestFit="1" customWidth="1"/>
    <col min="1560" max="1560" width="8.33203125" bestFit="1" customWidth="1"/>
    <col min="1562" max="1562" width="8.6640625" bestFit="1" customWidth="1"/>
    <col min="1563" max="1563" width="16.33203125" bestFit="1" customWidth="1"/>
    <col min="1564" max="1564" width="6.6640625" bestFit="1" customWidth="1"/>
    <col min="1565" max="1565" width="8.5" bestFit="1" customWidth="1"/>
    <col min="1566" max="1566" width="8.33203125" bestFit="1" customWidth="1"/>
    <col min="1568" max="1568" width="8.6640625" bestFit="1" customWidth="1"/>
    <col min="1569" max="1569" width="16.33203125" bestFit="1" customWidth="1"/>
    <col min="1570" max="1570" width="6.6640625" bestFit="1" customWidth="1"/>
    <col min="1571" max="1571" width="8.5" bestFit="1" customWidth="1"/>
    <col min="1572" max="1572" width="8.33203125" bestFit="1" customWidth="1"/>
    <col min="1574" max="1574" width="8.6640625" bestFit="1" customWidth="1"/>
    <col min="1575" max="1575" width="6.6640625" bestFit="1" customWidth="1"/>
    <col min="1576" max="1576" width="8.5" bestFit="1" customWidth="1"/>
    <col min="1577" max="1577" width="8.33203125" bestFit="1" customWidth="1"/>
    <col min="1579" max="1579" width="8.6640625" bestFit="1" customWidth="1"/>
    <col min="1580" max="1580" width="16.33203125" bestFit="1" customWidth="1"/>
    <col min="1581" max="1581" width="6.6640625" bestFit="1" customWidth="1"/>
    <col min="1582" max="1582" width="8.33203125" bestFit="1" customWidth="1"/>
    <col min="1584" max="1584" width="8.6640625" bestFit="1" customWidth="1"/>
    <col min="1585" max="1585" width="16.33203125" bestFit="1" customWidth="1"/>
    <col min="1586" max="1586" width="6.6640625" bestFit="1" customWidth="1"/>
    <col min="1587" max="1587" width="8.5" bestFit="1" customWidth="1"/>
    <col min="1588" max="1588" width="8.33203125" bestFit="1" customWidth="1"/>
    <col min="1590" max="1590" width="8.6640625" bestFit="1" customWidth="1"/>
    <col min="1591" max="1591" width="6.6640625" bestFit="1" customWidth="1"/>
    <col min="1592" max="1592" width="8.33203125" bestFit="1" customWidth="1"/>
    <col min="1594" max="1594" width="8.6640625" bestFit="1" customWidth="1"/>
    <col min="1595" max="1595" width="16.33203125" bestFit="1" customWidth="1"/>
    <col min="1596" max="1596" width="6.6640625" bestFit="1" customWidth="1"/>
    <col min="1597" max="1597" width="8.33203125" bestFit="1" customWidth="1"/>
    <col min="1599" max="1599" width="8.6640625" bestFit="1" customWidth="1"/>
    <col min="1600" max="1600" width="16.33203125" bestFit="1" customWidth="1"/>
    <col min="1601" max="1601" width="6.6640625" bestFit="1" customWidth="1"/>
    <col min="1602" max="1602" width="8.5" bestFit="1" customWidth="1"/>
    <col min="1603" max="1603" width="8.33203125" bestFit="1" customWidth="1"/>
    <col min="1605" max="1605" width="8.6640625" bestFit="1" customWidth="1"/>
    <col min="1606" max="1606" width="6.6640625" bestFit="1" customWidth="1"/>
    <col min="1607" max="1607" width="8.5" bestFit="1" customWidth="1"/>
    <col min="1608" max="1608" width="8.33203125" bestFit="1" customWidth="1"/>
    <col min="1610" max="1610" width="8.6640625" bestFit="1" customWidth="1"/>
    <col min="1611" max="1611" width="16.33203125" bestFit="1" customWidth="1"/>
    <col min="1612" max="1612" width="6.6640625" bestFit="1" customWidth="1"/>
    <col min="1614" max="1614" width="8.6640625" bestFit="1" customWidth="1"/>
    <col min="1615" max="1615" width="16.33203125" bestFit="1" customWidth="1"/>
    <col min="1616" max="1616" width="6.6640625" bestFit="1" customWidth="1"/>
    <col min="1617" max="1617" width="8.33203125" bestFit="1" customWidth="1"/>
    <col min="1619" max="1619" width="8.6640625" bestFit="1" customWidth="1"/>
    <col min="1620" max="1620" width="16.33203125" bestFit="1" customWidth="1"/>
    <col min="1621" max="1621" width="6.6640625" bestFit="1" customWidth="1"/>
    <col min="1622" max="1622" width="8.5" bestFit="1" customWidth="1"/>
    <col min="1624" max="1624" width="8.6640625" bestFit="1" customWidth="1"/>
    <col min="1625" max="1625" width="16.33203125" bestFit="1" customWidth="1"/>
    <col min="1626" max="1626" width="6.6640625" bestFit="1" customWidth="1"/>
    <col min="1627" max="1627" width="8.5" bestFit="1" customWidth="1"/>
    <col min="1628" max="1628" width="8.33203125" bestFit="1" customWidth="1"/>
    <col min="1630" max="1630" width="8.6640625" bestFit="1" customWidth="1"/>
    <col min="1631" max="1631" width="16.33203125" bestFit="1" customWidth="1"/>
    <col min="1632" max="1632" width="6.6640625" bestFit="1" customWidth="1"/>
    <col min="1633" max="1633" width="8.33203125" bestFit="1" customWidth="1"/>
    <col min="1635" max="1635" width="8.6640625" bestFit="1" customWidth="1"/>
    <col min="1636" max="1636" width="16.33203125" bestFit="1" customWidth="1"/>
    <col min="1637" max="1637" width="6.6640625" bestFit="1" customWidth="1"/>
    <col min="1638" max="1638" width="8.33203125" bestFit="1" customWidth="1"/>
    <col min="1640" max="1640" width="8.6640625" bestFit="1" customWidth="1"/>
    <col min="1641" max="1641" width="16.33203125" bestFit="1" customWidth="1"/>
    <col min="1642" max="1642" width="6.6640625" bestFit="1" customWidth="1"/>
    <col min="1643" max="1643" width="8.33203125" bestFit="1" customWidth="1"/>
    <col min="1645" max="1645" width="8.6640625" bestFit="1" customWidth="1"/>
    <col min="1646" max="1646" width="16.33203125" bestFit="1" customWidth="1"/>
    <col min="1647" max="1647" width="6.6640625" bestFit="1" customWidth="1"/>
    <col min="1648" max="1648" width="8.33203125" bestFit="1" customWidth="1"/>
    <col min="1650" max="1650" width="8.6640625" bestFit="1" customWidth="1"/>
    <col min="1651" max="1651" width="6.6640625" bestFit="1" customWidth="1"/>
    <col min="1652" max="1652" width="8.5" bestFit="1" customWidth="1"/>
    <col min="1653" max="1653" width="8.33203125" bestFit="1" customWidth="1"/>
    <col min="1655" max="1655" width="8.6640625" bestFit="1" customWidth="1"/>
    <col min="1656" max="1656" width="16.33203125" bestFit="1" customWidth="1"/>
    <col min="1657" max="1657" width="6.6640625" bestFit="1" customWidth="1"/>
    <col min="1658" max="1658" width="8.5" bestFit="1" customWidth="1"/>
    <col min="1659" max="1659" width="8.33203125" bestFit="1" customWidth="1"/>
    <col min="1661" max="1661" width="8.6640625" bestFit="1" customWidth="1"/>
    <col min="1662" max="1662" width="16.33203125" bestFit="1" customWidth="1"/>
    <col min="1663" max="1663" width="6.6640625" bestFit="1" customWidth="1"/>
    <col min="1664" max="1664" width="8.33203125" bestFit="1" customWidth="1"/>
    <col min="1666" max="1666" width="8.6640625" bestFit="1" customWidth="1"/>
    <col min="1667" max="1667" width="6.6640625" bestFit="1" customWidth="1"/>
    <col min="1668" max="1668" width="8.33203125" bestFit="1" customWidth="1"/>
    <col min="1670" max="1670" width="8.6640625" bestFit="1" customWidth="1"/>
    <col min="1671" max="1671" width="16.33203125" bestFit="1" customWidth="1"/>
    <col min="1672" max="1672" width="6.6640625" bestFit="1" customWidth="1"/>
    <col min="1673" max="1673" width="8.5" bestFit="1" customWidth="1"/>
    <col min="1674" max="1674" width="8.33203125" bestFit="1" customWidth="1"/>
    <col min="1676" max="1676" width="8.6640625" bestFit="1" customWidth="1"/>
    <col min="1677" max="1677" width="16.33203125" bestFit="1" customWidth="1"/>
    <col min="1678" max="1678" width="6.6640625" bestFit="1" customWidth="1"/>
    <col min="1680" max="1680" width="8.6640625" bestFit="1" customWidth="1"/>
    <col min="1681" max="1681" width="16.33203125" bestFit="1" customWidth="1"/>
    <col min="1682" max="1682" width="6.6640625" bestFit="1" customWidth="1"/>
    <col min="1683" max="1683" width="8.5" bestFit="1" customWidth="1"/>
    <col min="1685" max="1685" width="8.6640625" bestFit="1" customWidth="1"/>
    <col min="1686" max="1686" width="16.33203125" bestFit="1" customWidth="1"/>
    <col min="1687" max="1687" width="6.6640625" bestFit="1" customWidth="1"/>
    <col min="1688" max="1688" width="8.5" bestFit="1" customWidth="1"/>
    <col min="1689" max="1689" width="8.33203125" bestFit="1" customWidth="1"/>
    <col min="1691" max="1691" width="8.6640625" bestFit="1" customWidth="1"/>
    <col min="1692" max="1692" width="6.6640625" bestFit="1" customWidth="1"/>
    <col min="1693" max="1693" width="8.33203125" bestFit="1" customWidth="1"/>
    <col min="1695" max="1695" width="8.6640625" bestFit="1" customWidth="1"/>
    <col min="1696" max="1696" width="16.33203125" bestFit="1" customWidth="1"/>
    <col min="1697" max="1697" width="6.6640625" bestFit="1" customWidth="1"/>
    <col min="1698" max="1698" width="8.33203125" bestFit="1" customWidth="1"/>
    <col min="1700" max="1700" width="8.6640625" bestFit="1" customWidth="1"/>
    <col min="1701" max="1701" width="16.33203125" bestFit="1" customWidth="1"/>
    <col min="1702" max="1702" width="6.6640625" bestFit="1" customWidth="1"/>
    <col min="1703" max="1703" width="8.5" bestFit="1" customWidth="1"/>
    <col min="1704" max="1704" width="8.33203125" bestFit="1" customWidth="1"/>
    <col min="1706" max="1706" width="8.6640625" bestFit="1" customWidth="1"/>
    <col min="1707" max="1707" width="16.33203125" bestFit="1" customWidth="1"/>
    <col min="1708" max="1708" width="6.6640625" bestFit="1" customWidth="1"/>
    <col min="1709" max="1709" width="8.33203125" bestFit="1" customWidth="1"/>
    <col min="1711" max="1711" width="8.6640625" bestFit="1" customWidth="1"/>
    <col min="1712" max="1712" width="16.33203125" bestFit="1" customWidth="1"/>
    <col min="1713" max="1713" width="6.6640625" bestFit="1" customWidth="1"/>
    <col min="1714" max="1714" width="8.33203125" bestFit="1" customWidth="1"/>
    <col min="1716" max="1716" width="8.6640625" bestFit="1" customWidth="1"/>
    <col min="1717" max="1717" width="6.6640625" bestFit="1" customWidth="1"/>
    <col min="1718" max="1718" width="8.5" bestFit="1" customWidth="1"/>
    <col min="1720" max="1720" width="8.6640625" bestFit="1" customWidth="1"/>
    <col min="1721" max="1721" width="6.6640625" bestFit="1" customWidth="1"/>
    <col min="1722" max="1722" width="8.33203125" bestFit="1" customWidth="1"/>
    <col min="1724" max="1724" width="8.6640625" bestFit="1" customWidth="1"/>
    <col min="1725" max="1725" width="6.6640625" bestFit="1" customWidth="1"/>
    <col min="1726" max="1726" width="8.33203125" bestFit="1" customWidth="1"/>
    <col min="1728" max="1728" width="8.6640625" bestFit="1" customWidth="1"/>
    <col min="1729" max="1729" width="6.6640625" bestFit="1" customWidth="1"/>
    <col min="1730" max="1730" width="8.33203125" bestFit="1" customWidth="1"/>
    <col min="1732" max="1732" width="8.6640625" bestFit="1" customWidth="1"/>
    <col min="1733" max="1733" width="6.6640625" bestFit="1" customWidth="1"/>
    <col min="1734" max="1734" width="8.33203125" bestFit="1" customWidth="1"/>
    <col min="1736" max="1736" width="8.6640625" bestFit="1" customWidth="1"/>
    <col min="1737" max="1737" width="6.6640625" bestFit="1" customWidth="1"/>
    <col min="1738" max="1738" width="8.33203125" bestFit="1" customWidth="1"/>
    <col min="1740" max="1740" width="8.6640625" bestFit="1" customWidth="1"/>
    <col min="1741" max="1741" width="6.6640625" bestFit="1" customWidth="1"/>
    <col min="1742" max="1742" width="8.5" bestFit="1" customWidth="1"/>
    <col min="1744" max="1744" width="8.6640625" bestFit="1" customWidth="1"/>
    <col min="1745" max="1745" width="16.33203125" bestFit="1" customWidth="1"/>
    <col min="1746" max="1746" width="6.6640625" bestFit="1" customWidth="1"/>
    <col min="1747" max="1747" width="8.5" bestFit="1" customWidth="1"/>
    <col min="1748" max="1748" width="8.33203125" bestFit="1" customWidth="1"/>
    <col min="1750" max="1750" width="8.6640625" bestFit="1" customWidth="1"/>
    <col min="1751" max="1751" width="16.33203125" bestFit="1" customWidth="1"/>
    <col min="1752" max="1752" width="6.6640625" bestFit="1" customWidth="1"/>
    <col min="1754" max="1754" width="8.6640625" bestFit="1" customWidth="1"/>
    <col min="1755" max="1755" width="16.33203125" bestFit="1" customWidth="1"/>
    <col min="1756" max="1756" width="6.6640625" bestFit="1" customWidth="1"/>
    <col min="1757" max="1757" width="8.33203125" bestFit="1" customWidth="1"/>
    <col min="1759" max="1759" width="8.6640625" bestFit="1" customWidth="1"/>
    <col min="1760" max="1760" width="6.6640625" bestFit="1" customWidth="1"/>
    <col min="1761" max="1761" width="8.5" bestFit="1" customWidth="1"/>
    <col min="1762" max="1762" width="8.33203125" bestFit="1" customWidth="1"/>
    <col min="1764" max="1764" width="8.6640625" bestFit="1" customWidth="1"/>
    <col min="1765" max="1765" width="6.6640625" bestFit="1" customWidth="1"/>
    <col min="1766" max="1766" width="8.33203125" bestFit="1" customWidth="1"/>
    <col min="1768" max="1768" width="8.6640625" bestFit="1" customWidth="1"/>
    <col min="1769" max="1769" width="16.33203125" bestFit="1" customWidth="1"/>
    <col min="1770" max="1770" width="6.6640625" bestFit="1" customWidth="1"/>
    <col min="1771" max="1771" width="8.33203125" bestFit="1" customWidth="1"/>
    <col min="1773" max="1773" width="8.6640625" bestFit="1" customWidth="1"/>
    <col min="1774" max="1774" width="16.33203125" bestFit="1" customWidth="1"/>
    <col min="1775" max="1775" width="6.6640625" bestFit="1" customWidth="1"/>
    <col min="1776" max="1776" width="8.33203125" bestFit="1" customWidth="1"/>
    <col min="1778" max="1778" width="8.6640625" bestFit="1" customWidth="1"/>
    <col min="1779" max="1779" width="16.33203125" bestFit="1" customWidth="1"/>
    <col min="1780" max="1780" width="6.6640625" bestFit="1" customWidth="1"/>
    <col min="1781" max="1781" width="8.33203125" bestFit="1" customWidth="1"/>
    <col min="1783" max="1783" width="8.6640625" bestFit="1" customWidth="1"/>
    <col min="1784" max="1784" width="16.33203125" bestFit="1" customWidth="1"/>
    <col min="1785" max="1785" width="6.6640625" bestFit="1" customWidth="1"/>
    <col min="1787" max="1787" width="8.6640625" bestFit="1" customWidth="1"/>
    <col min="1788" max="1788" width="6.6640625" bestFit="1" customWidth="1"/>
    <col min="1789" max="1789" width="8.33203125" bestFit="1" customWidth="1"/>
    <col min="1791" max="1791" width="8.6640625" bestFit="1" customWidth="1"/>
    <col min="1792" max="1792" width="16.33203125" bestFit="1" customWidth="1"/>
    <col min="1793" max="1793" width="6.6640625" bestFit="1" customWidth="1"/>
    <col min="1794" max="1794" width="5.83203125" bestFit="1" customWidth="1"/>
    <col min="1795" max="1795" width="8.33203125" bestFit="1" customWidth="1"/>
    <col min="1797" max="1797" width="8.6640625" bestFit="1" customWidth="1"/>
    <col min="1798" max="1798" width="6.6640625" bestFit="1" customWidth="1"/>
    <col min="1799" max="1799" width="8.5" bestFit="1" customWidth="1"/>
    <col min="1800" max="1800" width="8.33203125" bestFit="1" customWidth="1"/>
    <col min="1802" max="1802" width="8.6640625" bestFit="1" customWidth="1"/>
    <col min="1803" max="1803" width="6.6640625" bestFit="1" customWidth="1"/>
    <col min="1804" max="1804" width="8.33203125" bestFit="1" customWidth="1"/>
    <col min="1806" max="1806" width="8.6640625" bestFit="1" customWidth="1"/>
    <col min="1807" max="1807" width="16.33203125" bestFit="1" customWidth="1"/>
    <col min="1808" max="1808" width="6.6640625" bestFit="1" customWidth="1"/>
    <col min="1809" max="1809" width="8.33203125" bestFit="1" customWidth="1"/>
    <col min="1811" max="1811" width="8.6640625" bestFit="1" customWidth="1"/>
    <col min="1812" max="1812" width="6.6640625" bestFit="1" customWidth="1"/>
    <col min="1813" max="1813" width="8.5" bestFit="1" customWidth="1"/>
    <col min="1814" max="1814" width="8.33203125" bestFit="1" customWidth="1"/>
    <col min="1816" max="1816" width="8.6640625" bestFit="1" customWidth="1"/>
    <col min="1817" max="1817" width="16.33203125" bestFit="1" customWidth="1"/>
    <col min="1818" max="1818" width="6.6640625" bestFit="1" customWidth="1"/>
    <col min="1819" max="1819" width="8.33203125" bestFit="1" customWidth="1"/>
    <col min="1821" max="1821" width="8.6640625" bestFit="1" customWidth="1"/>
    <col min="1822" max="1822" width="16.33203125" bestFit="1" customWidth="1"/>
    <col min="1823" max="1823" width="6.6640625" bestFit="1" customWidth="1"/>
    <col min="1824" max="1824" width="8.5" bestFit="1" customWidth="1"/>
    <col min="1825" max="1825" width="8.33203125" bestFit="1" customWidth="1"/>
    <col min="1827" max="1827" width="8.6640625" bestFit="1" customWidth="1"/>
    <col min="1828" max="1828" width="6.6640625" bestFit="1" customWidth="1"/>
    <col min="1829" max="1829" width="5.83203125" bestFit="1" customWidth="1"/>
    <col min="1830" max="1830" width="8.5" bestFit="1" customWidth="1"/>
    <col min="1831" max="1831" width="8.33203125" bestFit="1" customWidth="1"/>
    <col min="1833" max="1833" width="8.6640625" bestFit="1" customWidth="1"/>
    <col min="1834" max="1834" width="6.6640625" bestFit="1" customWidth="1"/>
    <col min="1835" max="1835" width="8.33203125" bestFit="1" customWidth="1"/>
    <col min="1837" max="1837" width="8.6640625" bestFit="1" customWidth="1"/>
    <col min="1838" max="1838" width="16.33203125" bestFit="1" customWidth="1"/>
    <col min="1839" max="1839" width="6.6640625" bestFit="1" customWidth="1"/>
    <col min="1840" max="1840" width="8.33203125" bestFit="1" customWidth="1"/>
    <col min="1842" max="1842" width="8.6640625" bestFit="1" customWidth="1"/>
    <col min="1843" max="1843" width="16.33203125" bestFit="1" customWidth="1"/>
    <col min="1844" max="1844" width="6.6640625" bestFit="1" customWidth="1"/>
    <col min="1845" max="1845" width="8.33203125" bestFit="1" customWidth="1"/>
    <col min="1847" max="1847" width="8.6640625" bestFit="1" customWidth="1"/>
    <col min="1848" max="1848" width="6.6640625" bestFit="1" customWidth="1"/>
    <col min="1849" max="1849" width="8.5" bestFit="1" customWidth="1"/>
    <col min="1850" max="1850" width="8.33203125" bestFit="1" customWidth="1"/>
    <col min="1852" max="1852" width="8.6640625" bestFit="1" customWidth="1"/>
    <col min="1853" max="1853" width="6.6640625" bestFit="1" customWidth="1"/>
    <col min="1854" max="1854" width="8.33203125" bestFit="1" customWidth="1"/>
    <col min="1856" max="1856" width="8.6640625" bestFit="1" customWidth="1"/>
    <col min="1857" max="1857" width="16.33203125" bestFit="1" customWidth="1"/>
    <col min="1858" max="1858" width="6.6640625" bestFit="1" customWidth="1"/>
    <col min="1859" max="1859" width="8.33203125" bestFit="1" customWidth="1"/>
    <col min="1861" max="1861" width="8.6640625" bestFit="1" customWidth="1"/>
    <col min="1862" max="1862" width="16.33203125" bestFit="1" customWidth="1"/>
    <col min="1863" max="1863" width="6.6640625" bestFit="1" customWidth="1"/>
    <col min="1864" max="1864" width="8.5" bestFit="1" customWidth="1"/>
    <col min="1865" max="1865" width="8.33203125" bestFit="1" customWidth="1"/>
    <col min="1867" max="1867" width="8.6640625" bestFit="1" customWidth="1"/>
    <col min="1868" max="1868" width="6.6640625" bestFit="1" customWidth="1"/>
    <col min="1869" max="1869" width="8.5" bestFit="1" customWidth="1"/>
    <col min="1870" max="1870" width="8.33203125" bestFit="1" customWidth="1"/>
    <col min="1872" max="1872" width="8.6640625" bestFit="1" customWidth="1"/>
    <col min="1873" max="1873" width="16.33203125" bestFit="1" customWidth="1"/>
    <col min="1874" max="1874" width="6.6640625" bestFit="1" customWidth="1"/>
    <col min="1876" max="1876" width="8.6640625" bestFit="1" customWidth="1"/>
    <col min="1877" max="1877" width="16.33203125" bestFit="1" customWidth="1"/>
    <col min="1878" max="1878" width="6.6640625" bestFit="1" customWidth="1"/>
    <col min="1879" max="1879" width="8.5" bestFit="1" customWidth="1"/>
    <col min="1881" max="1881" width="8.6640625" bestFit="1" customWidth="1"/>
    <col min="1882" max="1882" width="16.33203125" bestFit="1" customWidth="1"/>
    <col min="1883" max="1883" width="6.6640625" bestFit="1" customWidth="1"/>
    <col min="1884" max="1884" width="8.5" bestFit="1" customWidth="1"/>
    <col min="1885" max="1885" width="8.33203125" bestFit="1" customWidth="1"/>
    <col min="1887" max="1887" width="8.6640625" bestFit="1" customWidth="1"/>
    <col min="1888" max="1888" width="16.33203125" bestFit="1" customWidth="1"/>
    <col min="1889" max="1889" width="6.6640625" bestFit="1" customWidth="1"/>
    <col min="1890" max="1890" width="8.33203125" bestFit="1" customWidth="1"/>
    <col min="1892" max="1892" width="8.6640625" bestFit="1" customWidth="1"/>
    <col min="1893" max="1893" width="6.6640625" bestFit="1" customWidth="1"/>
    <col min="1894" max="1894" width="8.33203125" bestFit="1" customWidth="1"/>
    <col min="1896" max="1896" width="8.6640625" bestFit="1" customWidth="1"/>
    <col min="1897" max="1897" width="16.33203125" bestFit="1" customWidth="1"/>
    <col min="1898" max="1898" width="6.6640625" bestFit="1" customWidth="1"/>
    <col min="1899" max="1899" width="8.33203125" bestFit="1" customWidth="1"/>
    <col min="1901" max="1901" width="8.6640625" bestFit="1" customWidth="1"/>
    <col min="1902" max="1902" width="6.6640625" bestFit="1" customWidth="1"/>
    <col min="1904" max="1904" width="8.6640625" bestFit="1" customWidth="1"/>
    <col min="1905" max="1905" width="16.33203125" bestFit="1" customWidth="1"/>
    <col min="1906" max="1906" width="6.6640625" bestFit="1" customWidth="1"/>
    <col min="1907" max="1907" width="8.33203125" bestFit="1" customWidth="1"/>
    <col min="1909" max="1909" width="8.6640625" bestFit="1" customWidth="1"/>
    <col min="1910" max="1910" width="16.33203125" bestFit="1" customWidth="1"/>
    <col min="1911" max="1911" width="6.6640625" bestFit="1" customWidth="1"/>
    <col min="1912" max="1912" width="8.33203125" bestFit="1" customWidth="1"/>
    <col min="1914" max="1914" width="8.6640625" bestFit="1" customWidth="1"/>
    <col min="1915" max="1915" width="16.33203125" bestFit="1" customWidth="1"/>
    <col min="1916" max="1916" width="6.6640625" bestFit="1" customWidth="1"/>
    <col min="1917" max="1917" width="8.33203125" bestFit="1" customWidth="1"/>
    <col min="1919" max="1919" width="8.6640625" bestFit="1" customWidth="1"/>
    <col min="1920" max="1920" width="16.33203125" bestFit="1" customWidth="1"/>
    <col min="1921" max="1921" width="6.6640625" bestFit="1" customWidth="1"/>
    <col min="1922" max="1922" width="8.33203125" bestFit="1" customWidth="1"/>
    <col min="1924" max="1924" width="8.6640625" bestFit="1" customWidth="1"/>
    <col min="1925" max="1925" width="16.33203125" bestFit="1" customWidth="1"/>
    <col min="1926" max="1926" width="6.6640625" bestFit="1" customWidth="1"/>
    <col min="1927" max="1927" width="8.5" bestFit="1" customWidth="1"/>
    <col min="1928" max="1928" width="8.33203125" bestFit="1" customWidth="1"/>
    <col min="1930" max="1930" width="8.6640625" bestFit="1" customWidth="1"/>
    <col min="1931" max="1931" width="16.33203125" bestFit="1" customWidth="1"/>
    <col min="1932" max="1932" width="6.6640625" bestFit="1" customWidth="1"/>
    <col min="1933" max="1933" width="8.5" bestFit="1" customWidth="1"/>
    <col min="1934" max="1934" width="8.33203125" bestFit="1" customWidth="1"/>
    <col min="1936" max="1936" width="8.6640625" bestFit="1" customWidth="1"/>
    <col min="1937" max="1937" width="16.33203125" bestFit="1" customWidth="1"/>
    <col min="1938" max="1938" width="6.6640625" bestFit="1" customWidth="1"/>
    <col min="1939" max="1939" width="8.33203125" bestFit="1" customWidth="1"/>
    <col min="1941" max="1941" width="8.6640625" bestFit="1" customWidth="1"/>
    <col min="1942" max="1942" width="6.6640625" bestFit="1" customWidth="1"/>
    <col min="1943" max="1943" width="8.33203125" bestFit="1" customWidth="1"/>
    <col min="1945" max="1945" width="8.6640625" bestFit="1" customWidth="1"/>
    <col min="1946" max="1946" width="16.33203125" bestFit="1" customWidth="1"/>
    <col min="1947" max="1947" width="6.6640625" bestFit="1" customWidth="1"/>
    <col min="1949" max="1949" width="8.6640625" bestFit="1" customWidth="1"/>
    <col min="1950" max="1950" width="16.33203125" bestFit="1" customWidth="1"/>
    <col min="1951" max="1951" width="6.6640625" bestFit="1" customWidth="1"/>
    <col min="1952" max="1952" width="8.33203125" bestFit="1" customWidth="1"/>
    <col min="1954" max="1954" width="8.6640625" bestFit="1" customWidth="1"/>
    <col min="1955" max="1955" width="6.6640625" bestFit="1" customWidth="1"/>
    <col min="1956" max="1956" width="8.5" bestFit="1" customWidth="1"/>
    <col min="1957" max="1957" width="8.33203125" bestFit="1" customWidth="1"/>
    <col min="1959" max="1959" width="8.6640625" bestFit="1" customWidth="1"/>
    <col min="1960" max="1960" width="6.6640625" bestFit="1" customWidth="1"/>
    <col min="1961" max="1961" width="8.33203125" bestFit="1" customWidth="1"/>
    <col min="1963" max="1963" width="8.6640625" bestFit="1" customWidth="1"/>
    <col min="1964" max="1964" width="6.6640625" bestFit="1" customWidth="1"/>
    <col min="1965" max="1965" width="8.5" bestFit="1" customWidth="1"/>
    <col min="1966" max="1966" width="8.33203125" bestFit="1" customWidth="1"/>
    <col min="1968" max="1968" width="8.6640625" bestFit="1" customWidth="1"/>
    <col min="1969" max="1969" width="6.6640625" bestFit="1" customWidth="1"/>
    <col min="1970" max="1970" width="8.5" bestFit="1" customWidth="1"/>
    <col min="1971" max="1971" width="8.33203125" bestFit="1" customWidth="1"/>
    <col min="1973" max="1973" width="8.6640625" bestFit="1" customWidth="1"/>
    <col min="1974" max="1974" width="6.6640625" bestFit="1" customWidth="1"/>
    <col min="1975" max="1975" width="8.5" bestFit="1" customWidth="1"/>
    <col min="1976" max="1976" width="8.33203125" bestFit="1" customWidth="1"/>
    <col min="1978" max="1978" width="8.6640625" bestFit="1" customWidth="1"/>
    <col min="1979" max="1979" width="16.33203125" bestFit="1" customWidth="1"/>
    <col min="1980" max="1980" width="6.6640625" bestFit="1" customWidth="1"/>
    <col min="1981" max="1981" width="8.33203125" bestFit="1" customWidth="1"/>
    <col min="1983" max="1983" width="8.6640625" bestFit="1" customWidth="1"/>
    <col min="1984" max="1984" width="16.33203125" bestFit="1" customWidth="1"/>
    <col min="1985" max="1985" width="6.6640625" bestFit="1" customWidth="1"/>
    <col min="1987" max="1987" width="8.6640625" bestFit="1" customWidth="1"/>
    <col min="1988" max="1988" width="16.33203125" bestFit="1" customWidth="1"/>
    <col min="1989" max="1989" width="6.6640625" bestFit="1" customWidth="1"/>
    <col min="1990" max="1990" width="8.5" bestFit="1" customWidth="1"/>
    <col min="1992" max="1992" width="8.6640625" bestFit="1" customWidth="1"/>
    <col min="1993" max="1993" width="16.33203125" bestFit="1" customWidth="1"/>
    <col min="1994" max="1994" width="6.6640625" bestFit="1" customWidth="1"/>
    <col min="1995" max="1995" width="8.5" bestFit="1" customWidth="1"/>
    <col min="1997" max="1997" width="8.6640625" bestFit="1" customWidth="1"/>
    <col min="1998" max="1998" width="16.33203125" bestFit="1" customWidth="1"/>
    <col min="1999" max="1999" width="6.6640625" bestFit="1" customWidth="1"/>
    <col min="2000" max="2000" width="8.33203125" bestFit="1" customWidth="1"/>
    <col min="2002" max="2002" width="8.6640625" bestFit="1" customWidth="1"/>
    <col min="2003" max="2003" width="6.6640625" bestFit="1" customWidth="1"/>
    <col min="2004" max="2004" width="8.33203125" bestFit="1" customWidth="1"/>
    <col min="2006" max="2006" width="8.6640625" bestFit="1" customWidth="1"/>
    <col min="2007" max="2007" width="6.6640625" bestFit="1" customWidth="1"/>
    <col min="2008" max="2008" width="8.5" bestFit="1" customWidth="1"/>
    <col min="2009" max="2009" width="8.33203125" bestFit="1" customWidth="1"/>
    <col min="2011" max="2011" width="8.6640625" bestFit="1" customWidth="1"/>
    <col min="2012" max="2012" width="16.33203125" bestFit="1" customWidth="1"/>
    <col min="2013" max="2013" width="6.6640625" bestFit="1" customWidth="1"/>
    <col min="2014" max="2014" width="8.33203125" bestFit="1" customWidth="1"/>
    <col min="2016" max="2016" width="8.6640625" bestFit="1" customWidth="1"/>
    <col min="2017" max="2017" width="6.6640625" bestFit="1" customWidth="1"/>
    <col min="2018" max="2018" width="8.33203125" bestFit="1" customWidth="1"/>
    <col min="2020" max="2020" width="8.6640625" bestFit="1" customWidth="1"/>
    <col min="2021" max="2021" width="6.6640625" bestFit="1" customWidth="1"/>
    <col min="2022" max="2022" width="8.5" bestFit="1" customWidth="1"/>
    <col min="2023" max="2023" width="8.33203125" bestFit="1" customWidth="1"/>
    <col min="2025" max="2025" width="8.6640625" bestFit="1" customWidth="1"/>
    <col min="2026" max="2026" width="16.33203125" bestFit="1" customWidth="1"/>
    <col min="2027" max="2027" width="6.6640625" bestFit="1" customWidth="1"/>
    <col min="2028" max="2028" width="8.33203125" bestFit="1" customWidth="1"/>
    <col min="2030" max="2030" width="8.6640625" bestFit="1" customWidth="1"/>
    <col min="2031" max="2031" width="6.6640625" bestFit="1" customWidth="1"/>
    <col min="2032" max="2032" width="8.5" bestFit="1" customWidth="1"/>
    <col min="2034" max="2034" width="8.6640625" bestFit="1" customWidth="1"/>
    <col min="2035" max="2035" width="6.6640625" bestFit="1" customWidth="1"/>
    <col min="2036" max="2036" width="8.33203125" bestFit="1" customWidth="1"/>
    <col min="2038" max="2038" width="8.6640625" bestFit="1" customWidth="1"/>
    <col min="2039" max="2039" width="6.6640625" bestFit="1" customWidth="1"/>
    <col min="2040" max="2040" width="8.5" bestFit="1" customWidth="1"/>
    <col min="2042" max="2042" width="8.6640625" bestFit="1" customWidth="1"/>
    <col min="2043" max="2043" width="6.6640625" bestFit="1" customWidth="1"/>
    <col min="2044" max="2044" width="8.33203125" bestFit="1" customWidth="1"/>
    <col min="2046" max="2046" width="8.6640625" bestFit="1" customWidth="1"/>
    <col min="2047" max="2047" width="6.6640625" bestFit="1" customWidth="1"/>
    <col min="2048" max="2048" width="8.5" bestFit="1" customWidth="1"/>
    <col min="2049" max="2049" width="8.33203125" bestFit="1" customWidth="1"/>
    <col min="2051" max="2051" width="8.6640625" bestFit="1" customWidth="1"/>
    <col min="2052" max="2052" width="16.33203125" bestFit="1" customWidth="1"/>
    <col min="2053" max="2053" width="6.6640625" bestFit="1" customWidth="1"/>
    <col min="2054" max="2054" width="8.5" bestFit="1" customWidth="1"/>
    <col min="2055" max="2055" width="8.33203125" bestFit="1" customWidth="1"/>
    <col min="2057" max="2057" width="8.6640625" bestFit="1" customWidth="1"/>
    <col min="2058" max="2058" width="6.6640625" bestFit="1" customWidth="1"/>
    <col min="2059" max="2059" width="8.33203125" bestFit="1" customWidth="1"/>
    <col min="2061" max="2061" width="8.6640625" bestFit="1" customWidth="1"/>
    <col min="2062" max="2062" width="6.6640625" bestFit="1" customWidth="1"/>
    <col min="2063" max="2063" width="8.5" bestFit="1" customWidth="1"/>
    <col min="2064" max="2064" width="8.33203125" bestFit="1" customWidth="1"/>
    <col min="2066" max="2066" width="8.6640625" bestFit="1" customWidth="1"/>
    <col min="2067" max="2067" width="16.33203125" bestFit="1" customWidth="1"/>
    <col min="2068" max="2068" width="6.6640625" bestFit="1" customWidth="1"/>
    <col min="2069" max="2069" width="8.5" bestFit="1" customWidth="1"/>
    <col min="2070" max="2070" width="8.33203125" bestFit="1" customWidth="1"/>
    <col min="2072" max="2072" width="8.6640625" bestFit="1" customWidth="1"/>
    <col min="2073" max="2073" width="6.6640625" bestFit="1" customWidth="1"/>
    <col min="2075" max="2075" width="8.6640625" bestFit="1" customWidth="1"/>
    <col min="2076" max="2076" width="6.6640625" bestFit="1" customWidth="1"/>
    <col min="2077" max="2077" width="8.33203125" bestFit="1" customWidth="1"/>
    <col min="2079" max="2079" width="8.6640625" bestFit="1" customWidth="1"/>
    <col min="2080" max="2080" width="6.6640625" bestFit="1" customWidth="1"/>
    <col min="2081" max="2081" width="8.33203125" bestFit="1" customWidth="1"/>
    <col min="2083" max="2083" width="8.6640625" bestFit="1" customWidth="1"/>
    <col min="2084" max="2084" width="16.33203125" bestFit="1" customWidth="1"/>
    <col min="2085" max="2085" width="6.6640625" bestFit="1" customWidth="1"/>
    <col min="2086" max="2086" width="8.33203125" bestFit="1" customWidth="1"/>
    <col min="2088" max="2088" width="8.6640625" bestFit="1" customWidth="1"/>
    <col min="2089" max="2089" width="6.6640625" bestFit="1" customWidth="1"/>
    <col min="2090" max="2090" width="8.5" bestFit="1" customWidth="1"/>
    <col min="2091" max="2091" width="8.33203125" bestFit="1" customWidth="1"/>
    <col min="2093" max="2093" width="8.6640625" bestFit="1" customWidth="1"/>
    <col min="2094" max="2094" width="6.6640625" bestFit="1" customWidth="1"/>
    <col min="2095" max="2095" width="8.5" bestFit="1" customWidth="1"/>
    <col min="2096" max="2096" width="8.33203125" bestFit="1" customWidth="1"/>
    <col min="2098" max="2098" width="8.6640625" bestFit="1" customWidth="1"/>
    <col min="2099" max="2099" width="6.6640625" bestFit="1" customWidth="1"/>
    <col min="2100" max="2100" width="8.33203125" bestFit="1" customWidth="1"/>
    <col min="2102" max="2102" width="8.6640625" bestFit="1" customWidth="1"/>
    <col min="2103" max="2103" width="6.6640625" bestFit="1" customWidth="1"/>
    <col min="2104" max="2104" width="8.5" bestFit="1" customWidth="1"/>
    <col min="2105" max="2105" width="8.33203125" bestFit="1" customWidth="1"/>
    <col min="2107" max="2107" width="8.6640625" bestFit="1" customWidth="1"/>
    <col min="2108" max="2108" width="16.33203125" bestFit="1" customWidth="1"/>
    <col min="2109" max="2109" width="6.6640625" bestFit="1" customWidth="1"/>
    <col min="2110" max="2110" width="8.5" bestFit="1" customWidth="1"/>
    <col min="2111" max="2111" width="8.33203125" bestFit="1" customWidth="1"/>
    <col min="2113" max="2113" width="8.6640625" bestFit="1" customWidth="1"/>
    <col min="2114" max="2114" width="6.6640625" bestFit="1" customWidth="1"/>
    <col min="2116" max="2116" width="8.6640625" bestFit="1" customWidth="1"/>
    <col min="2117" max="2117" width="6.6640625" bestFit="1" customWidth="1"/>
    <col min="2118" max="2118" width="8.33203125" bestFit="1" customWidth="1"/>
    <col min="2120" max="2120" width="8.6640625" bestFit="1" customWidth="1"/>
    <col min="2121" max="2121" width="16.33203125" bestFit="1" customWidth="1"/>
    <col min="2122" max="2122" width="6.6640625" bestFit="1" customWidth="1"/>
    <col min="2123" max="2123" width="8.33203125" bestFit="1" customWidth="1"/>
    <col min="2125" max="2125" width="8.6640625" bestFit="1" customWidth="1"/>
    <col min="2126" max="2126" width="6.6640625" bestFit="1" customWidth="1"/>
    <col min="2127" max="2127" width="8.33203125" bestFit="1" customWidth="1"/>
    <col min="2129" max="2129" width="8.6640625" bestFit="1" customWidth="1"/>
    <col min="2130" max="2130" width="6.6640625" bestFit="1" customWidth="1"/>
    <col min="2131" max="2131" width="8.33203125" bestFit="1" customWidth="1"/>
    <col min="2133" max="2133" width="8.6640625" bestFit="1" customWidth="1"/>
    <col min="2134" max="2134" width="6.6640625" bestFit="1" customWidth="1"/>
    <col min="2135" max="2135" width="8.33203125" bestFit="1" customWidth="1"/>
    <col min="2137" max="2137" width="8.6640625" bestFit="1" customWidth="1"/>
    <col min="2138" max="2138" width="6.6640625" bestFit="1" customWidth="1"/>
    <col min="2139" max="2139" width="8.33203125" bestFit="1" customWidth="1"/>
    <col min="2141" max="2141" width="8.6640625" bestFit="1" customWidth="1"/>
    <col min="2142" max="2142" width="6.6640625" bestFit="1" customWidth="1"/>
    <col min="2143" max="2143" width="8.33203125" bestFit="1" customWidth="1"/>
    <col min="2145" max="2145" width="8.6640625" bestFit="1" customWidth="1"/>
    <col min="2146" max="2146" width="6.6640625" bestFit="1" customWidth="1"/>
    <col min="2147" max="2147" width="8.5" bestFit="1" customWidth="1"/>
    <col min="2148" max="2148" width="8.33203125" bestFit="1" customWidth="1"/>
    <col min="2150" max="2150" width="8.6640625" bestFit="1" customWidth="1"/>
    <col min="2151" max="2151" width="6.6640625" bestFit="1" customWidth="1"/>
    <col min="2152" max="2152" width="8.33203125" bestFit="1" customWidth="1"/>
    <col min="2154" max="2154" width="8.6640625" bestFit="1" customWidth="1"/>
    <col min="2155" max="2155" width="16.33203125" bestFit="1" customWidth="1"/>
    <col min="2156" max="2156" width="6.6640625" bestFit="1" customWidth="1"/>
    <col min="2157" max="2157" width="8.5" bestFit="1" customWidth="1"/>
    <col min="2159" max="2159" width="8.6640625" bestFit="1" customWidth="1"/>
    <col min="2160" max="2160" width="6.6640625" bestFit="1" customWidth="1"/>
    <col min="2161" max="2161" width="8.33203125" bestFit="1" customWidth="1"/>
    <col min="2163" max="2163" width="8.6640625" bestFit="1" customWidth="1"/>
    <col min="2164" max="2164" width="16.33203125" bestFit="1" customWidth="1"/>
    <col min="2165" max="2165" width="6.6640625" bestFit="1" customWidth="1"/>
    <col min="2166" max="2166" width="8.5" bestFit="1" customWidth="1"/>
    <col min="2167" max="2167" width="8.33203125" bestFit="1" customWidth="1"/>
    <col min="2169" max="2169" width="8.6640625" bestFit="1" customWidth="1"/>
    <col min="2170" max="2170" width="16.33203125" bestFit="1" customWidth="1"/>
    <col min="2171" max="2171" width="6.6640625" bestFit="1" customWidth="1"/>
    <col min="2172" max="2172" width="8.33203125" bestFit="1" customWidth="1"/>
    <col min="2174" max="2174" width="8.6640625" bestFit="1" customWidth="1"/>
    <col min="2175" max="2175" width="6.6640625" bestFit="1" customWidth="1"/>
    <col min="2176" max="2176" width="8.33203125" bestFit="1" customWidth="1"/>
    <col min="2178" max="2178" width="8.6640625" bestFit="1" customWidth="1"/>
    <col min="2179" max="2179" width="6.6640625" bestFit="1" customWidth="1"/>
    <col min="2180" max="2180" width="8.33203125" bestFit="1" customWidth="1"/>
    <col min="2182" max="2182" width="8.6640625" bestFit="1" customWidth="1"/>
    <col min="2183" max="2183" width="6.6640625" bestFit="1" customWidth="1"/>
    <col min="2184" max="2184" width="8.5" bestFit="1" customWidth="1"/>
    <col min="2185" max="2185" width="8.33203125" bestFit="1" customWidth="1"/>
    <col min="2187" max="2187" width="8.6640625" bestFit="1" customWidth="1"/>
    <col min="2188" max="2188" width="6.6640625" bestFit="1" customWidth="1"/>
    <col min="2189" max="2189" width="8.33203125" bestFit="1" customWidth="1"/>
    <col min="2191" max="2191" width="8.6640625" bestFit="1" customWidth="1"/>
    <col min="2192" max="2192" width="6.6640625" bestFit="1" customWidth="1"/>
    <col min="2193" max="2193" width="8.33203125" bestFit="1" customWidth="1"/>
    <col min="2195" max="2195" width="8.6640625" bestFit="1" customWidth="1"/>
    <col min="2196" max="2196" width="6.6640625" bestFit="1" customWidth="1"/>
    <col min="2197" max="2197" width="8.33203125" bestFit="1" customWidth="1"/>
    <col min="2199" max="2199" width="8.6640625" bestFit="1" customWidth="1"/>
    <col min="2200" max="2200" width="6.6640625" bestFit="1" customWidth="1"/>
    <col min="2201" max="2201" width="8.5" bestFit="1" customWidth="1"/>
    <col min="2202" max="2202" width="8.33203125" bestFit="1" customWidth="1"/>
    <col min="2204" max="2204" width="8.6640625" bestFit="1" customWidth="1"/>
    <col min="2205" max="2205" width="6.6640625" bestFit="1" customWidth="1"/>
    <col min="2206" max="2206" width="8.33203125" bestFit="1" customWidth="1"/>
    <col min="2208" max="2208" width="8.6640625" bestFit="1" customWidth="1"/>
    <col min="2209" max="2209" width="6.6640625" bestFit="1" customWidth="1"/>
    <col min="2210" max="2210" width="5.83203125" bestFit="1" customWidth="1"/>
    <col min="2211" max="2211" width="8.33203125" bestFit="1" customWidth="1"/>
    <col min="2213" max="2213" width="8.6640625" bestFit="1" customWidth="1"/>
    <col min="2214" max="2214" width="16.33203125" bestFit="1" customWidth="1"/>
    <col min="2215" max="2215" width="6.6640625" bestFit="1" customWidth="1"/>
    <col min="2216" max="2216" width="8.5" bestFit="1" customWidth="1"/>
    <col min="2217" max="2217" width="8.33203125" bestFit="1" customWidth="1"/>
    <col min="2219" max="2219" width="8.6640625" bestFit="1" customWidth="1"/>
    <col min="2220" max="2220" width="16.33203125" bestFit="1" customWidth="1"/>
    <col min="2221" max="2221" width="6.6640625" bestFit="1" customWidth="1"/>
    <col min="2222" max="2222" width="8.33203125" bestFit="1" customWidth="1"/>
    <col min="2224" max="2224" width="8.6640625" bestFit="1" customWidth="1"/>
    <col min="2225" max="2225" width="6.6640625" bestFit="1" customWidth="1"/>
    <col min="2227" max="2227" width="8.6640625" bestFit="1" customWidth="1"/>
    <col min="2228" max="2228" width="16.33203125" bestFit="1" customWidth="1"/>
    <col min="2229" max="2229" width="6.6640625" bestFit="1" customWidth="1"/>
    <col min="2231" max="2231" width="8.6640625" bestFit="1" customWidth="1"/>
    <col min="2232" max="2232" width="6.6640625" bestFit="1" customWidth="1"/>
    <col min="2233" max="2233" width="8.33203125" bestFit="1" customWidth="1"/>
    <col min="2235" max="2235" width="8.6640625" bestFit="1" customWidth="1"/>
    <col min="2236" max="2236" width="6.6640625" bestFit="1" customWidth="1"/>
    <col min="2237" max="2237" width="8.5" bestFit="1" customWidth="1"/>
    <col min="2238" max="2238" width="8.33203125" bestFit="1" customWidth="1"/>
    <col min="2240" max="2240" width="8.6640625" bestFit="1" customWidth="1"/>
    <col min="2241" max="2241" width="16.33203125" bestFit="1" customWidth="1"/>
    <col min="2242" max="2242" width="6.6640625" bestFit="1" customWidth="1"/>
    <col min="2244" max="2244" width="8.6640625" bestFit="1" customWidth="1"/>
    <col min="2245" max="2245" width="6.6640625" bestFit="1" customWidth="1"/>
    <col min="2246" max="2246" width="8.33203125" bestFit="1" customWidth="1"/>
    <col min="2248" max="2248" width="8.6640625" bestFit="1" customWidth="1"/>
    <col min="2249" max="2249" width="6.6640625" bestFit="1" customWidth="1"/>
    <col min="2250" max="2250" width="8.33203125" bestFit="1" customWidth="1"/>
    <col min="2252" max="2252" width="8.6640625" bestFit="1" customWidth="1"/>
    <col min="2253" max="2253" width="6.6640625" bestFit="1" customWidth="1"/>
    <col min="2254" max="2254" width="8.33203125" bestFit="1" customWidth="1"/>
    <col min="2256" max="2256" width="8.6640625" bestFit="1" customWidth="1"/>
    <col min="2257" max="2257" width="6.6640625" bestFit="1" customWidth="1"/>
    <col min="2258" max="2258" width="8.33203125" bestFit="1" customWidth="1"/>
    <col min="2260" max="2260" width="8.6640625" bestFit="1" customWidth="1"/>
    <col min="2261" max="2261" width="6.6640625" bestFit="1" customWidth="1"/>
    <col min="2262" max="2262" width="8.33203125" bestFit="1" customWidth="1"/>
    <col min="2264" max="2264" width="8.6640625" bestFit="1" customWidth="1"/>
    <col min="2265" max="2265" width="16.33203125" bestFit="1" customWidth="1"/>
    <col min="2266" max="2266" width="6.6640625" bestFit="1" customWidth="1"/>
    <col min="2268" max="2268" width="8.6640625" bestFit="1" customWidth="1"/>
    <col min="2269" max="2269" width="16.33203125" bestFit="1" customWidth="1"/>
    <col min="2270" max="2270" width="6.6640625" bestFit="1" customWidth="1"/>
    <col min="2271" max="2271" width="8.33203125" bestFit="1" customWidth="1"/>
    <col min="2273" max="2273" width="8.6640625" bestFit="1" customWidth="1"/>
    <col min="2274" max="2274" width="6.6640625" bestFit="1" customWidth="1"/>
    <col min="2275" max="2275" width="8.33203125" bestFit="1" customWidth="1"/>
    <col min="2277" max="2277" width="8.6640625" bestFit="1" customWidth="1"/>
    <col min="2278" max="2278" width="16.33203125" bestFit="1" customWidth="1"/>
    <col min="2279" max="2279" width="6.6640625" bestFit="1" customWidth="1"/>
    <col min="2280" max="2280" width="8.5" bestFit="1" customWidth="1"/>
    <col min="2281" max="2281" width="8.33203125" bestFit="1" customWidth="1"/>
    <col min="2283" max="2283" width="8.6640625" bestFit="1" customWidth="1"/>
    <col min="2284" max="2284" width="6.6640625" bestFit="1" customWidth="1"/>
    <col min="2286" max="2286" width="8.6640625" bestFit="1" customWidth="1"/>
    <col min="2287" max="2287" width="6.6640625" bestFit="1" customWidth="1"/>
    <col min="2289" max="2289" width="8.6640625" bestFit="1" customWidth="1"/>
    <col min="2290" max="2290" width="6.6640625" bestFit="1" customWidth="1"/>
    <col min="2291" max="2291" width="8.5" bestFit="1" customWidth="1"/>
    <col min="2292" max="2292" width="8.33203125" bestFit="1" customWidth="1"/>
    <col min="2294" max="2294" width="8.6640625" bestFit="1" customWidth="1"/>
    <col min="2295" max="2295" width="6.6640625" bestFit="1" customWidth="1"/>
    <col min="2297" max="2297" width="8.6640625" bestFit="1" customWidth="1"/>
    <col min="2298" max="2298" width="16.33203125" bestFit="1" customWidth="1"/>
    <col min="2299" max="2299" width="6.6640625" bestFit="1" customWidth="1"/>
    <col min="2300" max="2300" width="8.5" bestFit="1" customWidth="1"/>
    <col min="2301" max="2301" width="8.33203125" bestFit="1" customWidth="1"/>
    <col min="2303" max="2303" width="8.6640625" bestFit="1" customWidth="1"/>
    <col min="2304" max="2304" width="16.33203125" bestFit="1" customWidth="1"/>
    <col min="2305" max="2305" width="6.6640625" bestFit="1" customWidth="1"/>
    <col min="2306" max="2306" width="8.33203125" bestFit="1" customWidth="1"/>
    <col min="2308" max="2308" width="8.6640625" bestFit="1" customWidth="1"/>
    <col min="2309" max="2309" width="6.6640625" bestFit="1" customWidth="1"/>
    <col min="2311" max="2311" width="8.6640625" bestFit="1" customWidth="1"/>
    <col min="2312" max="2312" width="16.33203125" bestFit="1" customWidth="1"/>
    <col min="2313" max="2313" width="6.6640625" bestFit="1" customWidth="1"/>
    <col min="2314" max="2314" width="8.33203125" bestFit="1" customWidth="1"/>
    <col min="2316" max="2316" width="8.6640625" bestFit="1" customWidth="1"/>
    <col min="2317" max="2317" width="6.6640625" bestFit="1" customWidth="1"/>
    <col min="2318" max="2318" width="8.5" bestFit="1" customWidth="1"/>
    <col min="2319" max="2319" width="8.33203125" bestFit="1" customWidth="1"/>
    <col min="2321" max="2321" width="8.6640625" bestFit="1" customWidth="1"/>
    <col min="2322" max="2322" width="6.6640625" bestFit="1" customWidth="1"/>
    <col min="2323" max="2323" width="8.33203125" bestFit="1" customWidth="1"/>
    <col min="2325" max="2325" width="8.6640625" bestFit="1" customWidth="1"/>
    <col min="2326" max="2326" width="6.6640625" bestFit="1" customWidth="1"/>
    <col min="2327" max="2327" width="8.5" bestFit="1" customWidth="1"/>
    <col min="2328" max="2328" width="8.33203125" bestFit="1" customWidth="1"/>
    <col min="2330" max="2330" width="8.6640625" bestFit="1" customWidth="1"/>
    <col min="2331" max="2331" width="6.6640625" bestFit="1" customWidth="1"/>
    <col min="2332" max="2332" width="5.83203125" bestFit="1" customWidth="1"/>
    <col min="2333" max="2333" width="8.33203125" bestFit="1" customWidth="1"/>
    <col min="2335" max="2335" width="8.6640625" bestFit="1" customWidth="1"/>
    <col min="2336" max="2336" width="6.6640625" bestFit="1" customWidth="1"/>
    <col min="2337" max="2337" width="8.5" bestFit="1" customWidth="1"/>
    <col min="2338" max="2338" width="8.33203125" bestFit="1" customWidth="1"/>
    <col min="2340" max="2340" width="8.6640625" bestFit="1" customWidth="1"/>
    <col min="2341" max="2341" width="16.33203125" bestFit="1" customWidth="1"/>
    <col min="2342" max="2342" width="6.6640625" bestFit="1" customWidth="1"/>
    <col min="2343" max="2343" width="8.5" bestFit="1" customWidth="1"/>
    <col min="2345" max="2345" width="8.6640625" bestFit="1" customWidth="1"/>
    <col min="2346" max="2346" width="6.6640625" bestFit="1" customWidth="1"/>
    <col min="2347" max="2347" width="8.33203125" bestFit="1" customWidth="1"/>
    <col min="2349" max="2349" width="8.6640625" bestFit="1" customWidth="1"/>
    <col min="2350" max="2350" width="6.6640625" bestFit="1" customWidth="1"/>
    <col min="2351" max="2351" width="8.5" bestFit="1" customWidth="1"/>
    <col min="2352" max="2352" width="8.33203125" bestFit="1" customWidth="1"/>
    <col min="2354" max="2354" width="8.6640625" bestFit="1" customWidth="1"/>
    <col min="2355" max="2355" width="6.6640625" bestFit="1" customWidth="1"/>
    <col min="2356" max="2356" width="8.33203125" bestFit="1" customWidth="1"/>
    <col min="2358" max="2358" width="8.6640625" bestFit="1" customWidth="1"/>
    <col min="2359" max="2359" width="6.6640625" bestFit="1" customWidth="1"/>
    <col min="2360" max="2360" width="8.5" bestFit="1" customWidth="1"/>
    <col min="2362" max="2362" width="8.6640625" bestFit="1" customWidth="1"/>
    <col min="2363" max="2363" width="16.33203125" bestFit="1" customWidth="1"/>
    <col min="2364" max="2364" width="6.6640625" bestFit="1" customWidth="1"/>
    <col min="2365" max="2365" width="8.5" bestFit="1" customWidth="1"/>
    <col min="2366" max="2366" width="8.33203125" bestFit="1" customWidth="1"/>
    <col min="2368" max="2368" width="8.6640625" bestFit="1" customWidth="1"/>
    <col min="2369" max="2369" width="16.33203125" bestFit="1" customWidth="1"/>
    <col min="2370" max="2370" width="6.6640625" bestFit="1" customWidth="1"/>
    <col min="2371" max="2371" width="8.33203125" bestFit="1" customWidth="1"/>
    <col min="2373" max="2373" width="8.6640625" bestFit="1" customWidth="1"/>
    <col min="2374" max="2374" width="16.33203125" bestFit="1" customWidth="1"/>
    <col min="2375" max="2375" width="6.6640625" bestFit="1" customWidth="1"/>
    <col min="2376" max="2376" width="8.33203125" bestFit="1" customWidth="1"/>
    <col min="2378" max="2378" width="8.6640625" bestFit="1" customWidth="1"/>
    <col min="2379" max="2379" width="16.33203125" bestFit="1" customWidth="1"/>
    <col min="2380" max="2380" width="6.6640625" bestFit="1" customWidth="1"/>
    <col min="2381" max="2381" width="8.5" bestFit="1" customWidth="1"/>
    <col min="2382" max="2382" width="8.33203125" bestFit="1" customWidth="1"/>
    <col min="2384" max="2384" width="8.6640625" bestFit="1" customWidth="1"/>
    <col min="2385" max="2385" width="6.6640625" bestFit="1" customWidth="1"/>
    <col min="2386" max="2386" width="8.33203125" bestFit="1" customWidth="1"/>
    <col min="2388" max="2388" width="8.6640625" bestFit="1" customWidth="1"/>
    <col min="2389" max="2389" width="6.6640625" bestFit="1" customWidth="1"/>
    <col min="2390" max="2390" width="8.5" bestFit="1" customWidth="1"/>
    <col min="2391" max="2391" width="8.33203125" bestFit="1" customWidth="1"/>
    <col min="2393" max="2393" width="8.6640625" bestFit="1" customWidth="1"/>
    <col min="2394" max="2394" width="16.33203125" bestFit="1" customWidth="1"/>
    <col min="2395" max="2395" width="6.6640625" bestFit="1" customWidth="1"/>
    <col min="2396" max="2396" width="8.33203125" bestFit="1" customWidth="1"/>
    <col min="2398" max="2398" width="8.6640625" bestFit="1" customWidth="1"/>
    <col min="2399" max="2399" width="16.33203125" bestFit="1" customWidth="1"/>
    <col min="2400" max="2400" width="6.6640625" bestFit="1" customWidth="1"/>
    <col min="2401" max="2401" width="8.5" bestFit="1" customWidth="1"/>
    <col min="2403" max="2403" width="8.6640625" bestFit="1" customWidth="1"/>
    <col min="2404" max="2404" width="6.6640625" bestFit="1" customWidth="1"/>
    <col min="2405" max="2405" width="8.33203125" bestFit="1" customWidth="1"/>
    <col min="2407" max="2407" width="8.6640625" bestFit="1" customWidth="1"/>
    <col min="2408" max="2408" width="6.6640625" bestFit="1" customWidth="1"/>
    <col min="2409" max="2409" width="8.33203125" bestFit="1" customWidth="1"/>
    <col min="2411" max="2411" width="8.6640625" bestFit="1" customWidth="1"/>
    <col min="2412" max="2412" width="6.6640625" bestFit="1" customWidth="1"/>
    <col min="2413" max="2413" width="8.33203125" bestFit="1" customWidth="1"/>
    <col min="2415" max="2415" width="8.6640625" bestFit="1" customWidth="1"/>
    <col min="2416" max="2416" width="6.6640625" bestFit="1" customWidth="1"/>
    <col min="2417" max="2417" width="8.33203125" bestFit="1" customWidth="1"/>
    <col min="2419" max="2419" width="8.6640625" bestFit="1" customWidth="1"/>
    <col min="2420" max="2420" width="6.6640625" bestFit="1" customWidth="1"/>
    <col min="2421" max="2421" width="5.83203125" bestFit="1" customWidth="1"/>
    <col min="2423" max="2423" width="8.6640625" bestFit="1" customWidth="1"/>
    <col min="2424" max="2424" width="6.6640625" bestFit="1" customWidth="1"/>
    <col min="2425" max="2425" width="8.5" bestFit="1" customWidth="1"/>
    <col min="2426" max="2426" width="8.33203125" bestFit="1" customWidth="1"/>
    <col min="2428" max="2428" width="8.6640625" bestFit="1" customWidth="1"/>
    <col min="2429" max="2429" width="6.6640625" bestFit="1" customWidth="1"/>
    <col min="2430" max="2430" width="8.33203125" bestFit="1" customWidth="1"/>
    <col min="2432" max="2432" width="8.6640625" bestFit="1" customWidth="1"/>
    <col min="2433" max="2433" width="6.6640625" bestFit="1" customWidth="1"/>
    <col min="2434" max="2434" width="8.33203125" bestFit="1" customWidth="1"/>
    <col min="2436" max="2436" width="8.6640625" bestFit="1" customWidth="1"/>
    <col min="2437" max="2437" width="6.6640625" bestFit="1" customWidth="1"/>
    <col min="2438" max="2438" width="8.33203125" bestFit="1" customWidth="1"/>
    <col min="2440" max="2440" width="8.6640625" bestFit="1" customWidth="1"/>
    <col min="2441" max="2441" width="6.6640625" bestFit="1" customWidth="1"/>
    <col min="2442" max="2442" width="8.33203125" bestFit="1" customWidth="1"/>
    <col min="2444" max="2444" width="8.6640625" bestFit="1" customWidth="1"/>
    <col min="2445" max="2445" width="16.33203125" bestFit="1" customWidth="1"/>
    <col min="2446" max="2446" width="6.6640625" bestFit="1" customWidth="1"/>
    <col min="2447" max="2447" width="8.33203125" bestFit="1" customWidth="1"/>
    <col min="2449" max="2449" width="8.6640625" bestFit="1" customWidth="1"/>
    <col min="2450" max="2450" width="6.6640625" bestFit="1" customWidth="1"/>
    <col min="2451" max="2451" width="8.5" bestFit="1" customWidth="1"/>
    <col min="2452" max="2452" width="8.33203125" bestFit="1" customWidth="1"/>
    <col min="2454" max="2454" width="8.6640625" bestFit="1" customWidth="1"/>
    <col min="2455" max="2455" width="6.6640625" bestFit="1" customWidth="1"/>
    <col min="2456" max="2456" width="8.33203125" bestFit="1" customWidth="1"/>
    <col min="2458" max="2458" width="8.6640625" bestFit="1" customWidth="1"/>
    <col min="2459" max="2459" width="16.33203125" bestFit="1" customWidth="1"/>
    <col min="2460" max="2460" width="6.6640625" bestFit="1" customWidth="1"/>
    <col min="2461" max="2461" width="8.33203125" bestFit="1" customWidth="1"/>
    <col min="2463" max="2463" width="8.6640625" bestFit="1" customWidth="1"/>
    <col min="2464" max="2464" width="16.33203125" bestFit="1" customWidth="1"/>
    <col min="2465" max="2465" width="6.6640625" bestFit="1" customWidth="1"/>
    <col min="2466" max="2466" width="8.33203125" bestFit="1" customWidth="1"/>
    <col min="2468" max="2468" width="8.6640625" bestFit="1" customWidth="1"/>
    <col min="2469" max="2469" width="16.33203125" bestFit="1" customWidth="1"/>
    <col min="2470" max="2470" width="6.6640625" bestFit="1" customWidth="1"/>
    <col min="2471" max="2471" width="8.33203125" bestFit="1" customWidth="1"/>
    <col min="2473" max="2473" width="8.6640625" bestFit="1" customWidth="1"/>
    <col min="2474" max="2474" width="16.33203125" bestFit="1" customWidth="1"/>
    <col min="2475" max="2475" width="6.6640625" bestFit="1" customWidth="1"/>
    <col min="2477" max="2477" width="8.6640625" bestFit="1" customWidth="1"/>
    <col min="2478" max="2478" width="16.33203125" bestFit="1" customWidth="1"/>
    <col min="2479" max="2479" width="6.6640625" bestFit="1" customWidth="1"/>
    <col min="2480" max="2480" width="8.5" bestFit="1" customWidth="1"/>
    <col min="2481" max="2481" width="8.33203125" bestFit="1" customWidth="1"/>
    <col min="2483" max="2483" width="8.6640625" bestFit="1" customWidth="1"/>
    <col min="2484" max="2484" width="16.33203125" bestFit="1" customWidth="1"/>
    <col min="2485" max="2485" width="6.6640625" bestFit="1" customWidth="1"/>
    <col min="2486" max="2486" width="8.33203125" bestFit="1" customWidth="1"/>
    <col min="2488" max="2488" width="8.6640625" bestFit="1" customWidth="1"/>
    <col min="2489" max="2489" width="16.33203125" bestFit="1" customWidth="1"/>
    <col min="2490" max="2490" width="6.6640625" bestFit="1" customWidth="1"/>
    <col min="2491" max="2491" width="8.5" bestFit="1" customWidth="1"/>
    <col min="2493" max="2493" width="8.6640625" bestFit="1" customWidth="1"/>
    <col min="2494" max="2494" width="16.33203125" bestFit="1" customWidth="1"/>
    <col min="2495" max="2495" width="6.6640625" bestFit="1" customWidth="1"/>
    <col min="2496" max="2496" width="8.33203125" bestFit="1" customWidth="1"/>
    <col min="2498" max="2498" width="8.6640625" bestFit="1" customWidth="1"/>
    <col min="2499" max="2499" width="16.33203125" bestFit="1" customWidth="1"/>
    <col min="2500" max="2500" width="6.6640625" bestFit="1" customWidth="1"/>
    <col min="2502" max="2502" width="8.6640625" bestFit="1" customWidth="1"/>
    <col min="2503" max="2503" width="6.6640625" bestFit="1" customWidth="1"/>
    <col min="2504" max="2504" width="8.33203125" bestFit="1" customWidth="1"/>
    <col min="2506" max="2506" width="8.6640625" bestFit="1" customWidth="1"/>
    <col min="2507" max="2507" width="6.6640625" bestFit="1" customWidth="1"/>
    <col min="2508" max="2508" width="8.33203125" bestFit="1" customWidth="1"/>
    <col min="2510" max="2510" width="8.6640625" bestFit="1" customWidth="1"/>
    <col min="2511" max="2511" width="6.6640625" bestFit="1" customWidth="1"/>
    <col min="2512" max="2512" width="8.33203125" bestFit="1" customWidth="1"/>
    <col min="2514" max="2514" width="8.6640625" bestFit="1" customWidth="1"/>
    <col min="2515" max="2515" width="6.6640625" bestFit="1" customWidth="1"/>
    <col min="2516" max="2516" width="8.33203125" bestFit="1" customWidth="1"/>
    <col min="2518" max="2518" width="8.6640625" bestFit="1" customWidth="1"/>
    <col min="2519" max="2519" width="6.6640625" bestFit="1" customWidth="1"/>
    <col min="2520" max="2520" width="8.33203125" bestFit="1" customWidth="1"/>
    <col min="2522" max="2522" width="8.6640625" bestFit="1" customWidth="1"/>
    <col min="2523" max="2523" width="6.6640625" bestFit="1" customWidth="1"/>
    <col min="2524" max="2524" width="5.83203125" bestFit="1" customWidth="1"/>
    <col min="2525" max="2525" width="8.5" bestFit="1" customWidth="1"/>
    <col min="2526" max="2526" width="8.33203125" bestFit="1" customWidth="1"/>
    <col min="2528" max="2528" width="8.6640625" bestFit="1" customWidth="1"/>
    <col min="2529" max="2529" width="6.6640625" bestFit="1" customWidth="1"/>
    <col min="2530" max="2530" width="8.33203125" bestFit="1" customWidth="1"/>
    <col min="2532" max="2532" width="8.6640625" bestFit="1" customWidth="1"/>
    <col min="2533" max="2533" width="6.6640625" bestFit="1" customWidth="1"/>
    <col min="2534" max="2534" width="8.5" bestFit="1" customWidth="1"/>
    <col min="2535" max="2535" width="8.33203125" bestFit="1" customWidth="1"/>
    <col min="2537" max="2537" width="8.6640625" bestFit="1" customWidth="1"/>
    <col min="2538" max="2538" width="16.33203125" bestFit="1" customWidth="1"/>
    <col min="2539" max="2539" width="6.6640625" bestFit="1" customWidth="1"/>
    <col min="2540" max="2540" width="8.33203125" bestFit="1" customWidth="1"/>
    <col min="2542" max="2542" width="8.6640625" bestFit="1" customWidth="1"/>
    <col min="2543" max="2543" width="6.6640625" bestFit="1" customWidth="1"/>
    <col min="2544" max="2544" width="8.5" bestFit="1" customWidth="1"/>
    <col min="2545" max="2545" width="8.33203125" bestFit="1" customWidth="1"/>
    <col min="2547" max="2547" width="8.6640625" bestFit="1" customWidth="1"/>
    <col min="2548" max="2548" width="6.6640625" bestFit="1" customWidth="1"/>
    <col min="2549" max="2549" width="8.5" bestFit="1" customWidth="1"/>
    <col min="2550" max="2550" width="8.33203125" bestFit="1" customWidth="1"/>
    <col min="2552" max="2552" width="8.6640625" bestFit="1" customWidth="1"/>
    <col min="2553" max="2553" width="6.6640625" bestFit="1" customWidth="1"/>
    <col min="2554" max="2554" width="8.5" bestFit="1" customWidth="1"/>
    <col min="2556" max="2556" width="8.6640625" bestFit="1" customWidth="1"/>
    <col min="2557" max="2557" width="6.6640625" bestFit="1" customWidth="1"/>
    <col min="2558" max="2558" width="8.33203125" bestFit="1" customWidth="1"/>
    <col min="2560" max="2560" width="8.6640625" bestFit="1" customWidth="1"/>
    <col min="2561" max="2561" width="6.6640625" bestFit="1" customWidth="1"/>
    <col min="2563" max="2563" width="8.6640625" bestFit="1" customWidth="1"/>
    <col min="2564" max="2564" width="6.6640625" bestFit="1" customWidth="1"/>
    <col min="2565" max="2565" width="8.33203125" bestFit="1" customWidth="1"/>
    <col min="2567" max="2567" width="8.6640625" bestFit="1" customWidth="1"/>
    <col min="2568" max="2568" width="16.33203125" bestFit="1" customWidth="1"/>
    <col min="2569" max="2569" width="6.6640625" bestFit="1" customWidth="1"/>
    <col min="2570" max="2570" width="8.33203125" bestFit="1" customWidth="1"/>
    <col min="2572" max="2572" width="8.6640625" bestFit="1" customWidth="1"/>
    <col min="2573" max="2573" width="6.6640625" bestFit="1" customWidth="1"/>
    <col min="2574" max="2574" width="8.33203125" bestFit="1" customWidth="1"/>
    <col min="2576" max="2576" width="8.6640625" bestFit="1" customWidth="1"/>
    <col min="2577" max="2577" width="6.6640625" bestFit="1" customWidth="1"/>
    <col min="2578" max="2578" width="8.33203125" bestFit="1" customWidth="1"/>
    <col min="2580" max="2580" width="8.6640625" bestFit="1" customWidth="1"/>
    <col min="2581" max="2581" width="6.6640625" bestFit="1" customWidth="1"/>
    <col min="2583" max="2583" width="8.6640625" bestFit="1" customWidth="1"/>
    <col min="2584" max="2584" width="6.6640625" bestFit="1" customWidth="1"/>
    <col min="2585" max="2585" width="8.5" bestFit="1" customWidth="1"/>
    <col min="2586" max="2586" width="8.33203125" bestFit="1" customWidth="1"/>
    <col min="2588" max="2588" width="8.6640625" bestFit="1" customWidth="1"/>
    <col min="2589" max="2589" width="6.6640625" bestFit="1" customWidth="1"/>
    <col min="2590" max="2590" width="8.5" bestFit="1" customWidth="1"/>
    <col min="2591" max="2591" width="8.33203125" bestFit="1" customWidth="1"/>
    <col min="2593" max="2593" width="8.6640625" bestFit="1" customWidth="1"/>
    <col min="2594" max="2594" width="16.33203125" bestFit="1" customWidth="1"/>
    <col min="2595" max="2595" width="6.6640625" bestFit="1" customWidth="1"/>
    <col min="2596" max="2596" width="8.5" bestFit="1" customWidth="1"/>
    <col min="2598" max="2598" width="8.6640625" bestFit="1" customWidth="1"/>
    <col min="2599" max="2599" width="6.6640625" bestFit="1" customWidth="1"/>
    <col min="2601" max="2601" width="8.6640625" bestFit="1" customWidth="1"/>
    <col min="2602" max="2602" width="6.6640625" bestFit="1" customWidth="1"/>
    <col min="2603" max="2603" width="8.5" bestFit="1" customWidth="1"/>
    <col min="2604" max="2604" width="8.33203125" bestFit="1" customWidth="1"/>
    <col min="2606" max="2606" width="8.6640625" bestFit="1" customWidth="1"/>
    <col min="2607" max="2607" width="6.6640625" bestFit="1" customWidth="1"/>
    <col min="2608" max="2608" width="8.33203125" bestFit="1" customWidth="1"/>
    <col min="2610" max="2610" width="8.6640625" bestFit="1" customWidth="1"/>
    <col min="2611" max="2611" width="6.6640625" bestFit="1" customWidth="1"/>
    <col min="2612" max="2612" width="8.5" bestFit="1" customWidth="1"/>
    <col min="2614" max="2614" width="8.6640625" bestFit="1" customWidth="1"/>
    <col min="2615" max="2615" width="6.6640625" bestFit="1" customWidth="1"/>
    <col min="2617" max="2617" width="8.6640625" bestFit="1" customWidth="1"/>
    <col min="2618" max="2618" width="6.6640625" bestFit="1" customWidth="1"/>
    <col min="2619" max="2619" width="8.5" bestFit="1" customWidth="1"/>
    <col min="2620" max="2620" width="8.33203125" bestFit="1" customWidth="1"/>
    <col min="2622" max="2622" width="8.6640625" bestFit="1" customWidth="1"/>
    <col min="2623" max="2623" width="16.33203125" bestFit="1" customWidth="1"/>
    <col min="2624" max="2624" width="6.6640625" bestFit="1" customWidth="1"/>
    <col min="2625" max="2625" width="8.5" bestFit="1" customWidth="1"/>
    <col min="2627" max="2627" width="8.6640625" bestFit="1" customWidth="1"/>
    <col min="2628" max="2628" width="16.33203125" bestFit="1" customWidth="1"/>
    <col min="2629" max="2629" width="6.6640625" bestFit="1" customWidth="1"/>
    <col min="2630" max="2630" width="8.33203125" bestFit="1" customWidth="1"/>
    <col min="2632" max="2632" width="8.6640625" bestFit="1" customWidth="1"/>
    <col min="2633" max="2633" width="6.6640625" bestFit="1" customWidth="1"/>
    <col min="2635" max="2635" width="8.6640625" bestFit="1" customWidth="1"/>
    <col min="2636" max="2636" width="16.33203125" bestFit="1" customWidth="1"/>
    <col min="2637" max="2637" width="6.6640625" bestFit="1" customWidth="1"/>
    <col min="2638" max="2638" width="8.33203125" bestFit="1" customWidth="1"/>
    <col min="2640" max="2640" width="8.6640625" bestFit="1" customWidth="1"/>
    <col min="2641" max="2641" width="6.6640625" bestFit="1" customWidth="1"/>
    <col min="2643" max="2643" width="8.6640625" bestFit="1" customWidth="1"/>
    <col min="2644" max="2644" width="6.6640625" bestFit="1" customWidth="1"/>
    <col min="2645" max="2645" width="8.33203125" bestFit="1" customWidth="1"/>
    <col min="2647" max="2647" width="8.6640625" bestFit="1" customWidth="1"/>
    <col min="2648" max="2648" width="6.6640625" bestFit="1" customWidth="1"/>
    <col min="2650" max="2650" width="8.6640625" bestFit="1" customWidth="1"/>
    <col min="2651" max="2651" width="6.6640625" bestFit="1" customWidth="1"/>
    <col min="2652" max="2652" width="8.33203125" bestFit="1" customWidth="1"/>
    <col min="2654" max="2654" width="8.6640625" bestFit="1" customWidth="1"/>
    <col min="2655" max="2655" width="6.6640625" bestFit="1" customWidth="1"/>
    <col min="2656" max="2656" width="8.33203125" bestFit="1" customWidth="1"/>
    <col min="2658" max="2658" width="8.6640625" bestFit="1" customWidth="1"/>
    <col min="2659" max="2659" width="6.6640625" bestFit="1" customWidth="1"/>
    <col min="2660" max="2660" width="8.33203125" bestFit="1" customWidth="1"/>
    <col min="2662" max="2662" width="8.6640625" bestFit="1" customWidth="1"/>
    <col min="2663" max="2663" width="6.6640625" bestFit="1" customWidth="1"/>
    <col min="2664" max="2664" width="8.5" bestFit="1" customWidth="1"/>
    <col min="2665" max="2665" width="8.33203125" bestFit="1" customWidth="1"/>
    <col min="2667" max="2667" width="8.6640625" bestFit="1" customWidth="1"/>
    <col min="2668" max="2668" width="6.6640625" bestFit="1" customWidth="1"/>
    <col min="2669" max="2669" width="8.33203125" bestFit="1" customWidth="1"/>
    <col min="2671" max="2671" width="8.6640625" bestFit="1" customWidth="1"/>
    <col min="2672" max="2672" width="6.6640625" bestFit="1" customWidth="1"/>
    <col min="2673" max="2673" width="8.33203125" bestFit="1" customWidth="1"/>
    <col min="2675" max="2675" width="8.6640625" bestFit="1" customWidth="1"/>
    <col min="2676" max="2676" width="6.6640625" bestFit="1" customWidth="1"/>
    <col min="2677" max="2677" width="8.5" bestFit="1" customWidth="1"/>
    <col min="2679" max="2679" width="8.6640625" bestFit="1" customWidth="1"/>
    <col min="2680" max="2680" width="6.6640625" bestFit="1" customWidth="1"/>
    <col min="2681" max="2681" width="8.5" bestFit="1" customWidth="1"/>
    <col min="2682" max="2682" width="8.33203125" bestFit="1" customWidth="1"/>
    <col min="2684" max="2684" width="8.6640625" bestFit="1" customWidth="1"/>
    <col min="2685" max="2685" width="6.6640625" bestFit="1" customWidth="1"/>
    <col min="2686" max="2686" width="8.33203125" bestFit="1" customWidth="1"/>
    <col min="2688" max="2688" width="8.6640625" bestFit="1" customWidth="1"/>
    <col min="2689" max="2689" width="6.6640625" bestFit="1" customWidth="1"/>
    <col min="2691" max="2691" width="8.6640625" bestFit="1" customWidth="1"/>
    <col min="2692" max="2692" width="6.6640625" bestFit="1" customWidth="1"/>
    <col min="2693" max="2693" width="8.5" bestFit="1" customWidth="1"/>
    <col min="2695" max="2695" width="8.6640625" bestFit="1" customWidth="1"/>
    <col min="2696" max="2696" width="6.6640625" bestFit="1" customWidth="1"/>
    <col min="2697" max="2697" width="8.33203125" bestFit="1" customWidth="1"/>
    <col min="2699" max="2699" width="8.6640625" bestFit="1" customWidth="1"/>
    <col min="2700" max="2700" width="6.6640625" bestFit="1" customWidth="1"/>
    <col min="2701" max="2701" width="8.5" bestFit="1" customWidth="1"/>
    <col min="2702" max="2702" width="8.33203125" bestFit="1" customWidth="1"/>
    <col min="2704" max="2704" width="8.6640625" bestFit="1" customWidth="1"/>
    <col min="2705" max="2705" width="6.6640625" bestFit="1" customWidth="1"/>
    <col min="2706" max="2706" width="8.33203125" bestFit="1" customWidth="1"/>
    <col min="2708" max="2708" width="8.6640625" bestFit="1" customWidth="1"/>
    <col min="2709" max="2709" width="6.6640625" bestFit="1" customWidth="1"/>
    <col min="2711" max="2711" width="8.6640625" bestFit="1" customWidth="1"/>
    <col min="2712" max="2712" width="6.6640625" bestFit="1" customWidth="1"/>
    <col min="2713" max="2713" width="8.5" bestFit="1" customWidth="1"/>
    <col min="2714" max="2714" width="8.33203125" bestFit="1" customWidth="1"/>
    <col min="2716" max="2716" width="8.6640625" bestFit="1" customWidth="1"/>
    <col min="2717" max="2717" width="16.33203125" bestFit="1" customWidth="1"/>
    <col min="2718" max="2718" width="6.6640625" bestFit="1" customWidth="1"/>
    <col min="2719" max="2719" width="8.5" bestFit="1" customWidth="1"/>
    <col min="2720" max="2720" width="8.33203125" bestFit="1" customWidth="1"/>
    <col min="2722" max="2722" width="8.6640625" bestFit="1" customWidth="1"/>
    <col min="2723" max="2723" width="16.33203125" bestFit="1" customWidth="1"/>
    <col min="2724" max="2724" width="6.6640625" bestFit="1" customWidth="1"/>
    <col min="2726" max="2726" width="8.6640625" bestFit="1" customWidth="1"/>
    <col min="2727" max="2727" width="16.33203125" bestFit="1" customWidth="1"/>
    <col min="2728" max="2728" width="6.6640625" bestFit="1" customWidth="1"/>
    <col min="2729" max="2729" width="8.5" bestFit="1" customWidth="1"/>
    <col min="2730" max="2730" width="8.33203125" bestFit="1" customWidth="1"/>
    <col min="2732" max="2732" width="8.6640625" bestFit="1" customWidth="1"/>
    <col min="2733" max="2733" width="16.33203125" bestFit="1" customWidth="1"/>
    <col min="2734" max="2734" width="6.6640625" bestFit="1" customWidth="1"/>
    <col min="2735" max="2735" width="8.5" bestFit="1" customWidth="1"/>
    <col min="2737" max="2737" width="8.6640625" bestFit="1" customWidth="1"/>
    <col min="2738" max="2738" width="6.6640625" bestFit="1" customWidth="1"/>
    <col min="2739" max="2739" width="8.33203125" bestFit="1" customWidth="1"/>
    <col min="2741" max="2741" width="8.6640625" bestFit="1" customWidth="1"/>
    <col min="2742" max="2742" width="6.6640625" bestFit="1" customWidth="1"/>
    <col min="2743" max="2743" width="8.5" bestFit="1" customWidth="1"/>
    <col min="2744" max="2744" width="8.33203125" bestFit="1" customWidth="1"/>
    <col min="2746" max="2746" width="8.6640625" bestFit="1" customWidth="1"/>
    <col min="2747" max="2747" width="6.6640625" bestFit="1" customWidth="1"/>
    <col min="2748" max="2748" width="8.33203125" bestFit="1" customWidth="1"/>
    <col min="2750" max="2750" width="8.6640625" bestFit="1" customWidth="1"/>
    <col min="2751" max="2751" width="16.33203125" bestFit="1" customWidth="1"/>
    <col min="2752" max="2752" width="6.6640625" bestFit="1" customWidth="1"/>
    <col min="2753" max="2753" width="8.5" bestFit="1" customWidth="1"/>
    <col min="2754" max="2754" width="8.33203125" bestFit="1" customWidth="1"/>
    <col min="2756" max="2756" width="8.6640625" bestFit="1" customWidth="1"/>
    <col min="2757" max="2757" width="6.6640625" bestFit="1" customWidth="1"/>
    <col min="2758" max="2758" width="8.33203125" bestFit="1" customWidth="1"/>
    <col min="2760" max="2760" width="8.6640625" bestFit="1" customWidth="1"/>
    <col min="2761" max="2761" width="6.6640625" bestFit="1" customWidth="1"/>
    <col min="2763" max="2763" width="8.6640625" bestFit="1" customWidth="1"/>
    <col min="2764" max="2764" width="6.6640625" bestFit="1" customWidth="1"/>
    <col min="2765" max="2765" width="8.5" bestFit="1" customWidth="1"/>
    <col min="2767" max="2767" width="8.6640625" bestFit="1" customWidth="1"/>
    <col min="2768" max="2768" width="6.6640625" bestFit="1" customWidth="1"/>
    <col min="2769" max="2769" width="8.5" bestFit="1" customWidth="1"/>
    <col min="2770" max="2770" width="8.33203125" bestFit="1" customWidth="1"/>
    <col min="2772" max="2772" width="8.6640625" bestFit="1" customWidth="1"/>
    <col min="2773" max="2773" width="6.6640625" bestFit="1" customWidth="1"/>
    <col min="2774" max="2774" width="8.33203125" bestFit="1" customWidth="1"/>
    <col min="2776" max="2776" width="8.6640625" bestFit="1" customWidth="1"/>
    <col min="2777" max="2777" width="6.6640625" bestFit="1" customWidth="1"/>
    <col min="2778" max="2778" width="8.5" bestFit="1" customWidth="1"/>
    <col min="2779" max="2779" width="8.33203125" bestFit="1" customWidth="1"/>
    <col min="2781" max="2781" width="8.6640625" bestFit="1" customWidth="1"/>
    <col min="2782" max="2782" width="6.6640625" bestFit="1" customWidth="1"/>
    <col min="2783" max="2783" width="8.33203125" bestFit="1" customWidth="1"/>
    <col min="2785" max="2785" width="8.6640625" bestFit="1" customWidth="1"/>
    <col min="2786" max="2786" width="6.6640625" bestFit="1" customWidth="1"/>
    <col min="2787" max="2787" width="8.5" bestFit="1" customWidth="1"/>
    <col min="2788" max="2788" width="8.33203125" bestFit="1" customWidth="1"/>
    <col min="2790" max="2790" width="8.6640625" bestFit="1" customWidth="1"/>
    <col min="2791" max="2791" width="6.6640625" bestFit="1" customWidth="1"/>
    <col min="2793" max="2793" width="8.6640625" bestFit="1" customWidth="1"/>
    <col min="2794" max="2794" width="6.6640625" bestFit="1" customWidth="1"/>
    <col min="2795" max="2795" width="8.5" bestFit="1" customWidth="1"/>
    <col min="2797" max="2797" width="8.6640625" bestFit="1" customWidth="1"/>
    <col min="2798" max="2798" width="6.6640625" bestFit="1" customWidth="1"/>
    <col min="2799" max="2799" width="8.5" bestFit="1" customWidth="1"/>
    <col min="2800" max="2800" width="8.33203125" bestFit="1" customWidth="1"/>
    <col min="2802" max="2802" width="8.6640625" bestFit="1" customWidth="1"/>
    <col min="2803" max="2803" width="6.6640625" bestFit="1" customWidth="1"/>
    <col min="2804" max="2804" width="8.5" bestFit="1" customWidth="1"/>
    <col min="2805" max="2805" width="8.33203125" bestFit="1" customWidth="1"/>
    <col min="2807" max="2807" width="8.6640625" bestFit="1" customWidth="1"/>
    <col min="2808" max="2808" width="6.6640625" bestFit="1" customWidth="1"/>
    <col min="2809" max="2809" width="8.33203125" bestFit="1" customWidth="1"/>
    <col min="2811" max="2811" width="8.6640625" bestFit="1" customWidth="1"/>
    <col min="2812" max="2812" width="6.6640625" bestFit="1" customWidth="1"/>
    <col min="2813" max="2813" width="8.5" bestFit="1" customWidth="1"/>
    <col min="2814" max="2814" width="8.33203125" bestFit="1" customWidth="1"/>
    <col min="2816" max="2816" width="8.6640625" bestFit="1" customWidth="1"/>
    <col min="2817" max="2817" width="6.6640625" bestFit="1" customWidth="1"/>
    <col min="2818" max="2818" width="8.33203125" bestFit="1" customWidth="1"/>
    <col min="2820" max="2820" width="8.6640625" bestFit="1" customWidth="1"/>
    <col min="2821" max="2821" width="6.6640625" bestFit="1" customWidth="1"/>
    <col min="2822" max="2822" width="8.5" bestFit="1" customWidth="1"/>
    <col min="2823" max="2823" width="8.33203125" bestFit="1" customWidth="1"/>
    <col min="2825" max="2825" width="8.6640625" bestFit="1" customWidth="1"/>
    <col min="2826" max="2826" width="6.6640625" bestFit="1" customWidth="1"/>
    <col min="2827" max="2827" width="8.5" bestFit="1" customWidth="1"/>
    <col min="2828" max="2828" width="8.33203125" bestFit="1" customWidth="1"/>
    <col min="2830" max="2830" width="8.6640625" bestFit="1" customWidth="1"/>
    <col min="2831" max="2831" width="6.6640625" bestFit="1" customWidth="1"/>
    <col min="2832" max="2832" width="8.33203125" bestFit="1" customWidth="1"/>
    <col min="2834" max="2834" width="8.6640625" bestFit="1" customWidth="1"/>
    <col min="2835" max="2835" width="6.6640625" bestFit="1" customWidth="1"/>
    <col min="2837" max="2837" width="8.6640625" bestFit="1" customWidth="1"/>
    <col min="2838" max="2838" width="6.6640625" bestFit="1" customWidth="1"/>
    <col min="2839" max="2839" width="8.33203125" bestFit="1" customWidth="1"/>
    <col min="2841" max="2841" width="8.6640625" bestFit="1" customWidth="1"/>
    <col min="2842" max="2842" width="6.6640625" bestFit="1" customWidth="1"/>
    <col min="2843" max="2843" width="8.33203125" bestFit="1" customWidth="1"/>
    <col min="2845" max="2845" width="8.6640625" bestFit="1" customWidth="1"/>
    <col min="2846" max="2846" width="6.6640625" bestFit="1" customWidth="1"/>
    <col min="2847" max="2847" width="5.83203125" bestFit="1" customWidth="1"/>
    <col min="2848" max="2848" width="8.33203125" bestFit="1" customWidth="1"/>
    <col min="2850" max="2850" width="8.6640625" bestFit="1" customWidth="1"/>
    <col min="2851" max="2851" width="6.6640625" bestFit="1" customWidth="1"/>
    <col min="2852" max="2852" width="8.5" bestFit="1" customWidth="1"/>
    <col min="2853" max="2853" width="8.33203125" bestFit="1" customWidth="1"/>
    <col min="2855" max="2855" width="8.6640625" bestFit="1" customWidth="1"/>
    <col min="2856" max="2856" width="16.33203125" bestFit="1" customWidth="1"/>
    <col min="2857" max="2857" width="6.6640625" bestFit="1" customWidth="1"/>
    <col min="2858" max="2858" width="8.5" bestFit="1" customWidth="1"/>
    <col min="2860" max="2860" width="8.6640625" bestFit="1" customWidth="1"/>
    <col min="2861" max="2861" width="6.6640625" bestFit="1" customWidth="1"/>
    <col min="2862" max="2862" width="8.5" bestFit="1" customWidth="1"/>
    <col min="2863" max="2863" width="8.33203125" bestFit="1" customWidth="1"/>
    <col min="2865" max="2865" width="8.6640625" bestFit="1" customWidth="1"/>
    <col min="2866" max="2866" width="16.33203125" bestFit="1" customWidth="1"/>
    <col min="2867" max="2867" width="6.6640625" bestFit="1" customWidth="1"/>
    <col min="2868" max="2868" width="8.33203125" bestFit="1" customWidth="1"/>
    <col min="2870" max="2870" width="8.6640625" bestFit="1" customWidth="1"/>
    <col min="2871" max="2871" width="16.33203125" bestFit="1" customWidth="1"/>
    <col min="2872" max="2872" width="6.6640625" bestFit="1" customWidth="1"/>
    <col min="2873" max="2873" width="10.33203125" bestFit="1" customWidth="1"/>
    <col min="2874" max="2874" width="8.33203125" bestFit="1" customWidth="1"/>
    <col min="2876" max="2876" width="8.6640625" bestFit="1" customWidth="1"/>
    <col min="2877" max="2877" width="16.33203125" bestFit="1" customWidth="1"/>
    <col min="2878" max="2878" width="6.6640625" bestFit="1" customWidth="1"/>
    <col min="2879" max="2879" width="10.33203125" bestFit="1" customWidth="1"/>
    <col min="2881" max="2881" width="10.33203125" bestFit="1" customWidth="1"/>
    <col min="2883" max="2883" width="8.6640625" bestFit="1" customWidth="1"/>
    <col min="2884" max="2884" width="16.33203125" bestFit="1" customWidth="1"/>
    <col min="2885" max="2885" width="6.6640625" bestFit="1" customWidth="1"/>
    <col min="2886" max="2886" width="10.33203125" bestFit="1" customWidth="1"/>
    <col min="2887" max="2887" width="8.5" bestFit="1" customWidth="1"/>
    <col min="2888" max="2888" width="8.33203125" bestFit="1" customWidth="1"/>
    <col min="2890" max="2890" width="8.6640625" bestFit="1" customWidth="1"/>
    <col min="2891" max="2891" width="16.33203125" bestFit="1" customWidth="1"/>
    <col min="2892" max="2892" width="6.6640625" bestFit="1" customWidth="1"/>
    <col min="2893" max="2893" width="10.33203125" bestFit="1" customWidth="1"/>
    <col min="2894" max="2894" width="8.5" bestFit="1" customWidth="1"/>
    <col min="2895" max="2895" width="8.33203125" bestFit="1" customWidth="1"/>
    <col min="2897" max="2897" width="8.6640625" bestFit="1" customWidth="1"/>
    <col min="2898" max="2898" width="16.33203125" bestFit="1" customWidth="1"/>
    <col min="2899" max="2899" width="6.6640625" bestFit="1" customWidth="1"/>
    <col min="2900" max="2900" width="10.33203125" bestFit="1" customWidth="1"/>
    <col min="2901" max="2901" width="8.5" bestFit="1" customWidth="1"/>
    <col min="2902" max="2902" width="8.33203125" bestFit="1" customWidth="1"/>
    <col min="2904" max="2904" width="8.6640625" bestFit="1" customWidth="1"/>
    <col min="2905" max="2905" width="16.33203125" bestFit="1" customWidth="1"/>
    <col min="2906" max="2906" width="6.6640625" bestFit="1" customWidth="1"/>
    <col min="2907" max="2907" width="5.83203125" bestFit="1" customWidth="1"/>
    <col min="2908" max="2908" width="10.33203125" bestFit="1" customWidth="1"/>
    <col min="2909" max="2909" width="8.5" bestFit="1" customWidth="1"/>
    <col min="2910" max="2910" width="8.33203125" bestFit="1" customWidth="1"/>
    <col min="2912" max="2912" width="8.6640625" bestFit="1" customWidth="1"/>
    <col min="2913" max="2913" width="16.33203125" bestFit="1" customWidth="1"/>
    <col min="2914" max="2914" width="6.6640625" bestFit="1" customWidth="1"/>
    <col min="2915" max="2915" width="10.33203125" bestFit="1" customWidth="1"/>
    <col min="2916" max="2916" width="8.33203125" bestFit="1" customWidth="1"/>
    <col min="2918" max="2918" width="8.6640625" bestFit="1" customWidth="1"/>
    <col min="2919" max="2919" width="16.33203125" bestFit="1" customWidth="1"/>
    <col min="2920" max="2920" width="6.6640625" bestFit="1" customWidth="1"/>
    <col min="2921" max="2921" width="10.33203125" bestFit="1" customWidth="1"/>
    <col min="2922" max="2922" width="8.5" bestFit="1" customWidth="1"/>
    <col min="2923" max="2923" width="8.33203125" bestFit="1" customWidth="1"/>
    <col min="2925" max="2925" width="8.6640625" bestFit="1" customWidth="1"/>
    <col min="2926" max="2926" width="16.33203125" bestFit="1" customWidth="1"/>
    <col min="2927" max="2927" width="6.6640625" bestFit="1" customWidth="1"/>
    <col min="2928" max="2928" width="10.33203125" bestFit="1" customWidth="1"/>
    <col min="2929" max="2929" width="8.5" bestFit="1" customWidth="1"/>
    <col min="2930" max="2930" width="8.33203125" bestFit="1" customWidth="1"/>
    <col min="2932" max="2932" width="8.6640625" bestFit="1" customWidth="1"/>
    <col min="2933" max="2933" width="16.33203125" bestFit="1" customWidth="1"/>
    <col min="2934" max="2934" width="6.6640625" bestFit="1" customWidth="1"/>
    <col min="2935" max="2935" width="10.33203125" bestFit="1" customWidth="1"/>
    <col min="2936" max="2936" width="8.33203125" bestFit="1" customWidth="1"/>
    <col min="2938" max="2938" width="8.6640625" bestFit="1" customWidth="1"/>
    <col min="2939" max="2939" width="16.33203125" bestFit="1" customWidth="1"/>
    <col min="2940" max="2940" width="6.6640625" bestFit="1" customWidth="1"/>
    <col min="2941" max="2941" width="10.33203125" bestFit="1" customWidth="1"/>
    <col min="2942" max="2942" width="8.5" bestFit="1" customWidth="1"/>
    <col min="2943" max="2943" width="8.33203125" bestFit="1" customWidth="1"/>
    <col min="2945" max="2945" width="8.6640625" bestFit="1" customWidth="1"/>
    <col min="2946" max="2946" width="16.33203125" bestFit="1" customWidth="1"/>
    <col min="2947" max="2947" width="6.6640625" bestFit="1" customWidth="1"/>
    <col min="2948" max="2948" width="8.5" bestFit="1" customWidth="1"/>
    <col min="2949" max="2949" width="8.33203125" bestFit="1" customWidth="1"/>
    <col min="2951" max="2951" width="8.6640625" bestFit="1" customWidth="1"/>
    <col min="2952" max="2952" width="16.33203125" bestFit="1" customWidth="1"/>
    <col min="2953" max="2953" width="6.6640625" bestFit="1" customWidth="1"/>
    <col min="2954" max="2954" width="8.5" bestFit="1" customWidth="1"/>
    <col min="2955" max="2955" width="8.33203125" bestFit="1" customWidth="1"/>
    <col min="2957" max="2957" width="8.6640625" bestFit="1" customWidth="1"/>
    <col min="2958" max="2958" width="16.33203125" bestFit="1" customWidth="1"/>
    <col min="2959" max="2959" width="6.6640625" bestFit="1" customWidth="1"/>
    <col min="2960" max="2960" width="5.83203125" bestFit="1" customWidth="1"/>
    <col min="2961" max="2961" width="10.33203125" bestFit="1" customWidth="1"/>
    <col min="2962" max="2962" width="8.5" bestFit="1" customWidth="1"/>
    <col min="2963" max="2963" width="8.33203125" bestFit="1" customWidth="1"/>
    <col min="2965" max="2965" width="8.6640625" bestFit="1" customWidth="1"/>
    <col min="2966" max="2966" width="16.33203125" bestFit="1" customWidth="1"/>
    <col min="2967" max="2967" width="6.6640625" bestFit="1" customWidth="1"/>
    <col min="2968" max="2968" width="10.33203125" bestFit="1" customWidth="1"/>
    <col min="2969" max="2969" width="8.5" bestFit="1" customWidth="1"/>
    <col min="2970" max="2970" width="8.33203125" bestFit="1" customWidth="1"/>
    <col min="2972" max="2972" width="8.6640625" bestFit="1" customWidth="1"/>
    <col min="2973" max="2973" width="16.33203125" bestFit="1" customWidth="1"/>
    <col min="2974" max="2974" width="6.6640625" bestFit="1" customWidth="1"/>
    <col min="2975" max="2975" width="5.83203125" bestFit="1" customWidth="1"/>
    <col min="2976" max="2976" width="10.33203125" bestFit="1" customWidth="1"/>
    <col min="2977" max="2977" width="8.5" bestFit="1" customWidth="1"/>
    <col min="2978" max="2978" width="8.33203125" bestFit="1" customWidth="1"/>
    <col min="2980" max="2980" width="8.6640625" bestFit="1" customWidth="1"/>
    <col min="2981" max="2981" width="16.33203125" bestFit="1" customWidth="1"/>
    <col min="2982" max="2982" width="6.6640625" bestFit="1" customWidth="1"/>
    <col min="2983" max="2983" width="10.33203125" bestFit="1" customWidth="1"/>
    <col min="2984" max="2984" width="8.5" bestFit="1" customWidth="1"/>
    <col min="2985" max="2985" width="8.33203125" bestFit="1" customWidth="1"/>
    <col min="2987" max="2987" width="8.6640625" bestFit="1" customWidth="1"/>
    <col min="2988" max="2988" width="16.33203125" bestFit="1" customWidth="1"/>
    <col min="2989" max="2989" width="6.6640625" bestFit="1" customWidth="1"/>
    <col min="2990" max="2990" width="10.33203125" bestFit="1" customWidth="1"/>
    <col min="2991" max="2991" width="8.33203125" bestFit="1" customWidth="1"/>
    <col min="2993" max="2993" width="8.6640625" bestFit="1" customWidth="1"/>
    <col min="2994" max="2994" width="16.33203125" bestFit="1" customWidth="1"/>
    <col min="2995" max="2995" width="6.6640625" bestFit="1" customWidth="1"/>
    <col min="2996" max="2996" width="5.83203125" bestFit="1" customWidth="1"/>
    <col min="2997" max="2997" width="8.5" bestFit="1" customWidth="1"/>
    <col min="2998" max="2998" width="8.33203125" bestFit="1" customWidth="1"/>
    <col min="3000" max="3000" width="8.6640625" bestFit="1" customWidth="1"/>
    <col min="3001" max="3001" width="16.33203125" bestFit="1" customWidth="1"/>
    <col min="3002" max="3002" width="6.6640625" bestFit="1" customWidth="1"/>
    <col min="3003" max="3003" width="5.83203125" bestFit="1" customWidth="1"/>
    <col min="3004" max="3004" width="10.33203125" bestFit="1" customWidth="1"/>
    <col min="3005" max="3005" width="8.5" bestFit="1" customWidth="1"/>
    <col min="3006" max="3006" width="8.33203125" bestFit="1" customWidth="1"/>
    <col min="3008" max="3008" width="8.6640625" bestFit="1" customWidth="1"/>
    <col min="3009" max="3009" width="16.33203125" bestFit="1" customWidth="1"/>
    <col min="3010" max="3010" width="6.6640625" bestFit="1" customWidth="1"/>
    <col min="3011" max="3011" width="5.83203125" bestFit="1" customWidth="1"/>
    <col min="3012" max="3012" width="10.33203125" bestFit="1" customWidth="1"/>
    <col min="3013" max="3013" width="8.33203125" bestFit="1" customWidth="1"/>
    <col min="3015" max="3015" width="8.6640625" bestFit="1" customWidth="1"/>
    <col min="3016" max="3016" width="16.33203125" bestFit="1" customWidth="1"/>
    <col min="3017" max="3017" width="6.6640625" bestFit="1" customWidth="1"/>
    <col min="3018" max="3018" width="5.83203125" bestFit="1" customWidth="1"/>
    <col min="3019" max="3019" width="10.33203125" bestFit="1" customWidth="1"/>
    <col min="3020" max="3020" width="8.5" bestFit="1" customWidth="1"/>
    <col min="3021" max="3021" width="8.33203125" bestFit="1" customWidth="1"/>
    <col min="3023" max="3023" width="8.6640625" bestFit="1" customWidth="1"/>
    <col min="3024" max="3024" width="16.33203125" bestFit="1" customWidth="1"/>
    <col min="3025" max="3025" width="6.6640625" bestFit="1" customWidth="1"/>
    <col min="3026" max="3026" width="5.83203125" bestFit="1" customWidth="1"/>
    <col min="3027" max="3027" width="10.33203125" bestFit="1" customWidth="1"/>
    <col min="3028" max="3028" width="8.5" bestFit="1" customWidth="1"/>
    <col min="3029" max="3029" width="8.33203125" bestFit="1" customWidth="1"/>
    <col min="3031" max="3031" width="8.6640625" bestFit="1" customWidth="1"/>
    <col min="3032" max="3032" width="16.33203125" bestFit="1" customWidth="1"/>
    <col min="3033" max="3033" width="6.6640625" bestFit="1" customWidth="1"/>
    <col min="3034" max="3034" width="10.33203125" bestFit="1" customWidth="1"/>
    <col min="3035" max="3035" width="8.33203125" bestFit="1" customWidth="1"/>
    <col min="3037" max="3037" width="8.6640625" bestFit="1" customWidth="1"/>
    <col min="3038" max="3038" width="16.33203125" bestFit="1" customWidth="1"/>
    <col min="3039" max="3039" width="6.6640625" bestFit="1" customWidth="1"/>
    <col min="3040" max="3040" width="5.83203125" bestFit="1" customWidth="1"/>
    <col min="3041" max="3041" width="10.33203125" bestFit="1" customWidth="1"/>
    <col min="3042" max="3042" width="8.5" bestFit="1" customWidth="1"/>
    <col min="3043" max="3043" width="8.33203125" bestFit="1" customWidth="1"/>
    <col min="3045" max="3045" width="8.6640625" bestFit="1" customWidth="1"/>
    <col min="3046" max="3046" width="16.33203125" bestFit="1" customWidth="1"/>
    <col min="3047" max="3047" width="6.6640625" bestFit="1" customWidth="1"/>
    <col min="3048" max="3048" width="5.83203125" bestFit="1" customWidth="1"/>
    <col min="3049" max="3049" width="10.33203125" bestFit="1" customWidth="1"/>
    <col min="3050" max="3050" width="8.5" bestFit="1" customWidth="1"/>
    <col min="3051" max="3051" width="8.33203125" bestFit="1" customWidth="1"/>
    <col min="3053" max="3053" width="8.6640625" bestFit="1" customWidth="1"/>
    <col min="3054" max="3054" width="16.33203125" bestFit="1" customWidth="1"/>
    <col min="3055" max="3055" width="6.6640625" bestFit="1" customWidth="1"/>
    <col min="3056" max="3056" width="5.83203125" bestFit="1" customWidth="1"/>
    <col min="3057" max="3057" width="10.33203125" bestFit="1" customWidth="1"/>
    <col min="3058" max="3058" width="8.5" bestFit="1" customWidth="1"/>
    <col min="3059" max="3059" width="8.33203125" bestFit="1" customWidth="1"/>
    <col min="3061" max="3061" width="8.6640625" bestFit="1" customWidth="1"/>
    <col min="3062" max="3062" width="16.33203125" bestFit="1" customWidth="1"/>
    <col min="3063" max="3063" width="6.6640625" bestFit="1" customWidth="1"/>
    <col min="3064" max="3064" width="10.33203125" bestFit="1" customWidth="1"/>
    <col min="3065" max="3065" width="8.5" bestFit="1" customWidth="1"/>
    <col min="3066" max="3066" width="8.33203125" bestFit="1" customWidth="1"/>
    <col min="3068" max="3068" width="8.6640625" bestFit="1" customWidth="1"/>
    <col min="3069" max="3069" width="16.33203125" bestFit="1" customWidth="1"/>
    <col min="3070" max="3070" width="6.6640625" bestFit="1" customWidth="1"/>
    <col min="3071" max="3071" width="10.33203125" bestFit="1" customWidth="1"/>
    <col min="3072" max="3072" width="8.5" bestFit="1" customWidth="1"/>
    <col min="3073" max="3073" width="8.33203125" bestFit="1" customWidth="1"/>
    <col min="3075" max="3075" width="8.6640625" bestFit="1" customWidth="1"/>
    <col min="3076" max="3076" width="16.33203125" bestFit="1" customWidth="1"/>
    <col min="3077" max="3077" width="6.6640625" bestFit="1" customWidth="1"/>
    <col min="3078" max="3078" width="10.33203125" bestFit="1" customWidth="1"/>
    <col min="3079" max="3079" width="8.5" bestFit="1" customWidth="1"/>
    <col min="3080" max="3080" width="8.33203125" bestFit="1" customWidth="1"/>
    <col min="3082" max="3082" width="8.6640625" bestFit="1" customWidth="1"/>
    <col min="3083" max="3083" width="16.33203125" bestFit="1" customWidth="1"/>
    <col min="3084" max="3084" width="6.6640625" bestFit="1" customWidth="1"/>
    <col min="3085" max="3085" width="5.83203125" bestFit="1" customWidth="1"/>
    <col min="3086" max="3086" width="10.33203125" bestFit="1" customWidth="1"/>
    <col min="3087" max="3087" width="8.5" bestFit="1" customWidth="1"/>
    <col min="3088" max="3088" width="8.33203125" bestFit="1" customWidth="1"/>
    <col min="3090" max="3090" width="8.6640625" bestFit="1" customWidth="1"/>
    <col min="3091" max="3091" width="16.33203125" bestFit="1" customWidth="1"/>
    <col min="3092" max="3092" width="6.6640625" bestFit="1" customWidth="1"/>
    <col min="3093" max="3093" width="5.83203125" bestFit="1" customWidth="1"/>
    <col min="3094" max="3094" width="10.33203125" bestFit="1" customWidth="1"/>
    <col min="3095" max="3095" width="8.5" bestFit="1" customWidth="1"/>
    <col min="3096" max="3096" width="8.33203125" bestFit="1" customWidth="1"/>
    <col min="3098" max="3098" width="8.6640625" bestFit="1" customWidth="1"/>
    <col min="3099" max="3099" width="16.33203125" bestFit="1" customWidth="1"/>
    <col min="3100" max="3100" width="6.6640625" bestFit="1" customWidth="1"/>
    <col min="3101" max="3101" width="5.83203125" bestFit="1" customWidth="1"/>
    <col min="3102" max="3102" width="10.33203125" bestFit="1" customWidth="1"/>
    <col min="3103" max="3103" width="8.5" bestFit="1" customWidth="1"/>
    <col min="3104" max="3104" width="8.33203125" bestFit="1" customWidth="1"/>
    <col min="3106" max="3106" width="8.6640625" bestFit="1" customWidth="1"/>
    <col min="3107" max="3107" width="16.33203125" bestFit="1" customWidth="1"/>
    <col min="3108" max="3108" width="6.6640625" bestFit="1" customWidth="1"/>
    <col min="3109" max="3109" width="10.33203125" bestFit="1" customWidth="1"/>
    <col min="3110" max="3110" width="8.5" bestFit="1" customWidth="1"/>
    <col min="3111" max="3111" width="8.33203125" bestFit="1" customWidth="1"/>
    <col min="3113" max="3113" width="8.6640625" bestFit="1" customWidth="1"/>
    <col min="3114" max="3114" width="16.33203125" bestFit="1" customWidth="1"/>
    <col min="3115" max="3115" width="6.6640625" bestFit="1" customWidth="1"/>
    <col min="3116" max="3116" width="5.83203125" bestFit="1" customWidth="1"/>
    <col min="3117" max="3117" width="8.5" bestFit="1" customWidth="1"/>
    <col min="3118" max="3118" width="8.33203125" bestFit="1" customWidth="1"/>
    <col min="3120" max="3120" width="8.6640625" bestFit="1" customWidth="1"/>
    <col min="3121" max="3121" width="16.33203125" bestFit="1" customWidth="1"/>
    <col min="3122" max="3122" width="6.6640625" bestFit="1" customWidth="1"/>
    <col min="3123" max="3123" width="5.83203125" bestFit="1" customWidth="1"/>
    <col min="3124" max="3124" width="10.33203125" bestFit="1" customWidth="1"/>
    <col min="3125" max="3125" width="8.5" bestFit="1" customWidth="1"/>
    <col min="3126" max="3126" width="8.33203125" bestFit="1" customWidth="1"/>
    <col min="3128" max="3128" width="8.6640625" bestFit="1" customWidth="1"/>
    <col min="3129" max="3129" width="16.33203125" bestFit="1" customWidth="1"/>
    <col min="3130" max="3130" width="6.6640625" bestFit="1" customWidth="1"/>
    <col min="3131" max="3131" width="10.33203125" bestFit="1" customWidth="1"/>
    <col min="3132" max="3132" width="8.5" bestFit="1" customWidth="1"/>
    <col min="3133" max="3133" width="8.33203125" bestFit="1" customWidth="1"/>
    <col min="3135" max="3135" width="8.6640625" bestFit="1" customWidth="1"/>
    <col min="3136" max="3136" width="16.33203125" bestFit="1" customWidth="1"/>
    <col min="3137" max="3137" width="6.6640625" bestFit="1" customWidth="1"/>
    <col min="3138" max="3138" width="10.33203125" bestFit="1" customWidth="1"/>
    <col min="3139" max="3139" width="8.33203125" bestFit="1" customWidth="1"/>
    <col min="3141" max="3141" width="8.6640625" bestFit="1" customWidth="1"/>
    <col min="3142" max="3142" width="16.33203125" bestFit="1" customWidth="1"/>
    <col min="3143" max="3143" width="6.6640625" bestFit="1" customWidth="1"/>
    <col min="3144" max="3144" width="5.83203125" bestFit="1" customWidth="1"/>
    <col min="3145" max="3145" width="10.33203125" bestFit="1" customWidth="1"/>
    <col min="3146" max="3146" width="8.5" bestFit="1" customWidth="1"/>
    <col min="3147" max="3147" width="8.33203125" bestFit="1" customWidth="1"/>
    <col min="3149" max="3149" width="8.6640625" bestFit="1" customWidth="1"/>
    <col min="3150" max="3150" width="16.33203125" bestFit="1" customWidth="1"/>
    <col min="3151" max="3151" width="6.6640625" bestFit="1" customWidth="1"/>
    <col min="3152" max="3152" width="5.83203125" bestFit="1" customWidth="1"/>
    <col min="3153" max="3153" width="10.33203125" bestFit="1" customWidth="1"/>
    <col min="3154" max="3154" width="8.5" bestFit="1" customWidth="1"/>
    <col min="3155" max="3155" width="8.33203125" bestFit="1" customWidth="1"/>
    <col min="3157" max="3157" width="8.6640625" bestFit="1" customWidth="1"/>
    <col min="3158" max="3158" width="16.33203125" bestFit="1" customWidth="1"/>
    <col min="3159" max="3159" width="6.6640625" bestFit="1" customWidth="1"/>
    <col min="3160" max="3160" width="10.33203125" bestFit="1" customWidth="1"/>
    <col min="3161" max="3161" width="8.5" bestFit="1" customWidth="1"/>
    <col min="3162" max="3162" width="8.33203125" bestFit="1" customWidth="1"/>
    <col min="3164" max="3164" width="8.6640625" bestFit="1" customWidth="1"/>
    <col min="3165" max="3165" width="16.33203125" bestFit="1" customWidth="1"/>
    <col min="3166" max="3166" width="6.6640625" bestFit="1" customWidth="1"/>
    <col min="3167" max="3167" width="5.83203125" bestFit="1" customWidth="1"/>
    <col min="3168" max="3168" width="10.33203125" bestFit="1" customWidth="1"/>
    <col min="3169" max="3169" width="8.5" bestFit="1" customWidth="1"/>
    <col min="3170" max="3170" width="8.33203125" bestFit="1" customWidth="1"/>
    <col min="3172" max="3172" width="8.6640625" bestFit="1" customWidth="1"/>
    <col min="3173" max="3173" width="16.33203125" bestFit="1" customWidth="1"/>
    <col min="3174" max="3174" width="6.6640625" bestFit="1" customWidth="1"/>
    <col min="3175" max="3175" width="10.33203125" bestFit="1" customWidth="1"/>
    <col min="3176" max="3176" width="8.5" bestFit="1" customWidth="1"/>
    <col min="3177" max="3177" width="8.33203125" bestFit="1" customWidth="1"/>
    <col min="3179" max="3179" width="8.6640625" bestFit="1" customWidth="1"/>
    <col min="3180" max="3180" width="16.33203125" bestFit="1" customWidth="1"/>
    <col min="3181" max="3181" width="6.6640625" bestFit="1" customWidth="1"/>
    <col min="3182" max="3182" width="10.33203125" bestFit="1" customWidth="1"/>
    <col min="3183" max="3183" width="8.5" bestFit="1" customWidth="1"/>
    <col min="3184" max="3184" width="8.33203125" bestFit="1" customWidth="1"/>
    <col min="3186" max="3186" width="8.6640625" bestFit="1" customWidth="1"/>
    <col min="3187" max="3187" width="16.33203125" bestFit="1" customWidth="1"/>
    <col min="3188" max="3188" width="6.6640625" bestFit="1" customWidth="1"/>
    <col min="3189" max="3189" width="8.5" bestFit="1" customWidth="1"/>
    <col min="3190" max="3190" width="8.33203125" bestFit="1" customWidth="1"/>
    <col min="3192" max="3192" width="8.6640625" bestFit="1" customWidth="1"/>
    <col min="3193" max="3193" width="16.33203125" bestFit="1" customWidth="1"/>
    <col min="3194" max="3194" width="6.6640625" bestFit="1" customWidth="1"/>
    <col min="3195" max="3195" width="10.33203125" bestFit="1" customWidth="1"/>
    <col min="3196" max="3196" width="8.5" bestFit="1" customWidth="1"/>
    <col min="3197" max="3197" width="8.33203125" bestFit="1" customWidth="1"/>
    <col min="3199" max="3199" width="8.6640625" bestFit="1" customWidth="1"/>
    <col min="3200" max="3200" width="6.6640625" bestFit="1" customWidth="1"/>
    <col min="3201" max="3201" width="5.83203125" bestFit="1" customWidth="1"/>
    <col min="3202" max="3202" width="10.33203125" bestFit="1" customWidth="1"/>
    <col min="3203" max="3203" width="8.33203125" bestFit="1" customWidth="1"/>
    <col min="3205" max="3205" width="8.6640625" bestFit="1" customWidth="1"/>
    <col min="3206" max="3206" width="16.33203125" bestFit="1" customWidth="1"/>
    <col min="3207" max="3207" width="6.6640625" bestFit="1" customWidth="1"/>
    <col min="3208" max="3208" width="5.83203125" bestFit="1" customWidth="1"/>
    <col min="3209" max="3209" width="10.33203125" bestFit="1" customWidth="1"/>
    <col min="3210" max="3210" width="8.5" bestFit="1" customWidth="1"/>
    <col min="3211" max="3211" width="8.33203125" bestFit="1" customWidth="1"/>
    <col min="3213" max="3213" width="8.6640625" bestFit="1" customWidth="1"/>
    <col min="3214" max="3214" width="16.33203125" bestFit="1" customWidth="1"/>
    <col min="3215" max="3215" width="6.6640625" bestFit="1" customWidth="1"/>
    <col min="3216" max="3216" width="5.83203125" bestFit="1" customWidth="1"/>
    <col min="3217" max="3217" width="10.33203125" bestFit="1" customWidth="1"/>
    <col min="3218" max="3218" width="8.5" bestFit="1" customWidth="1"/>
    <col min="3219" max="3219" width="8.33203125" bestFit="1" customWidth="1"/>
    <col min="3221" max="3221" width="8.6640625" bestFit="1" customWidth="1"/>
    <col min="3222" max="3222" width="16.33203125" bestFit="1" customWidth="1"/>
    <col min="3223" max="3223" width="6.6640625" bestFit="1" customWidth="1"/>
    <col min="3224" max="3224" width="5.83203125" bestFit="1" customWidth="1"/>
    <col min="3225" max="3225" width="10.33203125" bestFit="1" customWidth="1"/>
    <col min="3226" max="3226" width="8.5" bestFit="1" customWidth="1"/>
    <col min="3227" max="3227" width="8.33203125" bestFit="1" customWidth="1"/>
    <col min="3229" max="3229" width="8.6640625" bestFit="1" customWidth="1"/>
    <col min="3230" max="3230" width="16.33203125" bestFit="1" customWidth="1"/>
    <col min="3231" max="3231" width="6.6640625" bestFit="1" customWidth="1"/>
    <col min="3232" max="3232" width="5.83203125" bestFit="1" customWidth="1"/>
    <col min="3233" max="3233" width="10.33203125" bestFit="1" customWidth="1"/>
    <col min="3234" max="3234" width="8.5" bestFit="1" customWidth="1"/>
    <col min="3235" max="3235" width="8.33203125" bestFit="1" customWidth="1"/>
    <col min="3237" max="3237" width="8.6640625" bestFit="1" customWidth="1"/>
    <col min="3238" max="3238" width="16.33203125" bestFit="1" customWidth="1"/>
    <col min="3239" max="3239" width="6.6640625" bestFit="1" customWidth="1"/>
    <col min="3240" max="3240" width="5.83203125" bestFit="1" customWidth="1"/>
    <col min="3241" max="3241" width="8.5" bestFit="1" customWidth="1"/>
    <col min="3242" max="3242" width="8.33203125" bestFit="1" customWidth="1"/>
    <col min="3244" max="3244" width="8.6640625" bestFit="1" customWidth="1"/>
    <col min="3245" max="3245" width="6.6640625" bestFit="1" customWidth="1"/>
    <col min="3246" max="3246" width="5.83203125" bestFit="1" customWidth="1"/>
    <col min="3247" max="3247" width="8.5" bestFit="1" customWidth="1"/>
    <col min="3248" max="3248" width="8.33203125" bestFit="1" customWidth="1"/>
    <col min="3250" max="3250" width="8.6640625" bestFit="1" customWidth="1"/>
    <col min="3251" max="3251" width="16.33203125" bestFit="1" customWidth="1"/>
    <col min="3252" max="3252" width="6.6640625" bestFit="1" customWidth="1"/>
    <col min="3253" max="3253" width="10.33203125" bestFit="1" customWidth="1"/>
    <col min="3254" max="3254" width="8.5" bestFit="1" customWidth="1"/>
    <col min="3255" max="3255" width="8.33203125" bestFit="1" customWidth="1"/>
    <col min="3257" max="3257" width="8.6640625" bestFit="1" customWidth="1"/>
    <col min="3258" max="3258" width="16.33203125" bestFit="1" customWidth="1"/>
    <col min="3259" max="3259" width="6.6640625" bestFit="1" customWidth="1"/>
    <col min="3260" max="3260" width="5.83203125" bestFit="1" customWidth="1"/>
    <col min="3261" max="3261" width="10.33203125" bestFit="1" customWidth="1"/>
    <col min="3262" max="3262" width="8.5" bestFit="1" customWidth="1"/>
    <col min="3263" max="3263" width="8.33203125" bestFit="1" customWidth="1"/>
    <col min="3265" max="3265" width="8.6640625" bestFit="1" customWidth="1"/>
    <col min="3266" max="3266" width="16.33203125" bestFit="1" customWidth="1"/>
    <col min="3267" max="3267" width="6.6640625" bestFit="1" customWidth="1"/>
    <col min="3268" max="3268" width="10.33203125" bestFit="1" customWidth="1"/>
    <col min="3269" max="3269" width="8.5" bestFit="1" customWidth="1"/>
    <col min="3270" max="3270" width="8.33203125" bestFit="1" customWidth="1"/>
    <col min="3272" max="3272" width="8.6640625" bestFit="1" customWidth="1"/>
    <col min="3273" max="3273" width="16.33203125" bestFit="1" customWidth="1"/>
    <col min="3274" max="3274" width="6.6640625" bestFit="1" customWidth="1"/>
    <col min="3275" max="3275" width="5.83203125" bestFit="1" customWidth="1"/>
    <col min="3276" max="3276" width="8.5" bestFit="1" customWidth="1"/>
    <col min="3277" max="3277" width="8.33203125" bestFit="1" customWidth="1"/>
    <col min="3279" max="3279" width="8.6640625" bestFit="1" customWidth="1"/>
    <col min="3280" max="3280" width="16.33203125" bestFit="1" customWidth="1"/>
    <col min="3281" max="3281" width="6.6640625" bestFit="1" customWidth="1"/>
    <col min="3282" max="3282" width="8.5" bestFit="1" customWidth="1"/>
    <col min="3283" max="3283" width="8.33203125" bestFit="1" customWidth="1"/>
    <col min="3285" max="3285" width="8.6640625" bestFit="1" customWidth="1"/>
    <col min="3286" max="3286" width="16.33203125" bestFit="1" customWidth="1"/>
    <col min="3287" max="3287" width="6.6640625" bestFit="1" customWidth="1"/>
    <col min="3288" max="3288" width="5.83203125" bestFit="1" customWidth="1"/>
    <col min="3289" max="3289" width="10.33203125" bestFit="1" customWidth="1"/>
    <col min="3290" max="3290" width="8.5" bestFit="1" customWidth="1"/>
    <col min="3291" max="3291" width="8.33203125" bestFit="1" customWidth="1"/>
    <col min="3293" max="3293" width="8.6640625" bestFit="1" customWidth="1"/>
    <col min="3294" max="3294" width="16.33203125" bestFit="1" customWidth="1"/>
    <col min="3295" max="3295" width="6.6640625" bestFit="1" customWidth="1"/>
    <col min="3296" max="3296" width="5.83203125" bestFit="1" customWidth="1"/>
    <col min="3297" max="3297" width="10.33203125" bestFit="1" customWidth="1"/>
    <col min="3298" max="3298" width="8.5" bestFit="1" customWidth="1"/>
    <col min="3299" max="3299" width="8.33203125" bestFit="1" customWidth="1"/>
    <col min="3301" max="3301" width="8.6640625" bestFit="1" customWidth="1"/>
    <col min="3302" max="3302" width="16.33203125" bestFit="1" customWidth="1"/>
    <col min="3303" max="3303" width="6.6640625" bestFit="1" customWidth="1"/>
    <col min="3304" max="3304" width="5.83203125" bestFit="1" customWidth="1"/>
    <col min="3305" max="3305" width="10.33203125" bestFit="1" customWidth="1"/>
    <col min="3306" max="3306" width="8.5" bestFit="1" customWidth="1"/>
    <col min="3307" max="3307" width="8.33203125" bestFit="1" customWidth="1"/>
    <col min="3309" max="3309" width="8.6640625" bestFit="1" customWidth="1"/>
    <col min="3310" max="3310" width="16.33203125" bestFit="1" customWidth="1"/>
    <col min="3311" max="3311" width="6.6640625" bestFit="1" customWidth="1"/>
    <col min="3312" max="3312" width="10.33203125" bestFit="1" customWidth="1"/>
    <col min="3313" max="3313" width="8.33203125" bestFit="1" customWidth="1"/>
    <col min="3315" max="3315" width="8.6640625" bestFit="1" customWidth="1"/>
    <col min="3316" max="3316" width="16.33203125" bestFit="1" customWidth="1"/>
    <col min="3317" max="3317" width="6.6640625" bestFit="1" customWidth="1"/>
    <col min="3318" max="3318" width="10.33203125" bestFit="1" customWidth="1"/>
    <col min="3319" max="3319" width="8.5" bestFit="1" customWidth="1"/>
    <col min="3320" max="3320" width="8.33203125" bestFit="1" customWidth="1"/>
    <col min="3322" max="3322" width="8.6640625" bestFit="1" customWidth="1"/>
    <col min="3323" max="3323" width="16.33203125" bestFit="1" customWidth="1"/>
    <col min="3324" max="3324" width="6.6640625" bestFit="1" customWidth="1"/>
    <col min="3325" max="3325" width="10.33203125" bestFit="1" customWidth="1"/>
    <col min="3326" max="3326" width="8.5" bestFit="1" customWidth="1"/>
    <col min="3327" max="3327" width="8.33203125" bestFit="1" customWidth="1"/>
    <col min="3329" max="3329" width="8.6640625" bestFit="1" customWidth="1"/>
    <col min="3330" max="3330" width="16.33203125" bestFit="1" customWidth="1"/>
    <col min="3331" max="3331" width="6.6640625" bestFit="1" customWidth="1"/>
    <col min="3332" max="3332" width="10.33203125" bestFit="1" customWidth="1"/>
    <col min="3333" max="3333" width="8.5" bestFit="1" customWidth="1"/>
    <col min="3334" max="3334" width="8.33203125" bestFit="1" customWidth="1"/>
    <col min="3336" max="3336" width="8.6640625" bestFit="1" customWidth="1"/>
    <col min="3337" max="3337" width="16.33203125" bestFit="1" customWidth="1"/>
    <col min="3338" max="3338" width="6.6640625" bestFit="1" customWidth="1"/>
    <col min="3339" max="3339" width="8.5" bestFit="1" customWidth="1"/>
    <col min="3340" max="3340" width="8.33203125" bestFit="1" customWidth="1"/>
    <col min="3342" max="3342" width="8.6640625" bestFit="1" customWidth="1"/>
    <col min="3343" max="3343" width="16.33203125" bestFit="1" customWidth="1"/>
    <col min="3344" max="3344" width="6.6640625" bestFit="1" customWidth="1"/>
    <col min="3345" max="3345" width="5.83203125" bestFit="1" customWidth="1"/>
    <col min="3346" max="3346" width="10.33203125" bestFit="1" customWidth="1"/>
    <col min="3347" max="3347" width="8.5" bestFit="1" customWidth="1"/>
    <col min="3348" max="3348" width="8.33203125" bestFit="1" customWidth="1"/>
    <col min="3350" max="3350" width="8.6640625" bestFit="1" customWidth="1"/>
    <col min="3351" max="3351" width="16.33203125" bestFit="1" customWidth="1"/>
    <col min="3352" max="3352" width="6.6640625" bestFit="1" customWidth="1"/>
    <col min="3353" max="3353" width="10.33203125" bestFit="1" customWidth="1"/>
    <col min="3354" max="3354" width="8.5" bestFit="1" customWidth="1"/>
    <col min="3355" max="3355" width="8.33203125" bestFit="1" customWidth="1"/>
    <col min="3357" max="3357" width="8.6640625" bestFit="1" customWidth="1"/>
    <col min="3358" max="3358" width="16.33203125" bestFit="1" customWidth="1"/>
    <col min="3359" max="3359" width="6.6640625" bestFit="1" customWidth="1"/>
    <col min="3360" max="3360" width="10.33203125" bestFit="1" customWidth="1"/>
    <col min="3361" max="3361" width="8.5" bestFit="1" customWidth="1"/>
    <col min="3362" max="3362" width="8.33203125" bestFit="1" customWidth="1"/>
    <col min="3364" max="3364" width="8.6640625" bestFit="1" customWidth="1"/>
    <col min="3365" max="3365" width="16.33203125" bestFit="1" customWidth="1"/>
    <col min="3366" max="3366" width="6.6640625" bestFit="1" customWidth="1"/>
    <col min="3367" max="3367" width="10.33203125" bestFit="1" customWidth="1"/>
    <col min="3368" max="3368" width="8.5" bestFit="1" customWidth="1"/>
    <col min="3369" max="3369" width="8.33203125" bestFit="1" customWidth="1"/>
    <col min="3371" max="3371" width="8.6640625" bestFit="1" customWidth="1"/>
    <col min="3372" max="3372" width="16.33203125" bestFit="1" customWidth="1"/>
    <col min="3373" max="3373" width="6.6640625" bestFit="1" customWidth="1"/>
    <col min="3374" max="3374" width="10.33203125" bestFit="1" customWidth="1"/>
    <col min="3375" max="3375" width="8.5" bestFit="1" customWidth="1"/>
    <col min="3376" max="3376" width="8.33203125" bestFit="1" customWidth="1"/>
    <col min="3378" max="3378" width="8.6640625" bestFit="1" customWidth="1"/>
    <col min="3379" max="3379" width="16.33203125" bestFit="1" customWidth="1"/>
    <col min="3380" max="3380" width="6.6640625" bestFit="1" customWidth="1"/>
    <col min="3381" max="3381" width="8.33203125" bestFit="1" customWidth="1"/>
    <col min="3383" max="3383" width="8.6640625" bestFit="1" customWidth="1"/>
    <col min="3384" max="3384" width="16.33203125" bestFit="1" customWidth="1"/>
    <col min="3385" max="3385" width="6.6640625" bestFit="1" customWidth="1"/>
    <col min="3386" max="3386" width="10.33203125" bestFit="1" customWidth="1"/>
    <col min="3387" max="3387" width="8.5" bestFit="1" customWidth="1"/>
    <col min="3388" max="3388" width="8.33203125" bestFit="1" customWidth="1"/>
    <col min="3390" max="3390" width="8.6640625" bestFit="1" customWidth="1"/>
    <col min="3391" max="3391" width="16.33203125" bestFit="1" customWidth="1"/>
    <col min="3392" max="3392" width="6.6640625" bestFit="1" customWidth="1"/>
    <col min="3393" max="3393" width="5.83203125" bestFit="1" customWidth="1"/>
    <col min="3394" max="3394" width="10.33203125" bestFit="1" customWidth="1"/>
    <col min="3395" max="3395" width="8.5" bestFit="1" customWidth="1"/>
    <col min="3396" max="3396" width="8.33203125" bestFit="1" customWidth="1"/>
    <col min="3398" max="3398" width="8.6640625" bestFit="1" customWidth="1"/>
    <col min="3399" max="3399" width="16.33203125" bestFit="1" customWidth="1"/>
    <col min="3400" max="3400" width="6.6640625" bestFit="1" customWidth="1"/>
    <col min="3401" max="3401" width="10.33203125" bestFit="1" customWidth="1"/>
    <col min="3402" max="3402" width="8.5" bestFit="1" customWidth="1"/>
    <col min="3403" max="3403" width="8.33203125" bestFit="1" customWidth="1"/>
    <col min="3405" max="3405" width="8.6640625" bestFit="1" customWidth="1"/>
    <col min="3406" max="3406" width="16.33203125" bestFit="1" customWidth="1"/>
    <col min="3407" max="3407" width="6.6640625" bestFit="1" customWidth="1"/>
    <col min="3408" max="3408" width="8.5" bestFit="1" customWidth="1"/>
    <col min="3409" max="3409" width="8.33203125" bestFit="1" customWidth="1"/>
    <col min="3411" max="3411" width="8.6640625" bestFit="1" customWidth="1"/>
    <col min="3412" max="3412" width="16.33203125" bestFit="1" customWidth="1"/>
    <col min="3413" max="3413" width="6.6640625" bestFit="1" customWidth="1"/>
    <col min="3414" max="3414" width="8.5" bestFit="1" customWidth="1"/>
    <col min="3415" max="3415" width="8.33203125" bestFit="1" customWidth="1"/>
    <col min="3417" max="3417" width="8.6640625" bestFit="1" customWidth="1"/>
    <col min="3418" max="3418" width="16.33203125" bestFit="1" customWidth="1"/>
    <col min="3419" max="3419" width="6.6640625" bestFit="1" customWidth="1"/>
    <col min="3420" max="3420" width="5.83203125" bestFit="1" customWidth="1"/>
    <col min="3421" max="3421" width="10.33203125" bestFit="1" customWidth="1"/>
    <col min="3422" max="3422" width="8.5" bestFit="1" customWidth="1"/>
    <col min="3423" max="3423" width="8.33203125" bestFit="1" customWidth="1"/>
    <col min="3425" max="3425" width="8.6640625" bestFit="1" customWidth="1"/>
    <col min="3426" max="3426" width="16.33203125" bestFit="1" customWidth="1"/>
    <col min="3427" max="3427" width="6.6640625" bestFit="1" customWidth="1"/>
    <col min="3428" max="3428" width="8.5" bestFit="1" customWidth="1"/>
    <col min="3429" max="3429" width="8.33203125" bestFit="1" customWidth="1"/>
    <col min="3431" max="3431" width="8.6640625" bestFit="1" customWidth="1"/>
    <col min="3432" max="3432" width="16.33203125" bestFit="1" customWidth="1"/>
    <col min="3433" max="3433" width="6.6640625" bestFit="1" customWidth="1"/>
    <col min="3434" max="3434" width="8.5" bestFit="1" customWidth="1"/>
    <col min="3435" max="3435" width="8.33203125" bestFit="1" customWidth="1"/>
    <col min="3437" max="3437" width="8.6640625" bestFit="1" customWidth="1"/>
    <col min="3438" max="3438" width="16.33203125" bestFit="1" customWidth="1"/>
    <col min="3439" max="3439" width="6.6640625" bestFit="1" customWidth="1"/>
    <col min="3440" max="3440" width="10.33203125" bestFit="1" customWidth="1"/>
    <col min="3441" max="3441" width="8.5" bestFit="1" customWidth="1"/>
    <col min="3442" max="3442" width="8.33203125" bestFit="1" customWidth="1"/>
    <col min="3444" max="3444" width="16.33203125" bestFit="1" customWidth="1"/>
    <col min="3445" max="3445" width="10.33203125" bestFit="1" customWidth="1"/>
    <col min="3446" max="3446" width="8.33203125" bestFit="1" customWidth="1"/>
    <col min="3448" max="3448" width="8.6640625" bestFit="1" customWidth="1"/>
    <col min="3449" max="3449" width="16.33203125" bestFit="1" customWidth="1"/>
    <col min="3450" max="3450" width="6.6640625" bestFit="1" customWidth="1"/>
    <col min="3451" max="3451" width="10.33203125" bestFit="1" customWidth="1"/>
    <col min="3452" max="3452" width="8.5" bestFit="1" customWidth="1"/>
    <col min="3453" max="3453" width="8.33203125" bestFit="1" customWidth="1"/>
    <col min="3455" max="3455" width="8.6640625" bestFit="1" customWidth="1"/>
    <col min="3456" max="3456" width="16.33203125" bestFit="1" customWidth="1"/>
    <col min="3457" max="3457" width="6.6640625" bestFit="1" customWidth="1"/>
    <col min="3458" max="3458" width="10.33203125" bestFit="1" customWidth="1"/>
    <col min="3459" max="3459" width="8.33203125" bestFit="1" customWidth="1"/>
    <col min="3461" max="3461" width="8.6640625" bestFit="1" customWidth="1"/>
    <col min="3462" max="3462" width="6.6640625" bestFit="1" customWidth="1"/>
    <col min="3463" max="3463" width="8.5" bestFit="1" customWidth="1"/>
    <col min="3464" max="3464" width="8.33203125" bestFit="1" customWidth="1"/>
    <col min="3466" max="3466" width="8.6640625" bestFit="1" customWidth="1"/>
    <col min="3467" max="3467" width="16.33203125" bestFit="1" customWidth="1"/>
    <col min="3468" max="3468" width="6.6640625" bestFit="1" customWidth="1"/>
    <col min="3469" max="3469" width="10.33203125" bestFit="1" customWidth="1"/>
    <col min="3470" max="3470" width="8.5" bestFit="1" customWidth="1"/>
    <col min="3471" max="3471" width="8.33203125" bestFit="1" customWidth="1"/>
    <col min="3473" max="3473" width="8.6640625" bestFit="1" customWidth="1"/>
    <col min="3474" max="3474" width="16.33203125" bestFit="1" customWidth="1"/>
    <col min="3475" max="3475" width="6.6640625" bestFit="1" customWidth="1"/>
    <col min="3476" max="3476" width="10.33203125" bestFit="1" customWidth="1"/>
    <col min="3477" max="3477" width="8.5" bestFit="1" customWidth="1"/>
    <col min="3478" max="3478" width="8.33203125" bestFit="1" customWidth="1"/>
    <col min="3480" max="3480" width="8.6640625" bestFit="1" customWidth="1"/>
    <col min="3481" max="3481" width="16.33203125" bestFit="1" customWidth="1"/>
    <col min="3482" max="3482" width="6.6640625" bestFit="1" customWidth="1"/>
    <col min="3483" max="3483" width="10.33203125" bestFit="1" customWidth="1"/>
    <col min="3484" max="3484" width="8.5" bestFit="1" customWidth="1"/>
    <col min="3485" max="3485" width="8.33203125" bestFit="1" customWidth="1"/>
    <col min="3487" max="3487" width="8.6640625" bestFit="1" customWidth="1"/>
    <col min="3488" max="3488" width="16.33203125" bestFit="1" customWidth="1"/>
    <col min="3489" max="3489" width="6.6640625" bestFit="1" customWidth="1"/>
    <col min="3490" max="3490" width="10.33203125" bestFit="1" customWidth="1"/>
    <col min="3491" max="3491" width="8.5" bestFit="1" customWidth="1"/>
    <col min="3492" max="3492" width="8.33203125" bestFit="1" customWidth="1"/>
    <col min="3494" max="3494" width="8.6640625" bestFit="1" customWidth="1"/>
    <col min="3495" max="3495" width="16.33203125" bestFit="1" customWidth="1"/>
    <col min="3496" max="3496" width="6.6640625" bestFit="1" customWidth="1"/>
    <col min="3497" max="3497" width="10.33203125" bestFit="1" customWidth="1"/>
    <col min="3498" max="3498" width="8.5" bestFit="1" customWidth="1"/>
    <col min="3499" max="3499" width="8.33203125" bestFit="1" customWidth="1"/>
    <col min="3501" max="3501" width="8.6640625" bestFit="1" customWidth="1"/>
    <col min="3502" max="3502" width="16.33203125" bestFit="1" customWidth="1"/>
    <col min="3503" max="3503" width="6.6640625" bestFit="1" customWidth="1"/>
    <col min="3504" max="3504" width="10.33203125" bestFit="1" customWidth="1"/>
    <col min="3505" max="3505" width="8.5" bestFit="1" customWidth="1"/>
    <col min="3506" max="3506" width="8.33203125" bestFit="1" customWidth="1"/>
    <col min="3508" max="3508" width="8.6640625" bestFit="1" customWidth="1"/>
    <col min="3509" max="3509" width="16.33203125" bestFit="1" customWidth="1"/>
    <col min="3510" max="3510" width="6.6640625" bestFit="1" customWidth="1"/>
    <col min="3511" max="3511" width="10.33203125" bestFit="1" customWidth="1"/>
    <col min="3512" max="3512" width="8.33203125" bestFit="1" customWidth="1"/>
    <col min="3514" max="3514" width="8.6640625" bestFit="1" customWidth="1"/>
    <col min="3515" max="3515" width="16.33203125" bestFit="1" customWidth="1"/>
    <col min="3516" max="3516" width="6.6640625" bestFit="1" customWidth="1"/>
    <col min="3517" max="3517" width="10.33203125" bestFit="1" customWidth="1"/>
    <col min="3518" max="3518" width="8.5" bestFit="1" customWidth="1"/>
    <col min="3519" max="3519" width="8.33203125" bestFit="1" customWidth="1"/>
    <col min="3521" max="3521" width="8.6640625" bestFit="1" customWidth="1"/>
    <col min="3522" max="3522" width="16.33203125" bestFit="1" customWidth="1"/>
    <col min="3523" max="3523" width="6.6640625" bestFit="1" customWidth="1"/>
    <col min="3524" max="3524" width="8.5" bestFit="1" customWidth="1"/>
    <col min="3525" max="3525" width="8.33203125" bestFit="1" customWidth="1"/>
    <col min="3527" max="3527" width="8.6640625" bestFit="1" customWidth="1"/>
    <col min="3528" max="3528" width="16.33203125" bestFit="1" customWidth="1"/>
    <col min="3529" max="3529" width="6.6640625" bestFit="1" customWidth="1"/>
    <col min="3530" max="3530" width="10.33203125" bestFit="1" customWidth="1"/>
    <col min="3531" max="3531" width="8.5" bestFit="1" customWidth="1"/>
    <col min="3532" max="3532" width="8.33203125" bestFit="1" customWidth="1"/>
    <col min="3534" max="3534" width="8.6640625" bestFit="1" customWidth="1"/>
    <col min="3535" max="3535" width="16.33203125" bestFit="1" customWidth="1"/>
    <col min="3536" max="3536" width="6.6640625" bestFit="1" customWidth="1"/>
    <col min="3537" max="3537" width="10.33203125" bestFit="1" customWidth="1"/>
    <col min="3538" max="3538" width="8.5" bestFit="1" customWidth="1"/>
    <col min="3539" max="3539" width="8.33203125" bestFit="1" customWidth="1"/>
    <col min="3541" max="3541" width="8.6640625" bestFit="1" customWidth="1"/>
    <col min="3542" max="3542" width="16.33203125" bestFit="1" customWidth="1"/>
    <col min="3543" max="3543" width="6.6640625" bestFit="1" customWidth="1"/>
    <col min="3544" max="3544" width="10.33203125" bestFit="1" customWidth="1"/>
    <col min="3545" max="3545" width="8.5" bestFit="1" customWidth="1"/>
    <col min="3546" max="3546" width="8.33203125" bestFit="1" customWidth="1"/>
    <col min="3548" max="3548" width="8.6640625" bestFit="1" customWidth="1"/>
    <col min="3549" max="3549" width="16.33203125" bestFit="1" customWidth="1"/>
    <col min="3550" max="3550" width="6.6640625" bestFit="1" customWidth="1"/>
    <col min="3551" max="3551" width="10.33203125" bestFit="1" customWidth="1"/>
    <col min="3552" max="3552" width="8.33203125" bestFit="1" customWidth="1"/>
    <col min="3554" max="3554" width="8.6640625" bestFit="1" customWidth="1"/>
    <col min="3555" max="3555" width="16.33203125" bestFit="1" customWidth="1"/>
    <col min="3556" max="3556" width="6.6640625" bestFit="1" customWidth="1"/>
    <col min="3557" max="3557" width="10.33203125" bestFit="1" customWidth="1"/>
    <col min="3558" max="3558" width="8.5" bestFit="1" customWidth="1"/>
    <col min="3559" max="3559" width="8.33203125" bestFit="1" customWidth="1"/>
    <col min="3561" max="3561" width="8.6640625" bestFit="1" customWidth="1"/>
    <col min="3562" max="3562" width="16.33203125" bestFit="1" customWidth="1"/>
    <col min="3563" max="3563" width="6.6640625" bestFit="1" customWidth="1"/>
    <col min="3564" max="3564" width="5.83203125" bestFit="1" customWidth="1"/>
    <col min="3565" max="3565" width="10.33203125" bestFit="1" customWidth="1"/>
    <col min="3566" max="3566" width="8.5" bestFit="1" customWidth="1"/>
    <col min="3567" max="3567" width="8.33203125" bestFit="1" customWidth="1"/>
    <col min="3569" max="3569" width="8.6640625" bestFit="1" customWidth="1"/>
    <col min="3570" max="3570" width="16.33203125" bestFit="1" customWidth="1"/>
    <col min="3571" max="3571" width="6.6640625" bestFit="1" customWidth="1"/>
    <col min="3572" max="3572" width="10.33203125" bestFit="1" customWidth="1"/>
    <col min="3573" max="3573" width="8.5" bestFit="1" customWidth="1"/>
    <col min="3574" max="3574" width="8.33203125" bestFit="1" customWidth="1"/>
    <col min="3576" max="3576" width="8.6640625" bestFit="1" customWidth="1"/>
    <col min="3577" max="3577" width="16.33203125" bestFit="1" customWidth="1"/>
    <col min="3578" max="3578" width="6.6640625" bestFit="1" customWidth="1"/>
    <col min="3579" max="3579" width="10.33203125" bestFit="1" customWidth="1"/>
    <col min="3580" max="3580" width="8.5" bestFit="1" customWidth="1"/>
    <col min="3581" max="3581" width="8.33203125" bestFit="1" customWidth="1"/>
    <col min="3583" max="3583" width="8.6640625" bestFit="1" customWidth="1"/>
    <col min="3584" max="3584" width="16.33203125" bestFit="1" customWidth="1"/>
    <col min="3585" max="3585" width="6.6640625" bestFit="1" customWidth="1"/>
    <col min="3586" max="3586" width="10.33203125" bestFit="1" customWidth="1"/>
    <col min="3587" max="3587" width="8.5" bestFit="1" customWidth="1"/>
    <col min="3588" max="3588" width="8.33203125" bestFit="1" customWidth="1"/>
    <col min="3590" max="3590" width="8.6640625" bestFit="1" customWidth="1"/>
    <col min="3591" max="3591" width="16.33203125" bestFit="1" customWidth="1"/>
    <col min="3592" max="3592" width="6.6640625" bestFit="1" customWidth="1"/>
    <col min="3593" max="3593" width="10.33203125" bestFit="1" customWidth="1"/>
    <col min="3594" max="3594" width="8.5" bestFit="1" customWidth="1"/>
    <col min="3595" max="3595" width="8.33203125" bestFit="1" customWidth="1"/>
    <col min="3597" max="3597" width="8.6640625" bestFit="1" customWidth="1"/>
    <col min="3598" max="3598" width="16.33203125" bestFit="1" customWidth="1"/>
    <col min="3599" max="3599" width="6.6640625" bestFit="1" customWidth="1"/>
    <col min="3600" max="3600" width="10.33203125" bestFit="1" customWidth="1"/>
    <col min="3601" max="3601" width="8.5" bestFit="1" customWidth="1"/>
    <col min="3602" max="3602" width="8.33203125" bestFit="1" customWidth="1"/>
    <col min="3604" max="3604" width="8.6640625" bestFit="1" customWidth="1"/>
    <col min="3605" max="3605" width="16.33203125" bestFit="1" customWidth="1"/>
    <col min="3606" max="3606" width="6.6640625" bestFit="1" customWidth="1"/>
    <col min="3607" max="3607" width="10.33203125" bestFit="1" customWidth="1"/>
    <col min="3608" max="3608" width="8.5" bestFit="1" customWidth="1"/>
    <col min="3609" max="3609" width="8.33203125" bestFit="1" customWidth="1"/>
    <col min="3611" max="3611" width="8.6640625" bestFit="1" customWidth="1"/>
    <col min="3612" max="3612" width="16.33203125" bestFit="1" customWidth="1"/>
    <col min="3613" max="3613" width="6.6640625" bestFit="1" customWidth="1"/>
    <col min="3614" max="3614" width="10.33203125" bestFit="1" customWidth="1"/>
    <col min="3615" max="3615" width="8.5" bestFit="1" customWidth="1"/>
    <col min="3616" max="3616" width="8.33203125" bestFit="1" customWidth="1"/>
    <col min="3618" max="3618" width="8.6640625" bestFit="1" customWidth="1"/>
    <col min="3619" max="3619" width="16.33203125" bestFit="1" customWidth="1"/>
    <col min="3620" max="3620" width="6.6640625" bestFit="1" customWidth="1"/>
    <col min="3621" max="3621" width="10.33203125" bestFit="1" customWidth="1"/>
    <col min="3622" max="3622" width="8.5" bestFit="1" customWidth="1"/>
    <col min="3623" max="3623" width="8.33203125" bestFit="1" customWidth="1"/>
    <col min="3625" max="3625" width="8.6640625" bestFit="1" customWidth="1"/>
    <col min="3626" max="3626" width="16.33203125" bestFit="1" customWidth="1"/>
    <col min="3627" max="3627" width="6.6640625" bestFit="1" customWidth="1"/>
    <col min="3628" max="3628" width="10.33203125" bestFit="1" customWidth="1"/>
    <col min="3629" max="3629" width="8.33203125" bestFit="1" customWidth="1"/>
    <col min="3631" max="3631" width="8.6640625" bestFit="1" customWidth="1"/>
    <col min="3632" max="3632" width="16.33203125" bestFit="1" customWidth="1"/>
    <col min="3633" max="3633" width="6.6640625" bestFit="1" customWidth="1"/>
    <col min="3634" max="3634" width="10.33203125" bestFit="1" customWidth="1"/>
    <col min="3635" max="3635" width="8.5" bestFit="1" customWidth="1"/>
    <col min="3636" max="3636" width="8.33203125" bestFit="1" customWidth="1"/>
    <col min="3638" max="3638" width="8.6640625" bestFit="1" customWidth="1"/>
    <col min="3639" max="3639" width="16.33203125" bestFit="1" customWidth="1"/>
    <col min="3640" max="3640" width="6.6640625" bestFit="1" customWidth="1"/>
    <col min="3641" max="3641" width="5.83203125" bestFit="1" customWidth="1"/>
    <col min="3642" max="3642" width="10.33203125" bestFit="1" customWidth="1"/>
    <col min="3643" max="3643" width="8.5" bestFit="1" customWidth="1"/>
    <col min="3644" max="3644" width="8.33203125" bestFit="1" customWidth="1"/>
    <col min="3646" max="3646" width="8.6640625" bestFit="1" customWidth="1"/>
    <col min="3647" max="3647" width="16.33203125" bestFit="1" customWidth="1"/>
    <col min="3648" max="3648" width="6.6640625" bestFit="1" customWidth="1"/>
    <col min="3649" max="3649" width="5.83203125" bestFit="1" customWidth="1"/>
    <col min="3650" max="3650" width="8.5" bestFit="1" customWidth="1"/>
    <col min="3651" max="3651" width="8.33203125" bestFit="1" customWidth="1"/>
    <col min="3653" max="3653" width="8.6640625" bestFit="1" customWidth="1"/>
    <col min="3654" max="3654" width="16.33203125" bestFit="1" customWidth="1"/>
    <col min="3655" max="3655" width="6.6640625" bestFit="1" customWidth="1"/>
    <col min="3656" max="3656" width="10.33203125" bestFit="1" customWidth="1"/>
    <col min="3657" max="3657" width="8.5" bestFit="1" customWidth="1"/>
    <col min="3658" max="3658" width="8.33203125" bestFit="1" customWidth="1"/>
    <col min="3660" max="3660" width="8.6640625" bestFit="1" customWidth="1"/>
    <col min="3661" max="3661" width="16.33203125" bestFit="1" customWidth="1"/>
    <col min="3662" max="3662" width="6.6640625" bestFit="1" customWidth="1"/>
    <col min="3663" max="3663" width="10.33203125" bestFit="1" customWidth="1"/>
    <col min="3664" max="3664" width="8.5" bestFit="1" customWidth="1"/>
    <col min="3665" max="3665" width="8.33203125" bestFit="1" customWidth="1"/>
    <col min="3667" max="3667" width="8.6640625" bestFit="1" customWidth="1"/>
    <col min="3668" max="3668" width="16.33203125" bestFit="1" customWidth="1"/>
    <col min="3669" max="3669" width="6.6640625" bestFit="1" customWidth="1"/>
    <col min="3670" max="3670" width="5.83203125" bestFit="1" customWidth="1"/>
    <col min="3671" max="3671" width="8.5" bestFit="1" customWidth="1"/>
    <col min="3672" max="3672" width="8.33203125" bestFit="1" customWidth="1"/>
    <col min="3674" max="3674" width="8.6640625" bestFit="1" customWidth="1"/>
    <col min="3675" max="3675" width="16.33203125" bestFit="1" customWidth="1"/>
    <col min="3676" max="3676" width="6.6640625" bestFit="1" customWidth="1"/>
    <col min="3677" max="3677" width="10.33203125" bestFit="1" customWidth="1"/>
    <col min="3678" max="3678" width="8.5" bestFit="1" customWidth="1"/>
    <col min="3679" max="3679" width="8.33203125" bestFit="1" customWidth="1"/>
    <col min="3681" max="3681" width="8.6640625" bestFit="1" customWidth="1"/>
    <col min="3682" max="3682" width="16.33203125" bestFit="1" customWidth="1"/>
    <col min="3683" max="3683" width="6.6640625" bestFit="1" customWidth="1"/>
    <col min="3684" max="3684" width="10.33203125" bestFit="1" customWidth="1"/>
    <col min="3685" max="3685" width="8.5" bestFit="1" customWidth="1"/>
    <col min="3686" max="3686" width="8.33203125" bestFit="1" customWidth="1"/>
    <col min="3688" max="3688" width="8.6640625" bestFit="1" customWidth="1"/>
    <col min="3689" max="3689" width="16.33203125" bestFit="1" customWidth="1"/>
    <col min="3690" max="3690" width="6.6640625" bestFit="1" customWidth="1"/>
    <col min="3691" max="3691" width="10.33203125" bestFit="1" customWidth="1"/>
    <col min="3692" max="3692" width="8.5" bestFit="1" customWidth="1"/>
    <col min="3693" max="3693" width="8.33203125" bestFit="1" customWidth="1"/>
    <col min="3695" max="3695" width="8.6640625" bestFit="1" customWidth="1"/>
    <col min="3696" max="3696" width="16.33203125" bestFit="1" customWidth="1"/>
    <col min="3697" max="3697" width="6.6640625" bestFit="1" customWidth="1"/>
    <col min="3698" max="3698" width="8.5" bestFit="1" customWidth="1"/>
    <col min="3699" max="3699" width="8.33203125" bestFit="1" customWidth="1"/>
    <col min="3701" max="3701" width="8.6640625" bestFit="1" customWidth="1"/>
    <col min="3702" max="3702" width="16.33203125" bestFit="1" customWidth="1"/>
    <col min="3703" max="3703" width="6.6640625" bestFit="1" customWidth="1"/>
    <col min="3704" max="3704" width="8.5" bestFit="1" customWidth="1"/>
    <col min="3705" max="3705" width="8.33203125" bestFit="1" customWidth="1"/>
    <col min="3707" max="3707" width="8.6640625" bestFit="1" customWidth="1"/>
    <col min="3708" max="3708" width="16.33203125" bestFit="1" customWidth="1"/>
    <col min="3709" max="3709" width="6.6640625" bestFit="1" customWidth="1"/>
    <col min="3710" max="3710" width="8.5" bestFit="1" customWidth="1"/>
    <col min="3711" max="3711" width="8.33203125" bestFit="1" customWidth="1"/>
    <col min="3713" max="3713" width="8.6640625" bestFit="1" customWidth="1"/>
    <col min="3714" max="3714" width="16.33203125" bestFit="1" customWidth="1"/>
    <col min="3715" max="3715" width="6.6640625" bestFit="1" customWidth="1"/>
    <col min="3716" max="3716" width="8.5" bestFit="1" customWidth="1"/>
    <col min="3717" max="3717" width="8.33203125" bestFit="1" customWidth="1"/>
    <col min="3719" max="3719" width="8.6640625" bestFit="1" customWidth="1"/>
    <col min="3720" max="3720" width="16.33203125" bestFit="1" customWidth="1"/>
    <col min="3721" max="3721" width="6.6640625" bestFit="1" customWidth="1"/>
    <col min="3722" max="3722" width="8.5" bestFit="1" customWidth="1"/>
    <col min="3723" max="3723" width="8.33203125" bestFit="1" customWidth="1"/>
    <col min="3725" max="3725" width="8.6640625" bestFit="1" customWidth="1"/>
    <col min="3726" max="3726" width="16.33203125" bestFit="1" customWidth="1"/>
    <col min="3727" max="3727" width="6.6640625" bestFit="1" customWidth="1"/>
    <col min="3728" max="3728" width="5.83203125" bestFit="1" customWidth="1"/>
    <col min="3729" max="3729" width="10.33203125" bestFit="1" customWidth="1"/>
    <col min="3730" max="3730" width="8.5" bestFit="1" customWidth="1"/>
    <col min="3731" max="3731" width="8.33203125" bestFit="1" customWidth="1"/>
    <col min="3733" max="3733" width="8.6640625" bestFit="1" customWidth="1"/>
    <col min="3734" max="3734" width="16.33203125" bestFit="1" customWidth="1"/>
    <col min="3735" max="3735" width="6.6640625" bestFit="1" customWidth="1"/>
    <col min="3736" max="3736" width="10.33203125" bestFit="1" customWidth="1"/>
    <col min="3737" max="3737" width="8.5" bestFit="1" customWidth="1"/>
    <col min="3738" max="3738" width="8.33203125" bestFit="1" customWidth="1"/>
    <col min="3740" max="3740" width="8.6640625" bestFit="1" customWidth="1"/>
    <col min="3741" max="3741" width="16.33203125" bestFit="1" customWidth="1"/>
    <col min="3742" max="3742" width="6.6640625" bestFit="1" customWidth="1"/>
    <col min="3743" max="3743" width="10.33203125" bestFit="1" customWidth="1"/>
    <col min="3744" max="3744" width="8.5" bestFit="1" customWidth="1"/>
    <col min="3745" max="3745" width="8.33203125" bestFit="1" customWidth="1"/>
    <col min="3747" max="3747" width="8.6640625" bestFit="1" customWidth="1"/>
    <col min="3748" max="3748" width="16.33203125" bestFit="1" customWidth="1"/>
    <col min="3749" max="3749" width="6.6640625" bestFit="1" customWidth="1"/>
    <col min="3750" max="3750" width="8.5" bestFit="1" customWidth="1"/>
    <col min="3751" max="3751" width="8.33203125" bestFit="1" customWidth="1"/>
    <col min="3753" max="3753" width="8.6640625" bestFit="1" customWidth="1"/>
    <col min="3754" max="3754" width="16.33203125" bestFit="1" customWidth="1"/>
    <col min="3755" max="3755" width="6.6640625" bestFit="1" customWidth="1"/>
    <col min="3756" max="3756" width="8.5" bestFit="1" customWidth="1"/>
    <col min="3757" max="3757" width="8.33203125" bestFit="1" customWidth="1"/>
    <col min="3759" max="3759" width="8.6640625" bestFit="1" customWidth="1"/>
    <col min="3760" max="3760" width="6.6640625" bestFit="1" customWidth="1"/>
    <col min="3761" max="3761" width="10.33203125" bestFit="1" customWidth="1"/>
    <col min="3762" max="3762" width="8.5" bestFit="1" customWidth="1"/>
    <col min="3763" max="3763" width="8.33203125" bestFit="1" customWidth="1"/>
    <col min="3765" max="3765" width="8.6640625" bestFit="1" customWidth="1"/>
    <col min="3766" max="3766" width="16.33203125" bestFit="1" customWidth="1"/>
    <col min="3767" max="3767" width="6.6640625" bestFit="1" customWidth="1"/>
    <col min="3768" max="3768" width="10.33203125" bestFit="1" customWidth="1"/>
    <col min="3769" max="3769" width="8.33203125" bestFit="1" customWidth="1"/>
    <col min="3771" max="3771" width="8.6640625" bestFit="1" customWidth="1"/>
    <col min="3772" max="3772" width="16.33203125" bestFit="1" customWidth="1"/>
    <col min="3773" max="3773" width="6.6640625" bestFit="1" customWidth="1"/>
    <col min="3774" max="3774" width="8.33203125" bestFit="1" customWidth="1"/>
    <col min="3776" max="3776" width="8.6640625" bestFit="1" customWidth="1"/>
    <col min="3777" max="3777" width="16.33203125" bestFit="1" customWidth="1"/>
    <col min="3778" max="3778" width="6.6640625" bestFit="1" customWidth="1"/>
    <col min="3779" max="3779" width="10.33203125" bestFit="1" customWidth="1"/>
    <col min="3780" max="3780" width="8.5" bestFit="1" customWidth="1"/>
    <col min="3781" max="3781" width="8.33203125" bestFit="1" customWidth="1"/>
    <col min="3783" max="3783" width="8.6640625" bestFit="1" customWidth="1"/>
    <col min="3784" max="3784" width="6.6640625" bestFit="1" customWidth="1"/>
    <col min="3785" max="3785" width="10.33203125" bestFit="1" customWidth="1"/>
    <col min="3786" max="3786" width="8.5" bestFit="1" customWidth="1"/>
    <col min="3787" max="3787" width="8.33203125" bestFit="1" customWidth="1"/>
    <col min="3789" max="3789" width="8.6640625" bestFit="1" customWidth="1"/>
    <col min="3790" max="3790" width="16.33203125" bestFit="1" customWidth="1"/>
    <col min="3791" max="3791" width="6.6640625" bestFit="1" customWidth="1"/>
    <col min="3792" max="3792" width="10.33203125" bestFit="1" customWidth="1"/>
    <col min="3793" max="3793" width="8.5" bestFit="1" customWidth="1"/>
    <col min="3794" max="3794" width="8.33203125" bestFit="1" customWidth="1"/>
    <col min="3796" max="3796" width="8.6640625" bestFit="1" customWidth="1"/>
    <col min="3797" max="3797" width="16.33203125" bestFit="1" customWidth="1"/>
    <col min="3798" max="3798" width="6.6640625" bestFit="1" customWidth="1"/>
    <col min="3799" max="3799" width="10.33203125" bestFit="1" customWidth="1"/>
    <col min="3800" max="3800" width="8.5" bestFit="1" customWidth="1"/>
    <col min="3801" max="3801" width="8.33203125" bestFit="1" customWidth="1"/>
    <col min="3803" max="3803" width="8.6640625" bestFit="1" customWidth="1"/>
    <col min="3804" max="3804" width="16.33203125" bestFit="1" customWidth="1"/>
    <col min="3805" max="3805" width="6.6640625" bestFit="1" customWidth="1"/>
    <col min="3806" max="3806" width="10.33203125" bestFit="1" customWidth="1"/>
    <col min="3807" max="3807" width="8.5" bestFit="1" customWidth="1"/>
    <col min="3808" max="3808" width="8.33203125" bestFit="1" customWidth="1"/>
    <col min="3810" max="3810" width="8.6640625" bestFit="1" customWidth="1"/>
    <col min="3811" max="3811" width="16.33203125" bestFit="1" customWidth="1"/>
    <col min="3812" max="3812" width="6.6640625" bestFit="1" customWidth="1"/>
    <col min="3813" max="3813" width="8.5" bestFit="1" customWidth="1"/>
    <col min="3814" max="3814" width="8.33203125" bestFit="1" customWidth="1"/>
    <col min="3816" max="3816" width="8.6640625" bestFit="1" customWidth="1"/>
    <col min="3817" max="3817" width="16.33203125" bestFit="1" customWidth="1"/>
    <col min="3818" max="3818" width="6.6640625" bestFit="1" customWidth="1"/>
    <col min="3819" max="3819" width="10.33203125" bestFit="1" customWidth="1"/>
    <col min="3820" max="3820" width="8.33203125" bestFit="1" customWidth="1"/>
    <col min="3822" max="3822" width="8.6640625" bestFit="1" customWidth="1"/>
    <col min="3823" max="3823" width="16.33203125" bestFit="1" customWidth="1"/>
    <col min="3824" max="3824" width="6.6640625" bestFit="1" customWidth="1"/>
    <col min="3825" max="3825" width="10.33203125" bestFit="1" customWidth="1"/>
    <col min="3826" max="3826" width="8.5" bestFit="1" customWidth="1"/>
    <col min="3827" max="3827" width="8.33203125" bestFit="1" customWidth="1"/>
    <col min="3829" max="3829" width="8.6640625" bestFit="1" customWidth="1"/>
    <col min="3830" max="3830" width="16.33203125" bestFit="1" customWidth="1"/>
    <col min="3831" max="3831" width="6.6640625" bestFit="1" customWidth="1"/>
    <col min="3832" max="3832" width="10.33203125" bestFit="1" customWidth="1"/>
    <col min="3833" max="3833" width="8.5" bestFit="1" customWidth="1"/>
    <col min="3834" max="3834" width="8.33203125" bestFit="1" customWidth="1"/>
    <col min="3836" max="3836" width="8.6640625" bestFit="1" customWidth="1"/>
    <col min="3837" max="3837" width="16.33203125" bestFit="1" customWidth="1"/>
    <col min="3838" max="3838" width="6.6640625" bestFit="1" customWidth="1"/>
    <col min="3839" max="3839" width="10.33203125" bestFit="1" customWidth="1"/>
    <col min="3840" max="3840" width="8.33203125" bestFit="1" customWidth="1"/>
    <col min="3842" max="3842" width="8.6640625" bestFit="1" customWidth="1"/>
    <col min="3843" max="3843" width="16.33203125" bestFit="1" customWidth="1"/>
    <col min="3844" max="3844" width="6.6640625" bestFit="1" customWidth="1"/>
    <col min="3845" max="3845" width="10.33203125" bestFit="1" customWidth="1"/>
    <col min="3846" max="3846" width="8.33203125" bestFit="1" customWidth="1"/>
    <col min="3848" max="3848" width="8.6640625" bestFit="1" customWidth="1"/>
    <col min="3849" max="3849" width="16.33203125" bestFit="1" customWidth="1"/>
    <col min="3850" max="3850" width="6.6640625" bestFit="1" customWidth="1"/>
    <col min="3851" max="3851" width="10.33203125" bestFit="1" customWidth="1"/>
    <col min="3852" max="3852" width="8.5" bestFit="1" customWidth="1"/>
    <col min="3853" max="3853" width="8.33203125" bestFit="1" customWidth="1"/>
    <col min="3855" max="3855" width="16.33203125" bestFit="1" customWidth="1"/>
    <col min="3856" max="3856" width="10.33203125" bestFit="1" customWidth="1"/>
    <col min="3857" max="3857" width="8.33203125" bestFit="1" customWidth="1"/>
    <col min="3859" max="3859" width="8.6640625" bestFit="1" customWidth="1"/>
    <col min="3860" max="3860" width="16.33203125" bestFit="1" customWidth="1"/>
    <col min="3861" max="3861" width="6.6640625" bestFit="1" customWidth="1"/>
    <col min="3862" max="3862" width="10.33203125" bestFit="1" customWidth="1"/>
    <col min="3863" max="3863" width="8.5" bestFit="1" customWidth="1"/>
    <col min="3864" max="3864" width="8.33203125" bestFit="1" customWidth="1"/>
    <col min="3866" max="3866" width="8.6640625" bestFit="1" customWidth="1"/>
    <col min="3867" max="3867" width="16.33203125" bestFit="1" customWidth="1"/>
    <col min="3868" max="3868" width="6.6640625" bestFit="1" customWidth="1"/>
    <col min="3869" max="3869" width="10.33203125" bestFit="1" customWidth="1"/>
    <col min="3870" max="3870" width="8.5" bestFit="1" customWidth="1"/>
    <col min="3871" max="3871" width="8.33203125" bestFit="1" customWidth="1"/>
    <col min="3873" max="3873" width="8.6640625" bestFit="1" customWidth="1"/>
    <col min="3874" max="3874" width="16.33203125" bestFit="1" customWidth="1"/>
    <col min="3875" max="3875" width="6.6640625" bestFit="1" customWidth="1"/>
    <col min="3876" max="3876" width="10.33203125" bestFit="1" customWidth="1"/>
    <col min="3877" max="3877" width="8.33203125" bestFit="1" customWidth="1"/>
    <col min="3879" max="3879" width="8.6640625" bestFit="1" customWidth="1"/>
    <col min="3880" max="3880" width="16.33203125" bestFit="1" customWidth="1"/>
    <col min="3881" max="3881" width="6.6640625" bestFit="1" customWidth="1"/>
    <col min="3882" max="3882" width="8.5" bestFit="1" customWidth="1"/>
    <col min="3883" max="3883" width="8.33203125" bestFit="1" customWidth="1"/>
    <col min="3885" max="3885" width="8.6640625" bestFit="1" customWidth="1"/>
    <col min="3886" max="3886" width="16.33203125" bestFit="1" customWidth="1"/>
    <col min="3887" max="3887" width="6.6640625" bestFit="1" customWidth="1"/>
    <col min="3888" max="3888" width="10.33203125" bestFit="1" customWidth="1"/>
    <col min="3889" max="3889" width="8.5" bestFit="1" customWidth="1"/>
    <col min="3890" max="3890" width="8.33203125" bestFit="1" customWidth="1"/>
    <col min="3892" max="3892" width="8.6640625" bestFit="1" customWidth="1"/>
    <col min="3893" max="3893" width="16.33203125" bestFit="1" customWidth="1"/>
    <col min="3894" max="3894" width="6.6640625" bestFit="1" customWidth="1"/>
    <col min="3895" max="3895" width="10.33203125" bestFit="1" customWidth="1"/>
    <col min="3896" max="3896" width="8.5" bestFit="1" customWidth="1"/>
    <col min="3897" max="3897" width="8.33203125" bestFit="1" customWidth="1"/>
    <col min="3899" max="3899" width="8.6640625" bestFit="1" customWidth="1"/>
    <col min="3900" max="3900" width="16.33203125" bestFit="1" customWidth="1"/>
    <col min="3901" max="3901" width="6.6640625" bestFit="1" customWidth="1"/>
    <col min="3902" max="3902" width="10.33203125" bestFit="1" customWidth="1"/>
    <col min="3903" max="3903" width="8.5" bestFit="1" customWidth="1"/>
    <col min="3904" max="3904" width="8.33203125" bestFit="1" customWidth="1"/>
    <col min="3906" max="3906" width="16.33203125" bestFit="1" customWidth="1"/>
    <col min="3907" max="3907" width="6.6640625" bestFit="1" customWidth="1"/>
    <col min="3908" max="3908" width="10.33203125" bestFit="1" customWidth="1"/>
    <col min="3909" max="3909" width="8.33203125" bestFit="1" customWidth="1"/>
    <col min="3911" max="3911" width="8.6640625" bestFit="1" customWidth="1"/>
    <col min="3912" max="3912" width="16.33203125" bestFit="1" customWidth="1"/>
    <col min="3913" max="3913" width="6.6640625" bestFit="1" customWidth="1"/>
    <col min="3914" max="3914" width="10.33203125" bestFit="1" customWidth="1"/>
    <col min="3915" max="3915" width="8.5" bestFit="1" customWidth="1"/>
    <col min="3916" max="3916" width="8.33203125" bestFit="1" customWidth="1"/>
    <col min="3918" max="3918" width="8.6640625" bestFit="1" customWidth="1"/>
    <col min="3919" max="3919" width="16.33203125" bestFit="1" customWidth="1"/>
    <col min="3920" max="3920" width="6.6640625" bestFit="1" customWidth="1"/>
    <col min="3921" max="3921" width="10.33203125" bestFit="1" customWidth="1"/>
    <col min="3922" max="3922" width="8.5" bestFit="1" customWidth="1"/>
    <col min="3923" max="3923" width="8.33203125" bestFit="1" customWidth="1"/>
    <col min="3925" max="3925" width="8.6640625" bestFit="1" customWidth="1"/>
    <col min="3926" max="3926" width="16.33203125" bestFit="1" customWidth="1"/>
    <col min="3927" max="3927" width="6.6640625" bestFit="1" customWidth="1"/>
    <col min="3928" max="3928" width="10.33203125" bestFit="1" customWidth="1"/>
    <col min="3929" max="3929" width="8.5" bestFit="1" customWidth="1"/>
    <col min="3930" max="3930" width="8.33203125" bestFit="1" customWidth="1"/>
    <col min="3932" max="3932" width="8.6640625" bestFit="1" customWidth="1"/>
    <col min="3933" max="3933" width="16.33203125" bestFit="1" customWidth="1"/>
    <col min="3934" max="3934" width="6.6640625" bestFit="1" customWidth="1"/>
    <col min="3935" max="3935" width="10.33203125" bestFit="1" customWidth="1"/>
    <col min="3936" max="3936" width="8.5" bestFit="1" customWidth="1"/>
    <col min="3937" max="3937" width="8.33203125" bestFit="1" customWidth="1"/>
    <col min="3939" max="3939" width="8.6640625" bestFit="1" customWidth="1"/>
    <col min="3940" max="3940" width="16.33203125" bestFit="1" customWidth="1"/>
    <col min="3941" max="3941" width="6.6640625" bestFit="1" customWidth="1"/>
    <col min="3942" max="3942" width="10.33203125" bestFit="1" customWidth="1"/>
    <col min="3943" max="3943" width="8.5" bestFit="1" customWidth="1"/>
    <col min="3944" max="3944" width="8.33203125" bestFit="1" customWidth="1"/>
    <col min="3946" max="3946" width="8.6640625" bestFit="1" customWidth="1"/>
    <col min="3947" max="3947" width="16.33203125" bestFit="1" customWidth="1"/>
    <col min="3948" max="3948" width="6.6640625" bestFit="1" customWidth="1"/>
    <col min="3949" max="3949" width="10.33203125" bestFit="1" customWidth="1"/>
    <col min="3950" max="3950" width="8.5" bestFit="1" customWidth="1"/>
    <col min="3951" max="3951" width="8.33203125" bestFit="1" customWidth="1"/>
    <col min="3953" max="3953" width="8.6640625" bestFit="1" customWidth="1"/>
    <col min="3954" max="3954" width="16.33203125" bestFit="1" customWidth="1"/>
    <col min="3955" max="3955" width="6.6640625" bestFit="1" customWidth="1"/>
    <col min="3956" max="3956" width="10.33203125" bestFit="1" customWidth="1"/>
    <col min="3957" max="3957" width="8.33203125" bestFit="1" customWidth="1"/>
    <col min="3959" max="3959" width="8.6640625" bestFit="1" customWidth="1"/>
    <col min="3960" max="3960" width="16.33203125" bestFit="1" customWidth="1"/>
    <col min="3961" max="3961" width="6.6640625" bestFit="1" customWidth="1"/>
    <col min="3962" max="3962" width="10.33203125" bestFit="1" customWidth="1"/>
    <col min="3963" max="3963" width="8.5" bestFit="1" customWidth="1"/>
    <col min="3964" max="3964" width="8.33203125" bestFit="1" customWidth="1"/>
    <col min="3966" max="3966" width="8.6640625" bestFit="1" customWidth="1"/>
    <col min="3967" max="3967" width="16.33203125" bestFit="1" customWidth="1"/>
    <col min="3968" max="3968" width="10.33203125" bestFit="1" customWidth="1"/>
    <col min="3969" max="3969" width="8.33203125" bestFit="1" customWidth="1"/>
    <col min="3971" max="3971" width="8.6640625" bestFit="1" customWidth="1"/>
    <col min="3972" max="3972" width="16.33203125" bestFit="1" customWidth="1"/>
    <col min="3973" max="3973" width="6.6640625" bestFit="1" customWidth="1"/>
    <col min="3974" max="3974" width="10.33203125" bestFit="1" customWidth="1"/>
    <col min="3975" max="3975" width="8.5" bestFit="1" customWidth="1"/>
    <col min="3976" max="3976" width="8.33203125" bestFit="1" customWidth="1"/>
    <col min="3978" max="3978" width="8.6640625" bestFit="1" customWidth="1"/>
    <col min="3979" max="3979" width="16.33203125" bestFit="1" customWidth="1"/>
    <col min="3980" max="3980" width="6.6640625" bestFit="1" customWidth="1"/>
    <col min="3981" max="3981" width="10.33203125" bestFit="1" customWidth="1"/>
    <col min="3982" max="3982" width="8.5" bestFit="1" customWidth="1"/>
    <col min="3983" max="3983" width="8.33203125" bestFit="1" customWidth="1"/>
    <col min="3985" max="3985" width="8.6640625" bestFit="1" customWidth="1"/>
    <col min="3986" max="3986" width="16.33203125" bestFit="1" customWidth="1"/>
    <col min="3987" max="3987" width="6.6640625" bestFit="1" customWidth="1"/>
    <col min="3988" max="3988" width="10.33203125" bestFit="1" customWidth="1"/>
    <col min="3989" max="3989" width="8.5" bestFit="1" customWidth="1"/>
    <col min="3990" max="3990" width="8.33203125" bestFit="1" customWidth="1"/>
    <col min="3992" max="3992" width="16.33203125" bestFit="1" customWidth="1"/>
    <col min="3993" max="3993" width="10.33203125" bestFit="1" customWidth="1"/>
    <col min="3995" max="3995" width="8.6640625" bestFit="1" customWidth="1"/>
    <col min="3996" max="3996" width="16.33203125" bestFit="1" customWidth="1"/>
    <col min="3997" max="3997" width="6.6640625" bestFit="1" customWidth="1"/>
    <col min="3998" max="3998" width="10.33203125" bestFit="1" customWidth="1"/>
    <col min="3999" max="3999" width="8.33203125" bestFit="1" customWidth="1"/>
    <col min="4001" max="4001" width="8.6640625" bestFit="1" customWidth="1"/>
    <col min="4002" max="4002" width="16.33203125" bestFit="1" customWidth="1"/>
    <col min="4003" max="4003" width="6.6640625" bestFit="1" customWidth="1"/>
    <col min="4004" max="4004" width="10.33203125" bestFit="1" customWidth="1"/>
    <col min="4005" max="4005" width="8.33203125" bestFit="1" customWidth="1"/>
    <col min="4007" max="4007" width="8.6640625" bestFit="1" customWidth="1"/>
    <col min="4008" max="4008" width="16.33203125" bestFit="1" customWidth="1"/>
    <col min="4009" max="4009" width="10.33203125" bestFit="1" customWidth="1"/>
    <col min="4010" max="4010" width="8.33203125" bestFit="1" customWidth="1"/>
    <col min="4012" max="4012" width="8.6640625" bestFit="1" customWidth="1"/>
    <col min="4013" max="4013" width="16.33203125" bestFit="1" customWidth="1"/>
    <col min="4014" max="4014" width="6.6640625" bestFit="1" customWidth="1"/>
    <col min="4015" max="4015" width="10.33203125" bestFit="1" customWidth="1"/>
    <col min="4016" max="4016" width="8.33203125" bestFit="1" customWidth="1"/>
    <col min="4018" max="4018" width="8.6640625" bestFit="1" customWidth="1"/>
    <col min="4019" max="4019" width="16.33203125" bestFit="1" customWidth="1"/>
    <col min="4020" max="4020" width="10.33203125" bestFit="1" customWidth="1"/>
    <col min="4021" max="4021" width="8.33203125" bestFit="1" customWidth="1"/>
    <col min="4023" max="4023" width="8.6640625" bestFit="1" customWidth="1"/>
    <col min="4024" max="4024" width="16.33203125" bestFit="1" customWidth="1"/>
    <col min="4025" max="4025" width="6.6640625" bestFit="1" customWidth="1"/>
    <col min="4026" max="4026" width="10.33203125" bestFit="1" customWidth="1"/>
    <col min="4027" max="4027" width="8.33203125" bestFit="1" customWidth="1"/>
    <col min="4029" max="4029" width="8.6640625" bestFit="1" customWidth="1"/>
    <col min="4030" max="4030" width="16.33203125" bestFit="1" customWidth="1"/>
    <col min="4031" max="4031" width="6.6640625" bestFit="1" customWidth="1"/>
    <col min="4032" max="4032" width="10.33203125" bestFit="1" customWidth="1"/>
    <col min="4033" max="4033" width="8.5" bestFit="1" customWidth="1"/>
    <col min="4034" max="4034" width="8.33203125" bestFit="1" customWidth="1"/>
    <col min="4036" max="4036" width="16.33203125" bestFit="1" customWidth="1"/>
    <col min="4037" max="4037" width="10.33203125" bestFit="1" customWidth="1"/>
    <col min="4039" max="4039" width="8.6640625" bestFit="1" customWidth="1"/>
    <col min="4040" max="4040" width="16.33203125" bestFit="1" customWidth="1"/>
    <col min="4041" max="4041" width="8.33203125" bestFit="1" customWidth="1"/>
    <col min="4043" max="4043" width="8.6640625" bestFit="1" customWidth="1"/>
    <col min="4044" max="4044" width="16.33203125" bestFit="1" customWidth="1"/>
    <col min="4045" max="4045" width="6.6640625" bestFit="1" customWidth="1"/>
    <col min="4046" max="4046" width="10.33203125" bestFit="1" customWidth="1"/>
    <col min="4047" max="4047" width="8.33203125" bestFit="1" customWidth="1"/>
    <col min="4049" max="4049" width="8.6640625" bestFit="1" customWidth="1"/>
    <col min="4050" max="4050" width="16.33203125" bestFit="1" customWidth="1"/>
    <col min="4051" max="4051" width="6.6640625" bestFit="1" customWidth="1"/>
    <col min="4052" max="4052" width="10.33203125" bestFit="1" customWidth="1"/>
    <col min="4053" max="4053" width="8.33203125" bestFit="1" customWidth="1"/>
    <col min="4055" max="4055" width="8.6640625" bestFit="1" customWidth="1"/>
    <col min="4056" max="4056" width="16.33203125" bestFit="1" customWidth="1"/>
    <col min="4057" max="4057" width="10.33203125" bestFit="1" customWidth="1"/>
    <col min="4058" max="4058" width="8.33203125" bestFit="1" customWidth="1"/>
    <col min="4060" max="4060" width="8.6640625" bestFit="1" customWidth="1"/>
    <col min="4061" max="4061" width="16.33203125" bestFit="1" customWidth="1"/>
    <col min="4062" max="4062" width="6.6640625" bestFit="1" customWidth="1"/>
    <col min="4063" max="4063" width="10.33203125" bestFit="1" customWidth="1"/>
    <col min="4064" max="4064" width="8.5" bestFit="1" customWidth="1"/>
    <col min="4065" max="4065" width="8.33203125" bestFit="1" customWidth="1"/>
    <col min="4067" max="4067" width="8.6640625" bestFit="1" customWidth="1"/>
    <col min="4068" max="4068" width="16.33203125" bestFit="1" customWidth="1"/>
    <col min="4069" max="4069" width="6.6640625" bestFit="1" customWidth="1"/>
    <col min="4070" max="4070" width="8.5" bestFit="1" customWidth="1"/>
    <col min="4071" max="4071" width="8.33203125" bestFit="1" customWidth="1"/>
    <col min="4073" max="4073" width="16.33203125" bestFit="1" customWidth="1"/>
    <col min="4074" max="4074" width="8.33203125" bestFit="1" customWidth="1"/>
    <col min="4076" max="4076" width="8.6640625" bestFit="1" customWidth="1"/>
    <col min="4077" max="4077" width="16.33203125" bestFit="1" customWidth="1"/>
    <col min="4078" max="4078" width="6.6640625" bestFit="1" customWidth="1"/>
    <col min="4079" max="4079" width="10.33203125" bestFit="1" customWidth="1"/>
    <col min="4080" max="4080" width="8.33203125" bestFit="1" customWidth="1"/>
    <col min="4082" max="4082" width="8.6640625" bestFit="1" customWidth="1"/>
    <col min="4083" max="4083" width="16.33203125" bestFit="1" customWidth="1"/>
    <col min="4084" max="4084" width="6.6640625" bestFit="1" customWidth="1"/>
    <col min="4085" max="4085" width="10.33203125" bestFit="1" customWidth="1"/>
    <col min="4086" max="4086" width="8.33203125" bestFit="1" customWidth="1"/>
    <col min="4088" max="4088" width="8.6640625" bestFit="1" customWidth="1"/>
    <col min="4089" max="4089" width="6.6640625" bestFit="1" customWidth="1"/>
    <col min="4090" max="4090" width="10.33203125" bestFit="1" customWidth="1"/>
    <col min="4091" max="4091" width="8.33203125" bestFit="1" customWidth="1"/>
    <col min="4093" max="4093" width="8.6640625" bestFit="1" customWidth="1"/>
    <col min="4094" max="4094" width="16.33203125" bestFit="1" customWidth="1"/>
    <col min="4095" max="4095" width="6.6640625" bestFit="1" customWidth="1"/>
    <col min="4096" max="4096" width="10.33203125" bestFit="1" customWidth="1"/>
    <col min="4097" max="4097" width="8.33203125" bestFit="1" customWidth="1"/>
    <col min="4099" max="4099" width="8.6640625" bestFit="1" customWidth="1"/>
    <col min="4100" max="4100" width="6.6640625" bestFit="1" customWidth="1"/>
    <col min="4101" max="4101" width="10.33203125" bestFit="1" customWidth="1"/>
    <col min="4102" max="4102" width="8.33203125" bestFit="1" customWidth="1"/>
    <col min="4104" max="4104" width="8.6640625" bestFit="1" customWidth="1"/>
    <col min="4105" max="4105" width="16.33203125" bestFit="1" customWidth="1"/>
    <col min="4106" max="4106" width="6.6640625" bestFit="1" customWidth="1"/>
    <col min="4107" max="4107" width="8.33203125" bestFit="1" customWidth="1"/>
    <col min="4109" max="4109" width="8.6640625" bestFit="1" customWidth="1"/>
    <col min="4110" max="4110" width="16.33203125" bestFit="1" customWidth="1"/>
    <col min="4111" max="4111" width="6.6640625" bestFit="1" customWidth="1"/>
    <col min="4112" max="4112" width="8.33203125" bestFit="1" customWidth="1"/>
    <col min="4114" max="4114" width="8.6640625" bestFit="1" customWidth="1"/>
    <col min="4115" max="4115" width="16.33203125" bestFit="1" customWidth="1"/>
    <col min="4116" max="4116" width="6.6640625" bestFit="1" customWidth="1"/>
    <col min="4117" max="4117" width="8.5" bestFit="1" customWidth="1"/>
    <col min="4118" max="4118" width="8.33203125" bestFit="1" customWidth="1"/>
    <col min="4120" max="4120" width="8.6640625" bestFit="1" customWidth="1"/>
    <col min="4121" max="4121" width="16.33203125" bestFit="1" customWidth="1"/>
    <col min="4122" max="4122" width="6.6640625" bestFit="1" customWidth="1"/>
    <col min="4123" max="4123" width="10.33203125" bestFit="1" customWidth="1"/>
    <col min="4124" max="4124" width="8.5" bestFit="1" customWidth="1"/>
    <col min="4125" max="4125" width="8.33203125" bestFit="1" customWidth="1"/>
    <col min="4127" max="4127" width="8.6640625" bestFit="1" customWidth="1"/>
    <col min="4128" max="4128" width="16.33203125" bestFit="1" customWidth="1"/>
    <col min="4129" max="4129" width="6.6640625" bestFit="1" customWidth="1"/>
    <col min="4130" max="4130" width="10.33203125" bestFit="1" customWidth="1"/>
    <col min="4131" max="4131" width="8.5" bestFit="1" customWidth="1"/>
    <col min="4132" max="4132" width="8.33203125" bestFit="1" customWidth="1"/>
    <col min="4134" max="4134" width="8.6640625" bestFit="1" customWidth="1"/>
    <col min="4135" max="4135" width="16.33203125" bestFit="1" customWidth="1"/>
    <col min="4136" max="4136" width="10.33203125" bestFit="1" customWidth="1"/>
    <col min="4137" max="4137" width="8.33203125" bestFit="1" customWidth="1"/>
    <col min="4139" max="4139" width="8.6640625" bestFit="1" customWidth="1"/>
    <col min="4140" max="4140" width="16.33203125" bestFit="1" customWidth="1"/>
    <col min="4141" max="4141" width="6.6640625" bestFit="1" customWidth="1"/>
    <col min="4142" max="4142" width="10.33203125" bestFit="1" customWidth="1"/>
    <col min="4143" max="4143" width="8.5" bestFit="1" customWidth="1"/>
    <col min="4144" max="4144" width="8.33203125" bestFit="1" customWidth="1"/>
    <col min="4146" max="4146" width="8.6640625" bestFit="1" customWidth="1"/>
    <col min="4147" max="4147" width="6.6640625" bestFit="1" customWidth="1"/>
    <col min="4148" max="4148" width="8.33203125" bestFit="1" customWidth="1"/>
    <col min="4150" max="4150" width="8.6640625" bestFit="1" customWidth="1"/>
    <col min="4151" max="4151" width="16.33203125" bestFit="1" customWidth="1"/>
    <col min="4152" max="4152" width="6.6640625" bestFit="1" customWidth="1"/>
    <col min="4153" max="4153" width="10.33203125" bestFit="1" customWidth="1"/>
    <col min="4154" max="4154" width="8.5" bestFit="1" customWidth="1"/>
    <col min="4155" max="4155" width="8.33203125" bestFit="1" customWidth="1"/>
    <col min="4157" max="4157" width="8.6640625" bestFit="1" customWidth="1"/>
    <col min="4158" max="4158" width="16.33203125" bestFit="1" customWidth="1"/>
    <col min="4159" max="4159" width="6.6640625" bestFit="1" customWidth="1"/>
    <col min="4160" max="4160" width="10.33203125" bestFit="1" customWidth="1"/>
    <col min="4161" max="4161" width="8.33203125" bestFit="1" customWidth="1"/>
    <col min="4163" max="4163" width="8.6640625" bestFit="1" customWidth="1"/>
    <col min="4164" max="4164" width="16.33203125" bestFit="1" customWidth="1"/>
    <col min="4165" max="4165" width="6.6640625" bestFit="1" customWidth="1"/>
    <col min="4166" max="4166" width="10.33203125" bestFit="1" customWidth="1"/>
    <col min="4167" max="4167" width="8.33203125" bestFit="1" customWidth="1"/>
    <col min="4169" max="4169" width="8.6640625" bestFit="1" customWidth="1"/>
    <col min="4170" max="4170" width="6.6640625" bestFit="1" customWidth="1"/>
    <col min="4171" max="4171" width="8.33203125" bestFit="1" customWidth="1"/>
    <col min="4173" max="4173" width="8.6640625" bestFit="1" customWidth="1"/>
    <col min="4174" max="4174" width="16.33203125" bestFit="1" customWidth="1"/>
    <col min="4175" max="4175" width="6.6640625" bestFit="1" customWidth="1"/>
    <col min="4176" max="4176" width="10.33203125" bestFit="1" customWidth="1"/>
    <col min="4177" max="4177" width="8.5" bestFit="1" customWidth="1"/>
    <col min="4178" max="4178" width="8.33203125" bestFit="1" customWidth="1"/>
    <col min="4180" max="4180" width="8.6640625" bestFit="1" customWidth="1"/>
    <col min="4181" max="4181" width="16.33203125" bestFit="1" customWidth="1"/>
    <col min="4182" max="4182" width="6.6640625" bestFit="1" customWidth="1"/>
    <col min="4183" max="4183" width="10.33203125" bestFit="1" customWidth="1"/>
    <col min="4184" max="4184" width="8.5" bestFit="1" customWidth="1"/>
    <col min="4185" max="4185" width="8.33203125" bestFit="1" customWidth="1"/>
    <col min="4187" max="4187" width="8.6640625" bestFit="1" customWidth="1"/>
    <col min="4188" max="4188" width="16.33203125" bestFit="1" customWidth="1"/>
    <col min="4189" max="4189" width="10.33203125" bestFit="1" customWidth="1"/>
    <col min="4190" max="4190" width="8.5" bestFit="1" customWidth="1"/>
    <col min="4191" max="4191" width="8.33203125" bestFit="1" customWidth="1"/>
    <col min="4193" max="4193" width="8.6640625" bestFit="1" customWidth="1"/>
    <col min="4194" max="4194" width="16.33203125" bestFit="1" customWidth="1"/>
    <col min="4195" max="4195" width="6.6640625" bestFit="1" customWidth="1"/>
    <col min="4196" max="4196" width="10.33203125" bestFit="1" customWidth="1"/>
    <col min="4197" max="4197" width="8.33203125" bestFit="1" customWidth="1"/>
    <col min="4199" max="4199" width="8.6640625" bestFit="1" customWidth="1"/>
    <col min="4200" max="4200" width="16.33203125" bestFit="1" customWidth="1"/>
    <col min="4201" max="4201" width="6.6640625" bestFit="1" customWidth="1"/>
    <col min="4202" max="4202" width="5.83203125" bestFit="1" customWidth="1"/>
    <col min="4203" max="4203" width="10.33203125" bestFit="1" customWidth="1"/>
    <col min="4204" max="4204" width="8.5" bestFit="1" customWidth="1"/>
    <col min="4205" max="4205" width="8.33203125" bestFit="1" customWidth="1"/>
    <col min="4207" max="4207" width="8.6640625" bestFit="1" customWidth="1"/>
    <col min="4208" max="4208" width="16.33203125" bestFit="1" customWidth="1"/>
    <col min="4209" max="4209" width="6.6640625" bestFit="1" customWidth="1"/>
    <col min="4210" max="4210" width="5.83203125" bestFit="1" customWidth="1"/>
    <col min="4211" max="4211" width="10.33203125" bestFit="1" customWidth="1"/>
    <col min="4212" max="4212" width="8.5" bestFit="1" customWidth="1"/>
    <col min="4213" max="4213" width="8.33203125" bestFit="1" customWidth="1"/>
    <col min="4215" max="4215" width="8.6640625" bestFit="1" customWidth="1"/>
    <col min="4216" max="4216" width="16.33203125" bestFit="1" customWidth="1"/>
    <col min="4217" max="4217" width="6.6640625" bestFit="1" customWidth="1"/>
    <col min="4218" max="4218" width="10.33203125" bestFit="1" customWidth="1"/>
    <col min="4219" max="4219" width="8.5" bestFit="1" customWidth="1"/>
    <col min="4220" max="4220" width="8.33203125" bestFit="1" customWidth="1"/>
    <col min="4222" max="4222" width="8.6640625" bestFit="1" customWidth="1"/>
    <col min="4223" max="4223" width="16.33203125" bestFit="1" customWidth="1"/>
    <col min="4224" max="4224" width="6.6640625" bestFit="1" customWidth="1"/>
    <col min="4225" max="4225" width="10.33203125" bestFit="1" customWidth="1"/>
    <col min="4226" max="4226" width="8.5" bestFit="1" customWidth="1"/>
    <col min="4227" max="4227" width="8.33203125" bestFit="1" customWidth="1"/>
    <col min="4229" max="4229" width="8.6640625" bestFit="1" customWidth="1"/>
    <col min="4230" max="4230" width="16.33203125" bestFit="1" customWidth="1"/>
    <col min="4231" max="4231" width="6.6640625" bestFit="1" customWidth="1"/>
    <col min="4232" max="4232" width="10.33203125" bestFit="1" customWidth="1"/>
    <col min="4233" max="4233" width="8.5" bestFit="1" customWidth="1"/>
    <col min="4234" max="4234" width="8.33203125" bestFit="1" customWidth="1"/>
    <col min="4236" max="4236" width="8.6640625" bestFit="1" customWidth="1"/>
    <col min="4237" max="4237" width="16.33203125" bestFit="1" customWidth="1"/>
    <col min="4238" max="4238" width="6.6640625" bestFit="1" customWidth="1"/>
    <col min="4239" max="4239" width="10.33203125" bestFit="1" customWidth="1"/>
    <col min="4240" max="4240" width="8.5" bestFit="1" customWidth="1"/>
    <col min="4241" max="4241" width="8.33203125" bestFit="1" customWidth="1"/>
    <col min="4243" max="4243" width="8.6640625" bestFit="1" customWidth="1"/>
    <col min="4244" max="4244" width="16.33203125" bestFit="1" customWidth="1"/>
    <col min="4245" max="4245" width="6.6640625" bestFit="1" customWidth="1"/>
    <col min="4246" max="4246" width="8.5" bestFit="1" customWidth="1"/>
    <col min="4247" max="4247" width="8.33203125" bestFit="1" customWidth="1"/>
    <col min="4249" max="4249" width="8.6640625" bestFit="1" customWidth="1"/>
    <col min="4250" max="4250" width="16.33203125" bestFit="1" customWidth="1"/>
    <col min="4251" max="4251" width="6.6640625" bestFit="1" customWidth="1"/>
    <col min="4252" max="4252" width="10.33203125" bestFit="1" customWidth="1"/>
    <col min="4253" max="4253" width="8.5" bestFit="1" customWidth="1"/>
    <col min="4254" max="4254" width="8.33203125" bestFit="1" customWidth="1"/>
    <col min="4256" max="4256" width="8.6640625" bestFit="1" customWidth="1"/>
    <col min="4257" max="4257" width="16.33203125" bestFit="1" customWidth="1"/>
    <col min="4258" max="4258" width="6.6640625" bestFit="1" customWidth="1"/>
    <col min="4259" max="4259" width="10.33203125" bestFit="1" customWidth="1"/>
    <col min="4260" max="4260" width="8.33203125" bestFit="1" customWidth="1"/>
    <col min="4262" max="4262" width="8.6640625" bestFit="1" customWidth="1"/>
    <col min="4263" max="4263" width="16.33203125" bestFit="1" customWidth="1"/>
    <col min="4264" max="4264" width="10.33203125" bestFit="1" customWidth="1"/>
    <col min="4265" max="4265" width="8.33203125" bestFit="1" customWidth="1"/>
    <col min="4267" max="4267" width="8.6640625" bestFit="1" customWidth="1"/>
    <col min="4268" max="4268" width="6.6640625" bestFit="1" customWidth="1"/>
    <col min="4269" max="4269" width="8.33203125" bestFit="1" customWidth="1"/>
    <col min="4271" max="4271" width="8.6640625" bestFit="1" customWidth="1"/>
    <col min="4272" max="4272" width="6.6640625" bestFit="1" customWidth="1"/>
    <col min="4273" max="4273" width="8.33203125" bestFit="1" customWidth="1"/>
    <col min="4275" max="4275" width="8.6640625" bestFit="1" customWidth="1"/>
    <col min="4276" max="4276" width="6.6640625" bestFit="1" customWidth="1"/>
    <col min="4277" max="4277" width="8.5" bestFit="1" customWidth="1"/>
    <col min="4278" max="4278" width="8.33203125" bestFit="1" customWidth="1"/>
    <col min="4280" max="4280" width="8.6640625" bestFit="1" customWidth="1"/>
    <col min="4281" max="4281" width="6.6640625" bestFit="1" customWidth="1"/>
    <col min="4282" max="4282" width="8.5" bestFit="1" customWidth="1"/>
    <col min="4283" max="4283" width="8.33203125" bestFit="1" customWidth="1"/>
    <col min="4285" max="4285" width="8.6640625" bestFit="1" customWidth="1"/>
    <col min="4286" max="4286" width="6.6640625" bestFit="1" customWidth="1"/>
    <col min="4287" max="4287" width="8.5" bestFit="1" customWidth="1"/>
    <col min="4288" max="4288" width="8.33203125" bestFit="1" customWidth="1"/>
    <col min="4290" max="4290" width="8.6640625" bestFit="1" customWidth="1"/>
    <col min="4291" max="4291" width="16.33203125" bestFit="1" customWidth="1"/>
    <col min="4292" max="4292" width="6.6640625" bestFit="1" customWidth="1"/>
    <col min="4293" max="4293" width="8.5" bestFit="1" customWidth="1"/>
    <col min="4294" max="4294" width="8.33203125" bestFit="1" customWidth="1"/>
    <col min="4296" max="4296" width="8.6640625" bestFit="1" customWidth="1"/>
    <col min="4297" max="4297" width="16.33203125" bestFit="1" customWidth="1"/>
    <col min="4298" max="4298" width="6.6640625" bestFit="1" customWidth="1"/>
    <col min="4299" max="4299" width="8.5" bestFit="1" customWidth="1"/>
    <col min="4300" max="4300" width="8.33203125" bestFit="1" customWidth="1"/>
    <col min="4302" max="4302" width="8.6640625" bestFit="1" customWidth="1"/>
    <col min="4303" max="4303" width="16.33203125" bestFit="1" customWidth="1"/>
    <col min="4304" max="4304" width="6.6640625" bestFit="1" customWidth="1"/>
    <col min="4305" max="4305" width="8.5" bestFit="1" customWidth="1"/>
    <col min="4306" max="4306" width="8.33203125" bestFit="1" customWidth="1"/>
    <col min="4308" max="4308" width="8.6640625" bestFit="1" customWidth="1"/>
    <col min="4309" max="4309" width="16.33203125" bestFit="1" customWidth="1"/>
    <col min="4310" max="4310" width="6.6640625" bestFit="1" customWidth="1"/>
    <col min="4311" max="4311" width="8.5" bestFit="1" customWidth="1"/>
    <col min="4312" max="4312" width="8.33203125" bestFit="1" customWidth="1"/>
    <col min="4314" max="4314" width="8.6640625" bestFit="1" customWidth="1"/>
    <col min="4315" max="4315" width="16.33203125" bestFit="1" customWidth="1"/>
    <col min="4316" max="4316" width="6.6640625" bestFit="1" customWidth="1"/>
    <col min="4317" max="4317" width="8.33203125" bestFit="1" customWidth="1"/>
    <col min="4319" max="4319" width="8.6640625" bestFit="1" customWidth="1"/>
    <col min="4320" max="4320" width="6.6640625" bestFit="1" customWidth="1"/>
    <col min="4321" max="4321" width="8.5" bestFit="1" customWidth="1"/>
    <col min="4322" max="4322" width="8.33203125" bestFit="1" customWidth="1"/>
    <col min="4324" max="4324" width="8.6640625" bestFit="1" customWidth="1"/>
    <col min="4325" max="4325" width="6.6640625" bestFit="1" customWidth="1"/>
    <col min="4326" max="4326" width="8.5" bestFit="1" customWidth="1"/>
    <col min="4327" max="4327" width="8.33203125" bestFit="1" customWidth="1"/>
    <col min="4329" max="4329" width="8.6640625" bestFit="1" customWidth="1"/>
    <col min="4330" max="4330" width="6.6640625" bestFit="1" customWidth="1"/>
    <col min="4331" max="4331" width="8.33203125" bestFit="1" customWidth="1"/>
    <col min="4333" max="4333" width="8.6640625" bestFit="1" customWidth="1"/>
    <col min="4334" max="4334" width="6.6640625" bestFit="1" customWidth="1"/>
    <col min="4335" max="4335" width="8.33203125" bestFit="1" customWidth="1"/>
    <col min="4337" max="4337" width="8.6640625" bestFit="1" customWidth="1"/>
    <col min="4338" max="4338" width="6.6640625" bestFit="1" customWidth="1"/>
    <col min="4339" max="4339" width="8.5" bestFit="1" customWidth="1"/>
    <col min="4340" max="4340" width="8.33203125" bestFit="1" customWidth="1"/>
    <col min="4342" max="4342" width="8.6640625" bestFit="1" customWidth="1"/>
    <col min="4343" max="4343" width="6.6640625" bestFit="1" customWidth="1"/>
    <col min="4344" max="4344" width="8.5" bestFit="1" customWidth="1"/>
    <col min="4345" max="4345" width="8.33203125" bestFit="1" customWidth="1"/>
    <col min="4347" max="4347" width="8.6640625" bestFit="1" customWidth="1"/>
    <col min="4348" max="4348" width="6.6640625" bestFit="1" customWidth="1"/>
    <col min="4349" max="4349" width="8.33203125" bestFit="1" customWidth="1"/>
    <col min="4351" max="4351" width="8.6640625" bestFit="1" customWidth="1"/>
    <col min="4352" max="4352" width="6.6640625" bestFit="1" customWidth="1"/>
    <col min="4353" max="4353" width="8.5" bestFit="1" customWidth="1"/>
    <col min="4354" max="4354" width="8.33203125" bestFit="1" customWidth="1"/>
    <col min="4356" max="4356" width="8.6640625" bestFit="1" customWidth="1"/>
    <col min="4357" max="4357" width="6.6640625" bestFit="1" customWidth="1"/>
    <col min="4358" max="4358" width="8.33203125" bestFit="1" customWidth="1"/>
    <col min="4360" max="4360" width="8.6640625" bestFit="1" customWidth="1"/>
    <col min="4361" max="4361" width="16.33203125" bestFit="1" customWidth="1"/>
    <col min="4362" max="4362" width="6.6640625" bestFit="1" customWidth="1"/>
    <col min="4363" max="4363" width="8.5" bestFit="1" customWidth="1"/>
    <col min="4364" max="4364" width="8.33203125" bestFit="1" customWidth="1"/>
    <col min="4366" max="4366" width="8.6640625" bestFit="1" customWidth="1"/>
    <col min="4367" max="4367" width="6.6640625" bestFit="1" customWidth="1"/>
    <col min="4368" max="4368" width="8.33203125" bestFit="1" customWidth="1"/>
    <col min="4370" max="4370" width="8.6640625" bestFit="1" customWidth="1"/>
    <col min="4371" max="4371" width="16.33203125" bestFit="1" customWidth="1"/>
    <col min="4372" max="4372" width="6.6640625" bestFit="1" customWidth="1"/>
    <col min="4373" max="4373" width="5.83203125" bestFit="1" customWidth="1"/>
    <col min="4374" max="4374" width="8.5" bestFit="1" customWidth="1"/>
    <col min="4375" max="4375" width="8.33203125" bestFit="1" customWidth="1"/>
    <col min="4377" max="4377" width="8.6640625" bestFit="1" customWidth="1"/>
    <col min="4378" max="4378" width="6.6640625" bestFit="1" customWidth="1"/>
    <col min="4379" max="4379" width="8.33203125" bestFit="1" customWidth="1"/>
    <col min="4381" max="4381" width="8.6640625" bestFit="1" customWidth="1"/>
    <col min="4382" max="4382" width="6.6640625" bestFit="1" customWidth="1"/>
    <col min="4383" max="4383" width="8.5" bestFit="1" customWidth="1"/>
    <col min="4384" max="4384" width="8.33203125" bestFit="1" customWidth="1"/>
    <col min="4386" max="4386" width="8.6640625" bestFit="1" customWidth="1"/>
    <col min="4387" max="4387" width="6.6640625" bestFit="1" customWidth="1"/>
    <col min="4388" max="4388" width="8.33203125" bestFit="1" customWidth="1"/>
    <col min="4390" max="4390" width="8.6640625" bestFit="1" customWidth="1"/>
    <col min="4391" max="4391" width="6.6640625" bestFit="1" customWidth="1"/>
    <col min="4392" max="4392" width="8.33203125" bestFit="1" customWidth="1"/>
    <col min="4394" max="4394" width="8.6640625" bestFit="1" customWidth="1"/>
    <col min="4395" max="4395" width="6.6640625" bestFit="1" customWidth="1"/>
    <col min="4396" max="4396" width="8.5" bestFit="1" customWidth="1"/>
    <col min="4397" max="4397" width="8.33203125" bestFit="1" customWidth="1"/>
    <col min="4399" max="4399" width="8.6640625" bestFit="1" customWidth="1"/>
    <col min="4400" max="4400" width="6.6640625" bestFit="1" customWidth="1"/>
    <col min="4401" max="4401" width="8.5" bestFit="1" customWidth="1"/>
    <col min="4402" max="4402" width="8.33203125" bestFit="1" customWidth="1"/>
    <col min="4404" max="4404" width="8.6640625" bestFit="1" customWidth="1"/>
    <col min="4405" max="4405" width="6.6640625" bestFit="1" customWidth="1"/>
    <col min="4406" max="4406" width="8.5" bestFit="1" customWidth="1"/>
    <col min="4407" max="4407" width="8.33203125" bestFit="1" customWidth="1"/>
    <col min="4409" max="4409" width="8.6640625" bestFit="1" customWidth="1"/>
    <col min="4410" max="4410" width="6.6640625" bestFit="1" customWidth="1"/>
    <col min="4411" max="4411" width="8.5" bestFit="1" customWidth="1"/>
    <col min="4412" max="4412" width="8.33203125" bestFit="1" customWidth="1"/>
    <col min="4414" max="4414" width="8.6640625" bestFit="1" customWidth="1"/>
    <col min="4415" max="4415" width="6.6640625" bestFit="1" customWidth="1"/>
    <col min="4416" max="4416" width="10.33203125" bestFit="1" customWidth="1"/>
    <col min="4417" max="4417" width="8.5" bestFit="1" customWidth="1"/>
    <col min="4418" max="4418" width="8.33203125" bestFit="1" customWidth="1"/>
    <col min="4420" max="4420" width="8.6640625" bestFit="1" customWidth="1"/>
    <col min="4421" max="4421" width="6.6640625" bestFit="1" customWidth="1"/>
    <col min="4422" max="4422" width="8.33203125" bestFit="1" customWidth="1"/>
    <col min="4424" max="4424" width="8.6640625" bestFit="1" customWidth="1"/>
    <col min="4425" max="4425" width="6.6640625" bestFit="1" customWidth="1"/>
    <col min="4426" max="4426" width="8.33203125" bestFit="1" customWidth="1"/>
    <col min="4428" max="4428" width="8.6640625" bestFit="1" customWidth="1"/>
    <col min="4429" max="4429" width="6.6640625" bestFit="1" customWidth="1"/>
    <col min="4430" max="4430" width="8.33203125" bestFit="1" customWidth="1"/>
    <col min="4432" max="4432" width="8.6640625" bestFit="1" customWidth="1"/>
    <col min="4433" max="4433" width="6.6640625" bestFit="1" customWidth="1"/>
    <col min="4434" max="4434" width="8.5" bestFit="1" customWidth="1"/>
    <col min="4435" max="4435" width="8.33203125" bestFit="1" customWidth="1"/>
    <col min="4437" max="4437" width="8.6640625" bestFit="1" customWidth="1"/>
    <col min="4438" max="4438" width="6.6640625" bestFit="1" customWidth="1"/>
    <col min="4439" max="4439" width="8.5" bestFit="1" customWidth="1"/>
    <col min="4440" max="4440" width="8.33203125" bestFit="1" customWidth="1"/>
    <col min="4442" max="4442" width="8.6640625" bestFit="1" customWidth="1"/>
    <col min="4443" max="4443" width="6.6640625" bestFit="1" customWidth="1"/>
    <col min="4444" max="4444" width="8.5" bestFit="1" customWidth="1"/>
    <col min="4446" max="4446" width="8.6640625" bestFit="1" customWidth="1"/>
    <col min="4447" max="4447" width="6.6640625" bestFit="1" customWidth="1"/>
    <col min="4448" max="4448" width="8.33203125" bestFit="1" customWidth="1"/>
    <col min="4450" max="4450" width="8.6640625" bestFit="1" customWidth="1"/>
    <col min="4451" max="4451" width="6.6640625" bestFit="1" customWidth="1"/>
    <col min="4452" max="4452" width="8.5" bestFit="1" customWidth="1"/>
    <col min="4453" max="4453" width="8.33203125" bestFit="1" customWidth="1"/>
    <col min="4455" max="4455" width="8.6640625" bestFit="1" customWidth="1"/>
    <col min="4456" max="4456" width="6.6640625" bestFit="1" customWidth="1"/>
    <col min="4457" max="4457" width="8.33203125" bestFit="1" customWidth="1"/>
    <col min="4459" max="4459" width="8.6640625" bestFit="1" customWidth="1"/>
    <col min="4460" max="4460" width="6.6640625" bestFit="1" customWidth="1"/>
    <col min="4461" max="4461" width="8.5" bestFit="1" customWidth="1"/>
    <col min="4462" max="4462" width="8.33203125" bestFit="1" customWidth="1"/>
    <col min="4464" max="4464" width="8.6640625" bestFit="1" customWidth="1"/>
    <col min="4465" max="4465" width="6.6640625" bestFit="1" customWidth="1"/>
    <col min="4466" max="4466" width="8.33203125" bestFit="1" customWidth="1"/>
    <col min="4468" max="4468" width="8.6640625" bestFit="1" customWidth="1"/>
    <col min="4469" max="4469" width="16.33203125" bestFit="1" customWidth="1"/>
    <col min="4470" max="4470" width="6.6640625" bestFit="1" customWidth="1"/>
    <col min="4471" max="4471" width="8.5" bestFit="1" customWidth="1"/>
    <col min="4472" max="4472" width="8.33203125" bestFit="1" customWidth="1"/>
    <col min="4474" max="4474" width="8.6640625" bestFit="1" customWidth="1"/>
    <col min="4475" max="4475" width="6.6640625" bestFit="1" customWidth="1"/>
    <col min="4476" max="4476" width="8.33203125" bestFit="1" customWidth="1"/>
    <col min="4478" max="4478" width="8.6640625" bestFit="1" customWidth="1"/>
    <col min="4479" max="4479" width="6.6640625" bestFit="1" customWidth="1"/>
    <col min="4480" max="4480" width="8.33203125" bestFit="1" customWidth="1"/>
    <col min="4482" max="4482" width="8.6640625" bestFit="1" customWidth="1"/>
    <col min="4483" max="4483" width="6.6640625" bestFit="1" customWidth="1"/>
    <col min="4484" max="4484" width="8.33203125" bestFit="1" customWidth="1"/>
    <col min="4486" max="4486" width="8.6640625" bestFit="1" customWidth="1"/>
    <col min="4487" max="4487" width="6.6640625" bestFit="1" customWidth="1"/>
    <col min="4488" max="4488" width="8.5" bestFit="1" customWidth="1"/>
    <col min="4489" max="4489" width="8.33203125" bestFit="1" customWidth="1"/>
    <col min="4491" max="4491" width="8.6640625" bestFit="1" customWidth="1"/>
    <col min="4492" max="4492" width="6.6640625" bestFit="1" customWidth="1"/>
    <col min="4493" max="4493" width="8.5" bestFit="1" customWidth="1"/>
    <col min="4494" max="4494" width="8.33203125" bestFit="1" customWidth="1"/>
    <col min="4496" max="4496" width="8.6640625" bestFit="1" customWidth="1"/>
    <col min="4497" max="4497" width="6.6640625" bestFit="1" customWidth="1"/>
    <col min="4498" max="4498" width="8.5" bestFit="1" customWidth="1"/>
    <col min="4499" max="4499" width="8.33203125" bestFit="1" customWidth="1"/>
    <col min="4501" max="4501" width="8.6640625" bestFit="1" customWidth="1"/>
    <col min="4502" max="4502" width="6.6640625" bestFit="1" customWidth="1"/>
    <col min="4503" max="4503" width="8.33203125" bestFit="1" customWidth="1"/>
    <col min="4505" max="4505" width="8.6640625" bestFit="1" customWidth="1"/>
    <col min="4506" max="4506" width="6.6640625" bestFit="1" customWidth="1"/>
    <col min="4507" max="4507" width="8.5" bestFit="1" customWidth="1"/>
    <col min="4508" max="4508" width="8.33203125" bestFit="1" customWidth="1"/>
    <col min="4510" max="4510" width="8.6640625" bestFit="1" customWidth="1"/>
    <col min="4511" max="4511" width="6.6640625" bestFit="1" customWidth="1"/>
    <col min="4512" max="4512" width="8.33203125" bestFit="1" customWidth="1"/>
    <col min="4514" max="4514" width="8.6640625" bestFit="1" customWidth="1"/>
    <col min="4515" max="4515" width="6.6640625" bestFit="1" customWidth="1"/>
    <col min="4516" max="4516" width="8.5" bestFit="1" customWidth="1"/>
    <col min="4517" max="4517" width="8.33203125" bestFit="1" customWidth="1"/>
    <col min="4519" max="4519" width="8.6640625" bestFit="1" customWidth="1"/>
    <col min="4520" max="4520" width="6.6640625" bestFit="1" customWidth="1"/>
    <col min="4521" max="4521" width="8.5" bestFit="1" customWidth="1"/>
    <col min="4522" max="4522" width="8.33203125" bestFit="1" customWidth="1"/>
    <col min="4524" max="4524" width="8.6640625" bestFit="1" customWidth="1"/>
    <col min="4525" max="4525" width="6.6640625" bestFit="1" customWidth="1"/>
    <col min="4526" max="4526" width="8.33203125" bestFit="1" customWidth="1"/>
    <col min="4528" max="4528" width="8.6640625" bestFit="1" customWidth="1"/>
    <col min="4529" max="4529" width="16.33203125" bestFit="1" customWidth="1"/>
    <col min="4530" max="4530" width="6.6640625" bestFit="1" customWidth="1"/>
    <col min="4531" max="4531" width="8.5" bestFit="1" customWidth="1"/>
    <col min="4532" max="4532" width="8.33203125" bestFit="1" customWidth="1"/>
    <col min="4534" max="4534" width="8.6640625" bestFit="1" customWidth="1"/>
    <col min="4535" max="4535" width="6.6640625" bestFit="1" customWidth="1"/>
    <col min="4536" max="4536" width="10.33203125" bestFit="1" customWidth="1"/>
    <col min="4537" max="4537" width="8.5" bestFit="1" customWidth="1"/>
    <col min="4538" max="4538" width="8.33203125" bestFit="1" customWidth="1"/>
    <col min="4540" max="4540" width="8.6640625" bestFit="1" customWidth="1"/>
    <col min="4541" max="4541" width="6.6640625" bestFit="1" customWidth="1"/>
    <col min="4542" max="4542" width="8.5" bestFit="1" customWidth="1"/>
    <col min="4543" max="4543" width="8.33203125" bestFit="1" customWidth="1"/>
    <col min="4545" max="4545" width="8.6640625" bestFit="1" customWidth="1"/>
    <col min="4546" max="4546" width="6.6640625" bestFit="1" customWidth="1"/>
    <col min="4547" max="4547" width="8.33203125" bestFit="1" customWidth="1"/>
    <col min="4549" max="4549" width="8.6640625" bestFit="1" customWidth="1"/>
    <col min="4550" max="4550" width="6.6640625" bestFit="1" customWidth="1"/>
    <col min="4551" max="4551" width="8.33203125" bestFit="1" customWidth="1"/>
    <col min="4553" max="4553" width="8.6640625" bestFit="1" customWidth="1"/>
    <col min="4554" max="4554" width="6.6640625" bestFit="1" customWidth="1"/>
    <col min="4555" max="4555" width="8.33203125" bestFit="1" customWidth="1"/>
    <col min="4557" max="4557" width="8.6640625" bestFit="1" customWidth="1"/>
    <col min="4558" max="4558" width="16.33203125" bestFit="1" customWidth="1"/>
    <col min="4559" max="4559" width="6.6640625" bestFit="1" customWidth="1"/>
    <col min="4560" max="4560" width="8.5" bestFit="1" customWidth="1"/>
    <col min="4561" max="4561" width="8.33203125" bestFit="1" customWidth="1"/>
    <col min="4563" max="4563" width="8.6640625" bestFit="1" customWidth="1"/>
    <col min="4564" max="4564" width="6.6640625" bestFit="1" customWidth="1"/>
    <col min="4565" max="4565" width="8.33203125" bestFit="1" customWidth="1"/>
    <col min="4567" max="4567" width="8.6640625" bestFit="1" customWidth="1"/>
    <col min="4568" max="4568" width="6.6640625" bestFit="1" customWidth="1"/>
    <col min="4569" max="4569" width="8.5" bestFit="1" customWidth="1"/>
    <col min="4570" max="4570" width="8.33203125" bestFit="1" customWidth="1"/>
    <col min="4572" max="4572" width="8.6640625" bestFit="1" customWidth="1"/>
    <col min="4573" max="4573" width="16.33203125" bestFit="1" customWidth="1"/>
    <col min="4574" max="4574" width="6.6640625" bestFit="1" customWidth="1"/>
    <col min="4576" max="4576" width="8.6640625" bestFit="1" customWidth="1"/>
    <col min="4577" max="4577" width="6.6640625" bestFit="1" customWidth="1"/>
    <col min="4578" max="4578" width="8.5" bestFit="1" customWidth="1"/>
    <col min="4579" max="4579" width="8.33203125" bestFit="1" customWidth="1"/>
    <col min="4581" max="4581" width="8.6640625" bestFit="1" customWidth="1"/>
    <col min="4582" max="4582" width="6.6640625" bestFit="1" customWidth="1"/>
    <col min="4583" max="4583" width="8.33203125" bestFit="1" customWidth="1"/>
    <col min="4585" max="4585" width="8.6640625" bestFit="1" customWidth="1"/>
    <col min="4586" max="4586" width="6.6640625" bestFit="1" customWidth="1"/>
    <col min="4587" max="4587" width="8.33203125" bestFit="1" customWidth="1"/>
    <col min="4589" max="4589" width="8.6640625" bestFit="1" customWidth="1"/>
    <col min="4590" max="4590" width="6.6640625" bestFit="1" customWidth="1"/>
    <col min="4591" max="4591" width="8.33203125" bestFit="1" customWidth="1"/>
    <col min="4593" max="4593" width="8.6640625" bestFit="1" customWidth="1"/>
    <col min="4594" max="4594" width="6.6640625" bestFit="1" customWidth="1"/>
    <col min="4595" max="4595" width="8.5" bestFit="1" customWidth="1"/>
    <col min="4596" max="4596" width="8.33203125" bestFit="1" customWidth="1"/>
    <col min="4598" max="4598" width="8.6640625" bestFit="1" customWidth="1"/>
    <col min="4599" max="4599" width="6.6640625" bestFit="1" customWidth="1"/>
    <col min="4600" max="4600" width="8.33203125" bestFit="1" customWidth="1"/>
    <col min="4602" max="4602" width="8.6640625" bestFit="1" customWidth="1"/>
    <col min="4603" max="4603" width="6.6640625" bestFit="1" customWidth="1"/>
    <col min="4604" max="4604" width="8.5" bestFit="1" customWidth="1"/>
    <col min="4606" max="4606" width="8.6640625" bestFit="1" customWidth="1"/>
    <col min="4607" max="4607" width="6.6640625" bestFit="1" customWidth="1"/>
    <col min="4608" max="4608" width="8.5" bestFit="1" customWidth="1"/>
    <col min="4609" max="4609" width="8.33203125" bestFit="1" customWidth="1"/>
    <col min="4611" max="4611" width="8.6640625" bestFit="1" customWidth="1"/>
    <col min="4612" max="4612" width="6.6640625" bestFit="1" customWidth="1"/>
    <col min="4613" max="4613" width="8.5" bestFit="1" customWidth="1"/>
    <col min="4615" max="4615" width="8.6640625" bestFit="1" customWidth="1"/>
    <col min="4616" max="4616" width="6.6640625" bestFit="1" customWidth="1"/>
    <col min="4617" max="4617" width="8.33203125" bestFit="1" customWidth="1"/>
    <col min="4619" max="4619" width="8.6640625" bestFit="1" customWidth="1"/>
    <col min="4620" max="4620" width="6.6640625" bestFit="1" customWidth="1"/>
    <col min="4621" max="4621" width="8.33203125" bestFit="1" customWidth="1"/>
    <col min="4623" max="4623" width="8.6640625" bestFit="1" customWidth="1"/>
    <col min="4624" max="4624" width="6.6640625" bestFit="1" customWidth="1"/>
    <col min="4625" max="4625" width="8.33203125" bestFit="1" customWidth="1"/>
    <col min="4627" max="4627" width="8.6640625" bestFit="1" customWidth="1"/>
    <col min="4628" max="4628" width="16.33203125" bestFit="1" customWidth="1"/>
    <col min="4629" max="4629" width="6.6640625" bestFit="1" customWidth="1"/>
    <col min="4631" max="4631" width="8.6640625" bestFit="1" customWidth="1"/>
    <col min="4632" max="4632" width="6.6640625" bestFit="1" customWidth="1"/>
    <col min="4634" max="4634" width="8.6640625" bestFit="1" customWidth="1"/>
    <col min="4635" max="4635" width="6.6640625" bestFit="1" customWidth="1"/>
    <col min="4636" max="4636" width="8.5" bestFit="1" customWidth="1"/>
    <col min="4638" max="4638" width="8.6640625" bestFit="1" customWidth="1"/>
    <col min="4639" max="4639" width="6.6640625" bestFit="1" customWidth="1"/>
    <col min="4640" max="4640" width="8.33203125" bestFit="1" customWidth="1"/>
    <col min="4642" max="4642" width="8.6640625" bestFit="1" customWidth="1"/>
    <col min="4643" max="4643" width="6.6640625" bestFit="1" customWidth="1"/>
    <col min="4645" max="4645" width="8.6640625" bestFit="1" customWidth="1"/>
    <col min="4646" max="4646" width="6.6640625" bestFit="1" customWidth="1"/>
    <col min="4648" max="4648" width="8.6640625" bestFit="1" customWidth="1"/>
    <col min="4649" max="4649" width="6.6640625" bestFit="1" customWidth="1"/>
    <col min="4650" max="4650" width="8.5" bestFit="1" customWidth="1"/>
    <col min="4651" max="4651" width="8.33203125" bestFit="1" customWidth="1"/>
    <col min="4653" max="4653" width="8.6640625" bestFit="1" customWidth="1"/>
    <col min="4654" max="4654" width="6.6640625" bestFit="1" customWidth="1"/>
    <col min="4655" max="4655" width="8.5" bestFit="1" customWidth="1"/>
    <col min="4656" max="4656" width="8.33203125" bestFit="1" customWidth="1"/>
    <col min="4658" max="4658" width="8.6640625" bestFit="1" customWidth="1"/>
    <col min="4659" max="4659" width="6.6640625" bestFit="1" customWidth="1"/>
    <col min="4660" max="4660" width="8.5" bestFit="1" customWidth="1"/>
    <col min="4661" max="4661" width="8.33203125" bestFit="1" customWidth="1"/>
    <col min="4663" max="4663" width="8.6640625" bestFit="1" customWidth="1"/>
    <col min="4664" max="4664" width="6.6640625" bestFit="1" customWidth="1"/>
    <col min="4665" max="4665" width="8.5" bestFit="1" customWidth="1"/>
    <col min="4666" max="4666" width="8.33203125" bestFit="1" customWidth="1"/>
    <col min="4668" max="4668" width="8.6640625" bestFit="1" customWidth="1"/>
    <col min="4669" max="4669" width="6.6640625" bestFit="1" customWidth="1"/>
    <col min="4670" max="4670" width="8.5" bestFit="1" customWidth="1"/>
    <col min="4671" max="4671" width="8.33203125" bestFit="1" customWidth="1"/>
    <col min="4673" max="4673" width="8.6640625" bestFit="1" customWidth="1"/>
    <col min="4674" max="4674" width="6.6640625" bestFit="1" customWidth="1"/>
    <col min="4675" max="4675" width="8.33203125" bestFit="1" customWidth="1"/>
    <col min="4677" max="4677" width="8.6640625" bestFit="1" customWidth="1"/>
    <col min="4678" max="4678" width="6.6640625" bestFit="1" customWidth="1"/>
    <col min="4679" max="4679" width="8.33203125" bestFit="1" customWidth="1"/>
    <col min="4681" max="4681" width="8.6640625" bestFit="1" customWidth="1"/>
    <col min="4682" max="4682" width="6.6640625" bestFit="1" customWidth="1"/>
    <col min="4683" max="4683" width="8.5" bestFit="1" customWidth="1"/>
    <col min="4685" max="4685" width="8.6640625" bestFit="1" customWidth="1"/>
    <col min="4686" max="4686" width="6.6640625" bestFit="1" customWidth="1"/>
    <col min="4687" max="4687" width="8.5" bestFit="1" customWidth="1"/>
    <col min="4688" max="4688" width="8.33203125" bestFit="1" customWidth="1"/>
    <col min="4690" max="4690" width="8.6640625" bestFit="1" customWidth="1"/>
    <col min="4691" max="4691" width="6.6640625" bestFit="1" customWidth="1"/>
    <col min="4692" max="4692" width="8.33203125" bestFit="1" customWidth="1"/>
    <col min="4694" max="4694" width="8.6640625" bestFit="1" customWidth="1"/>
    <col min="4695" max="4695" width="6.6640625" bestFit="1" customWidth="1"/>
    <col min="4696" max="4696" width="8.33203125" bestFit="1" customWidth="1"/>
    <col min="4698" max="4698" width="8.6640625" bestFit="1" customWidth="1"/>
    <col min="4699" max="4699" width="6.6640625" bestFit="1" customWidth="1"/>
    <col min="4700" max="4700" width="8.33203125" bestFit="1" customWidth="1"/>
    <col min="4702" max="4702" width="8.6640625" bestFit="1" customWidth="1"/>
    <col min="4703" max="4703" width="6.6640625" bestFit="1" customWidth="1"/>
    <col min="4704" max="4704" width="8.5" bestFit="1" customWidth="1"/>
    <col min="4705" max="4705" width="8.33203125" bestFit="1" customWidth="1"/>
    <col min="4707" max="4707" width="8.6640625" bestFit="1" customWidth="1"/>
    <col min="4708" max="4708" width="6.6640625" bestFit="1" customWidth="1"/>
    <col min="4709" max="4709" width="8.5" bestFit="1" customWidth="1"/>
    <col min="4710" max="4710" width="8.33203125" bestFit="1" customWidth="1"/>
    <col min="4712" max="4712" width="8.6640625" bestFit="1" customWidth="1"/>
    <col min="4713" max="4713" width="16.33203125" bestFit="1" customWidth="1"/>
    <col min="4714" max="4714" width="6.6640625" bestFit="1" customWidth="1"/>
    <col min="4716" max="4716" width="8.6640625" bestFit="1" customWidth="1"/>
    <col min="4717" max="4717" width="6.6640625" bestFit="1" customWidth="1"/>
    <col min="4718" max="4718" width="8.33203125" bestFit="1" customWidth="1"/>
    <col min="4720" max="4720" width="8.6640625" bestFit="1" customWidth="1"/>
    <col min="4721" max="4721" width="6.6640625" bestFit="1" customWidth="1"/>
    <col min="4722" max="4722" width="8.33203125" bestFit="1" customWidth="1"/>
    <col min="4724" max="4724" width="8.6640625" bestFit="1" customWidth="1"/>
    <col min="4725" max="4725" width="6.6640625" bestFit="1" customWidth="1"/>
    <col min="4726" max="4726" width="8.33203125" bestFit="1" customWidth="1"/>
    <col min="4728" max="4728" width="8.6640625" bestFit="1" customWidth="1"/>
    <col min="4729" max="4729" width="6.6640625" bestFit="1" customWidth="1"/>
    <col min="4730" max="4730" width="5.83203125" bestFit="1" customWidth="1"/>
    <col min="4731" max="4731" width="8.5" bestFit="1" customWidth="1"/>
    <col min="4732" max="4732" width="8.33203125" bestFit="1" customWidth="1"/>
    <col min="4734" max="4734" width="8.6640625" bestFit="1" customWidth="1"/>
    <col min="4735" max="4735" width="6.6640625" bestFit="1" customWidth="1"/>
    <col min="4736" max="4736" width="8.33203125" bestFit="1" customWidth="1"/>
    <col min="4738" max="4738" width="8.6640625" bestFit="1" customWidth="1"/>
    <col min="4739" max="4739" width="16.33203125" bestFit="1" customWidth="1"/>
    <col min="4740" max="4740" width="6.6640625" bestFit="1" customWidth="1"/>
    <col min="4741" max="4741" width="8.5" bestFit="1" customWidth="1"/>
    <col min="4742" max="4742" width="8.33203125" bestFit="1" customWidth="1"/>
    <col min="4744" max="4744" width="8.6640625" bestFit="1" customWidth="1"/>
    <col min="4745" max="4745" width="16.33203125" bestFit="1" customWidth="1"/>
    <col min="4746" max="4746" width="6.6640625" bestFit="1" customWidth="1"/>
    <col min="4747" max="4747" width="10.33203125" bestFit="1" customWidth="1"/>
    <col min="4748" max="4748" width="8.33203125" bestFit="1" customWidth="1"/>
    <col min="4750" max="4750" width="8.6640625" bestFit="1" customWidth="1"/>
    <col min="4751" max="4751" width="16.33203125" bestFit="1" customWidth="1"/>
    <col min="4752" max="4752" width="6.6640625" bestFit="1" customWidth="1"/>
    <col min="4753" max="4753" width="8.5" bestFit="1" customWidth="1"/>
    <col min="4754" max="4754" width="8.33203125" bestFit="1" customWidth="1"/>
    <col min="4756" max="4756" width="8.6640625" bestFit="1" customWidth="1"/>
    <col min="4757" max="4757" width="6.6640625" bestFit="1" customWidth="1"/>
    <col min="4758" max="4758" width="8.5" bestFit="1" customWidth="1"/>
    <col min="4759" max="4759" width="8.33203125" bestFit="1" customWidth="1"/>
    <col min="4761" max="4761" width="8.6640625" bestFit="1" customWidth="1"/>
    <col min="4762" max="4762" width="6.6640625" bestFit="1" customWidth="1"/>
    <col min="4763" max="4763" width="8.33203125" bestFit="1" customWidth="1"/>
    <col min="4765" max="4765" width="8.6640625" bestFit="1" customWidth="1"/>
    <col min="4766" max="4766" width="6.6640625" bestFit="1" customWidth="1"/>
    <col min="4767" max="4767" width="8.33203125" bestFit="1" customWidth="1"/>
    <col min="4769" max="4769" width="8.6640625" bestFit="1" customWidth="1"/>
    <col min="4770" max="4770" width="6.6640625" bestFit="1" customWidth="1"/>
    <col min="4771" max="4771" width="8.5" bestFit="1" customWidth="1"/>
    <col min="4772" max="4772" width="8.33203125" bestFit="1" customWidth="1"/>
    <col min="4774" max="4774" width="8.6640625" bestFit="1" customWidth="1"/>
    <col min="4775" max="4775" width="6.6640625" bestFit="1" customWidth="1"/>
    <col min="4776" max="4776" width="8.33203125" bestFit="1" customWidth="1"/>
    <col min="4778" max="4778" width="8.6640625" bestFit="1" customWidth="1"/>
    <col min="4779" max="4779" width="6.6640625" bestFit="1" customWidth="1"/>
    <col min="4780" max="4780" width="8.33203125" bestFit="1" customWidth="1"/>
    <col min="4782" max="4782" width="8.6640625" bestFit="1" customWidth="1"/>
    <col min="4783" max="4783" width="6.6640625" bestFit="1" customWidth="1"/>
    <col min="4784" max="4784" width="8.5" bestFit="1" customWidth="1"/>
    <col min="4785" max="4785" width="8.33203125" bestFit="1" customWidth="1"/>
    <col min="4787" max="4787" width="8.6640625" bestFit="1" customWidth="1"/>
    <col min="4788" max="4788" width="6.6640625" bestFit="1" customWidth="1"/>
    <col min="4789" max="4789" width="8.33203125" bestFit="1" customWidth="1"/>
    <col min="4791" max="4791" width="8.6640625" bestFit="1" customWidth="1"/>
    <col min="4792" max="4792" width="6.6640625" bestFit="1" customWidth="1"/>
    <col min="4793" max="4793" width="8.5" bestFit="1" customWidth="1"/>
    <col min="4794" max="4794" width="8.33203125" bestFit="1" customWidth="1"/>
    <col min="4796" max="4796" width="8.6640625" bestFit="1" customWidth="1"/>
    <col min="4797" max="4797" width="6.6640625" bestFit="1" customWidth="1"/>
    <col min="4798" max="4798" width="10.33203125" bestFit="1" customWidth="1"/>
    <col min="4799" max="4799" width="8.5" bestFit="1" customWidth="1"/>
    <col min="4800" max="4800" width="8.33203125" bestFit="1" customWidth="1"/>
    <col min="4802" max="4802" width="8.6640625" bestFit="1" customWidth="1"/>
    <col min="4803" max="4803" width="16.33203125" bestFit="1" customWidth="1"/>
    <col min="4804" max="4804" width="6.6640625" bestFit="1" customWidth="1"/>
    <col min="4805" max="4805" width="8.5" bestFit="1" customWidth="1"/>
    <col min="4806" max="4806" width="8.33203125" bestFit="1" customWidth="1"/>
    <col min="4808" max="4808" width="8.6640625" bestFit="1" customWidth="1"/>
    <col min="4809" max="4809" width="6.6640625" bestFit="1" customWidth="1"/>
    <col min="4810" max="4810" width="8.33203125" bestFit="1" customWidth="1"/>
    <col min="4812" max="4812" width="8.6640625" bestFit="1" customWidth="1"/>
    <col min="4813" max="4813" width="6.6640625" bestFit="1" customWidth="1"/>
    <col min="4815" max="4815" width="8.6640625" bestFit="1" customWidth="1"/>
    <col min="4816" max="4816" width="6.6640625" bestFit="1" customWidth="1"/>
    <col min="4817" max="4817" width="8.33203125" bestFit="1" customWidth="1"/>
    <col min="4819" max="4819" width="8.6640625" bestFit="1" customWidth="1"/>
    <col min="4820" max="4820" width="6.6640625" bestFit="1" customWidth="1"/>
    <col min="4821" max="4821" width="8.5" bestFit="1" customWidth="1"/>
    <col min="4822" max="4822" width="8.33203125" bestFit="1" customWidth="1"/>
    <col min="4824" max="4824" width="8.6640625" bestFit="1" customWidth="1"/>
    <col min="4825" max="4825" width="16.33203125" bestFit="1" customWidth="1"/>
    <col min="4826" max="4826" width="6.6640625" bestFit="1" customWidth="1"/>
    <col min="4827" max="4827" width="8.33203125" bestFit="1" customWidth="1"/>
    <col min="4829" max="4829" width="8.6640625" bestFit="1" customWidth="1"/>
    <col min="4830" max="4830" width="6.6640625" bestFit="1" customWidth="1"/>
    <col min="4831" max="4831" width="8.33203125" bestFit="1" customWidth="1"/>
    <col min="4833" max="4833" width="8.6640625" bestFit="1" customWidth="1"/>
    <col min="4834" max="4834" width="6.6640625" bestFit="1" customWidth="1"/>
    <col min="4835" max="4835" width="8.33203125" bestFit="1" customWidth="1"/>
    <col min="4837" max="4837" width="8.6640625" bestFit="1" customWidth="1"/>
    <col min="4838" max="4838" width="6.6640625" bestFit="1" customWidth="1"/>
    <col min="4839" max="4839" width="8.5" bestFit="1" customWidth="1"/>
    <col min="4841" max="4841" width="8.6640625" bestFit="1" customWidth="1"/>
    <col min="4842" max="4842" width="6.6640625" bestFit="1" customWidth="1"/>
    <col min="4843" max="4843" width="8.33203125" bestFit="1" customWidth="1"/>
    <col min="4845" max="4845" width="8.6640625" bestFit="1" customWidth="1"/>
    <col min="4846" max="4846" width="6.6640625" bestFit="1" customWidth="1"/>
    <col min="4847" max="4847" width="8.33203125" bestFit="1" customWidth="1"/>
    <col min="4849" max="4849" width="8.6640625" bestFit="1" customWidth="1"/>
    <col min="4850" max="4850" width="6.6640625" bestFit="1" customWidth="1"/>
    <col min="4851" max="4851" width="8.5" bestFit="1" customWidth="1"/>
    <col min="4853" max="4853" width="8.6640625" bestFit="1" customWidth="1"/>
    <col min="4854" max="4854" width="6.6640625" bestFit="1" customWidth="1"/>
    <col min="4856" max="4856" width="8.6640625" bestFit="1" customWidth="1"/>
    <col min="4857" max="4857" width="6.6640625" bestFit="1" customWidth="1"/>
    <col min="4858" max="4858" width="8.33203125" bestFit="1" customWidth="1"/>
    <col min="4860" max="4860" width="8.6640625" bestFit="1" customWidth="1"/>
    <col min="4861" max="4861" width="6.6640625" bestFit="1" customWidth="1"/>
    <col min="4862" max="4862" width="8.33203125" bestFit="1" customWidth="1"/>
    <col min="4864" max="4864" width="8.6640625" bestFit="1" customWidth="1"/>
    <col min="4865" max="4865" width="6.6640625" bestFit="1" customWidth="1"/>
    <col min="4866" max="4866" width="8.5" bestFit="1" customWidth="1"/>
    <col min="4868" max="4868" width="8.6640625" bestFit="1" customWidth="1"/>
    <col min="4869" max="4869" width="16.33203125" bestFit="1" customWidth="1"/>
    <col min="4870" max="4870" width="6.6640625" bestFit="1" customWidth="1"/>
    <col min="4871" max="4871" width="8.33203125" bestFit="1" customWidth="1"/>
    <col min="4873" max="4873" width="8.6640625" bestFit="1" customWidth="1"/>
    <col min="4874" max="4874" width="16.33203125" bestFit="1" customWidth="1"/>
    <col min="4875" max="4875" width="6.6640625" bestFit="1" customWidth="1"/>
    <col min="4876" max="4876" width="8.5" bestFit="1" customWidth="1"/>
    <col min="4877" max="4877" width="8.33203125" bestFit="1" customWidth="1"/>
    <col min="4879" max="4879" width="8.6640625" bestFit="1" customWidth="1"/>
    <col min="4880" max="4880" width="6.6640625" bestFit="1" customWidth="1"/>
    <col min="4881" max="4881" width="8.33203125" bestFit="1" customWidth="1"/>
    <col min="4883" max="4883" width="8.6640625" bestFit="1" customWidth="1"/>
    <col min="4884" max="4884" width="6.6640625" bestFit="1" customWidth="1"/>
    <col min="4885" max="4885" width="8.33203125" bestFit="1" customWidth="1"/>
    <col min="4887" max="4887" width="8.6640625" bestFit="1" customWidth="1"/>
    <col min="4888" max="4888" width="6.6640625" bestFit="1" customWidth="1"/>
    <col min="4890" max="4890" width="8.6640625" bestFit="1" customWidth="1"/>
    <col min="4891" max="4891" width="6.6640625" bestFit="1" customWidth="1"/>
    <col min="4892" max="4892" width="8.33203125" bestFit="1" customWidth="1"/>
    <col min="4894" max="4894" width="8.6640625" bestFit="1" customWidth="1"/>
    <col min="4895" max="4895" width="6.6640625" bestFit="1" customWidth="1"/>
    <col min="4896" max="4896" width="8.5" bestFit="1" customWidth="1"/>
    <col min="4897" max="4897" width="8.33203125" bestFit="1" customWidth="1"/>
    <col min="4899" max="4899" width="8.6640625" bestFit="1" customWidth="1"/>
    <col min="4900" max="4900" width="6.6640625" bestFit="1" customWidth="1"/>
    <col min="4901" max="4901" width="8.5" bestFit="1" customWidth="1"/>
    <col min="4902" max="4902" width="8.33203125" bestFit="1" customWidth="1"/>
    <col min="4904" max="4904" width="8.6640625" bestFit="1" customWidth="1"/>
    <col min="4905" max="4905" width="6.6640625" bestFit="1" customWidth="1"/>
    <col min="4906" max="4906" width="8.5" bestFit="1" customWidth="1"/>
    <col min="4907" max="4907" width="8.33203125" bestFit="1" customWidth="1"/>
    <col min="4909" max="4909" width="8.6640625" bestFit="1" customWidth="1"/>
    <col min="4910" max="4910" width="6.6640625" bestFit="1" customWidth="1"/>
    <col min="4912" max="4912" width="8.6640625" bestFit="1" customWidth="1"/>
    <col min="4913" max="4913" width="6.6640625" bestFit="1" customWidth="1"/>
    <col min="4915" max="4915" width="8.6640625" bestFit="1" customWidth="1"/>
    <col min="4916" max="4916" width="6.6640625" bestFit="1" customWidth="1"/>
    <col min="4917" max="4917" width="8.5" bestFit="1" customWidth="1"/>
    <col min="4919" max="4919" width="8.6640625" bestFit="1" customWidth="1"/>
    <col min="4920" max="4920" width="16.33203125" bestFit="1" customWidth="1"/>
    <col min="4921" max="4921" width="6.6640625" bestFit="1" customWidth="1"/>
    <col min="4923" max="4923" width="8.6640625" bestFit="1" customWidth="1"/>
    <col min="4924" max="4924" width="6.6640625" bestFit="1" customWidth="1"/>
    <col min="4926" max="4926" width="8.6640625" bestFit="1" customWidth="1"/>
    <col min="4927" max="4927" width="6.6640625" bestFit="1" customWidth="1"/>
    <col min="4928" max="4928" width="8.5" bestFit="1" customWidth="1"/>
    <col min="4930" max="4930" width="8.6640625" bestFit="1" customWidth="1"/>
    <col min="4931" max="4931" width="16.33203125" bestFit="1" customWidth="1"/>
    <col min="4932" max="4932" width="6.6640625" bestFit="1" customWidth="1"/>
    <col min="4933" max="4933" width="8.5" bestFit="1" customWidth="1"/>
    <col min="4934" max="4934" width="8.33203125" bestFit="1" customWidth="1"/>
    <col min="4936" max="4936" width="8.6640625" bestFit="1" customWidth="1"/>
    <col min="4937" max="4937" width="6.6640625" bestFit="1" customWidth="1"/>
    <col min="4938" max="4938" width="8.33203125" bestFit="1" customWidth="1"/>
    <col min="4940" max="4940" width="8.6640625" bestFit="1" customWidth="1"/>
    <col min="4941" max="4941" width="6.6640625" bestFit="1" customWidth="1"/>
    <col min="4942" max="4942" width="8.5" bestFit="1" customWidth="1"/>
    <col min="4944" max="4944" width="8.6640625" bestFit="1" customWidth="1"/>
    <col min="4945" max="4945" width="6.6640625" bestFit="1" customWidth="1"/>
    <col min="4947" max="4947" width="8.6640625" bestFit="1" customWidth="1"/>
    <col min="4948" max="4948" width="6.6640625" bestFit="1" customWidth="1"/>
    <col min="4949" max="4949" width="8.33203125" bestFit="1" customWidth="1"/>
    <col min="4951" max="4951" width="8.6640625" bestFit="1" customWidth="1"/>
    <col min="4952" max="4952" width="6.6640625" bestFit="1" customWidth="1"/>
    <col min="4954" max="4954" width="8.6640625" bestFit="1" customWidth="1"/>
    <col min="4955" max="4955" width="6.6640625" bestFit="1" customWidth="1"/>
    <col min="4956" max="4956" width="8.33203125" bestFit="1" customWidth="1"/>
    <col min="4958" max="4958" width="8.6640625" bestFit="1" customWidth="1"/>
    <col min="4959" max="4959" width="6.6640625" bestFit="1" customWidth="1"/>
    <col min="4961" max="4961" width="8.6640625" bestFit="1" customWidth="1"/>
    <col min="4962" max="4962" width="6.6640625" bestFit="1" customWidth="1"/>
    <col min="4964" max="4964" width="8.6640625" bestFit="1" customWidth="1"/>
    <col min="4965" max="4965" width="16.33203125" bestFit="1" customWidth="1"/>
    <col min="4966" max="4966" width="6.6640625" bestFit="1" customWidth="1"/>
    <col min="4967" max="4967" width="8.33203125" bestFit="1" customWidth="1"/>
    <col min="4969" max="4969" width="8.6640625" bestFit="1" customWidth="1"/>
    <col min="4970" max="4970" width="16.33203125" bestFit="1" customWidth="1"/>
    <col min="4971" max="4971" width="6.6640625" bestFit="1" customWidth="1"/>
    <col min="4972" max="4972" width="8.5" bestFit="1" customWidth="1"/>
    <col min="4973" max="4973" width="8.33203125" bestFit="1" customWidth="1"/>
    <col min="4975" max="4975" width="8.6640625" bestFit="1" customWidth="1"/>
    <col min="4976" max="4976" width="16.33203125" bestFit="1" customWidth="1"/>
    <col min="4977" max="4977" width="6.6640625" bestFit="1" customWidth="1"/>
    <col min="4978" max="4978" width="8.33203125" bestFit="1" customWidth="1"/>
    <col min="4980" max="4980" width="8.6640625" bestFit="1" customWidth="1"/>
    <col min="4981" max="4981" width="16.33203125" bestFit="1" customWidth="1"/>
    <col min="4982" max="4982" width="6.6640625" bestFit="1" customWidth="1"/>
    <col min="4983" max="4983" width="8.33203125" bestFit="1" customWidth="1"/>
    <col min="4985" max="4985" width="8.6640625" bestFit="1" customWidth="1"/>
    <col min="4986" max="4986" width="16.33203125" bestFit="1" customWidth="1"/>
    <col min="4987" max="4987" width="6.6640625" bestFit="1" customWidth="1"/>
    <col min="4988" max="4988" width="8.33203125" bestFit="1" customWidth="1"/>
    <col min="4990" max="4990" width="8.6640625" bestFit="1" customWidth="1"/>
    <col min="4991" max="4991" width="16.33203125" bestFit="1" customWidth="1"/>
    <col min="4992" max="4992" width="6.6640625" bestFit="1" customWidth="1"/>
    <col min="4994" max="4994" width="8.6640625" bestFit="1" customWidth="1"/>
    <col min="4995" max="4995" width="16.33203125" bestFit="1" customWidth="1"/>
    <col min="4996" max="4996" width="6.6640625" bestFit="1" customWidth="1"/>
    <col min="4997" max="4997" width="8.33203125" bestFit="1" customWidth="1"/>
    <col min="4999" max="4999" width="8.6640625" bestFit="1" customWidth="1"/>
    <col min="5000" max="5000" width="6.6640625" bestFit="1" customWidth="1"/>
    <col min="5002" max="5002" width="8.6640625" bestFit="1" customWidth="1"/>
    <col min="5003" max="5003" width="16.33203125" bestFit="1" customWidth="1"/>
    <col min="5004" max="5004" width="6.6640625" bestFit="1" customWidth="1"/>
    <col min="5005" max="5005" width="8.5" bestFit="1" customWidth="1"/>
    <col min="5007" max="5007" width="8.6640625" bestFit="1" customWidth="1"/>
    <col min="5008" max="5008" width="6.6640625" bestFit="1" customWidth="1"/>
    <col min="5010" max="5010" width="8.6640625" bestFit="1" customWidth="1"/>
    <col min="5011" max="5011" width="6.6640625" bestFit="1" customWidth="1"/>
    <col min="5012" max="5012" width="8.5" bestFit="1" customWidth="1"/>
    <col min="5013" max="5013" width="8.33203125" bestFit="1" customWidth="1"/>
    <col min="5015" max="5015" width="8.6640625" bestFit="1" customWidth="1"/>
    <col min="5016" max="5016" width="16.33203125" bestFit="1" customWidth="1"/>
    <col min="5017" max="5017" width="6.6640625" bestFit="1" customWidth="1"/>
    <col min="5018" max="5018" width="8.5" bestFit="1" customWidth="1"/>
    <col min="5019" max="5019" width="8.33203125" bestFit="1" customWidth="1"/>
    <col min="5021" max="5021" width="8.6640625" bestFit="1" customWidth="1"/>
    <col min="5022" max="5022" width="6.6640625" bestFit="1" customWidth="1"/>
    <col min="5023" max="5023" width="8.33203125" bestFit="1" customWidth="1"/>
    <col min="5025" max="5025" width="8.6640625" bestFit="1" customWidth="1"/>
    <col min="5026" max="5026" width="6.6640625" bestFit="1" customWidth="1"/>
    <col min="5027" max="5027" width="8.33203125" bestFit="1" customWidth="1"/>
    <col min="5029" max="5029" width="8.6640625" bestFit="1" customWidth="1"/>
    <col min="5030" max="5030" width="6.6640625" bestFit="1" customWidth="1"/>
    <col min="5031" max="5031" width="8.5" bestFit="1" customWidth="1"/>
    <col min="5033" max="5033" width="8.6640625" bestFit="1" customWidth="1"/>
    <col min="5034" max="5034" width="16.33203125" bestFit="1" customWidth="1"/>
    <col min="5035" max="5035" width="6.6640625" bestFit="1" customWidth="1"/>
    <col min="5037" max="5037" width="8.6640625" bestFit="1" customWidth="1"/>
    <col min="5038" max="5038" width="16.33203125" bestFit="1" customWidth="1"/>
    <col min="5039" max="5039" width="6.6640625" bestFit="1" customWidth="1"/>
    <col min="5041" max="5041" width="8.6640625" bestFit="1" customWidth="1"/>
    <col min="5042" max="5042" width="16.33203125" bestFit="1" customWidth="1"/>
    <col min="5043" max="5043" width="6.6640625" bestFit="1" customWidth="1"/>
    <col min="5044" max="5044" width="8.33203125" bestFit="1" customWidth="1"/>
    <col min="5046" max="5046" width="8.6640625" bestFit="1" customWidth="1"/>
    <col min="5047" max="5047" width="6.6640625" bestFit="1" customWidth="1"/>
    <col min="5049" max="5049" width="8.6640625" bestFit="1" customWidth="1"/>
    <col min="5050" max="5050" width="6.6640625" bestFit="1" customWidth="1"/>
    <col min="5051" max="5051" width="8.33203125" bestFit="1" customWidth="1"/>
    <col min="5053" max="5053" width="8.6640625" bestFit="1" customWidth="1"/>
    <col min="5054" max="5054" width="6.6640625" bestFit="1" customWidth="1"/>
    <col min="5056" max="5056" width="8.6640625" bestFit="1" customWidth="1"/>
    <col min="5057" max="5057" width="6.6640625" bestFit="1" customWidth="1"/>
    <col min="5058" max="5058" width="8.5" bestFit="1" customWidth="1"/>
    <col min="5060" max="5060" width="8.6640625" bestFit="1" customWidth="1"/>
    <col min="5061" max="5061" width="6.6640625" bestFit="1" customWidth="1"/>
    <col min="5062" max="5062" width="8.33203125" bestFit="1" customWidth="1"/>
    <col min="5064" max="5064" width="8.6640625" bestFit="1" customWidth="1"/>
    <col min="5065" max="5065" width="6.6640625" bestFit="1" customWidth="1"/>
    <col min="5067" max="5067" width="8.6640625" bestFit="1" customWidth="1"/>
    <col min="5068" max="5068" width="6.6640625" bestFit="1" customWidth="1"/>
    <col min="5069" max="5069" width="8.5" bestFit="1" customWidth="1"/>
    <col min="5071" max="5071" width="8.6640625" bestFit="1" customWidth="1"/>
    <col min="5072" max="5072" width="6.6640625" bestFit="1" customWidth="1"/>
    <col min="5073" max="5073" width="8.5" bestFit="1" customWidth="1"/>
    <col min="5074" max="5074" width="8.33203125" bestFit="1" customWidth="1"/>
    <col min="5076" max="5076" width="8.6640625" bestFit="1" customWidth="1"/>
    <col min="5077" max="5077" width="6.6640625" bestFit="1" customWidth="1"/>
    <col min="5078" max="5078" width="8.5" bestFit="1" customWidth="1"/>
    <col min="5080" max="5080" width="8.6640625" bestFit="1" customWidth="1"/>
    <col min="5081" max="5081" width="6.6640625" bestFit="1" customWidth="1"/>
    <col min="5083" max="5083" width="8.6640625" bestFit="1" customWidth="1"/>
    <col min="5084" max="5084" width="6.6640625" bestFit="1" customWidth="1"/>
    <col min="5086" max="5086" width="8.6640625" bestFit="1" customWidth="1"/>
    <col min="5087" max="5087" width="6.6640625" bestFit="1" customWidth="1"/>
    <col min="5089" max="5089" width="8.6640625" bestFit="1" customWidth="1"/>
    <col min="5090" max="5090" width="6.6640625" bestFit="1" customWidth="1"/>
    <col min="5092" max="5092" width="8.6640625" bestFit="1" customWidth="1"/>
    <col min="5093" max="5093" width="6.6640625" bestFit="1" customWidth="1"/>
    <col min="5094" max="5094" width="8.5" bestFit="1" customWidth="1"/>
    <col min="5095" max="5095" width="8.33203125" bestFit="1" customWidth="1"/>
    <col min="5097" max="5097" width="8.6640625" bestFit="1" customWidth="1"/>
    <col min="5098" max="5098" width="16.33203125" bestFit="1" customWidth="1"/>
    <col min="5099" max="5099" width="6.6640625" bestFit="1" customWidth="1"/>
    <col min="5100" max="5100" width="8.5" bestFit="1" customWidth="1"/>
    <col min="5101" max="5101" width="8.33203125" bestFit="1" customWidth="1"/>
    <col min="5103" max="5103" width="8.6640625" bestFit="1" customWidth="1"/>
    <col min="5104" max="5104" width="16.33203125" bestFit="1" customWidth="1"/>
    <col min="5105" max="5105" width="6.6640625" bestFit="1" customWidth="1"/>
    <col min="5106" max="5106" width="8.33203125" bestFit="1" customWidth="1"/>
    <col min="5108" max="5108" width="8.6640625" bestFit="1" customWidth="1"/>
    <col min="5109" max="5109" width="6.6640625" bestFit="1" customWidth="1"/>
    <col min="5110" max="5110" width="8.33203125" bestFit="1" customWidth="1"/>
    <col min="5112" max="5112" width="8.6640625" bestFit="1" customWidth="1"/>
    <col min="5113" max="5113" width="16.33203125" bestFit="1" customWidth="1"/>
    <col min="5114" max="5114" width="6.6640625" bestFit="1" customWidth="1"/>
    <col min="5115" max="5115" width="8.33203125" bestFit="1" customWidth="1"/>
    <col min="5117" max="5117" width="8.6640625" bestFit="1" customWidth="1"/>
    <col min="5118" max="5118" width="6.6640625" bestFit="1" customWidth="1"/>
    <col min="5119" max="5119" width="8.33203125" bestFit="1" customWidth="1"/>
    <col min="5121" max="5121" width="8.6640625" bestFit="1" customWidth="1"/>
    <col min="5122" max="5122" width="6.6640625" bestFit="1" customWidth="1"/>
    <col min="5123" max="5123" width="8.33203125" bestFit="1" customWidth="1"/>
    <col min="5125" max="5125" width="8.6640625" bestFit="1" customWidth="1"/>
    <col min="5126" max="5126" width="6.6640625" bestFit="1" customWidth="1"/>
    <col min="5128" max="5128" width="8.6640625" bestFit="1" customWidth="1"/>
    <col min="5129" max="5129" width="6.6640625" bestFit="1" customWidth="1"/>
    <col min="5130" max="5130" width="8.33203125" bestFit="1" customWidth="1"/>
    <col min="5132" max="5132" width="8.6640625" bestFit="1" customWidth="1"/>
    <col min="5133" max="5133" width="6.6640625" bestFit="1" customWidth="1"/>
    <col min="5134" max="5134" width="8.5" bestFit="1" customWidth="1"/>
    <col min="5135" max="5135" width="8.33203125" bestFit="1" customWidth="1"/>
    <col min="5137" max="5137" width="8.6640625" bestFit="1" customWidth="1"/>
    <col min="5138" max="5138" width="6.6640625" bestFit="1" customWidth="1"/>
    <col min="5140" max="5140" width="8.6640625" bestFit="1" customWidth="1"/>
    <col min="5141" max="5141" width="6.6640625" bestFit="1" customWidth="1"/>
    <col min="5143" max="5143" width="8.6640625" bestFit="1" customWidth="1"/>
    <col min="5144" max="5144" width="6.6640625" bestFit="1" customWidth="1"/>
    <col min="5146" max="5146" width="8.6640625" bestFit="1" customWidth="1"/>
    <col min="5147" max="5147" width="6.6640625" bestFit="1" customWidth="1"/>
    <col min="5149" max="5149" width="8.6640625" bestFit="1" customWidth="1"/>
    <col min="5150" max="5150" width="6.6640625" bestFit="1" customWidth="1"/>
    <col min="5152" max="5152" width="8.6640625" bestFit="1" customWidth="1"/>
    <col min="5153" max="5153" width="6.6640625" bestFit="1" customWidth="1"/>
    <col min="5154" max="5154" width="8.33203125" bestFit="1" customWidth="1"/>
    <col min="5156" max="5156" width="8.6640625" bestFit="1" customWidth="1"/>
    <col min="5157" max="5157" width="6.6640625" bestFit="1" customWidth="1"/>
    <col min="5159" max="5159" width="8.6640625" bestFit="1" customWidth="1"/>
    <col min="5160" max="5160" width="6.6640625" bestFit="1" customWidth="1"/>
    <col min="5161" max="5161" width="8.5" bestFit="1" customWidth="1"/>
    <col min="5162" max="5162" width="8.33203125" bestFit="1" customWidth="1"/>
    <col min="5164" max="5164" width="8.6640625" bestFit="1" customWidth="1"/>
    <col min="5165" max="5165" width="6.6640625" bestFit="1" customWidth="1"/>
    <col min="5167" max="5167" width="8.6640625" bestFit="1" customWidth="1"/>
    <col min="5168" max="5168" width="6.6640625" bestFit="1" customWidth="1"/>
    <col min="5170" max="5170" width="8.6640625" bestFit="1" customWidth="1"/>
    <col min="5171" max="5171" width="6.6640625" bestFit="1" customWidth="1"/>
    <col min="5172" max="5172" width="8.5" bestFit="1" customWidth="1"/>
    <col min="5174" max="5174" width="8.6640625" bestFit="1" customWidth="1"/>
    <col min="5175" max="5175" width="6.6640625" bestFit="1" customWidth="1"/>
    <col min="5176" max="5176" width="8.33203125" bestFit="1" customWidth="1"/>
    <col min="5178" max="5178" width="8.6640625" bestFit="1" customWidth="1"/>
    <col min="5179" max="5179" width="6.6640625" bestFit="1" customWidth="1"/>
    <col min="5181" max="5181" width="8.6640625" bestFit="1" customWidth="1"/>
    <col min="5182" max="5182" width="6.6640625" bestFit="1" customWidth="1"/>
    <col min="5184" max="5184" width="8.6640625" bestFit="1" customWidth="1"/>
    <col min="5185" max="5185" width="6.6640625" bestFit="1" customWidth="1"/>
    <col min="5187" max="5187" width="8.6640625" bestFit="1" customWidth="1"/>
    <col min="5188" max="5188" width="6.6640625" bestFit="1" customWidth="1"/>
    <col min="5190" max="5190" width="8.6640625" bestFit="1" customWidth="1"/>
    <col min="5191" max="5191" width="6.6640625" bestFit="1" customWidth="1"/>
    <col min="5193" max="5193" width="8.6640625" bestFit="1" customWidth="1"/>
    <col min="5194" max="5194" width="6.6640625" bestFit="1" customWidth="1"/>
    <col min="5195" max="5195" width="8.5" bestFit="1" customWidth="1"/>
    <col min="5197" max="5197" width="8.6640625" bestFit="1" customWidth="1"/>
    <col min="5198" max="5198" width="6.6640625" bestFit="1" customWidth="1"/>
    <col min="5199" max="5199" width="8.5" bestFit="1" customWidth="1"/>
    <col min="5201" max="5201" width="8.6640625" bestFit="1" customWidth="1"/>
    <col min="5202" max="5202" width="6.6640625" bestFit="1" customWidth="1"/>
    <col min="5203" max="5203" width="8.5" bestFit="1" customWidth="1"/>
    <col min="5205" max="5205" width="8.6640625" bestFit="1" customWidth="1"/>
    <col min="5206" max="5206" width="6.6640625" bestFit="1" customWidth="1"/>
    <col min="5208" max="5208" width="8.6640625" bestFit="1" customWidth="1"/>
    <col min="5209" max="5209" width="6.6640625" bestFit="1" customWidth="1"/>
    <col min="5211" max="5211" width="8.6640625" bestFit="1" customWidth="1"/>
    <col min="5212" max="5212" width="6.6640625" bestFit="1" customWidth="1"/>
    <col min="5214" max="5214" width="8.6640625" bestFit="1" customWidth="1"/>
    <col min="5215" max="5215" width="16.33203125" bestFit="1" customWidth="1"/>
    <col min="5216" max="5216" width="6.6640625" bestFit="1" customWidth="1"/>
    <col min="5217" max="5217" width="8.33203125" bestFit="1" customWidth="1"/>
    <col min="5219" max="5219" width="8.6640625" bestFit="1" customWidth="1"/>
    <col min="5220" max="5220" width="6.6640625" bestFit="1" customWidth="1"/>
    <col min="5222" max="5222" width="8.6640625" bestFit="1" customWidth="1"/>
    <col min="5223" max="5223" width="6.6640625" bestFit="1" customWidth="1"/>
    <col min="5225" max="5225" width="8.6640625" bestFit="1" customWidth="1"/>
    <col min="5226" max="5226" width="6.6640625" bestFit="1" customWidth="1"/>
    <col min="5228" max="5228" width="8.6640625" bestFit="1" customWidth="1"/>
    <col min="5229" max="5229" width="6.6640625" bestFit="1" customWidth="1"/>
    <col min="5230" max="5230" width="8.5" bestFit="1" customWidth="1"/>
    <col min="5232" max="5232" width="8.6640625" bestFit="1" customWidth="1"/>
    <col min="5233" max="5233" width="6.6640625" bestFit="1" customWidth="1"/>
    <col min="5234" max="5234" width="8.33203125" bestFit="1" customWidth="1"/>
    <col min="5236" max="5236" width="8.6640625" bestFit="1" customWidth="1"/>
    <col min="5237" max="5237" width="6.6640625" bestFit="1" customWidth="1"/>
    <col min="5239" max="5239" width="8.6640625" bestFit="1" customWidth="1"/>
    <col min="5240" max="5240" width="6.6640625" bestFit="1" customWidth="1"/>
    <col min="5242" max="5242" width="8.6640625" bestFit="1" customWidth="1"/>
    <col min="5243" max="5243" width="6.6640625" bestFit="1" customWidth="1"/>
    <col min="5245" max="5245" width="8.6640625" bestFit="1" customWidth="1"/>
    <col min="5246" max="5246" width="6.6640625" bestFit="1" customWidth="1"/>
    <col min="5247" max="5247" width="8.33203125" bestFit="1" customWidth="1"/>
    <col min="5249" max="5249" width="8.6640625" bestFit="1" customWidth="1"/>
    <col min="5250" max="5250" width="6.6640625" bestFit="1" customWidth="1"/>
    <col min="5252" max="5252" width="8.6640625" bestFit="1" customWidth="1"/>
    <col min="5253" max="5253" width="16.33203125" bestFit="1" customWidth="1"/>
    <col min="5254" max="5254" width="6.6640625" bestFit="1" customWidth="1"/>
    <col min="5255" max="5255" width="8.5" bestFit="1" customWidth="1"/>
    <col min="5256" max="5256" width="8.33203125" bestFit="1" customWidth="1"/>
    <col min="5258" max="5258" width="8.6640625" bestFit="1" customWidth="1"/>
    <col min="5259" max="5259" width="6.6640625" bestFit="1" customWidth="1"/>
    <col min="5260" max="5260" width="8.33203125" bestFit="1" customWidth="1"/>
    <col min="5262" max="5262" width="8.6640625" bestFit="1" customWidth="1"/>
    <col min="5263" max="5263" width="6.6640625" bestFit="1" customWidth="1"/>
    <col min="5264" max="5264" width="8.33203125" bestFit="1" customWidth="1"/>
    <col min="5266" max="5266" width="8.6640625" bestFit="1" customWidth="1"/>
    <col min="5267" max="5267" width="6.6640625" bestFit="1" customWidth="1"/>
    <col min="5269" max="5269" width="8.6640625" bestFit="1" customWidth="1"/>
    <col min="5270" max="5270" width="6.6640625" bestFit="1" customWidth="1"/>
    <col min="5271" max="5271" width="8.33203125" bestFit="1" customWidth="1"/>
    <col min="5273" max="5273" width="8.6640625" bestFit="1" customWidth="1"/>
    <col min="5274" max="5274" width="6.6640625" bestFit="1" customWidth="1"/>
    <col min="5276" max="5276" width="8.6640625" bestFit="1" customWidth="1"/>
    <col min="5277" max="5277" width="6.6640625" bestFit="1" customWidth="1"/>
    <col min="5278" max="5278" width="8.33203125" bestFit="1" customWidth="1"/>
    <col min="5280" max="5280" width="8.6640625" bestFit="1" customWidth="1"/>
    <col min="5281" max="5281" width="6.6640625" bestFit="1" customWidth="1"/>
    <col min="5282" max="5282" width="8.5" bestFit="1" customWidth="1"/>
    <col min="5284" max="5284" width="8.6640625" bestFit="1" customWidth="1"/>
    <col min="5285" max="5285" width="6.6640625" bestFit="1" customWidth="1"/>
    <col min="5286" max="5286" width="8.33203125" bestFit="1" customWidth="1"/>
    <col min="5288" max="5288" width="8.6640625" bestFit="1" customWidth="1"/>
    <col min="5289" max="5289" width="6.6640625" bestFit="1" customWidth="1"/>
    <col min="5290" max="5290" width="8.5" bestFit="1" customWidth="1"/>
    <col min="5292" max="5292" width="8.6640625" bestFit="1" customWidth="1"/>
    <col min="5293" max="5293" width="6.6640625" bestFit="1" customWidth="1"/>
    <col min="5294" max="5294" width="8.33203125" bestFit="1" customWidth="1"/>
    <col min="5296" max="5296" width="8.6640625" bestFit="1" customWidth="1"/>
    <col min="5297" max="5297" width="6.6640625" bestFit="1" customWidth="1"/>
    <col min="5299" max="5299" width="8.6640625" bestFit="1" customWidth="1"/>
    <col min="5300" max="5300" width="6.6640625" bestFit="1" customWidth="1"/>
    <col min="5302" max="5302" width="8.6640625" bestFit="1" customWidth="1"/>
    <col min="5303" max="5303" width="6.6640625" bestFit="1" customWidth="1"/>
    <col min="5304" max="5304" width="8.5" bestFit="1" customWidth="1"/>
    <col min="5306" max="5306" width="8.6640625" bestFit="1" customWidth="1"/>
    <col min="5307" max="5307" width="6.6640625" bestFit="1" customWidth="1"/>
    <col min="5309" max="5309" width="8.6640625" bestFit="1" customWidth="1"/>
    <col min="5310" max="5310" width="6.6640625" bestFit="1" customWidth="1"/>
    <col min="5312" max="5312" width="8.6640625" bestFit="1" customWidth="1"/>
    <col min="5313" max="5313" width="6.6640625" bestFit="1" customWidth="1"/>
    <col min="5315" max="5315" width="8.6640625" bestFit="1" customWidth="1"/>
    <col min="5316" max="5316" width="6.6640625" bestFit="1" customWidth="1"/>
    <col min="5318" max="5318" width="8.6640625" bestFit="1" customWidth="1"/>
    <col min="5319" max="5319" width="6.6640625" bestFit="1" customWidth="1"/>
    <col min="5321" max="5321" width="8.6640625" bestFit="1" customWidth="1"/>
    <col min="5322" max="5322" width="6.6640625" bestFit="1" customWidth="1"/>
    <col min="5324" max="5324" width="8.6640625" bestFit="1" customWidth="1"/>
    <col min="5325" max="5325" width="6.6640625" bestFit="1" customWidth="1"/>
    <col min="5326" max="5326" width="8.33203125" bestFit="1" customWidth="1"/>
    <col min="5328" max="5328" width="8.6640625" bestFit="1" customWidth="1"/>
    <col min="5329" max="5329" width="6.6640625" bestFit="1" customWidth="1"/>
    <col min="5331" max="5331" width="8.6640625" bestFit="1" customWidth="1"/>
    <col min="5332" max="5332" width="6.6640625" bestFit="1" customWidth="1"/>
    <col min="5333" max="5333" width="8.5" bestFit="1" customWidth="1"/>
    <col min="5335" max="5335" width="8.6640625" bestFit="1" customWidth="1"/>
    <col min="5336" max="5336" width="16.33203125" bestFit="1" customWidth="1"/>
    <col min="5337" max="5337" width="6.6640625" bestFit="1" customWidth="1"/>
    <col min="5339" max="5339" width="8.6640625" bestFit="1" customWidth="1"/>
    <col min="5340" max="5340" width="6.6640625" bestFit="1" customWidth="1"/>
    <col min="5342" max="5342" width="8.6640625" bestFit="1" customWidth="1"/>
    <col min="5343" max="5343" width="6.6640625" bestFit="1" customWidth="1"/>
    <col min="5345" max="5345" width="8.6640625" bestFit="1" customWidth="1"/>
    <col min="5346" max="5346" width="6.6640625" bestFit="1" customWidth="1"/>
    <col min="5348" max="5348" width="8.6640625" bestFit="1" customWidth="1"/>
    <col min="5349" max="5349" width="6.6640625" bestFit="1" customWidth="1"/>
    <col min="5350" max="5350" width="8.33203125" bestFit="1" customWidth="1"/>
    <col min="5352" max="5352" width="8.6640625" bestFit="1" customWidth="1"/>
    <col min="5353" max="5353" width="6.6640625" bestFit="1" customWidth="1"/>
    <col min="5355" max="5355" width="8.6640625" bestFit="1" customWidth="1"/>
    <col min="5356" max="5356" width="6.6640625" bestFit="1" customWidth="1"/>
    <col min="5358" max="5358" width="8.6640625" bestFit="1" customWidth="1"/>
    <col min="5359" max="5359" width="6.6640625" bestFit="1" customWidth="1"/>
    <col min="5360" max="5360" width="8.33203125" bestFit="1" customWidth="1"/>
    <col min="5362" max="5362" width="8.6640625" bestFit="1" customWidth="1"/>
    <col min="5363" max="5363" width="6.6640625" bestFit="1" customWidth="1"/>
    <col min="5365" max="5365" width="8.6640625" bestFit="1" customWidth="1"/>
    <col min="5366" max="5366" width="6.6640625" bestFit="1" customWidth="1"/>
    <col min="5367" max="5367" width="8.5" bestFit="1" customWidth="1"/>
    <col min="5369" max="5369" width="8.6640625" bestFit="1" customWidth="1"/>
    <col min="5370" max="5370" width="6.6640625" bestFit="1" customWidth="1"/>
    <col min="5371" max="5371" width="8.33203125" bestFit="1" customWidth="1"/>
    <col min="5373" max="5373" width="8.6640625" bestFit="1" customWidth="1"/>
    <col min="5374" max="5374" width="6.6640625" bestFit="1" customWidth="1"/>
    <col min="5375" max="5375" width="8.5" bestFit="1" customWidth="1"/>
    <col min="5377" max="5377" width="8.6640625" bestFit="1" customWidth="1"/>
    <col min="5378" max="5378" width="6.6640625" bestFit="1" customWidth="1"/>
    <col min="5380" max="5380" width="8.6640625" bestFit="1" customWidth="1"/>
    <col min="5381" max="5381" width="6.6640625" bestFit="1" customWidth="1"/>
    <col min="5383" max="5383" width="8.6640625" bestFit="1" customWidth="1"/>
    <col min="5384" max="5384" width="6.6640625" bestFit="1" customWidth="1"/>
    <col min="5386" max="5386" width="8.6640625" bestFit="1" customWidth="1"/>
    <col min="5387" max="5387" width="6.6640625" bestFit="1" customWidth="1"/>
    <col min="5389" max="5389" width="8.6640625" bestFit="1" customWidth="1"/>
    <col min="5390" max="5390" width="6.6640625" bestFit="1" customWidth="1"/>
    <col min="5392" max="5392" width="8.6640625" bestFit="1" customWidth="1"/>
    <col min="5393" max="5393" width="6.6640625" bestFit="1" customWidth="1"/>
    <col min="5395" max="5395" width="8.6640625" bestFit="1" customWidth="1"/>
    <col min="5396" max="5396" width="6.6640625" bestFit="1" customWidth="1"/>
    <col min="5398" max="5398" width="8.6640625" bestFit="1" customWidth="1"/>
    <col min="5399" max="5399" width="6.6640625" bestFit="1" customWidth="1"/>
    <col min="5400" max="5400" width="8.33203125" bestFit="1" customWidth="1"/>
    <col min="5402" max="5402" width="8.6640625" bestFit="1" customWidth="1"/>
    <col min="5403" max="5403" width="6.6640625" bestFit="1" customWidth="1"/>
    <col min="5405" max="5405" width="8.6640625" bestFit="1" customWidth="1"/>
    <col min="5406" max="5406" width="6.6640625" bestFit="1" customWidth="1"/>
    <col min="5407" max="5407" width="8.33203125" bestFit="1" customWidth="1"/>
    <col min="5409" max="5409" width="8.6640625" bestFit="1" customWidth="1"/>
    <col min="5410" max="5410" width="6.6640625" bestFit="1" customWidth="1"/>
    <col min="5412" max="5412" width="8.6640625" bestFit="1" customWidth="1"/>
    <col min="5413" max="5413" width="6.6640625" bestFit="1" customWidth="1"/>
    <col min="5415" max="5415" width="8.6640625" bestFit="1" customWidth="1"/>
    <col min="5416" max="5416" width="6.6640625" bestFit="1" customWidth="1"/>
    <col min="5418" max="5418" width="8.6640625" bestFit="1" customWidth="1"/>
    <col min="5419" max="5419" width="6.6640625" bestFit="1" customWidth="1"/>
    <col min="5421" max="5421" width="8.6640625" bestFit="1" customWidth="1"/>
    <col min="5422" max="5422" width="6.6640625" bestFit="1" customWidth="1"/>
    <col min="5423" max="5423" width="5.83203125" bestFit="1" customWidth="1"/>
    <col min="5425" max="5425" width="8.6640625" bestFit="1" customWidth="1"/>
    <col min="5426" max="5426" width="6.6640625" bestFit="1" customWidth="1"/>
    <col min="5428" max="5428" width="8.6640625" bestFit="1" customWidth="1"/>
    <col min="5429" max="5429" width="6.6640625" bestFit="1" customWidth="1"/>
    <col min="5431" max="5431" width="8.6640625" bestFit="1" customWidth="1"/>
    <col min="5432" max="5432" width="6.6640625" bestFit="1" customWidth="1"/>
    <col min="5434" max="5434" width="8.6640625" bestFit="1" customWidth="1"/>
    <col min="5435" max="5435" width="6.6640625" bestFit="1" customWidth="1"/>
    <col min="5437" max="5437" width="8.6640625" bestFit="1" customWidth="1"/>
    <col min="5438" max="5438" width="6.6640625" bestFit="1" customWidth="1"/>
    <col min="5440" max="5440" width="8.6640625" bestFit="1" customWidth="1"/>
    <col min="5441" max="5441" width="6.6640625" bestFit="1" customWidth="1"/>
    <col min="5442" max="5442" width="8.5" bestFit="1" customWidth="1"/>
    <col min="5444" max="5444" width="8.6640625" bestFit="1" customWidth="1"/>
    <col min="5445" max="5445" width="6.6640625" bestFit="1" customWidth="1"/>
    <col min="5446" max="5446" width="8.33203125" bestFit="1" customWidth="1"/>
    <col min="5448" max="5448" width="8.6640625" bestFit="1" customWidth="1"/>
    <col min="5449" max="5449" width="6.6640625" bestFit="1" customWidth="1"/>
    <col min="5451" max="5451" width="8.6640625" bestFit="1" customWidth="1"/>
    <col min="5452" max="5452" width="6.6640625" bestFit="1" customWidth="1"/>
    <col min="5454" max="5454" width="8.6640625" bestFit="1" customWidth="1"/>
    <col min="5455" max="5455" width="6.6640625" bestFit="1" customWidth="1"/>
    <col min="5456" max="5456" width="10.33203125" bestFit="1" customWidth="1"/>
    <col min="5458" max="5458" width="8.6640625" bestFit="1" customWidth="1"/>
    <col min="5459" max="5459" width="6.6640625" bestFit="1" customWidth="1"/>
    <col min="5461" max="5461" width="8.6640625" bestFit="1" customWidth="1"/>
    <col min="5462" max="5462" width="6.6640625" bestFit="1" customWidth="1"/>
    <col min="5464" max="5464" width="8.6640625" bestFit="1" customWidth="1"/>
    <col min="5465" max="5465" width="6.6640625" bestFit="1" customWidth="1"/>
    <col min="5466" max="5466" width="8.33203125" bestFit="1" customWidth="1"/>
    <col min="5468" max="5468" width="8.6640625" bestFit="1" customWidth="1"/>
    <col min="5469" max="5469" width="6.6640625" bestFit="1" customWidth="1"/>
    <col min="5471" max="5471" width="8.6640625" bestFit="1" customWidth="1"/>
    <col min="5472" max="5472" width="6.6640625" bestFit="1" customWidth="1"/>
    <col min="5474" max="5474" width="8.6640625" bestFit="1" customWidth="1"/>
    <col min="5475" max="5475" width="6.6640625" bestFit="1" customWidth="1"/>
    <col min="5477" max="5477" width="8.6640625" bestFit="1" customWidth="1"/>
    <col min="5478" max="5478" width="6.6640625" bestFit="1" customWidth="1"/>
    <col min="5480" max="5480" width="8.6640625" bestFit="1" customWidth="1"/>
    <col min="5481" max="5481" width="6.6640625" bestFit="1" customWidth="1"/>
    <col min="5483" max="5483" width="8.6640625" bestFit="1" customWidth="1"/>
    <col min="5484" max="5484" width="6.6640625" bestFit="1" customWidth="1"/>
    <col min="5486" max="5486" width="8.6640625" bestFit="1" customWidth="1"/>
    <col min="5487" max="5487" width="6.6640625" bestFit="1" customWidth="1"/>
    <col min="5489" max="5489" width="8.6640625" bestFit="1" customWidth="1"/>
    <col min="5490" max="5490" width="6.6640625" bestFit="1" customWidth="1"/>
    <col min="5491" max="5491" width="8.33203125" bestFit="1" customWidth="1"/>
    <col min="5493" max="5493" width="8.6640625" bestFit="1" customWidth="1"/>
    <col min="5494" max="5494" width="6.6640625" bestFit="1" customWidth="1"/>
    <col min="5496" max="5496" width="8.6640625" bestFit="1" customWidth="1"/>
    <col min="5497" max="5497" width="6.6640625" bestFit="1" customWidth="1"/>
    <col min="5499" max="5499" width="8.6640625" bestFit="1" customWidth="1"/>
    <col min="5500" max="5500" width="6.6640625" bestFit="1" customWidth="1"/>
    <col min="5502" max="5502" width="8.6640625" bestFit="1" customWidth="1"/>
    <col min="5503" max="5503" width="6.6640625" bestFit="1" customWidth="1"/>
    <col min="5505" max="5505" width="8.6640625" bestFit="1" customWidth="1"/>
    <col min="5506" max="5506" width="6.6640625" bestFit="1" customWidth="1"/>
    <col min="5508" max="5508" width="8.6640625" bestFit="1" customWidth="1"/>
    <col min="5509" max="5509" width="6.6640625" bestFit="1" customWidth="1"/>
    <col min="5511" max="5511" width="8.6640625" bestFit="1" customWidth="1"/>
    <col min="5512" max="5512" width="6.6640625" bestFit="1" customWidth="1"/>
    <col min="5514" max="5514" width="8.6640625" bestFit="1" customWidth="1"/>
    <col min="5515" max="5515" width="6.6640625" bestFit="1" customWidth="1"/>
    <col min="5517" max="5517" width="8.6640625" bestFit="1" customWidth="1"/>
    <col min="5518" max="5518" width="6.6640625" bestFit="1" customWidth="1"/>
    <col min="5519" max="5519" width="8.33203125" bestFit="1" customWidth="1"/>
    <col min="5521" max="5521" width="8.6640625" bestFit="1" customWidth="1"/>
    <col min="5522" max="5522" width="6.6640625" bestFit="1" customWidth="1"/>
    <col min="5523" max="5523" width="8.5" bestFit="1" customWidth="1"/>
    <col min="5525" max="5525" width="8.6640625" bestFit="1" customWidth="1"/>
    <col min="5526" max="5526" width="16.33203125" bestFit="1" customWidth="1"/>
    <col min="5527" max="5527" width="6.6640625" bestFit="1" customWidth="1"/>
    <col min="5529" max="5529" width="8.6640625" bestFit="1" customWidth="1"/>
    <col min="5530" max="5530" width="6.6640625" bestFit="1" customWidth="1"/>
    <col min="5532" max="5532" width="8.6640625" bestFit="1" customWidth="1"/>
    <col min="5533" max="5533" width="6.6640625" bestFit="1" customWidth="1"/>
    <col min="5535" max="5535" width="8.6640625" bestFit="1" customWidth="1"/>
    <col min="5536" max="5536" width="6.6640625" bestFit="1" customWidth="1"/>
    <col min="5538" max="5538" width="8.6640625" bestFit="1" customWidth="1"/>
    <col min="5539" max="5539" width="6.6640625" bestFit="1" customWidth="1"/>
    <col min="5541" max="5541" width="8.6640625" bestFit="1" customWidth="1"/>
    <col min="5542" max="5542" width="6.6640625" bestFit="1" customWidth="1"/>
    <col min="5543" max="5543" width="8.33203125" bestFit="1" customWidth="1"/>
    <col min="5545" max="5545" width="8.6640625" bestFit="1" customWidth="1"/>
    <col min="5546" max="5546" width="16.33203125" bestFit="1" customWidth="1"/>
    <col min="5547" max="5547" width="6.6640625" bestFit="1" customWidth="1"/>
    <col min="5548" max="5548" width="10.33203125" bestFit="1" customWidth="1"/>
    <col min="5549" max="5549" width="8.5" bestFit="1" customWidth="1"/>
    <col min="5550" max="5550" width="8.33203125" bestFit="1" customWidth="1"/>
    <col min="5552" max="5552" width="8.6640625" bestFit="1" customWidth="1"/>
    <col min="5553" max="5553" width="16.33203125" bestFit="1" customWidth="1"/>
    <col min="5554" max="5554" width="6.6640625" bestFit="1" customWidth="1"/>
    <col min="5555" max="5555" width="10.33203125" bestFit="1" customWidth="1"/>
    <col min="5556" max="5556" width="8.33203125" bestFit="1" customWidth="1"/>
    <col min="5558" max="5558" width="10.5" bestFit="1" customWidth="1"/>
  </cols>
  <sheetData>
    <row r="1" spans="1:1324" x14ac:dyDescent="0.2">
      <c r="A1" s="11" t="s">
        <v>1421</v>
      </c>
      <c r="B1" s="11" t="s">
        <v>1422</v>
      </c>
      <c r="D1" s="4"/>
      <c r="E1" s="4"/>
    </row>
    <row r="2" spans="1:1324" x14ac:dyDescent="0.2">
      <c r="A2" s="11" t="s">
        <v>1420</v>
      </c>
      <c r="B2" s="4" t="s">
        <v>4</v>
      </c>
      <c r="C2" s="4" t="s">
        <v>76</v>
      </c>
      <c r="D2" s="4" t="s">
        <v>5</v>
      </c>
      <c r="E2" s="4" t="s">
        <v>461</v>
      </c>
      <c r="F2" s="4" t="s">
        <v>800</v>
      </c>
      <c r="G2" s="4" t="s">
        <v>6</v>
      </c>
      <c r="H2" s="4" t="s">
        <v>14</v>
      </c>
      <c r="I2" s="4" t="s">
        <v>1332</v>
      </c>
    </row>
    <row r="3" spans="1:1324" x14ac:dyDescent="0.2">
      <c r="A3" s="4" t="s">
        <v>3</v>
      </c>
      <c r="B3" s="4">
        <v>9</v>
      </c>
      <c r="C3" s="4">
        <v>2</v>
      </c>
      <c r="D3" s="5">
        <v>3</v>
      </c>
      <c r="E3" s="5">
        <v>0</v>
      </c>
      <c r="F3" s="4">
        <v>12</v>
      </c>
      <c r="G3" s="4">
        <v>0</v>
      </c>
      <c r="H3" s="4">
        <v>7</v>
      </c>
      <c r="I3" s="4">
        <v>33</v>
      </c>
    </row>
    <row r="4" spans="1:1324" s="3" customFormat="1" x14ac:dyDescent="0.2">
      <c r="A4" s="4" t="s">
        <v>7</v>
      </c>
      <c r="B4" s="4">
        <v>16</v>
      </c>
      <c r="C4" s="4">
        <v>1</v>
      </c>
      <c r="D4" s="5">
        <v>12</v>
      </c>
      <c r="E4" s="5">
        <v>0</v>
      </c>
      <c r="F4" s="4">
        <v>2</v>
      </c>
      <c r="G4" s="4">
        <v>0</v>
      </c>
      <c r="H4" s="4">
        <v>2</v>
      </c>
      <c r="I4" s="4">
        <v>33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</row>
    <row r="5" spans="1:1324" x14ac:dyDescent="0.2">
      <c r="A5" s="4" t="s">
        <v>8</v>
      </c>
      <c r="B5" s="4">
        <v>5</v>
      </c>
      <c r="C5" s="4">
        <v>3</v>
      </c>
      <c r="D5" s="5">
        <v>4</v>
      </c>
      <c r="E5" s="5">
        <v>0</v>
      </c>
      <c r="F5" s="4">
        <v>5</v>
      </c>
      <c r="G5" s="4">
        <v>0</v>
      </c>
      <c r="H5" s="4">
        <v>5</v>
      </c>
      <c r="I5" s="4">
        <v>22</v>
      </c>
    </row>
    <row r="6" spans="1:1324" x14ac:dyDescent="0.2">
      <c r="A6" s="4" t="s">
        <v>9</v>
      </c>
      <c r="B6" s="4">
        <v>6</v>
      </c>
      <c r="C6" s="4">
        <v>2</v>
      </c>
      <c r="D6" s="5">
        <v>2</v>
      </c>
      <c r="E6" s="5">
        <v>0</v>
      </c>
      <c r="F6" s="4">
        <v>4</v>
      </c>
      <c r="G6" s="4">
        <v>0</v>
      </c>
      <c r="H6" s="4">
        <v>9</v>
      </c>
      <c r="I6" s="4">
        <v>23</v>
      </c>
    </row>
    <row r="7" spans="1:1324" s="3" customFormat="1" x14ac:dyDescent="0.2">
      <c r="A7" s="4" t="s">
        <v>10</v>
      </c>
      <c r="B7" s="4">
        <v>12</v>
      </c>
      <c r="C7" s="4">
        <v>3</v>
      </c>
      <c r="D7" s="5">
        <v>4</v>
      </c>
      <c r="E7" s="5">
        <v>0</v>
      </c>
      <c r="F7" s="4">
        <v>2</v>
      </c>
      <c r="G7" s="4">
        <v>0</v>
      </c>
      <c r="H7" s="4">
        <v>10</v>
      </c>
      <c r="I7" s="4">
        <v>31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</row>
    <row r="8" spans="1:1324" x14ac:dyDescent="0.2">
      <c r="A8" s="4" t="s">
        <v>11</v>
      </c>
      <c r="B8" s="4">
        <v>27</v>
      </c>
      <c r="C8" s="4">
        <v>0</v>
      </c>
      <c r="D8" s="5">
        <v>6</v>
      </c>
      <c r="E8" s="5">
        <v>0</v>
      </c>
      <c r="F8" s="4">
        <v>0</v>
      </c>
      <c r="G8" s="4">
        <v>0</v>
      </c>
      <c r="H8" s="4">
        <v>4</v>
      </c>
      <c r="I8" s="4">
        <v>37</v>
      </c>
    </row>
    <row r="9" spans="1:1324" x14ac:dyDescent="0.2">
      <c r="A9" s="4" t="s">
        <v>12</v>
      </c>
      <c r="B9" s="4">
        <v>22</v>
      </c>
      <c r="C9" s="4">
        <v>0</v>
      </c>
      <c r="D9" s="5">
        <v>4</v>
      </c>
      <c r="E9" s="5">
        <v>0</v>
      </c>
      <c r="F9" s="4">
        <v>0</v>
      </c>
      <c r="G9" s="4">
        <v>0</v>
      </c>
      <c r="H9" s="4">
        <v>1</v>
      </c>
      <c r="I9" s="4">
        <v>27</v>
      </c>
    </row>
    <row r="10" spans="1:1324" x14ac:dyDescent="0.2">
      <c r="A10" s="4" t="s">
        <v>13</v>
      </c>
      <c r="B10" s="4">
        <v>11</v>
      </c>
      <c r="C10" s="4">
        <v>2</v>
      </c>
      <c r="D10" s="5">
        <v>2</v>
      </c>
      <c r="E10" s="5">
        <v>0</v>
      </c>
      <c r="F10" s="4">
        <v>1</v>
      </c>
      <c r="G10" s="4">
        <v>0</v>
      </c>
      <c r="H10" s="4">
        <v>3</v>
      </c>
      <c r="I10" s="4">
        <v>19</v>
      </c>
    </row>
    <row r="11" spans="1:1324" x14ac:dyDescent="0.2">
      <c r="A11" s="4" t="s">
        <v>15</v>
      </c>
      <c r="B11" s="4">
        <v>5</v>
      </c>
      <c r="C11" s="4">
        <v>3</v>
      </c>
      <c r="D11" s="5">
        <v>0</v>
      </c>
      <c r="E11" s="5">
        <v>0</v>
      </c>
      <c r="F11" s="4">
        <v>6</v>
      </c>
      <c r="G11" s="4">
        <v>0</v>
      </c>
      <c r="H11" s="4">
        <v>2</v>
      </c>
      <c r="I11" s="4">
        <v>16</v>
      </c>
    </row>
    <row r="12" spans="1:1324" x14ac:dyDescent="0.2">
      <c r="A12" s="4" t="s">
        <v>16</v>
      </c>
      <c r="B12" s="4">
        <v>3</v>
      </c>
      <c r="C12" s="4">
        <v>5</v>
      </c>
      <c r="D12" s="5">
        <v>1</v>
      </c>
      <c r="E12" s="5">
        <v>0</v>
      </c>
      <c r="F12" s="4">
        <v>5</v>
      </c>
      <c r="G12" s="4">
        <v>0</v>
      </c>
      <c r="H12" s="4">
        <v>9</v>
      </c>
      <c r="I12" s="4">
        <v>23</v>
      </c>
    </row>
    <row r="13" spans="1:1324" x14ac:dyDescent="0.2">
      <c r="A13" s="4" t="s">
        <v>17</v>
      </c>
      <c r="B13" s="4">
        <v>0</v>
      </c>
      <c r="C13" s="4">
        <v>10</v>
      </c>
      <c r="D13" s="5">
        <v>1</v>
      </c>
      <c r="E13" s="5">
        <v>0</v>
      </c>
      <c r="F13" s="4">
        <v>5</v>
      </c>
      <c r="G13" s="4">
        <v>0</v>
      </c>
      <c r="H13" s="4">
        <v>1</v>
      </c>
      <c r="I13" s="4">
        <v>17</v>
      </c>
    </row>
    <row r="14" spans="1:1324" x14ac:dyDescent="0.2">
      <c r="A14" s="4" t="s">
        <v>18</v>
      </c>
      <c r="B14" s="4">
        <v>2</v>
      </c>
      <c r="C14" s="4">
        <v>4</v>
      </c>
      <c r="D14" s="5">
        <v>1</v>
      </c>
      <c r="E14" s="5">
        <v>0</v>
      </c>
      <c r="F14" s="4">
        <v>2</v>
      </c>
      <c r="G14" s="4">
        <v>0</v>
      </c>
      <c r="H14" s="4">
        <v>8</v>
      </c>
      <c r="I14" s="4">
        <v>17</v>
      </c>
    </row>
    <row r="15" spans="1:1324" x14ac:dyDescent="0.2">
      <c r="A15" s="4" t="s">
        <v>19</v>
      </c>
      <c r="B15" s="4">
        <v>14</v>
      </c>
      <c r="C15" s="4">
        <v>3</v>
      </c>
      <c r="D15" s="5">
        <v>8</v>
      </c>
      <c r="E15" s="5">
        <v>0</v>
      </c>
      <c r="F15" s="4">
        <v>4</v>
      </c>
      <c r="G15" s="4">
        <v>1</v>
      </c>
      <c r="H15" s="4">
        <v>8</v>
      </c>
      <c r="I15" s="4">
        <v>38</v>
      </c>
    </row>
    <row r="16" spans="1:1324" x14ac:dyDescent="0.2">
      <c r="A16" s="4" t="s">
        <v>20</v>
      </c>
      <c r="B16" s="4">
        <v>33</v>
      </c>
      <c r="C16" s="4">
        <v>0</v>
      </c>
      <c r="D16" s="5">
        <v>5</v>
      </c>
      <c r="E16" s="5">
        <v>0</v>
      </c>
      <c r="F16" s="4">
        <v>0</v>
      </c>
      <c r="G16" s="4">
        <v>0</v>
      </c>
      <c r="H16" s="4">
        <v>0</v>
      </c>
      <c r="I16" s="4">
        <v>38</v>
      </c>
    </row>
    <row r="17" spans="1:9" x14ac:dyDescent="0.2">
      <c r="A17" s="4" t="s">
        <v>21</v>
      </c>
      <c r="B17" s="4">
        <v>17</v>
      </c>
      <c r="C17" s="4">
        <v>0</v>
      </c>
      <c r="D17" s="5">
        <v>4</v>
      </c>
      <c r="E17" s="5">
        <v>0</v>
      </c>
      <c r="F17" s="4">
        <v>0</v>
      </c>
      <c r="G17" s="4">
        <v>0</v>
      </c>
      <c r="H17" s="4">
        <v>0</v>
      </c>
      <c r="I17" s="4">
        <v>21</v>
      </c>
    </row>
    <row r="18" spans="1:9" x14ac:dyDescent="0.2">
      <c r="A18" s="4" t="s">
        <v>22</v>
      </c>
      <c r="B18" s="4">
        <v>12</v>
      </c>
      <c r="C18" s="4">
        <v>0</v>
      </c>
      <c r="D18" s="5">
        <v>5</v>
      </c>
      <c r="E18" s="5">
        <v>0</v>
      </c>
      <c r="F18" s="4">
        <v>0</v>
      </c>
      <c r="G18" s="4">
        <v>0</v>
      </c>
      <c r="H18" s="4">
        <v>1</v>
      </c>
      <c r="I18" s="4">
        <v>18</v>
      </c>
    </row>
    <row r="19" spans="1:9" x14ac:dyDescent="0.2">
      <c r="A19" s="4" t="s">
        <v>23</v>
      </c>
      <c r="B19" s="4">
        <v>10</v>
      </c>
      <c r="C19" s="4">
        <v>0</v>
      </c>
      <c r="D19" s="5">
        <v>2</v>
      </c>
      <c r="E19" s="5">
        <v>0</v>
      </c>
      <c r="F19" s="4">
        <v>0</v>
      </c>
      <c r="G19" s="4">
        <v>1</v>
      </c>
      <c r="H19" s="4">
        <v>3</v>
      </c>
      <c r="I19" s="4">
        <v>16</v>
      </c>
    </row>
    <row r="20" spans="1:9" x14ac:dyDescent="0.2">
      <c r="A20" s="4" t="s">
        <v>24</v>
      </c>
      <c r="B20" s="4">
        <v>13</v>
      </c>
      <c r="C20" s="4">
        <v>0</v>
      </c>
      <c r="D20" s="5">
        <v>2</v>
      </c>
      <c r="E20" s="5">
        <v>0</v>
      </c>
      <c r="F20" s="4">
        <v>0</v>
      </c>
      <c r="G20" s="4">
        <v>1</v>
      </c>
      <c r="H20" s="4">
        <v>6</v>
      </c>
      <c r="I20" s="4">
        <v>22</v>
      </c>
    </row>
    <row r="21" spans="1:9" x14ac:dyDescent="0.2">
      <c r="A21" s="4" t="s">
        <v>25</v>
      </c>
      <c r="B21" s="4">
        <v>18</v>
      </c>
      <c r="C21" s="4">
        <v>0</v>
      </c>
      <c r="D21" s="5">
        <v>1</v>
      </c>
      <c r="E21" s="5">
        <v>0</v>
      </c>
      <c r="F21" s="4">
        <v>0</v>
      </c>
      <c r="G21" s="4">
        <v>0</v>
      </c>
      <c r="H21" s="4">
        <v>0</v>
      </c>
      <c r="I21" s="4">
        <v>19</v>
      </c>
    </row>
    <row r="22" spans="1:9" x14ac:dyDescent="0.2">
      <c r="A22" s="4" t="s">
        <v>26</v>
      </c>
      <c r="B22" s="4">
        <v>16</v>
      </c>
      <c r="C22" s="4">
        <v>0</v>
      </c>
      <c r="D22" s="5">
        <v>0</v>
      </c>
      <c r="E22" s="5">
        <v>0</v>
      </c>
      <c r="F22" s="4">
        <v>0</v>
      </c>
      <c r="G22" s="4">
        <v>0</v>
      </c>
      <c r="H22" s="4">
        <v>0</v>
      </c>
      <c r="I22" s="4">
        <v>16</v>
      </c>
    </row>
    <row r="23" spans="1:9" x14ac:dyDescent="0.2">
      <c r="A23" s="4" t="s">
        <v>27</v>
      </c>
      <c r="B23" s="4">
        <v>11</v>
      </c>
      <c r="C23" s="4">
        <v>0</v>
      </c>
      <c r="D23" s="5">
        <v>3</v>
      </c>
      <c r="E23" s="5">
        <v>0</v>
      </c>
      <c r="F23" s="4">
        <v>0</v>
      </c>
      <c r="G23" s="4">
        <v>0</v>
      </c>
      <c r="H23" s="4">
        <v>0</v>
      </c>
      <c r="I23" s="4">
        <v>14</v>
      </c>
    </row>
    <row r="24" spans="1:9" x14ac:dyDescent="0.2">
      <c r="A24" s="4" t="s">
        <v>28</v>
      </c>
      <c r="B24" s="4">
        <v>17</v>
      </c>
      <c r="C24" s="4">
        <v>0</v>
      </c>
      <c r="D24" s="5">
        <v>5</v>
      </c>
      <c r="E24" s="5">
        <v>0</v>
      </c>
      <c r="F24" s="4">
        <v>0</v>
      </c>
      <c r="G24" s="4">
        <v>0</v>
      </c>
      <c r="H24" s="4">
        <v>1</v>
      </c>
      <c r="I24" s="4">
        <v>23</v>
      </c>
    </row>
    <row r="25" spans="1:9" x14ac:dyDescent="0.2">
      <c r="A25" s="4" t="s">
        <v>29</v>
      </c>
      <c r="B25" s="4">
        <v>15</v>
      </c>
      <c r="C25" s="4">
        <v>0</v>
      </c>
      <c r="D25" s="5">
        <v>7</v>
      </c>
      <c r="E25" s="5">
        <v>0</v>
      </c>
      <c r="F25" s="4">
        <v>0</v>
      </c>
      <c r="G25" s="4">
        <v>0</v>
      </c>
      <c r="H25" s="4">
        <v>0</v>
      </c>
      <c r="I25" s="4">
        <v>22</v>
      </c>
    </row>
    <row r="26" spans="1:9" x14ac:dyDescent="0.2">
      <c r="A26" s="4" t="s">
        <v>30</v>
      </c>
      <c r="B26" s="4">
        <v>17</v>
      </c>
      <c r="C26" s="4">
        <v>0</v>
      </c>
      <c r="D26" s="5">
        <v>5</v>
      </c>
      <c r="E26" s="5">
        <v>0</v>
      </c>
      <c r="F26" s="4">
        <v>0</v>
      </c>
      <c r="G26" s="4">
        <v>0</v>
      </c>
      <c r="H26" s="4">
        <v>0</v>
      </c>
      <c r="I26" s="4">
        <v>22</v>
      </c>
    </row>
    <row r="27" spans="1:9" x14ac:dyDescent="0.2">
      <c r="A27" s="4" t="s">
        <v>31</v>
      </c>
      <c r="B27" s="4">
        <v>15</v>
      </c>
      <c r="C27" s="4">
        <v>0</v>
      </c>
      <c r="D27" s="5">
        <v>7</v>
      </c>
      <c r="E27" s="5">
        <v>0</v>
      </c>
      <c r="F27" s="4">
        <v>0</v>
      </c>
      <c r="G27" s="4">
        <v>1</v>
      </c>
      <c r="H27" s="4">
        <v>0</v>
      </c>
      <c r="I27" s="4">
        <v>23</v>
      </c>
    </row>
    <row r="28" spans="1:9" x14ac:dyDescent="0.2">
      <c r="A28" s="4" t="s">
        <v>32</v>
      </c>
      <c r="B28" s="4">
        <v>10</v>
      </c>
      <c r="C28" s="4">
        <v>0</v>
      </c>
      <c r="D28" s="5">
        <v>3</v>
      </c>
      <c r="E28" s="5">
        <v>0</v>
      </c>
      <c r="F28" s="4">
        <v>0</v>
      </c>
      <c r="G28" s="4">
        <v>0</v>
      </c>
      <c r="H28" s="4">
        <v>1</v>
      </c>
      <c r="I28" s="4">
        <v>14</v>
      </c>
    </row>
    <row r="29" spans="1:9" x14ac:dyDescent="0.2">
      <c r="A29" s="4" t="s">
        <v>33</v>
      </c>
      <c r="B29" s="4">
        <v>6</v>
      </c>
      <c r="C29" s="4">
        <v>0</v>
      </c>
      <c r="D29" s="5">
        <v>0</v>
      </c>
      <c r="E29" s="5">
        <v>0</v>
      </c>
      <c r="F29" s="4">
        <v>0</v>
      </c>
      <c r="G29" s="4">
        <v>0</v>
      </c>
      <c r="H29" s="4">
        <v>0</v>
      </c>
      <c r="I29" s="4">
        <v>6</v>
      </c>
    </row>
    <row r="30" spans="1:9" x14ac:dyDescent="0.2">
      <c r="A30" s="4" t="s">
        <v>34</v>
      </c>
      <c r="B30" s="4">
        <v>11</v>
      </c>
      <c r="C30" s="4">
        <v>0</v>
      </c>
      <c r="D30" s="5">
        <v>0</v>
      </c>
      <c r="E30" s="5">
        <v>0</v>
      </c>
      <c r="F30" s="4">
        <v>0</v>
      </c>
      <c r="G30" s="4">
        <v>0</v>
      </c>
      <c r="H30" s="4">
        <v>0</v>
      </c>
      <c r="I30" s="4">
        <v>11</v>
      </c>
    </row>
    <row r="31" spans="1:9" x14ac:dyDescent="0.2">
      <c r="A31" s="4" t="s">
        <v>35</v>
      </c>
      <c r="B31" s="4">
        <v>10</v>
      </c>
      <c r="C31" s="4">
        <v>0</v>
      </c>
      <c r="D31" s="5">
        <v>4</v>
      </c>
      <c r="E31" s="5">
        <v>0</v>
      </c>
      <c r="F31" s="4">
        <v>0</v>
      </c>
      <c r="G31" s="4">
        <v>0</v>
      </c>
      <c r="H31" s="4">
        <v>0</v>
      </c>
      <c r="I31" s="4">
        <v>14</v>
      </c>
    </row>
    <row r="32" spans="1:9" x14ac:dyDescent="0.2">
      <c r="A32" s="4" t="s">
        <v>36</v>
      </c>
      <c r="B32" s="4">
        <v>16</v>
      </c>
      <c r="C32" s="4">
        <v>0</v>
      </c>
      <c r="D32" s="5">
        <v>2</v>
      </c>
      <c r="E32" s="5">
        <v>0</v>
      </c>
      <c r="F32" s="4">
        <v>0</v>
      </c>
      <c r="G32" s="4">
        <v>0</v>
      </c>
      <c r="H32" s="4">
        <v>0</v>
      </c>
      <c r="I32" s="4">
        <v>18</v>
      </c>
    </row>
    <row r="33" spans="1:9" x14ac:dyDescent="0.2">
      <c r="A33" s="4" t="s">
        <v>37</v>
      </c>
      <c r="B33" s="4">
        <v>6</v>
      </c>
      <c r="C33" s="4">
        <v>0</v>
      </c>
      <c r="D33" s="5">
        <v>3</v>
      </c>
      <c r="E33" s="5">
        <v>0</v>
      </c>
      <c r="F33" s="4">
        <v>0</v>
      </c>
      <c r="G33" s="4">
        <v>0</v>
      </c>
      <c r="H33" s="4">
        <v>0</v>
      </c>
      <c r="I33" s="4">
        <v>9</v>
      </c>
    </row>
    <row r="34" spans="1:9" x14ac:dyDescent="0.2">
      <c r="A34" s="4" t="s">
        <v>38</v>
      </c>
      <c r="B34" s="4">
        <v>10</v>
      </c>
      <c r="C34" s="4">
        <v>0</v>
      </c>
      <c r="D34" s="5">
        <v>3</v>
      </c>
      <c r="E34" s="5">
        <v>0</v>
      </c>
      <c r="F34" s="4">
        <v>0</v>
      </c>
      <c r="G34" s="4">
        <v>0</v>
      </c>
      <c r="H34" s="4">
        <v>0</v>
      </c>
      <c r="I34" s="4">
        <v>13</v>
      </c>
    </row>
    <row r="35" spans="1:9" x14ac:dyDescent="0.2">
      <c r="A35" s="4" t="s">
        <v>39</v>
      </c>
      <c r="B35" s="4">
        <v>7</v>
      </c>
      <c r="C35" s="4">
        <v>0</v>
      </c>
      <c r="D35" s="5">
        <v>0</v>
      </c>
      <c r="E35" s="5">
        <v>0</v>
      </c>
      <c r="F35" s="4">
        <v>0</v>
      </c>
      <c r="G35" s="4">
        <v>0</v>
      </c>
      <c r="H35" s="4">
        <v>0</v>
      </c>
      <c r="I35" s="4">
        <v>7</v>
      </c>
    </row>
    <row r="36" spans="1:9" x14ac:dyDescent="0.2">
      <c r="A36" s="4" t="s">
        <v>40</v>
      </c>
      <c r="B36" s="4">
        <v>8</v>
      </c>
      <c r="C36" s="4">
        <v>0</v>
      </c>
      <c r="D36" s="5">
        <v>2</v>
      </c>
      <c r="E36" s="5">
        <v>0</v>
      </c>
      <c r="F36" s="4">
        <v>0</v>
      </c>
      <c r="G36" s="4">
        <v>0</v>
      </c>
      <c r="H36" s="4">
        <v>0</v>
      </c>
      <c r="I36" s="4">
        <v>10</v>
      </c>
    </row>
    <row r="37" spans="1:9" x14ac:dyDescent="0.2">
      <c r="A37" s="4" t="s">
        <v>41</v>
      </c>
      <c r="B37" s="4">
        <v>11</v>
      </c>
      <c r="C37" s="4">
        <v>0</v>
      </c>
      <c r="D37" s="5">
        <v>2</v>
      </c>
      <c r="E37" s="5">
        <v>0</v>
      </c>
      <c r="F37" s="4">
        <v>0</v>
      </c>
      <c r="G37" s="4">
        <v>0</v>
      </c>
      <c r="H37" s="4">
        <v>0</v>
      </c>
      <c r="I37" s="4">
        <v>13</v>
      </c>
    </row>
    <row r="38" spans="1:9" x14ac:dyDescent="0.2">
      <c r="A38" s="4" t="s">
        <v>42</v>
      </c>
      <c r="B38" s="4">
        <v>8</v>
      </c>
      <c r="C38" s="4">
        <v>0</v>
      </c>
      <c r="D38" s="5">
        <v>0</v>
      </c>
      <c r="E38" s="5">
        <v>0</v>
      </c>
      <c r="F38" s="4">
        <v>0</v>
      </c>
      <c r="G38" s="4">
        <v>0</v>
      </c>
      <c r="H38" s="4">
        <v>0</v>
      </c>
      <c r="I38" s="4">
        <v>8</v>
      </c>
    </row>
    <row r="39" spans="1:9" x14ac:dyDescent="0.2">
      <c r="A39" s="4" t="s">
        <v>43</v>
      </c>
      <c r="B39" s="4">
        <v>7</v>
      </c>
      <c r="C39" s="4">
        <v>0</v>
      </c>
      <c r="D39" s="5">
        <v>2</v>
      </c>
      <c r="E39" s="5">
        <v>0</v>
      </c>
      <c r="F39" s="4">
        <v>0</v>
      </c>
      <c r="G39" s="4">
        <v>0</v>
      </c>
      <c r="H39" s="4">
        <v>1</v>
      </c>
      <c r="I39" s="4">
        <v>10</v>
      </c>
    </row>
    <row r="40" spans="1:9" x14ac:dyDescent="0.2">
      <c r="A40" s="4" t="s">
        <v>44</v>
      </c>
      <c r="B40" s="4">
        <v>12</v>
      </c>
      <c r="C40" s="4">
        <v>0</v>
      </c>
      <c r="D40" s="5">
        <v>1</v>
      </c>
      <c r="E40" s="5">
        <v>0</v>
      </c>
      <c r="F40" s="4">
        <v>0</v>
      </c>
      <c r="G40" s="4">
        <v>0</v>
      </c>
      <c r="H40" s="4">
        <v>0</v>
      </c>
      <c r="I40" s="4">
        <v>13</v>
      </c>
    </row>
    <row r="41" spans="1:9" x14ac:dyDescent="0.2">
      <c r="A41" s="4" t="s">
        <v>45</v>
      </c>
      <c r="B41" s="4">
        <v>3</v>
      </c>
      <c r="C41" s="4">
        <v>0</v>
      </c>
      <c r="D41" s="5">
        <v>3</v>
      </c>
      <c r="E41" s="5">
        <v>0</v>
      </c>
      <c r="F41" s="4">
        <v>0</v>
      </c>
      <c r="G41" s="4">
        <v>0</v>
      </c>
      <c r="H41" s="4">
        <v>0</v>
      </c>
      <c r="I41" s="4">
        <v>6</v>
      </c>
    </row>
    <row r="42" spans="1:9" x14ac:dyDescent="0.2">
      <c r="A42" s="4" t="s">
        <v>105</v>
      </c>
      <c r="B42" s="4">
        <v>2</v>
      </c>
      <c r="C42" s="4">
        <v>0</v>
      </c>
      <c r="D42" s="5">
        <v>0</v>
      </c>
      <c r="E42" s="5">
        <v>0</v>
      </c>
      <c r="F42" s="4">
        <v>0</v>
      </c>
      <c r="G42" s="4">
        <v>0</v>
      </c>
      <c r="H42" s="4">
        <v>0</v>
      </c>
      <c r="I42" s="4">
        <v>2</v>
      </c>
    </row>
    <row r="43" spans="1:9" x14ac:dyDescent="0.2">
      <c r="A43" s="4" t="s">
        <v>106</v>
      </c>
      <c r="B43" s="4">
        <v>5</v>
      </c>
      <c r="C43" s="4">
        <v>0</v>
      </c>
      <c r="D43" s="5">
        <v>0</v>
      </c>
      <c r="E43" s="5">
        <v>0</v>
      </c>
      <c r="F43" s="4">
        <v>0</v>
      </c>
      <c r="G43" s="4">
        <v>0</v>
      </c>
      <c r="H43" s="4">
        <v>0</v>
      </c>
      <c r="I43" s="4">
        <v>5</v>
      </c>
    </row>
    <row r="44" spans="1:9" x14ac:dyDescent="0.2">
      <c r="A44" s="4" t="s">
        <v>107</v>
      </c>
      <c r="B44" s="4">
        <v>5</v>
      </c>
      <c r="C44" s="4">
        <v>0</v>
      </c>
      <c r="D44" s="5">
        <v>1</v>
      </c>
      <c r="E44" s="5">
        <v>0</v>
      </c>
      <c r="F44" s="4">
        <v>0</v>
      </c>
      <c r="G44" s="4">
        <v>0</v>
      </c>
      <c r="H44" s="4">
        <v>0</v>
      </c>
      <c r="I44" s="4">
        <v>6</v>
      </c>
    </row>
    <row r="45" spans="1:9" x14ac:dyDescent="0.2">
      <c r="A45" s="4" t="s">
        <v>108</v>
      </c>
      <c r="B45" s="4">
        <v>1</v>
      </c>
      <c r="C45" s="4">
        <v>0</v>
      </c>
      <c r="D45" s="5">
        <v>0</v>
      </c>
      <c r="E45" s="5">
        <v>0</v>
      </c>
      <c r="F45" s="4">
        <v>0</v>
      </c>
      <c r="G45" s="4">
        <v>0</v>
      </c>
      <c r="H45" s="4">
        <v>1</v>
      </c>
      <c r="I45" s="4">
        <v>2</v>
      </c>
    </row>
    <row r="46" spans="1:9" x14ac:dyDescent="0.2">
      <c r="A46" s="4" t="s">
        <v>109</v>
      </c>
      <c r="B46" s="4">
        <v>2</v>
      </c>
      <c r="C46" s="4">
        <v>0</v>
      </c>
      <c r="D46" s="5">
        <v>0</v>
      </c>
      <c r="E46" s="5">
        <v>0</v>
      </c>
      <c r="F46" s="4">
        <v>0</v>
      </c>
      <c r="G46" s="4">
        <v>0</v>
      </c>
      <c r="H46" s="4">
        <v>1</v>
      </c>
      <c r="I46" s="4">
        <v>3</v>
      </c>
    </row>
    <row r="47" spans="1:9" x14ac:dyDescent="0.2">
      <c r="A47" s="4" t="s">
        <v>110</v>
      </c>
      <c r="B47" s="4">
        <v>4</v>
      </c>
      <c r="C47" s="4">
        <v>0</v>
      </c>
      <c r="D47" s="5">
        <v>0</v>
      </c>
      <c r="E47" s="5">
        <v>0</v>
      </c>
      <c r="F47" s="4">
        <v>0</v>
      </c>
      <c r="G47" s="4">
        <v>1</v>
      </c>
      <c r="H47" s="4">
        <v>1</v>
      </c>
      <c r="I47" s="4">
        <v>6</v>
      </c>
    </row>
    <row r="48" spans="1:9" x14ac:dyDescent="0.2">
      <c r="A48" s="4" t="s">
        <v>111</v>
      </c>
      <c r="B48" s="4">
        <v>3</v>
      </c>
      <c r="C48" s="4">
        <v>0</v>
      </c>
      <c r="D48" s="5">
        <v>0</v>
      </c>
      <c r="E48" s="5">
        <v>0</v>
      </c>
      <c r="F48" s="4">
        <v>0</v>
      </c>
      <c r="G48" s="4">
        <v>0</v>
      </c>
      <c r="H48" s="4">
        <v>1</v>
      </c>
      <c r="I48" s="4">
        <v>4</v>
      </c>
    </row>
    <row r="49" spans="1:9" x14ac:dyDescent="0.2">
      <c r="A49" s="4" t="s">
        <v>112</v>
      </c>
      <c r="B49" s="4">
        <v>4</v>
      </c>
      <c r="C49" s="4">
        <v>0</v>
      </c>
      <c r="D49" s="5">
        <v>0</v>
      </c>
      <c r="E49" s="5">
        <v>0</v>
      </c>
      <c r="F49" s="4">
        <v>0</v>
      </c>
      <c r="G49" s="4">
        <v>0</v>
      </c>
      <c r="H49" s="4">
        <v>0</v>
      </c>
      <c r="I49" s="4">
        <v>4</v>
      </c>
    </row>
    <row r="50" spans="1:9" x14ac:dyDescent="0.2">
      <c r="A50" s="4" t="s">
        <v>113</v>
      </c>
      <c r="B50" s="4">
        <v>3</v>
      </c>
      <c r="C50" s="4">
        <v>0</v>
      </c>
      <c r="D50" s="5">
        <v>0</v>
      </c>
      <c r="E50" s="5">
        <v>0</v>
      </c>
      <c r="F50" s="4">
        <v>0</v>
      </c>
      <c r="G50" s="4">
        <v>0</v>
      </c>
      <c r="H50" s="4">
        <v>1</v>
      </c>
      <c r="I50" s="4">
        <v>4</v>
      </c>
    </row>
    <row r="51" spans="1:9" x14ac:dyDescent="0.2">
      <c r="A51" s="4" t="s">
        <v>114</v>
      </c>
      <c r="B51" s="4">
        <v>5</v>
      </c>
      <c r="C51" s="4">
        <v>0</v>
      </c>
      <c r="D51" s="5">
        <v>0</v>
      </c>
      <c r="E51" s="5">
        <v>0</v>
      </c>
      <c r="F51" s="4">
        <v>0</v>
      </c>
      <c r="G51" s="4">
        <v>0</v>
      </c>
      <c r="H51" s="4">
        <v>0</v>
      </c>
      <c r="I51" s="4">
        <v>5</v>
      </c>
    </row>
    <row r="52" spans="1:9" x14ac:dyDescent="0.2">
      <c r="A52" s="4" t="s">
        <v>115</v>
      </c>
      <c r="B52" s="4">
        <v>2</v>
      </c>
      <c r="C52" s="4">
        <v>0</v>
      </c>
      <c r="D52" s="5">
        <v>0</v>
      </c>
      <c r="E52" s="5">
        <v>0</v>
      </c>
      <c r="F52" s="4">
        <v>0</v>
      </c>
      <c r="G52" s="4">
        <v>0</v>
      </c>
      <c r="H52" s="4">
        <v>0</v>
      </c>
      <c r="I52" s="4">
        <v>2</v>
      </c>
    </row>
    <row r="53" spans="1:9" x14ac:dyDescent="0.2">
      <c r="A53" s="4" t="s">
        <v>116</v>
      </c>
      <c r="B53" s="4">
        <v>1</v>
      </c>
      <c r="C53" s="4">
        <v>0</v>
      </c>
      <c r="D53" s="5">
        <v>0</v>
      </c>
      <c r="E53" s="5">
        <v>0</v>
      </c>
      <c r="F53" s="4">
        <v>0</v>
      </c>
      <c r="G53" s="4">
        <v>0</v>
      </c>
      <c r="H53" s="4">
        <v>0</v>
      </c>
      <c r="I53" s="4">
        <v>1</v>
      </c>
    </row>
    <row r="54" spans="1:9" x14ac:dyDescent="0.2">
      <c r="A54" s="4" t="s">
        <v>117</v>
      </c>
      <c r="B54" s="4">
        <v>3</v>
      </c>
      <c r="C54" s="4">
        <v>0</v>
      </c>
      <c r="D54" s="5">
        <v>0</v>
      </c>
      <c r="E54" s="5">
        <v>0</v>
      </c>
      <c r="F54" s="4">
        <v>0</v>
      </c>
      <c r="G54" s="4">
        <v>0</v>
      </c>
      <c r="H54" s="4">
        <v>0</v>
      </c>
      <c r="I54" s="4">
        <v>3</v>
      </c>
    </row>
    <row r="55" spans="1:9" x14ac:dyDescent="0.2">
      <c r="A55" s="4" t="s">
        <v>118</v>
      </c>
      <c r="B55" s="4">
        <v>4</v>
      </c>
      <c r="C55" s="4">
        <v>0</v>
      </c>
      <c r="D55" s="5">
        <v>0</v>
      </c>
      <c r="E55" s="5">
        <v>0</v>
      </c>
      <c r="F55" s="4">
        <v>0</v>
      </c>
      <c r="G55" s="4">
        <v>0</v>
      </c>
      <c r="H55" s="4">
        <v>0</v>
      </c>
      <c r="I55" s="4">
        <v>4</v>
      </c>
    </row>
    <row r="56" spans="1:9" x14ac:dyDescent="0.2">
      <c r="A56" s="4" t="s">
        <v>119</v>
      </c>
      <c r="B56" s="4">
        <v>1</v>
      </c>
      <c r="C56" s="4">
        <v>0</v>
      </c>
      <c r="D56" s="5">
        <v>0</v>
      </c>
      <c r="E56" s="5">
        <v>0</v>
      </c>
      <c r="F56" s="4">
        <v>0</v>
      </c>
      <c r="G56" s="4">
        <v>0</v>
      </c>
      <c r="H56" s="4">
        <v>0</v>
      </c>
      <c r="I56" s="4">
        <v>1</v>
      </c>
    </row>
    <row r="57" spans="1:9" x14ac:dyDescent="0.2">
      <c r="A57" s="4" t="s">
        <v>120</v>
      </c>
      <c r="B57" s="4">
        <v>0</v>
      </c>
      <c r="C57" s="4">
        <v>0</v>
      </c>
      <c r="D57" s="5">
        <v>1</v>
      </c>
      <c r="E57" s="5">
        <v>0</v>
      </c>
      <c r="F57" s="4">
        <v>0</v>
      </c>
      <c r="G57" s="4">
        <v>0</v>
      </c>
      <c r="H57" s="4">
        <v>0</v>
      </c>
      <c r="I57" s="4">
        <v>1</v>
      </c>
    </row>
    <row r="58" spans="1:9" x14ac:dyDescent="0.2">
      <c r="A58" s="4" t="s">
        <v>121</v>
      </c>
      <c r="B58" s="4">
        <v>1</v>
      </c>
      <c r="C58" s="4">
        <v>0</v>
      </c>
      <c r="D58" s="5">
        <v>0</v>
      </c>
      <c r="E58" s="5">
        <v>0</v>
      </c>
      <c r="F58" s="4">
        <v>0</v>
      </c>
      <c r="G58" s="4">
        <v>0</v>
      </c>
      <c r="H58" s="4">
        <v>0</v>
      </c>
      <c r="I58" s="4">
        <v>1</v>
      </c>
    </row>
    <row r="59" spans="1:9" x14ac:dyDescent="0.2">
      <c r="A59" s="4" t="s">
        <v>122</v>
      </c>
      <c r="B59" s="4">
        <v>2</v>
      </c>
      <c r="C59" s="4">
        <v>0</v>
      </c>
      <c r="D59" s="5">
        <v>1</v>
      </c>
      <c r="E59" s="5">
        <v>0</v>
      </c>
      <c r="F59" s="4">
        <v>0</v>
      </c>
      <c r="G59" s="4">
        <v>0</v>
      </c>
      <c r="H59" s="4">
        <v>0</v>
      </c>
      <c r="I59" s="4">
        <v>3</v>
      </c>
    </row>
    <row r="60" spans="1:9" x14ac:dyDescent="0.2">
      <c r="A60" s="4" t="s">
        <v>123</v>
      </c>
      <c r="B60" s="4">
        <v>4</v>
      </c>
      <c r="C60" s="4">
        <v>0</v>
      </c>
      <c r="D60" s="5">
        <v>0</v>
      </c>
      <c r="E60" s="5">
        <v>0</v>
      </c>
      <c r="F60" s="4">
        <v>0</v>
      </c>
      <c r="G60" s="4">
        <v>0</v>
      </c>
      <c r="H60" s="4">
        <v>0</v>
      </c>
      <c r="I60" s="4">
        <v>4</v>
      </c>
    </row>
    <row r="61" spans="1:9" x14ac:dyDescent="0.2">
      <c r="A61" s="4" t="s">
        <v>124</v>
      </c>
      <c r="B61" s="4">
        <v>1</v>
      </c>
      <c r="C61" s="4">
        <v>0</v>
      </c>
      <c r="D61" s="5">
        <v>0</v>
      </c>
      <c r="E61" s="5">
        <v>0</v>
      </c>
      <c r="F61" s="4">
        <v>0</v>
      </c>
      <c r="G61" s="4">
        <v>0</v>
      </c>
      <c r="H61" s="4">
        <v>0</v>
      </c>
      <c r="I61" s="4">
        <v>1</v>
      </c>
    </row>
    <row r="62" spans="1:9" x14ac:dyDescent="0.2">
      <c r="A62" s="4" t="s">
        <v>126</v>
      </c>
      <c r="B62" s="4">
        <v>3</v>
      </c>
      <c r="C62" s="4">
        <v>0</v>
      </c>
      <c r="D62" s="5">
        <v>0</v>
      </c>
      <c r="E62" s="5">
        <v>0</v>
      </c>
      <c r="F62" s="4">
        <v>0</v>
      </c>
      <c r="G62" s="4">
        <v>0</v>
      </c>
      <c r="H62" s="4">
        <v>0</v>
      </c>
      <c r="I62" s="4">
        <v>3</v>
      </c>
    </row>
    <row r="63" spans="1:9" x14ac:dyDescent="0.2">
      <c r="A63" s="4" t="s">
        <v>127</v>
      </c>
      <c r="B63" s="4">
        <v>2</v>
      </c>
      <c r="C63" s="4">
        <v>0</v>
      </c>
      <c r="D63" s="5">
        <v>0</v>
      </c>
      <c r="E63" s="5">
        <v>0</v>
      </c>
      <c r="F63" s="4">
        <v>0</v>
      </c>
      <c r="G63" s="4">
        <v>0</v>
      </c>
      <c r="H63" s="4">
        <v>0</v>
      </c>
      <c r="I63" s="4">
        <v>2</v>
      </c>
    </row>
    <row r="64" spans="1:9" x14ac:dyDescent="0.2">
      <c r="A64" s="4" t="s">
        <v>128</v>
      </c>
      <c r="B64" s="4">
        <v>1</v>
      </c>
      <c r="C64" s="4">
        <v>0</v>
      </c>
      <c r="D64" s="5">
        <v>0</v>
      </c>
      <c r="E64" s="5">
        <v>0</v>
      </c>
      <c r="F64" s="4">
        <v>0</v>
      </c>
      <c r="G64" s="4">
        <v>0</v>
      </c>
      <c r="H64" s="4">
        <v>0</v>
      </c>
      <c r="I64" s="4">
        <v>1</v>
      </c>
    </row>
    <row r="65" spans="1:9" x14ac:dyDescent="0.2">
      <c r="A65" s="4" t="s">
        <v>129</v>
      </c>
      <c r="B65" s="4">
        <v>4</v>
      </c>
      <c r="C65" s="4">
        <v>0</v>
      </c>
      <c r="D65" s="5">
        <v>0</v>
      </c>
      <c r="E65" s="5">
        <v>0</v>
      </c>
      <c r="F65" s="4">
        <v>0</v>
      </c>
      <c r="G65" s="4">
        <v>0</v>
      </c>
      <c r="H65" s="4">
        <v>0</v>
      </c>
      <c r="I65" s="4">
        <v>4</v>
      </c>
    </row>
    <row r="66" spans="1:9" x14ac:dyDescent="0.2">
      <c r="A66" s="4" t="s">
        <v>130</v>
      </c>
      <c r="B66" s="4">
        <v>3</v>
      </c>
      <c r="C66" s="4">
        <v>0</v>
      </c>
      <c r="D66" s="5">
        <v>0</v>
      </c>
      <c r="E66" s="5">
        <v>0</v>
      </c>
      <c r="F66" s="4">
        <v>0</v>
      </c>
      <c r="G66" s="4">
        <v>0</v>
      </c>
      <c r="H66" s="4">
        <v>0</v>
      </c>
      <c r="I66" s="4">
        <v>3</v>
      </c>
    </row>
    <row r="67" spans="1:9" x14ac:dyDescent="0.2">
      <c r="A67" s="4" t="s">
        <v>131</v>
      </c>
      <c r="B67" s="4">
        <v>3</v>
      </c>
      <c r="C67" s="4">
        <v>0</v>
      </c>
      <c r="D67" s="5">
        <v>1</v>
      </c>
      <c r="E67" s="5">
        <v>0</v>
      </c>
      <c r="F67" s="4">
        <v>0</v>
      </c>
      <c r="G67" s="4">
        <v>0</v>
      </c>
      <c r="H67" s="4">
        <v>0</v>
      </c>
      <c r="I67" s="4">
        <v>4</v>
      </c>
    </row>
    <row r="68" spans="1:9" x14ac:dyDescent="0.2">
      <c r="A68" s="4" t="s">
        <v>132</v>
      </c>
      <c r="B68" s="4">
        <v>2</v>
      </c>
      <c r="C68" s="4">
        <v>0</v>
      </c>
      <c r="D68" s="5">
        <v>0</v>
      </c>
      <c r="E68" s="5">
        <v>0</v>
      </c>
      <c r="F68" s="4">
        <v>0</v>
      </c>
      <c r="G68" s="4">
        <v>0</v>
      </c>
      <c r="H68" s="4">
        <v>0</v>
      </c>
      <c r="I68" s="4">
        <v>2</v>
      </c>
    </row>
    <row r="69" spans="1:9" x14ac:dyDescent="0.2">
      <c r="A69" s="4" t="s">
        <v>133</v>
      </c>
      <c r="B69" s="4">
        <v>2</v>
      </c>
      <c r="C69" s="4">
        <v>0</v>
      </c>
      <c r="D69" s="5">
        <v>1</v>
      </c>
      <c r="E69" s="5">
        <v>0</v>
      </c>
      <c r="F69" s="4">
        <v>0</v>
      </c>
      <c r="G69" s="4">
        <v>0</v>
      </c>
      <c r="H69" s="4">
        <v>0</v>
      </c>
      <c r="I69" s="4">
        <v>3</v>
      </c>
    </row>
    <row r="70" spans="1:9" x14ac:dyDescent="0.2">
      <c r="A70" s="4" t="s">
        <v>134</v>
      </c>
      <c r="B70" s="4">
        <v>1</v>
      </c>
      <c r="C70" s="4">
        <v>0</v>
      </c>
      <c r="D70" s="5">
        <v>0</v>
      </c>
      <c r="E70" s="5">
        <v>0</v>
      </c>
      <c r="F70" s="4">
        <v>0</v>
      </c>
      <c r="G70" s="4">
        <v>0</v>
      </c>
      <c r="H70" s="4">
        <v>0</v>
      </c>
      <c r="I70" s="4">
        <v>1</v>
      </c>
    </row>
    <row r="71" spans="1:9" x14ac:dyDescent="0.2">
      <c r="A71" s="4" t="s">
        <v>135</v>
      </c>
      <c r="B71" s="4">
        <v>2</v>
      </c>
      <c r="C71" s="4">
        <v>0</v>
      </c>
      <c r="D71" s="5">
        <v>0</v>
      </c>
      <c r="E71" s="5">
        <v>0</v>
      </c>
      <c r="F71" s="4">
        <v>0</v>
      </c>
      <c r="G71" s="4">
        <v>0</v>
      </c>
      <c r="H71" s="4">
        <v>0</v>
      </c>
      <c r="I71" s="4">
        <v>2</v>
      </c>
    </row>
    <row r="72" spans="1:9" x14ac:dyDescent="0.2">
      <c r="A72" s="4" t="s">
        <v>136</v>
      </c>
      <c r="B72" s="4">
        <v>1</v>
      </c>
      <c r="C72" s="4">
        <v>0</v>
      </c>
      <c r="D72" s="5">
        <v>0</v>
      </c>
      <c r="E72" s="5">
        <v>0</v>
      </c>
      <c r="F72" s="4">
        <v>0</v>
      </c>
      <c r="G72" s="4">
        <v>0</v>
      </c>
      <c r="H72" s="4">
        <v>0</v>
      </c>
      <c r="I72" s="4">
        <v>1</v>
      </c>
    </row>
    <row r="73" spans="1:9" x14ac:dyDescent="0.2">
      <c r="A73" s="4" t="s">
        <v>1418</v>
      </c>
      <c r="B73" s="4">
        <v>2</v>
      </c>
      <c r="C73" s="4">
        <v>0</v>
      </c>
      <c r="D73" s="5">
        <v>0</v>
      </c>
      <c r="E73" s="5">
        <v>0</v>
      </c>
      <c r="F73" s="4">
        <v>0</v>
      </c>
      <c r="G73" s="4">
        <v>0</v>
      </c>
      <c r="H73" s="4">
        <v>1</v>
      </c>
      <c r="I73" s="4">
        <v>3</v>
      </c>
    </row>
    <row r="74" spans="1:9" x14ac:dyDescent="0.2">
      <c r="A74" s="4" t="s">
        <v>137</v>
      </c>
      <c r="B74" s="4">
        <v>1</v>
      </c>
      <c r="C74" s="4">
        <v>0</v>
      </c>
      <c r="D74" s="5">
        <v>0</v>
      </c>
      <c r="E74" s="5">
        <v>0</v>
      </c>
      <c r="F74" s="4">
        <v>0</v>
      </c>
      <c r="G74" s="4">
        <v>0</v>
      </c>
      <c r="H74" s="4">
        <v>0</v>
      </c>
      <c r="I74" s="4">
        <v>1</v>
      </c>
    </row>
    <row r="75" spans="1:9" x14ac:dyDescent="0.2">
      <c r="A75" s="4" t="s">
        <v>138</v>
      </c>
      <c r="B75" s="4">
        <v>0</v>
      </c>
      <c r="C75" s="4">
        <v>0</v>
      </c>
      <c r="D75" s="5">
        <v>1</v>
      </c>
      <c r="E75" s="5">
        <v>0</v>
      </c>
      <c r="F75" s="4">
        <v>0</v>
      </c>
      <c r="G75" s="4">
        <v>0</v>
      </c>
      <c r="H75" s="4">
        <v>0</v>
      </c>
      <c r="I75" s="4">
        <v>1</v>
      </c>
    </row>
    <row r="76" spans="1:9" x14ac:dyDescent="0.2">
      <c r="A76" s="4" t="s">
        <v>139</v>
      </c>
      <c r="B76" s="4">
        <v>4</v>
      </c>
      <c r="C76" s="4">
        <v>0</v>
      </c>
      <c r="D76" s="5">
        <v>1</v>
      </c>
      <c r="E76" s="5">
        <v>0</v>
      </c>
      <c r="F76" s="4">
        <v>0</v>
      </c>
      <c r="G76" s="4">
        <v>0</v>
      </c>
      <c r="H76" s="4">
        <v>0</v>
      </c>
      <c r="I76" s="4">
        <v>5</v>
      </c>
    </row>
    <row r="77" spans="1:9" x14ac:dyDescent="0.2">
      <c r="A77" s="4" t="s">
        <v>141</v>
      </c>
      <c r="B77" s="4">
        <v>3</v>
      </c>
      <c r="C77" s="4">
        <v>0</v>
      </c>
      <c r="D77" s="5">
        <v>0</v>
      </c>
      <c r="E77" s="5">
        <v>0</v>
      </c>
      <c r="F77" s="4">
        <v>0</v>
      </c>
      <c r="G77" s="4">
        <v>0</v>
      </c>
      <c r="H77" s="4">
        <v>0</v>
      </c>
      <c r="I77" s="4">
        <v>3</v>
      </c>
    </row>
    <row r="78" spans="1:9" x14ac:dyDescent="0.2">
      <c r="A78" s="4" t="s">
        <v>1417</v>
      </c>
      <c r="B78" s="4">
        <v>1</v>
      </c>
      <c r="C78" s="4">
        <v>0</v>
      </c>
      <c r="D78" s="5">
        <v>0</v>
      </c>
      <c r="E78" s="5">
        <v>0</v>
      </c>
      <c r="F78" s="4">
        <v>0</v>
      </c>
      <c r="G78" s="4">
        <v>0</v>
      </c>
      <c r="H78" s="4">
        <v>0</v>
      </c>
      <c r="I78" s="4">
        <v>1</v>
      </c>
    </row>
    <row r="79" spans="1:9" x14ac:dyDescent="0.2">
      <c r="A79" s="4" t="s">
        <v>1416</v>
      </c>
      <c r="B79" s="4">
        <v>1</v>
      </c>
      <c r="C79" s="4">
        <v>0</v>
      </c>
      <c r="D79" s="5">
        <v>0</v>
      </c>
      <c r="E79" s="5">
        <v>0</v>
      </c>
      <c r="F79" s="4">
        <v>0</v>
      </c>
      <c r="G79" s="4">
        <v>0</v>
      </c>
      <c r="H79" s="4">
        <v>0</v>
      </c>
      <c r="I79" s="4">
        <v>1</v>
      </c>
    </row>
    <row r="80" spans="1:9" x14ac:dyDescent="0.2">
      <c r="A80" s="4" t="s">
        <v>142</v>
      </c>
      <c r="B80" s="4">
        <v>2</v>
      </c>
      <c r="C80" s="4">
        <v>0</v>
      </c>
      <c r="D80" s="5">
        <v>0</v>
      </c>
      <c r="E80" s="5">
        <v>0</v>
      </c>
      <c r="F80" s="4">
        <v>0</v>
      </c>
      <c r="G80" s="4">
        <v>0</v>
      </c>
      <c r="H80" s="4">
        <v>0</v>
      </c>
      <c r="I80" s="4">
        <v>2</v>
      </c>
    </row>
    <row r="81" spans="1:9" x14ac:dyDescent="0.2">
      <c r="A81" s="4" t="s">
        <v>143</v>
      </c>
      <c r="B81" s="4">
        <v>1</v>
      </c>
      <c r="C81" s="4">
        <v>0</v>
      </c>
      <c r="D81" s="5">
        <v>0</v>
      </c>
      <c r="E81" s="5">
        <v>0</v>
      </c>
      <c r="F81" s="4">
        <v>0</v>
      </c>
      <c r="G81" s="4">
        <v>0</v>
      </c>
      <c r="H81" s="4">
        <v>0</v>
      </c>
      <c r="I81" s="4">
        <v>1</v>
      </c>
    </row>
    <row r="82" spans="1:9" x14ac:dyDescent="0.2">
      <c r="A82" s="4" t="s">
        <v>144</v>
      </c>
      <c r="B82" s="4">
        <v>2</v>
      </c>
      <c r="C82" s="4">
        <v>0</v>
      </c>
      <c r="D82" s="5">
        <v>0</v>
      </c>
      <c r="E82" s="5">
        <v>0</v>
      </c>
      <c r="F82" s="4">
        <v>0</v>
      </c>
      <c r="G82" s="4">
        <v>0</v>
      </c>
      <c r="H82" s="4">
        <v>0</v>
      </c>
      <c r="I82" s="4">
        <v>2</v>
      </c>
    </row>
    <row r="83" spans="1:9" x14ac:dyDescent="0.2">
      <c r="A83" s="4" t="s">
        <v>145</v>
      </c>
      <c r="B83" s="4">
        <v>3</v>
      </c>
      <c r="C83" s="4">
        <v>0</v>
      </c>
      <c r="D83" s="5">
        <v>0</v>
      </c>
      <c r="E83" s="5">
        <v>0</v>
      </c>
      <c r="F83" s="4">
        <v>0</v>
      </c>
      <c r="G83" s="4">
        <v>0</v>
      </c>
      <c r="H83" s="4">
        <v>0</v>
      </c>
      <c r="I83" s="4">
        <v>3</v>
      </c>
    </row>
    <row r="84" spans="1:9" x14ac:dyDescent="0.2">
      <c r="A84" s="4" t="s">
        <v>146</v>
      </c>
      <c r="B84" s="4">
        <v>1</v>
      </c>
      <c r="C84" s="4">
        <v>0</v>
      </c>
      <c r="D84" s="5">
        <v>0</v>
      </c>
      <c r="E84" s="5">
        <v>0</v>
      </c>
      <c r="F84" s="4">
        <v>0</v>
      </c>
      <c r="G84" s="4">
        <v>0</v>
      </c>
      <c r="H84" s="4">
        <v>0</v>
      </c>
      <c r="I84" s="4">
        <v>1</v>
      </c>
    </row>
    <row r="85" spans="1:9" x14ac:dyDescent="0.2">
      <c r="A85" s="4" t="s">
        <v>147</v>
      </c>
      <c r="B85" s="4">
        <v>2</v>
      </c>
      <c r="C85" s="4">
        <v>0</v>
      </c>
      <c r="D85" s="5">
        <v>0</v>
      </c>
      <c r="E85" s="5">
        <v>0</v>
      </c>
      <c r="F85" s="4">
        <v>0</v>
      </c>
      <c r="G85" s="4">
        <v>0</v>
      </c>
      <c r="H85" s="4">
        <v>0</v>
      </c>
      <c r="I85" s="4">
        <v>2</v>
      </c>
    </row>
    <row r="86" spans="1:9" x14ac:dyDescent="0.2">
      <c r="A86" s="4" t="s">
        <v>148</v>
      </c>
      <c r="B86" s="4">
        <v>1</v>
      </c>
      <c r="C86" s="4">
        <v>0</v>
      </c>
      <c r="D86" s="5">
        <v>0</v>
      </c>
      <c r="E86" s="5">
        <v>0</v>
      </c>
      <c r="F86" s="4">
        <v>0</v>
      </c>
      <c r="G86" s="4">
        <v>0</v>
      </c>
      <c r="H86" s="4">
        <v>0</v>
      </c>
      <c r="I86" s="4">
        <v>1</v>
      </c>
    </row>
    <row r="87" spans="1:9" x14ac:dyDescent="0.2">
      <c r="A87" s="4" t="s">
        <v>149</v>
      </c>
      <c r="B87" s="4">
        <v>3</v>
      </c>
      <c r="C87" s="4">
        <v>0</v>
      </c>
      <c r="D87" s="5">
        <v>0</v>
      </c>
      <c r="E87" s="5">
        <v>0</v>
      </c>
      <c r="F87" s="4">
        <v>0</v>
      </c>
      <c r="G87" s="4">
        <v>0</v>
      </c>
      <c r="H87" s="4">
        <v>0</v>
      </c>
      <c r="I87" s="4">
        <v>3</v>
      </c>
    </row>
    <row r="88" spans="1:9" x14ac:dyDescent="0.2">
      <c r="A88" s="4" t="s">
        <v>150</v>
      </c>
      <c r="B88" s="4">
        <v>1</v>
      </c>
      <c r="C88" s="4">
        <v>0</v>
      </c>
      <c r="D88" s="5">
        <v>0</v>
      </c>
      <c r="E88" s="5">
        <v>0</v>
      </c>
      <c r="F88" s="4">
        <v>0</v>
      </c>
      <c r="G88" s="4">
        <v>0</v>
      </c>
      <c r="H88" s="4">
        <v>0</v>
      </c>
      <c r="I88" s="4">
        <v>1</v>
      </c>
    </row>
    <row r="89" spans="1:9" x14ac:dyDescent="0.2">
      <c r="A89" s="4" t="s">
        <v>1415</v>
      </c>
      <c r="B89" s="4">
        <v>1</v>
      </c>
      <c r="C89" s="4">
        <v>0</v>
      </c>
      <c r="D89" s="5">
        <v>0</v>
      </c>
      <c r="E89" s="5">
        <v>0</v>
      </c>
      <c r="F89" s="4">
        <v>0</v>
      </c>
      <c r="G89" s="4">
        <v>0</v>
      </c>
      <c r="H89" s="4">
        <v>0</v>
      </c>
      <c r="I89" s="4">
        <v>1</v>
      </c>
    </row>
    <row r="90" spans="1:9" x14ac:dyDescent="0.2">
      <c r="A90" s="4" t="s">
        <v>151</v>
      </c>
      <c r="B90" s="4">
        <v>2</v>
      </c>
      <c r="C90" s="4">
        <v>0</v>
      </c>
      <c r="D90" s="5">
        <v>0</v>
      </c>
      <c r="E90" s="5">
        <v>0</v>
      </c>
      <c r="F90" s="4">
        <v>0</v>
      </c>
      <c r="G90" s="4">
        <v>0</v>
      </c>
      <c r="H90" s="4">
        <v>0</v>
      </c>
      <c r="I90" s="4">
        <v>2</v>
      </c>
    </row>
    <row r="91" spans="1:9" x14ac:dyDescent="0.2">
      <c r="A91" s="4" t="s">
        <v>152</v>
      </c>
      <c r="B91" s="4">
        <v>1</v>
      </c>
      <c r="C91" s="4">
        <v>0</v>
      </c>
      <c r="D91" s="5">
        <v>0</v>
      </c>
      <c r="E91" s="5">
        <v>0</v>
      </c>
      <c r="F91" s="4">
        <v>0</v>
      </c>
      <c r="G91" s="4">
        <v>0</v>
      </c>
      <c r="H91" s="4">
        <v>0</v>
      </c>
      <c r="I91" s="4">
        <v>1</v>
      </c>
    </row>
    <row r="92" spans="1:9" x14ac:dyDescent="0.2">
      <c r="A92" s="4" t="s">
        <v>153</v>
      </c>
      <c r="B92" s="4">
        <v>3</v>
      </c>
      <c r="C92" s="4">
        <v>0</v>
      </c>
      <c r="D92" s="5">
        <v>0</v>
      </c>
      <c r="E92" s="5">
        <v>0</v>
      </c>
      <c r="F92" s="4">
        <v>0</v>
      </c>
      <c r="G92" s="4">
        <v>0</v>
      </c>
      <c r="H92" s="4">
        <v>0</v>
      </c>
      <c r="I92" s="4">
        <v>3</v>
      </c>
    </row>
    <row r="93" spans="1:9" x14ac:dyDescent="0.2">
      <c r="A93" s="4" t="s">
        <v>154</v>
      </c>
      <c r="B93" s="4">
        <v>5</v>
      </c>
      <c r="C93" s="4">
        <v>0</v>
      </c>
      <c r="D93" s="5">
        <v>0</v>
      </c>
      <c r="E93" s="5">
        <v>0</v>
      </c>
      <c r="F93" s="4">
        <v>0</v>
      </c>
      <c r="G93" s="4">
        <v>0</v>
      </c>
      <c r="H93" s="4">
        <v>0</v>
      </c>
      <c r="I93" s="4">
        <v>5</v>
      </c>
    </row>
    <row r="94" spans="1:9" x14ac:dyDescent="0.2">
      <c r="A94" s="4" t="s">
        <v>156</v>
      </c>
      <c r="B94" s="4">
        <v>1</v>
      </c>
      <c r="C94" s="4">
        <v>0</v>
      </c>
      <c r="D94" s="5">
        <v>0</v>
      </c>
      <c r="E94" s="5">
        <v>0</v>
      </c>
      <c r="F94" s="4">
        <v>0</v>
      </c>
      <c r="G94" s="4">
        <v>0</v>
      </c>
      <c r="H94" s="4">
        <v>0</v>
      </c>
      <c r="I94" s="4">
        <v>1</v>
      </c>
    </row>
    <row r="95" spans="1:9" x14ac:dyDescent="0.2">
      <c r="A95" s="4" t="s">
        <v>157</v>
      </c>
      <c r="B95" s="4">
        <v>1</v>
      </c>
      <c r="C95" s="4">
        <v>0</v>
      </c>
      <c r="D95" s="5">
        <v>0</v>
      </c>
      <c r="E95" s="5">
        <v>0</v>
      </c>
      <c r="F95" s="4">
        <v>0</v>
      </c>
      <c r="G95" s="4">
        <v>0</v>
      </c>
      <c r="H95" s="4">
        <v>0</v>
      </c>
      <c r="I95" s="4">
        <v>1</v>
      </c>
    </row>
    <row r="96" spans="1:9" x14ac:dyDescent="0.2">
      <c r="A96" s="4" t="s">
        <v>1414</v>
      </c>
      <c r="B96" s="4">
        <v>2</v>
      </c>
      <c r="C96" s="4">
        <v>0</v>
      </c>
      <c r="D96" s="5">
        <v>1</v>
      </c>
      <c r="E96" s="5">
        <v>0</v>
      </c>
      <c r="F96" s="4">
        <v>0</v>
      </c>
      <c r="G96" s="4">
        <v>0</v>
      </c>
      <c r="H96" s="4">
        <v>0</v>
      </c>
      <c r="I96" s="4">
        <v>3</v>
      </c>
    </row>
    <row r="97" spans="1:9" x14ac:dyDescent="0.2">
      <c r="A97" s="4" t="s">
        <v>1413</v>
      </c>
      <c r="B97" s="4">
        <v>0</v>
      </c>
      <c r="C97" s="4">
        <v>0</v>
      </c>
      <c r="D97" s="5">
        <v>1</v>
      </c>
      <c r="E97" s="5">
        <v>0</v>
      </c>
      <c r="F97" s="4">
        <v>0</v>
      </c>
      <c r="G97" s="4">
        <v>0</v>
      </c>
      <c r="H97" s="4">
        <v>0</v>
      </c>
      <c r="I97" s="4">
        <v>1</v>
      </c>
    </row>
    <row r="98" spans="1:9" x14ac:dyDescent="0.2">
      <c r="A98" s="4" t="s">
        <v>158</v>
      </c>
      <c r="B98" s="4">
        <v>1</v>
      </c>
      <c r="C98" s="4">
        <v>0</v>
      </c>
      <c r="D98" s="5">
        <v>0</v>
      </c>
      <c r="E98" s="5">
        <v>0</v>
      </c>
      <c r="F98" s="4">
        <v>0</v>
      </c>
      <c r="G98" s="4">
        <v>0</v>
      </c>
      <c r="H98" s="4">
        <v>0</v>
      </c>
      <c r="I98" s="4">
        <v>1</v>
      </c>
    </row>
    <row r="99" spans="1:9" x14ac:dyDescent="0.2">
      <c r="A99" s="4" t="s">
        <v>159</v>
      </c>
      <c r="B99" s="4">
        <v>3</v>
      </c>
      <c r="C99" s="4">
        <v>0</v>
      </c>
      <c r="D99" s="5">
        <v>0</v>
      </c>
      <c r="E99" s="5">
        <v>0</v>
      </c>
      <c r="F99" s="4">
        <v>0</v>
      </c>
      <c r="G99" s="4">
        <v>0</v>
      </c>
      <c r="H99" s="4">
        <v>0</v>
      </c>
      <c r="I99" s="4">
        <v>3</v>
      </c>
    </row>
    <row r="100" spans="1:9" x14ac:dyDescent="0.2">
      <c r="A100" s="4" t="s">
        <v>160</v>
      </c>
      <c r="B100" s="4">
        <v>2</v>
      </c>
      <c r="C100" s="4">
        <v>0</v>
      </c>
      <c r="D100" s="5">
        <v>0</v>
      </c>
      <c r="E100" s="5">
        <v>0</v>
      </c>
      <c r="F100" s="4">
        <v>0</v>
      </c>
      <c r="G100" s="4">
        <v>0</v>
      </c>
      <c r="H100" s="4">
        <v>0</v>
      </c>
      <c r="I100" s="4">
        <v>2</v>
      </c>
    </row>
    <row r="101" spans="1:9" x14ac:dyDescent="0.2">
      <c r="A101" s="4" t="s">
        <v>161</v>
      </c>
      <c r="B101" s="4">
        <v>1</v>
      </c>
      <c r="C101" s="4">
        <v>0</v>
      </c>
      <c r="D101" s="5">
        <v>0</v>
      </c>
      <c r="E101" s="5">
        <v>0</v>
      </c>
      <c r="F101" s="4">
        <v>0</v>
      </c>
      <c r="G101" s="4">
        <v>0</v>
      </c>
      <c r="H101" s="4">
        <v>0</v>
      </c>
      <c r="I101" s="4">
        <v>1</v>
      </c>
    </row>
    <row r="102" spans="1:9" x14ac:dyDescent="0.2">
      <c r="A102" s="4" t="s">
        <v>162</v>
      </c>
      <c r="B102" s="4">
        <v>1</v>
      </c>
      <c r="C102" s="4">
        <v>0</v>
      </c>
      <c r="D102" s="5">
        <v>0</v>
      </c>
      <c r="E102" s="5">
        <v>0</v>
      </c>
      <c r="F102" s="4">
        <v>0</v>
      </c>
      <c r="G102" s="4">
        <v>0</v>
      </c>
      <c r="H102" s="4">
        <v>0</v>
      </c>
      <c r="I102" s="4">
        <v>1</v>
      </c>
    </row>
    <row r="103" spans="1:9" x14ac:dyDescent="0.2">
      <c r="A103" s="4" t="s">
        <v>163</v>
      </c>
      <c r="B103" s="4">
        <v>2</v>
      </c>
      <c r="C103" s="4">
        <v>0</v>
      </c>
      <c r="D103" s="5">
        <v>0</v>
      </c>
      <c r="E103" s="5">
        <v>0</v>
      </c>
      <c r="F103" s="4">
        <v>0</v>
      </c>
      <c r="G103" s="4">
        <v>0</v>
      </c>
      <c r="H103" s="4">
        <v>0</v>
      </c>
      <c r="I103" s="4">
        <v>2</v>
      </c>
    </row>
    <row r="104" spans="1:9" x14ac:dyDescent="0.2">
      <c r="A104" s="4" t="s">
        <v>164</v>
      </c>
      <c r="B104" s="4">
        <v>1</v>
      </c>
      <c r="C104" s="4">
        <v>0</v>
      </c>
      <c r="D104" s="5">
        <v>0</v>
      </c>
      <c r="E104" s="5">
        <v>0</v>
      </c>
      <c r="F104" s="4">
        <v>0</v>
      </c>
      <c r="G104" s="4">
        <v>0</v>
      </c>
      <c r="H104" s="4">
        <v>0</v>
      </c>
      <c r="I104" s="4">
        <v>1</v>
      </c>
    </row>
    <row r="105" spans="1:9" x14ac:dyDescent="0.2">
      <c r="A105" s="4" t="s">
        <v>1412</v>
      </c>
      <c r="B105" s="4">
        <v>1</v>
      </c>
      <c r="C105" s="4">
        <v>0</v>
      </c>
      <c r="D105" s="5">
        <v>0</v>
      </c>
      <c r="E105" s="5">
        <v>0</v>
      </c>
      <c r="F105" s="4">
        <v>0</v>
      </c>
      <c r="G105" s="4">
        <v>0</v>
      </c>
      <c r="H105" s="4">
        <v>0</v>
      </c>
      <c r="I105" s="4">
        <v>1</v>
      </c>
    </row>
    <row r="106" spans="1:9" x14ac:dyDescent="0.2">
      <c r="A106" s="4" t="s">
        <v>165</v>
      </c>
      <c r="B106" s="4">
        <v>1</v>
      </c>
      <c r="C106" s="4">
        <v>0</v>
      </c>
      <c r="D106" s="5">
        <v>0</v>
      </c>
      <c r="E106" s="5">
        <v>0</v>
      </c>
      <c r="F106" s="4">
        <v>0</v>
      </c>
      <c r="G106" s="4">
        <v>0</v>
      </c>
      <c r="H106" s="4">
        <v>0</v>
      </c>
      <c r="I106" s="4">
        <v>1</v>
      </c>
    </row>
    <row r="107" spans="1:9" x14ac:dyDescent="0.2">
      <c r="A107" s="4" t="s">
        <v>166</v>
      </c>
      <c r="B107" s="4">
        <v>1</v>
      </c>
      <c r="C107" s="4">
        <v>0</v>
      </c>
      <c r="D107" s="5">
        <v>0</v>
      </c>
      <c r="E107" s="5">
        <v>0</v>
      </c>
      <c r="F107" s="4">
        <v>0</v>
      </c>
      <c r="G107" s="4">
        <v>0</v>
      </c>
      <c r="H107" s="4">
        <v>0</v>
      </c>
      <c r="I107" s="4">
        <v>1</v>
      </c>
    </row>
    <row r="108" spans="1:9" x14ac:dyDescent="0.2">
      <c r="A108" s="4" t="s">
        <v>1411</v>
      </c>
      <c r="B108" s="4">
        <v>4</v>
      </c>
      <c r="C108" s="4">
        <v>0</v>
      </c>
      <c r="D108" s="5">
        <v>0</v>
      </c>
      <c r="E108" s="5">
        <v>0</v>
      </c>
      <c r="F108" s="4">
        <v>0</v>
      </c>
      <c r="G108" s="4">
        <v>0</v>
      </c>
      <c r="H108" s="4">
        <v>0</v>
      </c>
      <c r="I108" s="4">
        <v>4</v>
      </c>
    </row>
    <row r="109" spans="1:9" x14ac:dyDescent="0.2">
      <c r="A109" s="4" t="s">
        <v>1410</v>
      </c>
      <c r="B109" s="4">
        <v>1</v>
      </c>
      <c r="C109" s="4">
        <v>0</v>
      </c>
      <c r="D109" s="5">
        <v>0</v>
      </c>
      <c r="E109" s="5">
        <v>0</v>
      </c>
      <c r="F109" s="4">
        <v>0</v>
      </c>
      <c r="G109" s="4">
        <v>0</v>
      </c>
      <c r="H109" s="4">
        <v>0</v>
      </c>
      <c r="I109" s="4">
        <v>1</v>
      </c>
    </row>
    <row r="110" spans="1:9" x14ac:dyDescent="0.2">
      <c r="A110" s="4" t="s">
        <v>1409</v>
      </c>
      <c r="B110" s="4">
        <v>2</v>
      </c>
      <c r="C110" s="4">
        <v>0</v>
      </c>
      <c r="D110" s="5">
        <v>0</v>
      </c>
      <c r="E110" s="5">
        <v>0</v>
      </c>
      <c r="F110" s="4">
        <v>0</v>
      </c>
      <c r="G110" s="4">
        <v>0</v>
      </c>
      <c r="H110" s="4">
        <v>0</v>
      </c>
      <c r="I110" s="4">
        <v>2</v>
      </c>
    </row>
    <row r="111" spans="1:9" x14ac:dyDescent="0.2">
      <c r="A111" s="4" t="s">
        <v>1408</v>
      </c>
      <c r="B111" s="4">
        <v>2</v>
      </c>
      <c r="C111" s="4">
        <v>0</v>
      </c>
      <c r="D111" s="5">
        <v>0</v>
      </c>
      <c r="E111" s="5">
        <v>0</v>
      </c>
      <c r="F111" s="4">
        <v>0</v>
      </c>
      <c r="G111" s="4">
        <v>0</v>
      </c>
      <c r="H111" s="4">
        <v>0</v>
      </c>
      <c r="I111" s="4">
        <v>2</v>
      </c>
    </row>
    <row r="112" spans="1:9" x14ac:dyDescent="0.2">
      <c r="A112" s="4" t="s">
        <v>1407</v>
      </c>
      <c r="B112" s="4">
        <v>1</v>
      </c>
      <c r="C112" s="4">
        <v>0</v>
      </c>
      <c r="D112" s="5">
        <v>0</v>
      </c>
      <c r="E112" s="5">
        <v>0</v>
      </c>
      <c r="F112" s="4">
        <v>0</v>
      </c>
      <c r="G112" s="4">
        <v>0</v>
      </c>
      <c r="H112" s="4">
        <v>0</v>
      </c>
      <c r="I112" s="4">
        <v>1</v>
      </c>
    </row>
    <row r="113" spans="1:9" x14ac:dyDescent="0.2">
      <c r="A113" s="4" t="s">
        <v>167</v>
      </c>
      <c r="B113" s="4">
        <v>0</v>
      </c>
      <c r="C113" s="4">
        <v>0</v>
      </c>
      <c r="D113" s="5">
        <v>1</v>
      </c>
      <c r="E113" s="5">
        <v>0</v>
      </c>
      <c r="F113" s="4">
        <v>0</v>
      </c>
      <c r="G113" s="4">
        <v>0</v>
      </c>
      <c r="H113" s="4">
        <v>0</v>
      </c>
      <c r="I113" s="4">
        <v>1</v>
      </c>
    </row>
    <row r="114" spans="1:9" x14ac:dyDescent="0.2">
      <c r="A114" s="4" t="s">
        <v>169</v>
      </c>
      <c r="B114" s="4">
        <v>1</v>
      </c>
      <c r="C114" s="4">
        <v>0</v>
      </c>
      <c r="D114" s="5">
        <v>0</v>
      </c>
      <c r="E114" s="5">
        <v>0</v>
      </c>
      <c r="F114" s="4">
        <v>0</v>
      </c>
      <c r="G114" s="4">
        <v>0</v>
      </c>
      <c r="H114" s="4">
        <v>0</v>
      </c>
      <c r="I114" s="4">
        <v>1</v>
      </c>
    </row>
    <row r="115" spans="1:9" x14ac:dyDescent="0.2">
      <c r="A115" s="4" t="s">
        <v>1406</v>
      </c>
      <c r="B115" s="4">
        <v>2</v>
      </c>
      <c r="C115" s="4">
        <v>0</v>
      </c>
      <c r="D115" s="5">
        <v>1</v>
      </c>
      <c r="E115" s="5">
        <v>0</v>
      </c>
      <c r="F115" s="4">
        <v>0</v>
      </c>
      <c r="G115" s="4">
        <v>0</v>
      </c>
      <c r="H115" s="4">
        <v>0</v>
      </c>
      <c r="I115" s="4">
        <v>3</v>
      </c>
    </row>
    <row r="116" spans="1:9" x14ac:dyDescent="0.2">
      <c r="A116" s="4" t="s">
        <v>1405</v>
      </c>
      <c r="B116" s="4">
        <v>0</v>
      </c>
      <c r="C116" s="4">
        <v>0</v>
      </c>
      <c r="D116" s="5">
        <v>1</v>
      </c>
      <c r="E116" s="5">
        <v>0</v>
      </c>
      <c r="F116" s="4">
        <v>0</v>
      </c>
      <c r="G116" s="4">
        <v>0</v>
      </c>
      <c r="H116" s="4">
        <v>0</v>
      </c>
      <c r="I116" s="4">
        <v>1</v>
      </c>
    </row>
    <row r="117" spans="1:9" x14ac:dyDescent="0.2">
      <c r="A117" s="4" t="s">
        <v>172</v>
      </c>
      <c r="B117" s="4">
        <v>1</v>
      </c>
      <c r="C117" s="4">
        <v>0</v>
      </c>
      <c r="D117" s="5">
        <v>0</v>
      </c>
      <c r="E117" s="5">
        <v>0</v>
      </c>
      <c r="F117" s="4">
        <v>0</v>
      </c>
      <c r="G117" s="4">
        <v>0</v>
      </c>
      <c r="H117" s="4">
        <v>0</v>
      </c>
      <c r="I117" s="4">
        <v>1</v>
      </c>
    </row>
    <row r="118" spans="1:9" x14ac:dyDescent="0.2">
      <c r="A118" s="4" t="s">
        <v>173</v>
      </c>
      <c r="B118" s="4">
        <v>3</v>
      </c>
      <c r="C118" s="4">
        <v>0</v>
      </c>
      <c r="D118" s="5">
        <v>2</v>
      </c>
      <c r="E118" s="5">
        <v>0</v>
      </c>
      <c r="F118" s="4">
        <v>0</v>
      </c>
      <c r="G118" s="4">
        <v>0</v>
      </c>
      <c r="H118" s="4">
        <v>0</v>
      </c>
      <c r="I118" s="4">
        <v>5</v>
      </c>
    </row>
    <row r="119" spans="1:9" x14ac:dyDescent="0.2">
      <c r="A119" s="4" t="s">
        <v>175</v>
      </c>
      <c r="B119" s="4">
        <v>1</v>
      </c>
      <c r="C119" s="4">
        <v>0</v>
      </c>
      <c r="D119" s="5">
        <v>0</v>
      </c>
      <c r="E119" s="5">
        <v>0</v>
      </c>
      <c r="F119" s="4">
        <v>0</v>
      </c>
      <c r="G119" s="4">
        <v>0</v>
      </c>
      <c r="H119" s="4">
        <v>0</v>
      </c>
      <c r="I119" s="4">
        <v>1</v>
      </c>
    </row>
    <row r="120" spans="1:9" x14ac:dyDescent="0.2">
      <c r="A120" s="4" t="s">
        <v>1404</v>
      </c>
      <c r="B120" s="4">
        <v>1</v>
      </c>
      <c r="C120" s="4">
        <v>0</v>
      </c>
      <c r="D120" s="5">
        <v>1</v>
      </c>
      <c r="E120" s="5">
        <v>0</v>
      </c>
      <c r="F120" s="4">
        <v>0</v>
      </c>
      <c r="G120" s="4">
        <v>0</v>
      </c>
      <c r="H120" s="4">
        <v>0</v>
      </c>
      <c r="I120" s="4">
        <v>2</v>
      </c>
    </row>
    <row r="121" spans="1:9" x14ac:dyDescent="0.2">
      <c r="A121" s="4" t="s">
        <v>176</v>
      </c>
      <c r="B121" s="4">
        <v>1</v>
      </c>
      <c r="C121" s="4">
        <v>0</v>
      </c>
      <c r="D121" s="5">
        <v>0</v>
      </c>
      <c r="E121" s="5">
        <v>0</v>
      </c>
      <c r="F121" s="4">
        <v>0</v>
      </c>
      <c r="G121" s="4">
        <v>0</v>
      </c>
      <c r="H121" s="4">
        <v>0</v>
      </c>
      <c r="I121" s="4">
        <v>1</v>
      </c>
    </row>
    <row r="122" spans="1:9" x14ac:dyDescent="0.2">
      <c r="A122" s="4" t="s">
        <v>1403</v>
      </c>
      <c r="B122" s="4">
        <v>0</v>
      </c>
      <c r="C122" s="4">
        <v>0</v>
      </c>
      <c r="D122" s="5">
        <v>2</v>
      </c>
      <c r="E122" s="5">
        <v>0</v>
      </c>
      <c r="F122" s="4">
        <v>0</v>
      </c>
      <c r="G122" s="4">
        <v>0</v>
      </c>
      <c r="H122" s="4">
        <v>0</v>
      </c>
      <c r="I122" s="4">
        <v>2</v>
      </c>
    </row>
    <row r="123" spans="1:9" x14ac:dyDescent="0.2">
      <c r="A123" s="4" t="s">
        <v>177</v>
      </c>
      <c r="B123" s="4">
        <v>0</v>
      </c>
      <c r="C123" s="4">
        <v>0</v>
      </c>
      <c r="D123" s="5">
        <v>1</v>
      </c>
      <c r="E123" s="5">
        <v>0</v>
      </c>
      <c r="F123" s="4">
        <v>0</v>
      </c>
      <c r="G123" s="4">
        <v>0</v>
      </c>
      <c r="H123" s="4">
        <v>0</v>
      </c>
      <c r="I123" s="4">
        <v>1</v>
      </c>
    </row>
    <row r="124" spans="1:9" x14ac:dyDescent="0.2">
      <c r="A124" s="4" t="s">
        <v>180</v>
      </c>
      <c r="B124" s="4">
        <v>1</v>
      </c>
      <c r="C124" s="4">
        <v>0</v>
      </c>
      <c r="D124" s="5">
        <v>0</v>
      </c>
      <c r="E124" s="5">
        <v>0</v>
      </c>
      <c r="F124" s="4">
        <v>0</v>
      </c>
      <c r="G124" s="4">
        <v>0</v>
      </c>
      <c r="H124" s="4">
        <v>0</v>
      </c>
      <c r="I124" s="4">
        <v>1</v>
      </c>
    </row>
    <row r="125" spans="1:9" x14ac:dyDescent="0.2">
      <c r="A125" s="4" t="s">
        <v>1402</v>
      </c>
      <c r="B125" s="4">
        <v>1</v>
      </c>
      <c r="C125" s="4">
        <v>0</v>
      </c>
      <c r="D125" s="5">
        <v>0</v>
      </c>
      <c r="E125" s="5">
        <v>0</v>
      </c>
      <c r="F125" s="4">
        <v>0</v>
      </c>
      <c r="G125" s="4">
        <v>0</v>
      </c>
      <c r="H125" s="4">
        <v>0</v>
      </c>
      <c r="I125" s="4">
        <v>1</v>
      </c>
    </row>
    <row r="126" spans="1:9" x14ac:dyDescent="0.2">
      <c r="A126" s="4" t="s">
        <v>182</v>
      </c>
      <c r="B126" s="4">
        <v>1</v>
      </c>
      <c r="C126" s="4">
        <v>0</v>
      </c>
      <c r="D126" s="5">
        <v>1</v>
      </c>
      <c r="E126" s="5">
        <v>0</v>
      </c>
      <c r="F126" s="4">
        <v>0</v>
      </c>
      <c r="G126" s="4">
        <v>0</v>
      </c>
      <c r="H126" s="4">
        <v>0</v>
      </c>
      <c r="I126" s="4">
        <v>2</v>
      </c>
    </row>
    <row r="127" spans="1:9" x14ac:dyDescent="0.2">
      <c r="A127" s="4" t="s">
        <v>1401</v>
      </c>
      <c r="B127" s="4">
        <v>0</v>
      </c>
      <c r="C127" s="4">
        <v>0</v>
      </c>
      <c r="D127" s="5">
        <v>1</v>
      </c>
      <c r="E127" s="5">
        <v>0</v>
      </c>
      <c r="F127" s="4">
        <v>0</v>
      </c>
      <c r="G127" s="4">
        <v>0</v>
      </c>
      <c r="H127" s="4">
        <v>0</v>
      </c>
      <c r="I127" s="4">
        <v>1</v>
      </c>
    </row>
    <row r="128" spans="1:9" x14ac:dyDescent="0.2">
      <c r="A128" s="4" t="s">
        <v>1400</v>
      </c>
      <c r="B128" s="4">
        <v>2</v>
      </c>
      <c r="C128" s="4">
        <v>0</v>
      </c>
      <c r="D128" s="5">
        <v>0</v>
      </c>
      <c r="E128" s="5">
        <v>0</v>
      </c>
      <c r="F128" s="4">
        <v>0</v>
      </c>
      <c r="G128" s="4">
        <v>0</v>
      </c>
      <c r="H128" s="4">
        <v>0</v>
      </c>
      <c r="I128" s="4">
        <v>2</v>
      </c>
    </row>
    <row r="129" spans="1:9" x14ac:dyDescent="0.2">
      <c r="A129" s="4" t="s">
        <v>185</v>
      </c>
      <c r="B129" s="4">
        <v>0</v>
      </c>
      <c r="C129" s="4">
        <v>0</v>
      </c>
      <c r="D129" s="5">
        <v>2</v>
      </c>
      <c r="E129" s="5">
        <v>0</v>
      </c>
      <c r="F129" s="4">
        <v>0</v>
      </c>
      <c r="G129" s="4">
        <v>0</v>
      </c>
      <c r="H129" s="4">
        <v>0</v>
      </c>
      <c r="I129" s="4">
        <v>2</v>
      </c>
    </row>
    <row r="130" spans="1:9" x14ac:dyDescent="0.2">
      <c r="A130" s="4" t="s">
        <v>186</v>
      </c>
      <c r="B130" s="4">
        <v>0</v>
      </c>
      <c r="C130" s="4">
        <v>0</v>
      </c>
      <c r="D130" s="5">
        <v>1</v>
      </c>
      <c r="E130" s="5">
        <v>0</v>
      </c>
      <c r="F130" s="4">
        <v>0</v>
      </c>
      <c r="G130" s="4">
        <v>0</v>
      </c>
      <c r="H130" s="4">
        <v>0</v>
      </c>
      <c r="I130" s="4">
        <v>1</v>
      </c>
    </row>
    <row r="131" spans="1:9" x14ac:dyDescent="0.2">
      <c r="A131" s="4" t="s">
        <v>1399</v>
      </c>
      <c r="B131" s="4">
        <v>1</v>
      </c>
      <c r="C131" s="4">
        <v>0</v>
      </c>
      <c r="D131" s="5">
        <v>0</v>
      </c>
      <c r="E131" s="5">
        <v>0</v>
      </c>
      <c r="F131" s="4">
        <v>0</v>
      </c>
      <c r="G131" s="4">
        <v>0</v>
      </c>
      <c r="H131" s="4">
        <v>0</v>
      </c>
      <c r="I131" s="4">
        <v>1</v>
      </c>
    </row>
    <row r="132" spans="1:9" x14ac:dyDescent="0.2">
      <c r="A132" s="4" t="s">
        <v>1398</v>
      </c>
      <c r="B132" s="4">
        <v>1</v>
      </c>
      <c r="C132" s="4">
        <v>0</v>
      </c>
      <c r="D132" s="5">
        <v>0</v>
      </c>
      <c r="E132" s="5">
        <v>0</v>
      </c>
      <c r="F132" s="4">
        <v>0</v>
      </c>
      <c r="G132" s="4">
        <v>0</v>
      </c>
      <c r="H132" s="4">
        <v>0</v>
      </c>
      <c r="I132" s="4">
        <v>1</v>
      </c>
    </row>
    <row r="133" spans="1:9" x14ac:dyDescent="0.2">
      <c r="A133" s="4" t="s">
        <v>1397</v>
      </c>
      <c r="B133" s="4">
        <v>1</v>
      </c>
      <c r="C133" s="4">
        <v>0</v>
      </c>
      <c r="D133" s="5">
        <v>0</v>
      </c>
      <c r="E133" s="5">
        <v>0</v>
      </c>
      <c r="F133" s="4">
        <v>0</v>
      </c>
      <c r="G133" s="4">
        <v>0</v>
      </c>
      <c r="H133" s="4">
        <v>0</v>
      </c>
      <c r="I133" s="4">
        <v>1</v>
      </c>
    </row>
    <row r="134" spans="1:9" x14ac:dyDescent="0.2">
      <c r="A134" s="4" t="s">
        <v>189</v>
      </c>
      <c r="B134" s="4">
        <v>2</v>
      </c>
      <c r="C134" s="4">
        <v>0</v>
      </c>
      <c r="D134" s="5">
        <v>1</v>
      </c>
      <c r="E134" s="5">
        <v>0</v>
      </c>
      <c r="F134" s="4">
        <v>0</v>
      </c>
      <c r="G134" s="4">
        <v>0</v>
      </c>
      <c r="H134" s="4">
        <v>0</v>
      </c>
      <c r="I134" s="4">
        <v>3</v>
      </c>
    </row>
    <row r="135" spans="1:9" x14ac:dyDescent="0.2">
      <c r="A135" s="4" t="s">
        <v>190</v>
      </c>
      <c r="B135" s="4">
        <v>2</v>
      </c>
      <c r="C135" s="4">
        <v>0</v>
      </c>
      <c r="D135" s="5">
        <v>1</v>
      </c>
      <c r="E135" s="5">
        <v>0</v>
      </c>
      <c r="F135" s="4">
        <v>0</v>
      </c>
      <c r="G135" s="4">
        <v>0</v>
      </c>
      <c r="H135" s="4">
        <v>1</v>
      </c>
      <c r="I135" s="4">
        <v>4</v>
      </c>
    </row>
    <row r="136" spans="1:9" x14ac:dyDescent="0.2">
      <c r="A136" s="4" t="s">
        <v>191</v>
      </c>
      <c r="B136" s="4">
        <v>6</v>
      </c>
      <c r="C136" s="4">
        <v>0</v>
      </c>
      <c r="D136" s="5">
        <v>0</v>
      </c>
      <c r="E136" s="5">
        <v>0</v>
      </c>
      <c r="F136" s="4">
        <v>0</v>
      </c>
      <c r="G136" s="4">
        <v>0</v>
      </c>
      <c r="H136" s="4">
        <v>0</v>
      </c>
      <c r="I136" s="4">
        <v>6</v>
      </c>
    </row>
    <row r="137" spans="1:9" x14ac:dyDescent="0.2">
      <c r="A137" s="4" t="s">
        <v>1396</v>
      </c>
      <c r="B137" s="4">
        <v>1</v>
      </c>
      <c r="C137" s="4">
        <v>0</v>
      </c>
      <c r="D137" s="5">
        <v>0</v>
      </c>
      <c r="E137" s="5">
        <v>0</v>
      </c>
      <c r="F137" s="4">
        <v>0</v>
      </c>
      <c r="G137" s="4">
        <v>0</v>
      </c>
      <c r="H137" s="4">
        <v>0</v>
      </c>
      <c r="I137" s="4">
        <v>1</v>
      </c>
    </row>
    <row r="138" spans="1:9" x14ac:dyDescent="0.2">
      <c r="A138" s="4" t="s">
        <v>192</v>
      </c>
      <c r="B138" s="4">
        <v>1</v>
      </c>
      <c r="C138" s="4">
        <v>1</v>
      </c>
      <c r="D138" s="5">
        <v>0</v>
      </c>
      <c r="E138" s="5">
        <v>0</v>
      </c>
      <c r="F138" s="4">
        <v>0</v>
      </c>
      <c r="G138" s="4">
        <v>0</v>
      </c>
      <c r="H138" s="4">
        <v>0</v>
      </c>
      <c r="I138" s="4">
        <v>2</v>
      </c>
    </row>
    <row r="139" spans="1:9" x14ac:dyDescent="0.2">
      <c r="A139" s="4" t="s">
        <v>1395</v>
      </c>
      <c r="B139" s="4">
        <v>2</v>
      </c>
      <c r="C139" s="4">
        <v>1</v>
      </c>
      <c r="D139" s="5">
        <v>0</v>
      </c>
      <c r="E139" s="5">
        <v>0</v>
      </c>
      <c r="F139" s="4">
        <v>0</v>
      </c>
      <c r="G139" s="4">
        <v>0</v>
      </c>
      <c r="H139" s="4">
        <v>0</v>
      </c>
      <c r="I139" s="4">
        <v>3</v>
      </c>
    </row>
    <row r="140" spans="1:9" x14ac:dyDescent="0.2">
      <c r="A140" s="4" t="s">
        <v>193</v>
      </c>
      <c r="B140" s="4">
        <v>2</v>
      </c>
      <c r="C140" s="4">
        <v>0</v>
      </c>
      <c r="D140" s="5">
        <v>1</v>
      </c>
      <c r="E140" s="5">
        <v>0</v>
      </c>
      <c r="F140" s="4">
        <v>0</v>
      </c>
      <c r="G140" s="4">
        <v>0</v>
      </c>
      <c r="H140" s="4">
        <v>0</v>
      </c>
      <c r="I140" s="4">
        <v>3</v>
      </c>
    </row>
    <row r="141" spans="1:9" x14ac:dyDescent="0.2">
      <c r="A141" s="4" t="s">
        <v>194</v>
      </c>
      <c r="B141" s="4">
        <v>2</v>
      </c>
      <c r="C141" s="4">
        <v>0</v>
      </c>
      <c r="D141" s="5">
        <v>1</v>
      </c>
      <c r="E141" s="5">
        <v>0</v>
      </c>
      <c r="F141" s="4">
        <v>0</v>
      </c>
      <c r="G141" s="4">
        <v>0</v>
      </c>
      <c r="H141" s="4">
        <v>0</v>
      </c>
      <c r="I141" s="4">
        <v>3</v>
      </c>
    </row>
    <row r="142" spans="1:9" x14ac:dyDescent="0.2">
      <c r="A142" s="4" t="s">
        <v>195</v>
      </c>
      <c r="B142" s="4">
        <v>0</v>
      </c>
      <c r="C142" s="4">
        <v>0</v>
      </c>
      <c r="D142" s="5">
        <v>1</v>
      </c>
      <c r="E142" s="5">
        <v>0</v>
      </c>
      <c r="F142" s="4">
        <v>0</v>
      </c>
      <c r="G142" s="4">
        <v>0</v>
      </c>
      <c r="H142" s="4">
        <v>0</v>
      </c>
      <c r="I142" s="4">
        <v>1</v>
      </c>
    </row>
    <row r="143" spans="1:9" x14ac:dyDescent="0.2">
      <c r="A143" s="4" t="s">
        <v>196</v>
      </c>
      <c r="B143" s="4">
        <v>2</v>
      </c>
      <c r="C143" s="4">
        <v>0</v>
      </c>
      <c r="D143" s="5">
        <v>2</v>
      </c>
      <c r="E143" s="5">
        <v>0</v>
      </c>
      <c r="F143" s="4">
        <v>0</v>
      </c>
      <c r="G143" s="4">
        <v>0</v>
      </c>
      <c r="H143" s="4">
        <v>0</v>
      </c>
      <c r="I143" s="4">
        <v>4</v>
      </c>
    </row>
    <row r="144" spans="1:9" x14ac:dyDescent="0.2">
      <c r="A144" s="4" t="s">
        <v>197</v>
      </c>
      <c r="B144" s="4">
        <v>1</v>
      </c>
      <c r="C144" s="4">
        <v>0</v>
      </c>
      <c r="D144" s="5">
        <v>3</v>
      </c>
      <c r="E144" s="5">
        <v>0</v>
      </c>
      <c r="F144" s="4">
        <v>0</v>
      </c>
      <c r="G144" s="4">
        <v>0</v>
      </c>
      <c r="H144" s="4">
        <v>0</v>
      </c>
      <c r="I144" s="4">
        <v>4</v>
      </c>
    </row>
    <row r="145" spans="1:9" x14ac:dyDescent="0.2">
      <c r="A145" s="4" t="s">
        <v>198</v>
      </c>
      <c r="B145" s="4">
        <v>2</v>
      </c>
      <c r="C145" s="4">
        <v>0</v>
      </c>
      <c r="D145" s="5">
        <v>0</v>
      </c>
      <c r="E145" s="5">
        <v>0</v>
      </c>
      <c r="F145" s="4">
        <v>0</v>
      </c>
      <c r="G145" s="4">
        <v>0</v>
      </c>
      <c r="H145" s="4">
        <v>1</v>
      </c>
      <c r="I145" s="4">
        <v>3</v>
      </c>
    </row>
    <row r="146" spans="1:9" x14ac:dyDescent="0.2">
      <c r="A146" s="4" t="s">
        <v>199</v>
      </c>
      <c r="B146" s="4">
        <v>1</v>
      </c>
      <c r="C146" s="4">
        <v>0</v>
      </c>
      <c r="D146" s="5">
        <v>0</v>
      </c>
      <c r="E146" s="5">
        <v>0</v>
      </c>
      <c r="F146" s="4">
        <v>0</v>
      </c>
      <c r="G146" s="4">
        <v>0</v>
      </c>
      <c r="H146" s="4">
        <v>0</v>
      </c>
      <c r="I146" s="4">
        <v>1</v>
      </c>
    </row>
    <row r="147" spans="1:9" x14ac:dyDescent="0.2">
      <c r="A147" s="4" t="s">
        <v>1394</v>
      </c>
      <c r="B147" s="4">
        <v>0</v>
      </c>
      <c r="C147" s="4">
        <v>0</v>
      </c>
      <c r="D147" s="5">
        <v>3</v>
      </c>
      <c r="E147" s="5">
        <v>0</v>
      </c>
      <c r="F147" s="4">
        <v>0</v>
      </c>
      <c r="G147" s="4">
        <v>0</v>
      </c>
      <c r="H147" s="4">
        <v>0</v>
      </c>
      <c r="I147" s="4">
        <v>3</v>
      </c>
    </row>
    <row r="148" spans="1:9" x14ac:dyDescent="0.2">
      <c r="A148" s="4" t="s">
        <v>200</v>
      </c>
      <c r="B148" s="4">
        <v>2</v>
      </c>
      <c r="C148" s="4">
        <v>1</v>
      </c>
      <c r="D148" s="5">
        <v>0</v>
      </c>
      <c r="E148" s="5">
        <v>0</v>
      </c>
      <c r="F148" s="4">
        <v>0</v>
      </c>
      <c r="G148" s="4">
        <v>0</v>
      </c>
      <c r="H148" s="4">
        <v>0</v>
      </c>
      <c r="I148" s="4">
        <v>3</v>
      </c>
    </row>
    <row r="149" spans="1:9" x14ac:dyDescent="0.2">
      <c r="A149" s="4" t="s">
        <v>201</v>
      </c>
      <c r="B149" s="4">
        <v>2</v>
      </c>
      <c r="C149" s="4">
        <v>0</v>
      </c>
      <c r="D149" s="5">
        <v>0</v>
      </c>
      <c r="E149" s="5">
        <v>0</v>
      </c>
      <c r="F149" s="4">
        <v>0</v>
      </c>
      <c r="G149" s="4">
        <v>0</v>
      </c>
      <c r="H149" s="4">
        <v>0</v>
      </c>
      <c r="I149" s="4">
        <v>2</v>
      </c>
    </row>
    <row r="150" spans="1:9" x14ac:dyDescent="0.2">
      <c r="A150" s="4" t="s">
        <v>1393</v>
      </c>
      <c r="B150" s="4">
        <v>2</v>
      </c>
      <c r="C150" s="4">
        <v>0</v>
      </c>
      <c r="D150" s="5">
        <v>0</v>
      </c>
      <c r="E150" s="5">
        <v>0</v>
      </c>
      <c r="F150" s="4">
        <v>0</v>
      </c>
      <c r="G150" s="4">
        <v>0</v>
      </c>
      <c r="H150" s="4">
        <v>0</v>
      </c>
      <c r="I150" s="4">
        <v>2</v>
      </c>
    </row>
    <row r="151" spans="1:9" x14ac:dyDescent="0.2">
      <c r="A151" s="4" t="s">
        <v>1392</v>
      </c>
      <c r="B151" s="4">
        <v>3</v>
      </c>
      <c r="C151" s="4">
        <v>0</v>
      </c>
      <c r="D151" s="5">
        <v>2</v>
      </c>
      <c r="E151" s="5">
        <v>0</v>
      </c>
      <c r="F151" s="4">
        <v>0</v>
      </c>
      <c r="G151" s="4">
        <v>0</v>
      </c>
      <c r="H151" s="4">
        <v>1</v>
      </c>
      <c r="I151" s="4">
        <v>6</v>
      </c>
    </row>
    <row r="152" spans="1:9" x14ac:dyDescent="0.2">
      <c r="A152" s="4" t="s">
        <v>1391</v>
      </c>
      <c r="B152" s="4">
        <v>2</v>
      </c>
      <c r="C152" s="4">
        <v>0</v>
      </c>
      <c r="D152" s="5">
        <v>0</v>
      </c>
      <c r="E152" s="5">
        <v>0</v>
      </c>
      <c r="F152" s="4">
        <v>0</v>
      </c>
      <c r="G152" s="4">
        <v>0</v>
      </c>
      <c r="H152" s="4">
        <v>0</v>
      </c>
      <c r="I152" s="4">
        <v>2</v>
      </c>
    </row>
    <row r="153" spans="1:9" x14ac:dyDescent="0.2">
      <c r="A153" s="4" t="s">
        <v>202</v>
      </c>
      <c r="B153" s="4">
        <v>1</v>
      </c>
      <c r="C153" s="4">
        <v>0</v>
      </c>
      <c r="D153" s="5">
        <v>1</v>
      </c>
      <c r="E153" s="5">
        <v>0</v>
      </c>
      <c r="F153" s="4">
        <v>0</v>
      </c>
      <c r="G153" s="4">
        <v>0</v>
      </c>
      <c r="H153" s="4">
        <v>0</v>
      </c>
      <c r="I153" s="4">
        <v>2</v>
      </c>
    </row>
    <row r="154" spans="1:9" x14ac:dyDescent="0.2">
      <c r="A154" s="4" t="s">
        <v>203</v>
      </c>
      <c r="B154" s="4">
        <v>1</v>
      </c>
      <c r="C154" s="4">
        <v>0</v>
      </c>
      <c r="D154" s="5">
        <v>1</v>
      </c>
      <c r="E154" s="5">
        <v>0</v>
      </c>
      <c r="F154" s="4">
        <v>0</v>
      </c>
      <c r="G154" s="4">
        <v>0</v>
      </c>
      <c r="H154" s="4">
        <v>0</v>
      </c>
      <c r="I154" s="4">
        <v>2</v>
      </c>
    </row>
    <row r="155" spans="1:9" x14ac:dyDescent="0.2">
      <c r="A155" s="4" t="s">
        <v>1390</v>
      </c>
      <c r="B155" s="4">
        <v>1</v>
      </c>
      <c r="C155" s="4">
        <v>0</v>
      </c>
      <c r="D155" s="5">
        <v>0</v>
      </c>
      <c r="E155" s="5">
        <v>0</v>
      </c>
      <c r="F155" s="4">
        <v>0</v>
      </c>
      <c r="G155" s="4">
        <v>0</v>
      </c>
      <c r="H155" s="4">
        <v>0</v>
      </c>
      <c r="I155" s="4">
        <v>1</v>
      </c>
    </row>
    <row r="156" spans="1:9" x14ac:dyDescent="0.2">
      <c r="A156" s="4" t="s">
        <v>204</v>
      </c>
      <c r="B156" s="4">
        <v>2</v>
      </c>
      <c r="C156" s="4">
        <v>0</v>
      </c>
      <c r="D156" s="5">
        <v>0</v>
      </c>
      <c r="E156" s="5">
        <v>0</v>
      </c>
      <c r="F156" s="4">
        <v>0</v>
      </c>
      <c r="G156" s="4">
        <v>0</v>
      </c>
      <c r="H156" s="4">
        <v>0</v>
      </c>
      <c r="I156" s="4">
        <v>2</v>
      </c>
    </row>
    <row r="157" spans="1:9" x14ac:dyDescent="0.2">
      <c r="A157" s="4" t="s">
        <v>1389</v>
      </c>
      <c r="B157" s="4">
        <v>1</v>
      </c>
      <c r="C157" s="4">
        <v>0</v>
      </c>
      <c r="D157" s="5">
        <v>0</v>
      </c>
      <c r="E157" s="5">
        <v>0</v>
      </c>
      <c r="F157" s="4">
        <v>0</v>
      </c>
      <c r="G157" s="4">
        <v>0</v>
      </c>
      <c r="H157" s="4">
        <v>0</v>
      </c>
      <c r="I157" s="4">
        <v>1</v>
      </c>
    </row>
    <row r="158" spans="1:9" x14ac:dyDescent="0.2">
      <c r="A158" s="4" t="s">
        <v>205</v>
      </c>
      <c r="B158" s="4">
        <v>2</v>
      </c>
      <c r="C158" s="4">
        <v>0</v>
      </c>
      <c r="D158" s="5">
        <v>0</v>
      </c>
      <c r="E158" s="5">
        <v>0</v>
      </c>
      <c r="F158" s="4">
        <v>0</v>
      </c>
      <c r="G158" s="4">
        <v>0</v>
      </c>
      <c r="H158" s="4">
        <v>0</v>
      </c>
      <c r="I158" s="4">
        <v>2</v>
      </c>
    </row>
    <row r="159" spans="1:9" x14ac:dyDescent="0.2">
      <c r="A159" s="4" t="s">
        <v>206</v>
      </c>
      <c r="B159" s="4">
        <v>1</v>
      </c>
      <c r="C159" s="4">
        <v>0</v>
      </c>
      <c r="D159" s="5">
        <v>1</v>
      </c>
      <c r="E159" s="5">
        <v>0</v>
      </c>
      <c r="F159" s="4">
        <v>0</v>
      </c>
      <c r="G159" s="4">
        <v>0</v>
      </c>
      <c r="H159" s="4">
        <v>0</v>
      </c>
      <c r="I159" s="4">
        <v>2</v>
      </c>
    </row>
    <row r="160" spans="1:9" x14ac:dyDescent="0.2">
      <c r="A160" s="4" t="s">
        <v>208</v>
      </c>
      <c r="B160" s="4">
        <v>2</v>
      </c>
      <c r="C160" s="4">
        <v>0</v>
      </c>
      <c r="D160" s="5">
        <v>0</v>
      </c>
      <c r="E160" s="5">
        <v>0</v>
      </c>
      <c r="F160" s="4">
        <v>0</v>
      </c>
      <c r="G160" s="4">
        <v>0</v>
      </c>
      <c r="H160" s="4">
        <v>0</v>
      </c>
      <c r="I160" s="4">
        <v>2</v>
      </c>
    </row>
    <row r="161" spans="1:9" x14ac:dyDescent="0.2">
      <c r="A161" s="4" t="s">
        <v>1388</v>
      </c>
      <c r="B161" s="4">
        <v>2</v>
      </c>
      <c r="C161" s="4">
        <v>0</v>
      </c>
      <c r="D161" s="5">
        <v>0</v>
      </c>
      <c r="E161" s="5">
        <v>0</v>
      </c>
      <c r="F161" s="4">
        <v>0</v>
      </c>
      <c r="G161" s="4">
        <v>0</v>
      </c>
      <c r="H161" s="4">
        <v>0</v>
      </c>
      <c r="I161" s="4">
        <v>2</v>
      </c>
    </row>
    <row r="162" spans="1:9" x14ac:dyDescent="0.2">
      <c r="A162" s="4" t="s">
        <v>1387</v>
      </c>
      <c r="B162" s="4">
        <v>1</v>
      </c>
      <c r="C162" s="4">
        <v>0</v>
      </c>
      <c r="D162" s="5">
        <v>0</v>
      </c>
      <c r="E162" s="5">
        <v>0</v>
      </c>
      <c r="F162" s="4">
        <v>0</v>
      </c>
      <c r="G162" s="4">
        <v>0</v>
      </c>
      <c r="H162" s="4">
        <v>0</v>
      </c>
      <c r="I162" s="4">
        <v>1</v>
      </c>
    </row>
    <row r="163" spans="1:9" x14ac:dyDescent="0.2">
      <c r="A163" s="4" t="s">
        <v>1386</v>
      </c>
      <c r="B163" s="4">
        <v>1</v>
      </c>
      <c r="C163" s="4">
        <v>0</v>
      </c>
      <c r="D163" s="5">
        <v>1</v>
      </c>
      <c r="E163" s="5">
        <v>0</v>
      </c>
      <c r="F163" s="4">
        <v>0</v>
      </c>
      <c r="G163" s="4">
        <v>0</v>
      </c>
      <c r="H163" s="4">
        <v>0</v>
      </c>
      <c r="I163" s="4">
        <v>2</v>
      </c>
    </row>
    <row r="164" spans="1:9" x14ac:dyDescent="0.2">
      <c r="A164" s="4" t="s">
        <v>1385</v>
      </c>
      <c r="B164" s="4">
        <v>1</v>
      </c>
      <c r="C164" s="4">
        <v>0</v>
      </c>
      <c r="D164" s="5">
        <v>0</v>
      </c>
      <c r="E164" s="5">
        <v>0</v>
      </c>
      <c r="F164" s="4">
        <v>0</v>
      </c>
      <c r="G164" s="4">
        <v>0</v>
      </c>
      <c r="H164" s="4">
        <v>0</v>
      </c>
      <c r="I164" s="4">
        <v>1</v>
      </c>
    </row>
    <row r="165" spans="1:9" x14ac:dyDescent="0.2">
      <c r="A165" s="4" t="s">
        <v>1384</v>
      </c>
      <c r="B165" s="4">
        <v>2</v>
      </c>
      <c r="C165" s="4">
        <v>0</v>
      </c>
      <c r="D165" s="5">
        <v>0</v>
      </c>
      <c r="E165" s="5">
        <v>0</v>
      </c>
      <c r="F165" s="4">
        <v>0</v>
      </c>
      <c r="G165" s="4">
        <v>0</v>
      </c>
      <c r="H165" s="4">
        <v>0</v>
      </c>
      <c r="I165" s="4">
        <v>2</v>
      </c>
    </row>
    <row r="166" spans="1:9" x14ac:dyDescent="0.2">
      <c r="A166" s="4" t="s">
        <v>1383</v>
      </c>
      <c r="B166" s="4">
        <v>2</v>
      </c>
      <c r="C166" s="4">
        <v>0</v>
      </c>
      <c r="D166" s="5">
        <v>0</v>
      </c>
      <c r="E166" s="5">
        <v>0</v>
      </c>
      <c r="F166" s="4">
        <v>0</v>
      </c>
      <c r="G166" s="4">
        <v>0</v>
      </c>
      <c r="H166" s="4">
        <v>0</v>
      </c>
      <c r="I166" s="4">
        <v>2</v>
      </c>
    </row>
    <row r="167" spans="1:9" x14ac:dyDescent="0.2">
      <c r="A167" s="4" t="s">
        <v>210</v>
      </c>
      <c r="B167" s="4">
        <v>2</v>
      </c>
      <c r="C167" s="4">
        <v>0</v>
      </c>
      <c r="D167" s="5">
        <v>0</v>
      </c>
      <c r="E167" s="5">
        <v>0</v>
      </c>
      <c r="F167" s="4">
        <v>0</v>
      </c>
      <c r="G167" s="4">
        <v>0</v>
      </c>
      <c r="H167" s="4">
        <v>0</v>
      </c>
      <c r="I167" s="4">
        <v>2</v>
      </c>
    </row>
    <row r="168" spans="1:9" x14ac:dyDescent="0.2">
      <c r="A168" s="4" t="s">
        <v>1382</v>
      </c>
      <c r="B168" s="4">
        <v>2</v>
      </c>
      <c r="C168" s="4">
        <v>0</v>
      </c>
      <c r="D168" s="5">
        <v>0</v>
      </c>
      <c r="E168" s="5">
        <v>0</v>
      </c>
      <c r="F168" s="4">
        <v>0</v>
      </c>
      <c r="G168" s="4">
        <v>0</v>
      </c>
      <c r="H168" s="4">
        <v>0</v>
      </c>
      <c r="I168" s="4">
        <v>2</v>
      </c>
    </row>
    <row r="169" spans="1:9" x14ac:dyDescent="0.2">
      <c r="A169" s="4" t="s">
        <v>1381</v>
      </c>
      <c r="B169" s="4">
        <v>1</v>
      </c>
      <c r="C169" s="4">
        <v>0</v>
      </c>
      <c r="D169" s="5">
        <v>0</v>
      </c>
      <c r="E169" s="5">
        <v>0</v>
      </c>
      <c r="F169" s="4">
        <v>0</v>
      </c>
      <c r="G169" s="4">
        <v>0</v>
      </c>
      <c r="H169" s="4">
        <v>0</v>
      </c>
      <c r="I169" s="4">
        <v>1</v>
      </c>
    </row>
    <row r="170" spans="1:9" x14ac:dyDescent="0.2">
      <c r="A170" s="4" t="s">
        <v>211</v>
      </c>
      <c r="B170" s="4">
        <v>1</v>
      </c>
      <c r="C170" s="4">
        <v>0</v>
      </c>
      <c r="D170" s="5">
        <v>0</v>
      </c>
      <c r="E170" s="5">
        <v>0</v>
      </c>
      <c r="F170" s="4">
        <v>0</v>
      </c>
      <c r="G170" s="4">
        <v>0</v>
      </c>
      <c r="H170" s="4">
        <v>0</v>
      </c>
      <c r="I170" s="4">
        <v>1</v>
      </c>
    </row>
    <row r="171" spans="1:9" x14ac:dyDescent="0.2">
      <c r="A171" s="4" t="s">
        <v>1380</v>
      </c>
      <c r="B171" s="4">
        <v>2</v>
      </c>
      <c r="C171" s="4">
        <v>0</v>
      </c>
      <c r="D171" s="5">
        <v>1</v>
      </c>
      <c r="E171" s="5">
        <v>0</v>
      </c>
      <c r="F171" s="4">
        <v>0</v>
      </c>
      <c r="G171" s="4">
        <v>0</v>
      </c>
      <c r="H171" s="4">
        <v>0</v>
      </c>
      <c r="I171" s="4">
        <v>3</v>
      </c>
    </row>
    <row r="172" spans="1:9" x14ac:dyDescent="0.2">
      <c r="A172" s="4" t="s">
        <v>1379</v>
      </c>
      <c r="B172" s="4">
        <v>1</v>
      </c>
      <c r="C172" s="4">
        <v>0</v>
      </c>
      <c r="D172" s="5">
        <v>0</v>
      </c>
      <c r="E172" s="5">
        <v>0</v>
      </c>
      <c r="F172" s="4">
        <v>0</v>
      </c>
      <c r="G172" s="4">
        <v>0</v>
      </c>
      <c r="H172" s="4">
        <v>0</v>
      </c>
      <c r="I172" s="4">
        <v>1</v>
      </c>
    </row>
    <row r="173" spans="1:9" x14ac:dyDescent="0.2">
      <c r="A173" s="4" t="s">
        <v>213</v>
      </c>
      <c r="B173" s="4">
        <v>1</v>
      </c>
      <c r="C173" s="4">
        <v>0</v>
      </c>
      <c r="D173" s="5">
        <v>0</v>
      </c>
      <c r="E173" s="5">
        <v>0</v>
      </c>
      <c r="F173" s="4">
        <v>0</v>
      </c>
      <c r="G173" s="4">
        <v>0</v>
      </c>
      <c r="H173" s="4">
        <v>0</v>
      </c>
      <c r="I173" s="4">
        <v>1</v>
      </c>
    </row>
    <row r="174" spans="1:9" x14ac:dyDescent="0.2">
      <c r="A174" s="4" t="s">
        <v>1378</v>
      </c>
      <c r="B174" s="4">
        <v>1</v>
      </c>
      <c r="C174" s="4">
        <v>0</v>
      </c>
      <c r="D174" s="5">
        <v>0</v>
      </c>
      <c r="E174" s="5">
        <v>0</v>
      </c>
      <c r="F174" s="4">
        <v>0</v>
      </c>
      <c r="G174" s="4">
        <v>0</v>
      </c>
      <c r="H174" s="4">
        <v>0</v>
      </c>
      <c r="I174" s="4">
        <v>1</v>
      </c>
    </row>
    <row r="175" spans="1:9" x14ac:dyDescent="0.2">
      <c r="A175" s="4" t="s">
        <v>216</v>
      </c>
      <c r="B175" s="4">
        <v>3</v>
      </c>
      <c r="C175" s="4">
        <v>0</v>
      </c>
      <c r="D175" s="5">
        <v>0</v>
      </c>
      <c r="E175" s="5">
        <v>0</v>
      </c>
      <c r="F175" s="4">
        <v>0</v>
      </c>
      <c r="G175" s="4">
        <v>0</v>
      </c>
      <c r="H175" s="4">
        <v>0</v>
      </c>
      <c r="I175" s="4">
        <v>3</v>
      </c>
    </row>
    <row r="176" spans="1:9" x14ac:dyDescent="0.2">
      <c r="A176" s="4" t="s">
        <v>217</v>
      </c>
      <c r="B176" s="4">
        <v>2</v>
      </c>
      <c r="C176" s="4">
        <v>0</v>
      </c>
      <c r="D176" s="5">
        <v>0</v>
      </c>
      <c r="E176" s="5">
        <v>0</v>
      </c>
      <c r="F176" s="4">
        <v>0</v>
      </c>
      <c r="G176" s="4">
        <v>0</v>
      </c>
      <c r="H176" s="4">
        <v>0</v>
      </c>
      <c r="I176" s="4">
        <v>2</v>
      </c>
    </row>
    <row r="177" spans="1:9" x14ac:dyDescent="0.2">
      <c r="A177" s="4" t="s">
        <v>218</v>
      </c>
      <c r="B177" s="4">
        <v>1</v>
      </c>
      <c r="C177" s="4">
        <v>0</v>
      </c>
      <c r="D177" s="5">
        <v>0</v>
      </c>
      <c r="E177" s="5">
        <v>0</v>
      </c>
      <c r="F177" s="4">
        <v>0</v>
      </c>
      <c r="G177" s="4">
        <v>0</v>
      </c>
      <c r="H177" s="4">
        <v>0</v>
      </c>
      <c r="I177" s="4">
        <v>1</v>
      </c>
    </row>
    <row r="178" spans="1:9" x14ac:dyDescent="0.2">
      <c r="A178" s="4" t="s">
        <v>219</v>
      </c>
      <c r="B178" s="4">
        <v>1</v>
      </c>
      <c r="C178" s="4">
        <v>0</v>
      </c>
      <c r="D178" s="5">
        <v>0</v>
      </c>
      <c r="E178" s="5">
        <v>0</v>
      </c>
      <c r="F178" s="4">
        <v>0</v>
      </c>
      <c r="G178" s="4">
        <v>0</v>
      </c>
      <c r="H178" s="4">
        <v>0</v>
      </c>
      <c r="I178" s="4">
        <v>1</v>
      </c>
    </row>
    <row r="179" spans="1:9" x14ac:dyDescent="0.2">
      <c r="A179" s="4" t="s">
        <v>220</v>
      </c>
      <c r="B179" s="4">
        <v>1</v>
      </c>
      <c r="C179" s="4">
        <v>0</v>
      </c>
      <c r="D179" s="5">
        <v>0</v>
      </c>
      <c r="E179" s="5">
        <v>0</v>
      </c>
      <c r="F179" s="4">
        <v>0</v>
      </c>
      <c r="G179" s="4">
        <v>0</v>
      </c>
      <c r="H179" s="4">
        <v>0</v>
      </c>
      <c r="I179" s="4">
        <v>1</v>
      </c>
    </row>
    <row r="180" spans="1:9" x14ac:dyDescent="0.2">
      <c r="A180" s="4" t="s">
        <v>221</v>
      </c>
      <c r="B180" s="4">
        <v>2</v>
      </c>
      <c r="C180" s="4">
        <v>0</v>
      </c>
      <c r="D180" s="5">
        <v>0</v>
      </c>
      <c r="E180" s="5">
        <v>0</v>
      </c>
      <c r="F180" s="4">
        <v>0</v>
      </c>
      <c r="G180" s="4">
        <v>0</v>
      </c>
      <c r="H180" s="4">
        <v>0</v>
      </c>
      <c r="I180" s="4">
        <v>2</v>
      </c>
    </row>
    <row r="181" spans="1:9" x14ac:dyDescent="0.2">
      <c r="A181" s="4" t="s">
        <v>1377</v>
      </c>
      <c r="B181" s="4">
        <v>1</v>
      </c>
      <c r="C181" s="4">
        <v>0</v>
      </c>
      <c r="D181" s="5">
        <v>0</v>
      </c>
      <c r="E181" s="5">
        <v>0</v>
      </c>
      <c r="F181" s="4">
        <v>0</v>
      </c>
      <c r="G181" s="4">
        <v>0</v>
      </c>
      <c r="H181" s="4">
        <v>0</v>
      </c>
      <c r="I181" s="4">
        <v>1</v>
      </c>
    </row>
    <row r="182" spans="1:9" x14ac:dyDescent="0.2">
      <c r="A182" s="4" t="s">
        <v>1376</v>
      </c>
      <c r="B182" s="4">
        <v>1</v>
      </c>
      <c r="C182" s="4">
        <v>0</v>
      </c>
      <c r="D182" s="5">
        <v>0</v>
      </c>
      <c r="E182" s="5">
        <v>0</v>
      </c>
      <c r="F182" s="4">
        <v>0</v>
      </c>
      <c r="G182" s="4">
        <v>0</v>
      </c>
      <c r="H182" s="4">
        <v>0</v>
      </c>
      <c r="I182" s="4">
        <v>1</v>
      </c>
    </row>
    <row r="183" spans="1:9" x14ac:dyDescent="0.2">
      <c r="A183" s="4" t="s">
        <v>223</v>
      </c>
      <c r="B183" s="4">
        <v>1</v>
      </c>
      <c r="C183" s="4">
        <v>0</v>
      </c>
      <c r="D183" s="5">
        <v>0</v>
      </c>
      <c r="E183" s="5">
        <v>0</v>
      </c>
      <c r="F183" s="4">
        <v>0</v>
      </c>
      <c r="G183" s="4">
        <v>0</v>
      </c>
      <c r="H183" s="4">
        <v>0</v>
      </c>
      <c r="I183" s="4">
        <v>1</v>
      </c>
    </row>
    <row r="184" spans="1:9" x14ac:dyDescent="0.2">
      <c r="A184" s="4" t="s">
        <v>225</v>
      </c>
      <c r="B184" s="4">
        <v>1</v>
      </c>
      <c r="C184" s="4">
        <v>0</v>
      </c>
      <c r="D184" s="5">
        <v>0</v>
      </c>
      <c r="E184" s="5">
        <v>0</v>
      </c>
      <c r="F184" s="4">
        <v>0</v>
      </c>
      <c r="G184" s="4">
        <v>0</v>
      </c>
      <c r="H184" s="4">
        <v>0</v>
      </c>
      <c r="I184" s="4">
        <v>1</v>
      </c>
    </row>
    <row r="185" spans="1:9" x14ac:dyDescent="0.2">
      <c r="A185" s="4" t="s">
        <v>226</v>
      </c>
      <c r="B185" s="4">
        <v>1</v>
      </c>
      <c r="C185" s="4">
        <v>0</v>
      </c>
      <c r="D185" s="5">
        <v>0</v>
      </c>
      <c r="E185" s="5">
        <v>0</v>
      </c>
      <c r="F185" s="4">
        <v>0</v>
      </c>
      <c r="G185" s="4">
        <v>0</v>
      </c>
      <c r="H185" s="4">
        <v>0</v>
      </c>
      <c r="I185" s="4">
        <v>1</v>
      </c>
    </row>
    <row r="186" spans="1:9" x14ac:dyDescent="0.2">
      <c r="A186" s="4" t="s">
        <v>1375</v>
      </c>
      <c r="B186" s="4">
        <v>2</v>
      </c>
      <c r="C186" s="4">
        <v>0</v>
      </c>
      <c r="D186" s="5">
        <v>0</v>
      </c>
      <c r="E186" s="5">
        <v>0</v>
      </c>
      <c r="F186" s="4">
        <v>0</v>
      </c>
      <c r="G186" s="4">
        <v>0</v>
      </c>
      <c r="H186" s="4">
        <v>0</v>
      </c>
      <c r="I186" s="4">
        <v>2</v>
      </c>
    </row>
    <row r="187" spans="1:9" x14ac:dyDescent="0.2">
      <c r="A187" s="4" t="s">
        <v>229</v>
      </c>
      <c r="B187" s="4">
        <v>1</v>
      </c>
      <c r="C187" s="4">
        <v>0</v>
      </c>
      <c r="D187" s="5">
        <v>0</v>
      </c>
      <c r="E187" s="5">
        <v>0</v>
      </c>
      <c r="F187" s="4">
        <v>0</v>
      </c>
      <c r="G187" s="4">
        <v>0</v>
      </c>
      <c r="H187" s="4">
        <v>0</v>
      </c>
      <c r="I187" s="4">
        <v>1</v>
      </c>
    </row>
    <row r="188" spans="1:9" x14ac:dyDescent="0.2">
      <c r="A188" s="4" t="s">
        <v>230</v>
      </c>
      <c r="B188" s="4">
        <v>3</v>
      </c>
      <c r="C188" s="4">
        <v>0</v>
      </c>
      <c r="D188" s="5">
        <v>0</v>
      </c>
      <c r="E188" s="5">
        <v>0</v>
      </c>
      <c r="F188" s="4">
        <v>0</v>
      </c>
      <c r="G188" s="4">
        <v>0</v>
      </c>
      <c r="H188" s="4">
        <v>0</v>
      </c>
      <c r="I188" s="4">
        <v>3</v>
      </c>
    </row>
    <row r="189" spans="1:9" x14ac:dyDescent="0.2">
      <c r="A189" s="4" t="s">
        <v>231</v>
      </c>
      <c r="B189" s="4">
        <v>2</v>
      </c>
      <c r="C189" s="4">
        <v>0</v>
      </c>
      <c r="D189" s="5">
        <v>0</v>
      </c>
      <c r="E189" s="5">
        <v>0</v>
      </c>
      <c r="F189" s="4">
        <v>0</v>
      </c>
      <c r="G189" s="4">
        <v>0</v>
      </c>
      <c r="H189" s="4">
        <v>0</v>
      </c>
      <c r="I189" s="4">
        <v>2</v>
      </c>
    </row>
    <row r="190" spans="1:9" x14ac:dyDescent="0.2">
      <c r="A190" s="4" t="s">
        <v>233</v>
      </c>
      <c r="B190" s="4">
        <v>1</v>
      </c>
      <c r="C190" s="4">
        <v>0</v>
      </c>
      <c r="D190" s="5">
        <v>0</v>
      </c>
      <c r="E190" s="5">
        <v>0</v>
      </c>
      <c r="F190" s="4">
        <v>0</v>
      </c>
      <c r="G190" s="4">
        <v>0</v>
      </c>
      <c r="H190" s="4">
        <v>0</v>
      </c>
      <c r="I190" s="4">
        <v>1</v>
      </c>
    </row>
    <row r="191" spans="1:9" x14ac:dyDescent="0.2">
      <c r="A191" s="4" t="s">
        <v>234</v>
      </c>
      <c r="B191" s="4">
        <v>1</v>
      </c>
      <c r="C191" s="4">
        <v>0</v>
      </c>
      <c r="D191" s="5">
        <v>0</v>
      </c>
      <c r="E191" s="5">
        <v>0</v>
      </c>
      <c r="F191" s="4">
        <v>0</v>
      </c>
      <c r="G191" s="4">
        <v>0</v>
      </c>
      <c r="H191" s="4">
        <v>0</v>
      </c>
      <c r="I191" s="4">
        <v>1</v>
      </c>
    </row>
    <row r="192" spans="1:9" x14ac:dyDescent="0.2">
      <c r="A192" s="4" t="s">
        <v>235</v>
      </c>
      <c r="B192" s="4">
        <v>2</v>
      </c>
      <c r="C192" s="4">
        <v>0</v>
      </c>
      <c r="D192" s="5">
        <v>1</v>
      </c>
      <c r="E192" s="5">
        <v>0</v>
      </c>
      <c r="F192" s="4">
        <v>0</v>
      </c>
      <c r="G192" s="4">
        <v>0</v>
      </c>
      <c r="H192" s="4">
        <v>0</v>
      </c>
      <c r="I192" s="4">
        <v>3</v>
      </c>
    </row>
    <row r="193" spans="1:9" x14ac:dyDescent="0.2">
      <c r="A193" s="4" t="s">
        <v>236</v>
      </c>
      <c r="B193" s="4">
        <v>1</v>
      </c>
      <c r="C193" s="4">
        <v>0</v>
      </c>
      <c r="D193" s="5">
        <v>1</v>
      </c>
      <c r="E193" s="5">
        <v>0</v>
      </c>
      <c r="F193" s="4">
        <v>0</v>
      </c>
      <c r="G193" s="4">
        <v>0</v>
      </c>
      <c r="H193" s="4">
        <v>0</v>
      </c>
      <c r="I193" s="4">
        <v>2</v>
      </c>
    </row>
    <row r="194" spans="1:9" x14ac:dyDescent="0.2">
      <c r="A194" s="4" t="s">
        <v>1374</v>
      </c>
      <c r="B194" s="4">
        <v>1</v>
      </c>
      <c r="C194" s="4">
        <v>0</v>
      </c>
      <c r="D194" s="5">
        <v>0</v>
      </c>
      <c r="E194" s="5">
        <v>0</v>
      </c>
      <c r="F194" s="4">
        <v>0</v>
      </c>
      <c r="G194" s="4">
        <v>0</v>
      </c>
      <c r="H194" s="4">
        <v>0</v>
      </c>
      <c r="I194" s="4">
        <v>1</v>
      </c>
    </row>
    <row r="195" spans="1:9" x14ac:dyDescent="0.2">
      <c r="A195" s="4" t="s">
        <v>237</v>
      </c>
      <c r="B195" s="4">
        <v>1</v>
      </c>
      <c r="C195" s="4">
        <v>0</v>
      </c>
      <c r="D195" s="5">
        <v>0</v>
      </c>
      <c r="E195" s="5">
        <v>0</v>
      </c>
      <c r="F195" s="4">
        <v>0</v>
      </c>
      <c r="G195" s="4">
        <v>0</v>
      </c>
      <c r="H195" s="4">
        <v>0</v>
      </c>
      <c r="I195" s="4">
        <v>1</v>
      </c>
    </row>
    <row r="196" spans="1:9" x14ac:dyDescent="0.2">
      <c r="A196" s="4" t="s">
        <v>238</v>
      </c>
      <c r="B196" s="4">
        <v>0</v>
      </c>
      <c r="C196" s="4">
        <v>0</v>
      </c>
      <c r="D196" s="5">
        <v>1</v>
      </c>
      <c r="E196" s="5">
        <v>0</v>
      </c>
      <c r="F196" s="4">
        <v>0</v>
      </c>
      <c r="G196" s="4">
        <v>0</v>
      </c>
      <c r="H196" s="4">
        <v>0</v>
      </c>
      <c r="I196" s="4">
        <v>1</v>
      </c>
    </row>
    <row r="197" spans="1:9" x14ac:dyDescent="0.2">
      <c r="A197" s="4" t="s">
        <v>240</v>
      </c>
      <c r="B197" s="4">
        <v>1</v>
      </c>
      <c r="C197" s="4">
        <v>0</v>
      </c>
      <c r="D197" s="5">
        <v>1</v>
      </c>
      <c r="E197" s="5">
        <v>0</v>
      </c>
      <c r="F197" s="4">
        <v>0</v>
      </c>
      <c r="G197" s="4">
        <v>0</v>
      </c>
      <c r="H197" s="4">
        <v>0</v>
      </c>
      <c r="I197" s="4">
        <v>2</v>
      </c>
    </row>
    <row r="198" spans="1:9" x14ac:dyDescent="0.2">
      <c r="A198" s="4" t="s">
        <v>241</v>
      </c>
      <c r="B198" s="4">
        <v>2</v>
      </c>
      <c r="C198" s="4">
        <v>0</v>
      </c>
      <c r="D198" s="5">
        <v>1</v>
      </c>
      <c r="E198" s="5">
        <v>0</v>
      </c>
      <c r="F198" s="4">
        <v>0</v>
      </c>
      <c r="G198" s="4">
        <v>0</v>
      </c>
      <c r="H198" s="4">
        <v>0</v>
      </c>
      <c r="I198" s="4">
        <v>3</v>
      </c>
    </row>
    <row r="199" spans="1:9" x14ac:dyDescent="0.2">
      <c r="A199" s="4" t="s">
        <v>242</v>
      </c>
      <c r="B199" s="4">
        <v>1</v>
      </c>
      <c r="C199" s="4">
        <v>0</v>
      </c>
      <c r="D199" s="5">
        <v>0</v>
      </c>
      <c r="E199" s="5">
        <v>0</v>
      </c>
      <c r="F199" s="4">
        <v>0</v>
      </c>
      <c r="G199" s="4">
        <v>0</v>
      </c>
      <c r="H199" s="4">
        <v>0</v>
      </c>
      <c r="I199" s="4">
        <v>1</v>
      </c>
    </row>
    <row r="200" spans="1:9" x14ac:dyDescent="0.2">
      <c r="A200" s="4" t="s">
        <v>243</v>
      </c>
      <c r="B200" s="4">
        <v>2</v>
      </c>
      <c r="C200" s="4">
        <v>0</v>
      </c>
      <c r="D200" s="5">
        <v>1</v>
      </c>
      <c r="E200" s="5">
        <v>0</v>
      </c>
      <c r="F200" s="4">
        <v>0</v>
      </c>
      <c r="G200" s="4">
        <v>0</v>
      </c>
      <c r="H200" s="4">
        <v>0</v>
      </c>
      <c r="I200" s="4">
        <v>3</v>
      </c>
    </row>
    <row r="201" spans="1:9" x14ac:dyDescent="0.2">
      <c r="A201" s="4" t="s">
        <v>244</v>
      </c>
      <c r="B201" s="4">
        <v>2</v>
      </c>
      <c r="C201" s="4">
        <v>0</v>
      </c>
      <c r="D201" s="5">
        <v>0</v>
      </c>
      <c r="E201" s="5">
        <v>0</v>
      </c>
      <c r="F201" s="4">
        <v>0</v>
      </c>
      <c r="G201" s="4">
        <v>0</v>
      </c>
      <c r="H201" s="4">
        <v>0</v>
      </c>
      <c r="I201" s="4">
        <v>2</v>
      </c>
    </row>
    <row r="202" spans="1:9" x14ac:dyDescent="0.2">
      <c r="A202" s="4" t="s">
        <v>245</v>
      </c>
      <c r="B202" s="4">
        <v>3</v>
      </c>
      <c r="C202" s="4">
        <v>0</v>
      </c>
      <c r="D202" s="5">
        <v>0</v>
      </c>
      <c r="E202" s="5">
        <v>0</v>
      </c>
      <c r="F202" s="4">
        <v>0</v>
      </c>
      <c r="G202" s="4">
        <v>0</v>
      </c>
      <c r="H202" s="4">
        <v>0</v>
      </c>
      <c r="I202" s="4">
        <v>3</v>
      </c>
    </row>
    <row r="203" spans="1:9" x14ac:dyDescent="0.2">
      <c r="A203" s="4" t="s">
        <v>246</v>
      </c>
      <c r="B203" s="4">
        <v>2</v>
      </c>
      <c r="C203" s="4">
        <v>0</v>
      </c>
      <c r="D203" s="5">
        <v>0</v>
      </c>
      <c r="E203" s="5">
        <v>0</v>
      </c>
      <c r="F203" s="4">
        <v>0</v>
      </c>
      <c r="G203" s="4">
        <v>0</v>
      </c>
      <c r="H203" s="4">
        <v>0</v>
      </c>
      <c r="I203" s="4">
        <v>2</v>
      </c>
    </row>
    <row r="204" spans="1:9" x14ac:dyDescent="0.2">
      <c r="A204" s="4" t="s">
        <v>247</v>
      </c>
      <c r="B204" s="4">
        <v>1</v>
      </c>
      <c r="C204" s="4">
        <v>0</v>
      </c>
      <c r="D204" s="5">
        <v>0</v>
      </c>
      <c r="E204" s="5">
        <v>0</v>
      </c>
      <c r="F204" s="4">
        <v>0</v>
      </c>
      <c r="G204" s="4">
        <v>0</v>
      </c>
      <c r="H204" s="4">
        <v>0</v>
      </c>
      <c r="I204" s="4">
        <v>1</v>
      </c>
    </row>
    <row r="205" spans="1:9" x14ac:dyDescent="0.2">
      <c r="A205" s="4" t="s">
        <v>249</v>
      </c>
      <c r="B205" s="4">
        <v>4</v>
      </c>
      <c r="C205" s="4">
        <v>0</v>
      </c>
      <c r="D205" s="5">
        <v>0</v>
      </c>
      <c r="E205" s="5">
        <v>0</v>
      </c>
      <c r="F205" s="4">
        <v>0</v>
      </c>
      <c r="G205" s="4">
        <v>0</v>
      </c>
      <c r="H205" s="4">
        <v>0</v>
      </c>
      <c r="I205" s="4">
        <v>4</v>
      </c>
    </row>
    <row r="206" spans="1:9" x14ac:dyDescent="0.2">
      <c r="A206" s="4" t="s">
        <v>250</v>
      </c>
      <c r="B206" s="4">
        <v>5</v>
      </c>
      <c r="C206" s="4">
        <v>0</v>
      </c>
      <c r="D206" s="5">
        <v>0</v>
      </c>
      <c r="E206" s="5">
        <v>0</v>
      </c>
      <c r="F206" s="4">
        <v>0</v>
      </c>
      <c r="G206" s="4">
        <v>0</v>
      </c>
      <c r="H206" s="4">
        <v>0</v>
      </c>
      <c r="I206" s="4">
        <v>5</v>
      </c>
    </row>
    <row r="207" spans="1:9" x14ac:dyDescent="0.2">
      <c r="A207" s="4" t="s">
        <v>251</v>
      </c>
      <c r="B207" s="4">
        <v>2</v>
      </c>
      <c r="C207" s="4">
        <v>0</v>
      </c>
      <c r="D207" s="5">
        <v>0</v>
      </c>
      <c r="E207" s="5">
        <v>0</v>
      </c>
      <c r="F207" s="4">
        <v>0</v>
      </c>
      <c r="G207" s="4">
        <v>0</v>
      </c>
      <c r="H207" s="4">
        <v>0</v>
      </c>
      <c r="I207" s="4">
        <v>2</v>
      </c>
    </row>
    <row r="208" spans="1:9" x14ac:dyDescent="0.2">
      <c r="A208" s="4" t="s">
        <v>253</v>
      </c>
      <c r="B208" s="4">
        <v>3</v>
      </c>
      <c r="C208" s="4">
        <v>0</v>
      </c>
      <c r="D208" s="5">
        <v>1</v>
      </c>
      <c r="E208" s="5">
        <v>0</v>
      </c>
      <c r="F208" s="4">
        <v>0</v>
      </c>
      <c r="G208" s="4">
        <v>0</v>
      </c>
      <c r="H208" s="4">
        <v>0</v>
      </c>
      <c r="I208" s="4">
        <v>4</v>
      </c>
    </row>
    <row r="209" spans="1:9" x14ac:dyDescent="0.2">
      <c r="A209" s="4" t="s">
        <v>254</v>
      </c>
      <c r="B209" s="4">
        <v>3</v>
      </c>
      <c r="C209" s="4">
        <v>0</v>
      </c>
      <c r="D209" s="5">
        <v>0</v>
      </c>
      <c r="E209" s="5">
        <v>0</v>
      </c>
      <c r="F209" s="4">
        <v>0</v>
      </c>
      <c r="G209" s="4">
        <v>0</v>
      </c>
      <c r="H209" s="4">
        <v>0</v>
      </c>
      <c r="I209" s="4">
        <v>3</v>
      </c>
    </row>
    <row r="210" spans="1:9" x14ac:dyDescent="0.2">
      <c r="A210" s="4" t="s">
        <v>255</v>
      </c>
      <c r="B210" s="4">
        <v>2</v>
      </c>
      <c r="C210" s="4">
        <v>0</v>
      </c>
      <c r="D210" s="5">
        <v>2</v>
      </c>
      <c r="E210" s="5">
        <v>0</v>
      </c>
      <c r="F210" s="4">
        <v>0</v>
      </c>
      <c r="G210" s="4">
        <v>0</v>
      </c>
      <c r="H210" s="4">
        <v>0</v>
      </c>
      <c r="I210" s="4">
        <v>4</v>
      </c>
    </row>
    <row r="211" spans="1:9" x14ac:dyDescent="0.2">
      <c r="A211" s="4" t="s">
        <v>256</v>
      </c>
      <c r="B211" s="4">
        <v>4</v>
      </c>
      <c r="C211" s="4">
        <v>0</v>
      </c>
      <c r="D211" s="5">
        <v>1</v>
      </c>
      <c r="E211" s="5">
        <v>0</v>
      </c>
      <c r="F211" s="4">
        <v>0</v>
      </c>
      <c r="G211" s="4">
        <v>0</v>
      </c>
      <c r="H211" s="4">
        <v>0</v>
      </c>
      <c r="I211" s="4">
        <v>5</v>
      </c>
    </row>
    <row r="212" spans="1:9" x14ac:dyDescent="0.2">
      <c r="A212" s="4" t="s">
        <v>258</v>
      </c>
      <c r="B212" s="4">
        <v>5</v>
      </c>
      <c r="C212" s="4">
        <v>0</v>
      </c>
      <c r="D212" s="5">
        <v>0</v>
      </c>
      <c r="E212" s="5">
        <v>0</v>
      </c>
      <c r="F212" s="4">
        <v>0</v>
      </c>
      <c r="G212" s="4">
        <v>0</v>
      </c>
      <c r="H212" s="4">
        <v>0</v>
      </c>
      <c r="I212" s="4">
        <v>5</v>
      </c>
    </row>
    <row r="213" spans="1:9" x14ac:dyDescent="0.2">
      <c r="A213" s="4" t="s">
        <v>259</v>
      </c>
      <c r="B213" s="4">
        <v>3</v>
      </c>
      <c r="C213" s="4">
        <v>0</v>
      </c>
      <c r="D213" s="5">
        <v>0</v>
      </c>
      <c r="E213" s="5">
        <v>0</v>
      </c>
      <c r="F213" s="4">
        <v>0</v>
      </c>
      <c r="G213" s="4">
        <v>0</v>
      </c>
      <c r="H213" s="4">
        <v>0</v>
      </c>
      <c r="I213" s="4">
        <v>3</v>
      </c>
    </row>
    <row r="214" spans="1:9" x14ac:dyDescent="0.2">
      <c r="A214" s="4" t="s">
        <v>260</v>
      </c>
      <c r="B214" s="4">
        <v>3</v>
      </c>
      <c r="C214" s="4">
        <v>0</v>
      </c>
      <c r="D214" s="5">
        <v>2</v>
      </c>
      <c r="E214" s="5">
        <v>0</v>
      </c>
      <c r="F214" s="4">
        <v>0</v>
      </c>
      <c r="G214" s="4">
        <v>0</v>
      </c>
      <c r="H214" s="4">
        <v>0</v>
      </c>
      <c r="I214" s="4">
        <v>5</v>
      </c>
    </row>
    <row r="215" spans="1:9" x14ac:dyDescent="0.2">
      <c r="A215" s="4" t="s">
        <v>261</v>
      </c>
      <c r="B215" s="4">
        <v>5</v>
      </c>
      <c r="C215" s="4">
        <v>0</v>
      </c>
      <c r="D215" s="5">
        <v>0</v>
      </c>
      <c r="E215" s="5">
        <v>0</v>
      </c>
      <c r="F215" s="4">
        <v>0</v>
      </c>
      <c r="G215" s="4">
        <v>0</v>
      </c>
      <c r="H215" s="4">
        <v>0</v>
      </c>
      <c r="I215" s="4">
        <v>5</v>
      </c>
    </row>
    <row r="216" spans="1:9" x14ac:dyDescent="0.2">
      <c r="A216" s="4" t="s">
        <v>262</v>
      </c>
      <c r="B216" s="4">
        <v>4</v>
      </c>
      <c r="C216" s="4">
        <v>0</v>
      </c>
      <c r="D216" s="5">
        <v>3</v>
      </c>
      <c r="E216" s="5">
        <v>0</v>
      </c>
      <c r="F216" s="4">
        <v>0</v>
      </c>
      <c r="G216" s="4">
        <v>0</v>
      </c>
      <c r="H216" s="4">
        <v>0</v>
      </c>
      <c r="I216" s="4">
        <v>7</v>
      </c>
    </row>
    <row r="217" spans="1:9" x14ac:dyDescent="0.2">
      <c r="A217" s="4" t="s">
        <v>263</v>
      </c>
      <c r="B217" s="4">
        <v>5</v>
      </c>
      <c r="C217" s="4">
        <v>0</v>
      </c>
      <c r="D217" s="5">
        <v>1</v>
      </c>
      <c r="E217" s="5">
        <v>0</v>
      </c>
      <c r="F217" s="4">
        <v>0</v>
      </c>
      <c r="G217" s="4">
        <v>0</v>
      </c>
      <c r="H217" s="4">
        <v>0</v>
      </c>
      <c r="I217" s="4">
        <v>6</v>
      </c>
    </row>
    <row r="218" spans="1:9" x14ac:dyDescent="0.2">
      <c r="A218" s="4" t="s">
        <v>264</v>
      </c>
      <c r="B218" s="4">
        <v>5</v>
      </c>
      <c r="C218" s="4">
        <v>0</v>
      </c>
      <c r="D218" s="5">
        <v>2</v>
      </c>
      <c r="E218" s="5">
        <v>0</v>
      </c>
      <c r="F218" s="4">
        <v>0</v>
      </c>
      <c r="G218" s="4">
        <v>1</v>
      </c>
      <c r="H218" s="4">
        <v>0</v>
      </c>
      <c r="I218" s="4">
        <v>8</v>
      </c>
    </row>
    <row r="219" spans="1:9" x14ac:dyDescent="0.2">
      <c r="A219" s="4" t="s">
        <v>265</v>
      </c>
      <c r="B219" s="4">
        <v>12</v>
      </c>
      <c r="C219" s="4">
        <v>0</v>
      </c>
      <c r="D219" s="5">
        <v>2</v>
      </c>
      <c r="E219" s="5">
        <v>0</v>
      </c>
      <c r="F219" s="4">
        <v>0</v>
      </c>
      <c r="G219" s="4">
        <v>0</v>
      </c>
      <c r="H219" s="4">
        <v>0</v>
      </c>
      <c r="I219" s="4">
        <v>14</v>
      </c>
    </row>
    <row r="220" spans="1:9" x14ac:dyDescent="0.2">
      <c r="A220" s="4" t="s">
        <v>266</v>
      </c>
      <c r="B220" s="4">
        <v>7</v>
      </c>
      <c r="C220" s="4">
        <v>0</v>
      </c>
      <c r="D220" s="5">
        <v>3</v>
      </c>
      <c r="E220" s="5">
        <v>0</v>
      </c>
      <c r="F220" s="4">
        <v>0</v>
      </c>
      <c r="G220" s="4">
        <v>0</v>
      </c>
      <c r="H220" s="4">
        <v>0</v>
      </c>
      <c r="I220" s="4">
        <v>10</v>
      </c>
    </row>
    <row r="221" spans="1:9" x14ac:dyDescent="0.2">
      <c r="A221" s="4" t="s">
        <v>267</v>
      </c>
      <c r="B221" s="4">
        <v>2</v>
      </c>
      <c r="C221" s="4">
        <v>0</v>
      </c>
      <c r="D221" s="5">
        <v>0</v>
      </c>
      <c r="E221" s="5">
        <v>0</v>
      </c>
      <c r="F221" s="4">
        <v>0</v>
      </c>
      <c r="G221" s="4">
        <v>0</v>
      </c>
      <c r="H221" s="4">
        <v>0</v>
      </c>
      <c r="I221" s="4">
        <v>2</v>
      </c>
    </row>
    <row r="222" spans="1:9" x14ac:dyDescent="0.2">
      <c r="A222" s="4" t="s">
        <v>268</v>
      </c>
      <c r="B222" s="4">
        <v>9</v>
      </c>
      <c r="C222" s="4">
        <v>0</v>
      </c>
      <c r="D222" s="5">
        <v>1</v>
      </c>
      <c r="E222" s="5">
        <v>0</v>
      </c>
      <c r="F222" s="4">
        <v>0</v>
      </c>
      <c r="G222" s="4">
        <v>0</v>
      </c>
      <c r="H222" s="4">
        <v>0</v>
      </c>
      <c r="I222" s="4">
        <v>10</v>
      </c>
    </row>
    <row r="223" spans="1:9" x14ac:dyDescent="0.2">
      <c r="A223" s="4" t="s">
        <v>269</v>
      </c>
      <c r="B223" s="4">
        <v>4</v>
      </c>
      <c r="C223" s="4">
        <v>0</v>
      </c>
      <c r="D223" s="5">
        <v>0</v>
      </c>
      <c r="E223" s="5">
        <v>0</v>
      </c>
      <c r="F223" s="4">
        <v>0</v>
      </c>
      <c r="G223" s="4">
        <v>0</v>
      </c>
      <c r="H223" s="4">
        <v>0</v>
      </c>
      <c r="I223" s="4">
        <v>4</v>
      </c>
    </row>
    <row r="224" spans="1:9" x14ac:dyDescent="0.2">
      <c r="A224" s="4" t="s">
        <v>270</v>
      </c>
      <c r="B224" s="4">
        <v>7</v>
      </c>
      <c r="C224" s="4">
        <v>0</v>
      </c>
      <c r="D224" s="5">
        <v>1</v>
      </c>
      <c r="E224" s="5">
        <v>0</v>
      </c>
      <c r="F224" s="4">
        <v>0</v>
      </c>
      <c r="G224" s="4">
        <v>0</v>
      </c>
      <c r="H224" s="4">
        <v>0</v>
      </c>
      <c r="I224" s="4">
        <v>8</v>
      </c>
    </row>
    <row r="225" spans="1:9" x14ac:dyDescent="0.2">
      <c r="A225" s="4" t="s">
        <v>271</v>
      </c>
      <c r="B225" s="4">
        <v>7</v>
      </c>
      <c r="C225" s="4">
        <v>0</v>
      </c>
      <c r="D225" s="5">
        <v>0</v>
      </c>
      <c r="E225" s="5">
        <v>0</v>
      </c>
      <c r="F225" s="4">
        <v>0</v>
      </c>
      <c r="G225" s="4">
        <v>0</v>
      </c>
      <c r="H225" s="4">
        <v>0</v>
      </c>
      <c r="I225" s="4">
        <v>7</v>
      </c>
    </row>
    <row r="226" spans="1:9" x14ac:dyDescent="0.2">
      <c r="A226" s="4" t="s">
        <v>272</v>
      </c>
      <c r="B226" s="4">
        <v>7</v>
      </c>
      <c r="C226" s="4">
        <v>0</v>
      </c>
      <c r="D226" s="5">
        <v>1</v>
      </c>
      <c r="E226" s="5">
        <v>0</v>
      </c>
      <c r="F226" s="4">
        <v>0</v>
      </c>
      <c r="G226" s="4">
        <v>0</v>
      </c>
      <c r="H226" s="4">
        <v>1</v>
      </c>
      <c r="I226" s="4">
        <v>9</v>
      </c>
    </row>
    <row r="227" spans="1:9" x14ac:dyDescent="0.2">
      <c r="A227" s="4" t="s">
        <v>273</v>
      </c>
      <c r="B227" s="4">
        <v>4</v>
      </c>
      <c r="C227" s="4">
        <v>0</v>
      </c>
      <c r="D227" s="5">
        <v>2</v>
      </c>
      <c r="E227" s="5">
        <v>0</v>
      </c>
      <c r="F227" s="4">
        <v>0</v>
      </c>
      <c r="G227" s="4">
        <v>0</v>
      </c>
      <c r="H227" s="4">
        <v>0</v>
      </c>
      <c r="I227" s="4">
        <v>6</v>
      </c>
    </row>
    <row r="228" spans="1:9" x14ac:dyDescent="0.2">
      <c r="A228" s="4" t="s">
        <v>274</v>
      </c>
      <c r="B228" s="4">
        <v>7</v>
      </c>
      <c r="C228" s="4">
        <v>0</v>
      </c>
      <c r="D228" s="5">
        <v>1</v>
      </c>
      <c r="E228" s="5">
        <v>0</v>
      </c>
      <c r="F228" s="4">
        <v>0</v>
      </c>
      <c r="G228" s="4">
        <v>0</v>
      </c>
      <c r="H228" s="4">
        <v>0</v>
      </c>
      <c r="I228" s="4">
        <v>8</v>
      </c>
    </row>
    <row r="229" spans="1:9" x14ac:dyDescent="0.2">
      <c r="A229" s="4" t="s">
        <v>275</v>
      </c>
      <c r="B229" s="4">
        <v>6</v>
      </c>
      <c r="C229" s="4">
        <v>0</v>
      </c>
      <c r="D229" s="5">
        <v>3</v>
      </c>
      <c r="E229" s="5">
        <v>0</v>
      </c>
      <c r="F229" s="4">
        <v>0</v>
      </c>
      <c r="G229" s="4">
        <v>0</v>
      </c>
      <c r="H229" s="4">
        <v>0</v>
      </c>
      <c r="I229" s="4">
        <v>9</v>
      </c>
    </row>
    <row r="230" spans="1:9" x14ac:dyDescent="0.2">
      <c r="A230" s="4" t="s">
        <v>276</v>
      </c>
      <c r="B230" s="4">
        <v>5</v>
      </c>
      <c r="C230" s="4">
        <v>0</v>
      </c>
      <c r="D230" s="5">
        <v>2</v>
      </c>
      <c r="E230" s="5">
        <v>0</v>
      </c>
      <c r="F230" s="4">
        <v>0</v>
      </c>
      <c r="G230" s="4">
        <v>0</v>
      </c>
      <c r="H230" s="4">
        <v>0</v>
      </c>
      <c r="I230" s="4">
        <v>7</v>
      </c>
    </row>
    <row r="231" spans="1:9" x14ac:dyDescent="0.2">
      <c r="A231" s="4" t="s">
        <v>277</v>
      </c>
      <c r="B231" s="4">
        <v>10</v>
      </c>
      <c r="C231" s="4">
        <v>1</v>
      </c>
      <c r="D231" s="5">
        <v>2</v>
      </c>
      <c r="E231" s="5">
        <v>0</v>
      </c>
      <c r="F231" s="4">
        <v>0</v>
      </c>
      <c r="G231" s="4">
        <v>0</v>
      </c>
      <c r="H231" s="4">
        <v>1</v>
      </c>
      <c r="I231" s="4">
        <v>14</v>
      </c>
    </row>
    <row r="232" spans="1:9" x14ac:dyDescent="0.2">
      <c r="A232" s="4" t="s">
        <v>278</v>
      </c>
      <c r="B232" s="4">
        <v>9</v>
      </c>
      <c r="C232" s="4">
        <v>0</v>
      </c>
      <c r="D232" s="5">
        <v>0</v>
      </c>
      <c r="E232" s="5">
        <v>0</v>
      </c>
      <c r="F232" s="4">
        <v>0</v>
      </c>
      <c r="G232" s="4">
        <v>0</v>
      </c>
      <c r="H232" s="4">
        <v>0</v>
      </c>
      <c r="I232" s="4">
        <v>9</v>
      </c>
    </row>
    <row r="233" spans="1:9" x14ac:dyDescent="0.2">
      <c r="A233" s="4" t="s">
        <v>279</v>
      </c>
      <c r="B233" s="4">
        <v>6</v>
      </c>
      <c r="C233" s="4">
        <v>0</v>
      </c>
      <c r="D233" s="5">
        <v>0</v>
      </c>
      <c r="E233" s="5">
        <v>0</v>
      </c>
      <c r="F233" s="4">
        <v>0</v>
      </c>
      <c r="G233" s="4">
        <v>0</v>
      </c>
      <c r="H233" s="4">
        <v>1</v>
      </c>
      <c r="I233" s="4">
        <v>7</v>
      </c>
    </row>
    <row r="234" spans="1:9" x14ac:dyDescent="0.2">
      <c r="A234" s="4" t="s">
        <v>280</v>
      </c>
      <c r="B234" s="4">
        <v>9</v>
      </c>
      <c r="C234" s="4">
        <v>0</v>
      </c>
      <c r="D234" s="5">
        <v>2</v>
      </c>
      <c r="E234" s="5">
        <v>0</v>
      </c>
      <c r="F234" s="4">
        <v>0</v>
      </c>
      <c r="G234" s="4">
        <v>0</v>
      </c>
      <c r="H234" s="4">
        <v>0</v>
      </c>
      <c r="I234" s="4">
        <v>11</v>
      </c>
    </row>
    <row r="235" spans="1:9" x14ac:dyDescent="0.2">
      <c r="A235" s="4" t="s">
        <v>281</v>
      </c>
      <c r="B235" s="4">
        <v>8</v>
      </c>
      <c r="C235" s="4">
        <v>0</v>
      </c>
      <c r="D235" s="5">
        <v>2</v>
      </c>
      <c r="E235" s="5">
        <v>0</v>
      </c>
      <c r="F235" s="4">
        <v>0</v>
      </c>
      <c r="G235" s="4">
        <v>0</v>
      </c>
      <c r="H235" s="4">
        <v>1</v>
      </c>
      <c r="I235" s="4">
        <v>11</v>
      </c>
    </row>
    <row r="236" spans="1:9" x14ac:dyDescent="0.2">
      <c r="A236" s="4" t="s">
        <v>282</v>
      </c>
      <c r="B236" s="4">
        <v>11</v>
      </c>
      <c r="C236" s="4">
        <v>0</v>
      </c>
      <c r="D236" s="5">
        <v>0</v>
      </c>
      <c r="E236" s="5">
        <v>0</v>
      </c>
      <c r="F236" s="4">
        <v>0</v>
      </c>
      <c r="G236" s="4">
        <v>0</v>
      </c>
      <c r="H236" s="4">
        <v>0</v>
      </c>
      <c r="I236" s="4">
        <v>11</v>
      </c>
    </row>
    <row r="237" spans="1:9" x14ac:dyDescent="0.2">
      <c r="A237" s="4" t="s">
        <v>283</v>
      </c>
      <c r="B237" s="4">
        <v>9</v>
      </c>
      <c r="C237" s="4">
        <v>1</v>
      </c>
      <c r="D237" s="5">
        <v>1</v>
      </c>
      <c r="E237" s="5">
        <v>0</v>
      </c>
      <c r="F237" s="4">
        <v>0</v>
      </c>
      <c r="G237" s="4">
        <v>0</v>
      </c>
      <c r="H237" s="4">
        <v>1</v>
      </c>
      <c r="I237" s="4">
        <v>12</v>
      </c>
    </row>
    <row r="238" spans="1:9" x14ac:dyDescent="0.2">
      <c r="A238" s="4" t="s">
        <v>284</v>
      </c>
      <c r="B238" s="4">
        <v>5</v>
      </c>
      <c r="C238" s="4">
        <v>0</v>
      </c>
      <c r="D238" s="5">
        <v>0</v>
      </c>
      <c r="E238" s="5">
        <v>0</v>
      </c>
      <c r="F238" s="4">
        <v>0</v>
      </c>
      <c r="G238" s="4">
        <v>0</v>
      </c>
      <c r="H238" s="4">
        <v>0</v>
      </c>
      <c r="I238" s="4">
        <v>5</v>
      </c>
    </row>
    <row r="239" spans="1:9" x14ac:dyDescent="0.2">
      <c r="A239" s="4" t="s">
        <v>285</v>
      </c>
      <c r="B239" s="4">
        <v>12</v>
      </c>
      <c r="C239" s="4">
        <v>0</v>
      </c>
      <c r="D239" s="5">
        <v>1</v>
      </c>
      <c r="E239" s="5">
        <v>0</v>
      </c>
      <c r="F239" s="4">
        <v>0</v>
      </c>
      <c r="G239" s="4">
        <v>0</v>
      </c>
      <c r="H239" s="4">
        <v>1</v>
      </c>
      <c r="I239" s="4">
        <v>14</v>
      </c>
    </row>
    <row r="240" spans="1:9" x14ac:dyDescent="0.2">
      <c r="A240" s="4" t="s">
        <v>286</v>
      </c>
      <c r="B240" s="4">
        <v>10</v>
      </c>
      <c r="C240" s="4">
        <v>0</v>
      </c>
      <c r="D240" s="5">
        <v>3</v>
      </c>
      <c r="E240" s="5">
        <v>0</v>
      </c>
      <c r="F240" s="4">
        <v>0</v>
      </c>
      <c r="G240" s="4">
        <v>0</v>
      </c>
      <c r="H240" s="4">
        <v>0</v>
      </c>
      <c r="I240" s="4">
        <v>13</v>
      </c>
    </row>
    <row r="241" spans="1:9" x14ac:dyDescent="0.2">
      <c r="A241" s="4" t="s">
        <v>287</v>
      </c>
      <c r="B241" s="4">
        <v>10</v>
      </c>
      <c r="C241" s="4">
        <v>0</v>
      </c>
      <c r="D241" s="5">
        <v>1</v>
      </c>
      <c r="E241" s="5">
        <v>0</v>
      </c>
      <c r="F241" s="4">
        <v>0</v>
      </c>
      <c r="G241" s="4">
        <v>0</v>
      </c>
      <c r="H241" s="4">
        <v>0</v>
      </c>
      <c r="I241" s="4">
        <v>11</v>
      </c>
    </row>
    <row r="242" spans="1:9" x14ac:dyDescent="0.2">
      <c r="A242" s="4" t="s">
        <v>288</v>
      </c>
      <c r="B242" s="4">
        <v>12</v>
      </c>
      <c r="C242" s="4">
        <v>0</v>
      </c>
      <c r="D242" s="5">
        <v>0</v>
      </c>
      <c r="E242" s="5">
        <v>0</v>
      </c>
      <c r="F242" s="4">
        <v>0</v>
      </c>
      <c r="G242" s="4">
        <v>0</v>
      </c>
      <c r="H242" s="4">
        <v>0</v>
      </c>
      <c r="I242" s="4">
        <v>12</v>
      </c>
    </row>
    <row r="243" spans="1:9" x14ac:dyDescent="0.2">
      <c r="A243" s="4" t="s">
        <v>289</v>
      </c>
      <c r="B243" s="4">
        <v>7</v>
      </c>
      <c r="C243" s="4">
        <v>1</v>
      </c>
      <c r="D243" s="5">
        <v>2</v>
      </c>
      <c r="E243" s="5">
        <v>0</v>
      </c>
      <c r="F243" s="4">
        <v>0</v>
      </c>
      <c r="G243" s="4">
        <v>0</v>
      </c>
      <c r="H243" s="4">
        <v>0</v>
      </c>
      <c r="I243" s="4">
        <v>10</v>
      </c>
    </row>
    <row r="244" spans="1:9" x14ac:dyDescent="0.2">
      <c r="A244" s="4" t="s">
        <v>290</v>
      </c>
      <c r="B244" s="4">
        <v>12</v>
      </c>
      <c r="C244" s="4">
        <v>0</v>
      </c>
      <c r="D244" s="5">
        <v>3</v>
      </c>
      <c r="E244" s="5">
        <v>0</v>
      </c>
      <c r="F244" s="4">
        <v>0</v>
      </c>
      <c r="G244" s="4">
        <v>0</v>
      </c>
      <c r="H244" s="4">
        <v>0</v>
      </c>
      <c r="I244" s="4">
        <v>15</v>
      </c>
    </row>
    <row r="245" spans="1:9" x14ac:dyDescent="0.2">
      <c r="A245" s="4" t="s">
        <v>291</v>
      </c>
      <c r="B245" s="4">
        <v>11</v>
      </c>
      <c r="C245" s="4">
        <v>0</v>
      </c>
      <c r="D245" s="5">
        <v>2</v>
      </c>
      <c r="E245" s="5">
        <v>0</v>
      </c>
      <c r="F245" s="4">
        <v>0</v>
      </c>
      <c r="G245" s="4">
        <v>1</v>
      </c>
      <c r="H245" s="4">
        <v>1</v>
      </c>
      <c r="I245" s="4">
        <v>15</v>
      </c>
    </row>
    <row r="246" spans="1:9" x14ac:dyDescent="0.2">
      <c r="A246" s="4" t="s">
        <v>292</v>
      </c>
      <c r="B246" s="4">
        <v>20</v>
      </c>
      <c r="C246" s="4">
        <v>0</v>
      </c>
      <c r="D246" s="5">
        <v>3</v>
      </c>
      <c r="E246" s="5">
        <v>0</v>
      </c>
      <c r="F246" s="4">
        <v>0</v>
      </c>
      <c r="G246" s="4">
        <v>0</v>
      </c>
      <c r="H246" s="4">
        <v>0</v>
      </c>
      <c r="I246" s="4">
        <v>23</v>
      </c>
    </row>
    <row r="247" spans="1:9" x14ac:dyDescent="0.2">
      <c r="A247" s="4" t="s">
        <v>293</v>
      </c>
      <c r="B247" s="4">
        <v>18</v>
      </c>
      <c r="C247" s="4">
        <v>0</v>
      </c>
      <c r="D247" s="5">
        <v>2</v>
      </c>
      <c r="E247" s="5">
        <v>0</v>
      </c>
      <c r="F247" s="4">
        <v>0</v>
      </c>
      <c r="G247" s="4">
        <v>0</v>
      </c>
      <c r="H247" s="4">
        <v>0</v>
      </c>
      <c r="I247" s="4">
        <v>20</v>
      </c>
    </row>
    <row r="248" spans="1:9" x14ac:dyDescent="0.2">
      <c r="A248" s="4" t="s">
        <v>294</v>
      </c>
      <c r="B248" s="4">
        <v>19</v>
      </c>
      <c r="C248" s="4">
        <v>0</v>
      </c>
      <c r="D248" s="5">
        <v>6</v>
      </c>
      <c r="E248" s="5">
        <v>0</v>
      </c>
      <c r="F248" s="4">
        <v>0</v>
      </c>
      <c r="G248" s="4">
        <v>0</v>
      </c>
      <c r="H248" s="4">
        <v>0</v>
      </c>
      <c r="I248" s="4">
        <v>25</v>
      </c>
    </row>
    <row r="249" spans="1:9" x14ac:dyDescent="0.2">
      <c r="A249" s="4" t="s">
        <v>295</v>
      </c>
      <c r="B249" s="4">
        <v>17</v>
      </c>
      <c r="C249" s="4">
        <v>0</v>
      </c>
      <c r="D249" s="5">
        <v>3</v>
      </c>
      <c r="E249" s="5">
        <v>0</v>
      </c>
      <c r="F249" s="4">
        <v>0</v>
      </c>
      <c r="G249" s="4">
        <v>0</v>
      </c>
      <c r="H249" s="4">
        <v>0</v>
      </c>
      <c r="I249" s="4">
        <v>20</v>
      </c>
    </row>
    <row r="250" spans="1:9" x14ac:dyDescent="0.2">
      <c r="A250" s="4" t="s">
        <v>296</v>
      </c>
      <c r="B250" s="4">
        <v>18</v>
      </c>
      <c r="C250" s="4">
        <v>0</v>
      </c>
      <c r="D250" s="5">
        <v>3</v>
      </c>
      <c r="E250" s="5">
        <v>0</v>
      </c>
      <c r="F250" s="4">
        <v>0</v>
      </c>
      <c r="G250" s="4">
        <v>0</v>
      </c>
      <c r="H250" s="4">
        <v>0</v>
      </c>
      <c r="I250" s="4">
        <v>21</v>
      </c>
    </row>
    <row r="251" spans="1:9" x14ac:dyDescent="0.2">
      <c r="A251" s="4" t="s">
        <v>297</v>
      </c>
      <c r="B251" s="4">
        <v>19</v>
      </c>
      <c r="C251" s="4">
        <v>0</v>
      </c>
      <c r="D251" s="5">
        <v>0</v>
      </c>
      <c r="E251" s="5">
        <v>0</v>
      </c>
      <c r="F251" s="4">
        <v>0</v>
      </c>
      <c r="G251" s="4">
        <v>0</v>
      </c>
      <c r="H251" s="4">
        <v>0</v>
      </c>
      <c r="I251" s="4">
        <v>19</v>
      </c>
    </row>
    <row r="252" spans="1:9" x14ac:dyDescent="0.2">
      <c r="A252" s="4" t="s">
        <v>298</v>
      </c>
      <c r="B252" s="4">
        <v>15</v>
      </c>
      <c r="C252" s="4">
        <v>0</v>
      </c>
      <c r="D252" s="5">
        <v>4</v>
      </c>
      <c r="E252" s="5">
        <v>0</v>
      </c>
      <c r="F252" s="4">
        <v>0</v>
      </c>
      <c r="G252" s="4">
        <v>0</v>
      </c>
      <c r="H252" s="4">
        <v>0</v>
      </c>
      <c r="I252" s="4">
        <v>19</v>
      </c>
    </row>
    <row r="253" spans="1:9" x14ac:dyDescent="0.2">
      <c r="A253" s="4" t="s">
        <v>299</v>
      </c>
      <c r="B253" s="4">
        <v>12</v>
      </c>
      <c r="C253" s="4">
        <v>0</v>
      </c>
      <c r="D253" s="5">
        <v>0</v>
      </c>
      <c r="E253" s="5">
        <v>0</v>
      </c>
      <c r="F253" s="4">
        <v>0</v>
      </c>
      <c r="G253" s="4">
        <v>0</v>
      </c>
      <c r="H253" s="4">
        <v>0</v>
      </c>
      <c r="I253" s="4">
        <v>12</v>
      </c>
    </row>
    <row r="254" spans="1:9" x14ac:dyDescent="0.2">
      <c r="A254" s="4" t="s">
        <v>300</v>
      </c>
      <c r="B254" s="4">
        <v>22</v>
      </c>
      <c r="C254" s="4">
        <v>0</v>
      </c>
      <c r="D254" s="5">
        <v>1</v>
      </c>
      <c r="E254" s="5">
        <v>0</v>
      </c>
      <c r="F254" s="4">
        <v>0</v>
      </c>
      <c r="G254" s="4">
        <v>0</v>
      </c>
      <c r="H254" s="4">
        <v>0</v>
      </c>
      <c r="I254" s="4">
        <v>23</v>
      </c>
    </row>
    <row r="255" spans="1:9" x14ac:dyDescent="0.2">
      <c r="A255" s="4" t="s">
        <v>301</v>
      </c>
      <c r="B255" s="4">
        <v>19</v>
      </c>
      <c r="C255" s="4">
        <v>0</v>
      </c>
      <c r="D255" s="5">
        <v>0</v>
      </c>
      <c r="E255" s="5">
        <v>0</v>
      </c>
      <c r="F255" s="4">
        <v>0</v>
      </c>
      <c r="G255" s="4">
        <v>0</v>
      </c>
      <c r="H255" s="4">
        <v>0</v>
      </c>
      <c r="I255" s="4">
        <v>19</v>
      </c>
    </row>
    <row r="256" spans="1:9" x14ac:dyDescent="0.2">
      <c r="A256" s="4" t="s">
        <v>302</v>
      </c>
      <c r="B256" s="4">
        <v>23</v>
      </c>
      <c r="C256" s="4">
        <v>0</v>
      </c>
      <c r="D256" s="5">
        <v>1</v>
      </c>
      <c r="E256" s="5">
        <v>0</v>
      </c>
      <c r="F256" s="4">
        <v>0</v>
      </c>
      <c r="G256" s="4">
        <v>0</v>
      </c>
      <c r="H256" s="4">
        <v>0</v>
      </c>
      <c r="I256" s="4">
        <v>24</v>
      </c>
    </row>
    <row r="257" spans="1:9" x14ac:dyDescent="0.2">
      <c r="A257" s="4" t="s">
        <v>303</v>
      </c>
      <c r="B257" s="4">
        <v>14</v>
      </c>
      <c r="C257" s="4">
        <v>0</v>
      </c>
      <c r="D257" s="5">
        <v>2</v>
      </c>
      <c r="E257" s="5">
        <v>0</v>
      </c>
      <c r="F257" s="4">
        <v>0</v>
      </c>
      <c r="G257" s="4">
        <v>0</v>
      </c>
      <c r="H257" s="4">
        <v>0</v>
      </c>
      <c r="I257" s="4">
        <v>16</v>
      </c>
    </row>
    <row r="258" spans="1:9" x14ac:dyDescent="0.2">
      <c r="A258" s="4" t="s">
        <v>304</v>
      </c>
      <c r="B258" s="4">
        <v>18</v>
      </c>
      <c r="C258" s="4">
        <v>0</v>
      </c>
      <c r="D258" s="5">
        <v>2</v>
      </c>
      <c r="E258" s="5">
        <v>0</v>
      </c>
      <c r="F258" s="4">
        <v>0</v>
      </c>
      <c r="G258" s="4">
        <v>0</v>
      </c>
      <c r="H258" s="4">
        <v>0</v>
      </c>
      <c r="I258" s="4">
        <v>20</v>
      </c>
    </row>
    <row r="259" spans="1:9" x14ac:dyDescent="0.2">
      <c r="A259" s="4" t="s">
        <v>305</v>
      </c>
      <c r="B259" s="4">
        <v>23</v>
      </c>
      <c r="C259" s="4">
        <v>0</v>
      </c>
      <c r="D259" s="5">
        <v>0</v>
      </c>
      <c r="E259" s="5">
        <v>0</v>
      </c>
      <c r="F259" s="4">
        <v>0</v>
      </c>
      <c r="G259" s="4">
        <v>0</v>
      </c>
      <c r="H259" s="4">
        <v>0</v>
      </c>
      <c r="I259" s="4">
        <v>23</v>
      </c>
    </row>
    <row r="260" spans="1:9" x14ac:dyDescent="0.2">
      <c r="A260" s="4" t="s">
        <v>306</v>
      </c>
      <c r="B260" s="4">
        <v>23</v>
      </c>
      <c r="C260" s="4">
        <v>0</v>
      </c>
      <c r="D260" s="5">
        <v>0</v>
      </c>
      <c r="E260" s="5">
        <v>0</v>
      </c>
      <c r="F260" s="4">
        <v>0</v>
      </c>
      <c r="G260" s="4">
        <v>0</v>
      </c>
      <c r="H260" s="4">
        <v>0</v>
      </c>
      <c r="I260" s="4">
        <v>23</v>
      </c>
    </row>
    <row r="261" spans="1:9" x14ac:dyDescent="0.2">
      <c r="A261" s="4" t="s">
        <v>307</v>
      </c>
      <c r="B261" s="4">
        <v>22</v>
      </c>
      <c r="C261" s="4">
        <v>0</v>
      </c>
      <c r="D261" s="5">
        <v>0</v>
      </c>
      <c r="E261" s="5">
        <v>0</v>
      </c>
      <c r="F261" s="4">
        <v>0</v>
      </c>
      <c r="G261" s="4">
        <v>0</v>
      </c>
      <c r="H261" s="4">
        <v>0</v>
      </c>
      <c r="I261" s="4">
        <v>22</v>
      </c>
    </row>
    <row r="262" spans="1:9" x14ac:dyDescent="0.2">
      <c r="A262" s="4" t="s">
        <v>308</v>
      </c>
      <c r="B262" s="4">
        <v>29</v>
      </c>
      <c r="C262" s="4">
        <v>0</v>
      </c>
      <c r="D262" s="5">
        <v>3</v>
      </c>
      <c r="E262" s="5">
        <v>0</v>
      </c>
      <c r="F262" s="4">
        <v>0</v>
      </c>
      <c r="G262" s="4">
        <v>0</v>
      </c>
      <c r="H262" s="4">
        <v>1</v>
      </c>
      <c r="I262" s="4">
        <v>33</v>
      </c>
    </row>
    <row r="263" spans="1:9" x14ac:dyDescent="0.2">
      <c r="A263" s="4" t="s">
        <v>309</v>
      </c>
      <c r="B263" s="4">
        <v>25</v>
      </c>
      <c r="C263" s="4">
        <v>0</v>
      </c>
      <c r="D263" s="5">
        <v>3</v>
      </c>
      <c r="E263" s="5">
        <v>0</v>
      </c>
      <c r="F263" s="4">
        <v>0</v>
      </c>
      <c r="G263" s="4">
        <v>0</v>
      </c>
      <c r="H263" s="4">
        <v>0</v>
      </c>
      <c r="I263" s="4">
        <v>28</v>
      </c>
    </row>
    <row r="264" spans="1:9" x14ac:dyDescent="0.2">
      <c r="A264" s="4" t="s">
        <v>310</v>
      </c>
      <c r="B264" s="4">
        <v>33</v>
      </c>
      <c r="C264" s="4">
        <v>0</v>
      </c>
      <c r="D264" s="5">
        <v>2</v>
      </c>
      <c r="E264" s="5">
        <v>0</v>
      </c>
      <c r="F264" s="4">
        <v>0</v>
      </c>
      <c r="G264" s="4">
        <v>0</v>
      </c>
      <c r="H264" s="4">
        <v>0</v>
      </c>
      <c r="I264" s="4">
        <v>35</v>
      </c>
    </row>
    <row r="265" spans="1:9" x14ac:dyDescent="0.2">
      <c r="A265" s="4" t="s">
        <v>311</v>
      </c>
      <c r="B265" s="4">
        <v>17</v>
      </c>
      <c r="C265" s="4">
        <v>0</v>
      </c>
      <c r="D265" s="5">
        <v>4</v>
      </c>
      <c r="E265" s="5">
        <v>0</v>
      </c>
      <c r="F265" s="4">
        <v>0</v>
      </c>
      <c r="G265" s="4">
        <v>0</v>
      </c>
      <c r="H265" s="4">
        <v>0</v>
      </c>
      <c r="I265" s="4">
        <v>21</v>
      </c>
    </row>
    <row r="266" spans="1:9" x14ac:dyDescent="0.2">
      <c r="A266" s="4" t="s">
        <v>312</v>
      </c>
      <c r="B266" s="4">
        <v>33</v>
      </c>
      <c r="C266" s="4">
        <v>0</v>
      </c>
      <c r="D266" s="5">
        <v>2</v>
      </c>
      <c r="E266" s="5">
        <v>0</v>
      </c>
      <c r="F266" s="4">
        <v>0</v>
      </c>
      <c r="G266" s="4">
        <v>0</v>
      </c>
      <c r="H266" s="4">
        <v>0</v>
      </c>
      <c r="I266" s="4">
        <v>35</v>
      </c>
    </row>
    <row r="267" spans="1:9" x14ac:dyDescent="0.2">
      <c r="A267" s="4" t="s">
        <v>313</v>
      </c>
      <c r="B267" s="4">
        <v>28</v>
      </c>
      <c r="C267" s="4">
        <v>0</v>
      </c>
      <c r="D267" s="5">
        <v>1</v>
      </c>
      <c r="E267" s="5">
        <v>0</v>
      </c>
      <c r="F267" s="4">
        <v>0</v>
      </c>
      <c r="G267" s="4">
        <v>0</v>
      </c>
      <c r="H267" s="4">
        <v>0</v>
      </c>
      <c r="I267" s="4">
        <v>29</v>
      </c>
    </row>
    <row r="268" spans="1:9" x14ac:dyDescent="0.2">
      <c r="A268" s="4" t="s">
        <v>314</v>
      </c>
      <c r="B268" s="4">
        <v>32</v>
      </c>
      <c r="C268" s="4">
        <v>0</v>
      </c>
      <c r="D268" s="5">
        <v>2</v>
      </c>
      <c r="E268" s="5">
        <v>0</v>
      </c>
      <c r="F268" s="4">
        <v>0</v>
      </c>
      <c r="G268" s="4">
        <v>0</v>
      </c>
      <c r="H268" s="4">
        <v>0</v>
      </c>
      <c r="I268" s="4">
        <v>34</v>
      </c>
    </row>
    <row r="269" spans="1:9" x14ac:dyDescent="0.2">
      <c r="A269" s="4" t="s">
        <v>315</v>
      </c>
      <c r="B269" s="4">
        <v>19</v>
      </c>
      <c r="C269" s="4">
        <v>0</v>
      </c>
      <c r="D269" s="5">
        <v>4</v>
      </c>
      <c r="E269" s="5">
        <v>0</v>
      </c>
      <c r="F269" s="4">
        <v>0</v>
      </c>
      <c r="G269" s="4">
        <v>1</v>
      </c>
      <c r="H269" s="4">
        <v>1</v>
      </c>
      <c r="I269" s="4">
        <v>25</v>
      </c>
    </row>
    <row r="270" spans="1:9" x14ac:dyDescent="0.2">
      <c r="A270" s="4" t="s">
        <v>316</v>
      </c>
      <c r="B270" s="4">
        <v>25</v>
      </c>
      <c r="C270" s="4">
        <v>0</v>
      </c>
      <c r="D270" s="5">
        <v>3</v>
      </c>
      <c r="E270" s="5">
        <v>0</v>
      </c>
      <c r="F270" s="4">
        <v>0</v>
      </c>
      <c r="G270" s="4">
        <v>0</v>
      </c>
      <c r="H270" s="4">
        <v>0</v>
      </c>
      <c r="I270" s="4">
        <v>28</v>
      </c>
    </row>
    <row r="271" spans="1:9" x14ac:dyDescent="0.2">
      <c r="A271" s="4" t="s">
        <v>317</v>
      </c>
      <c r="B271" s="4">
        <v>37</v>
      </c>
      <c r="C271" s="4">
        <v>0</v>
      </c>
      <c r="D271" s="5">
        <v>1</v>
      </c>
      <c r="E271" s="5">
        <v>0</v>
      </c>
      <c r="F271" s="4">
        <v>0</v>
      </c>
      <c r="G271" s="4">
        <v>0</v>
      </c>
      <c r="H271" s="4">
        <v>0</v>
      </c>
      <c r="I271" s="4">
        <v>38</v>
      </c>
    </row>
    <row r="272" spans="1:9" x14ac:dyDescent="0.2">
      <c r="A272" s="4" t="s">
        <v>318</v>
      </c>
      <c r="B272" s="4">
        <v>29</v>
      </c>
      <c r="C272" s="4">
        <v>0</v>
      </c>
      <c r="D272" s="5">
        <v>3</v>
      </c>
      <c r="E272" s="5">
        <v>0</v>
      </c>
      <c r="F272" s="4">
        <v>0</v>
      </c>
      <c r="G272" s="4">
        <v>0</v>
      </c>
      <c r="H272" s="4">
        <v>0</v>
      </c>
      <c r="I272" s="4">
        <v>32</v>
      </c>
    </row>
    <row r="273" spans="1:9" x14ac:dyDescent="0.2">
      <c r="A273" s="4" t="s">
        <v>319</v>
      </c>
      <c r="B273" s="4">
        <v>23</v>
      </c>
      <c r="C273" s="4">
        <v>0</v>
      </c>
      <c r="D273" s="5">
        <v>5</v>
      </c>
      <c r="E273" s="5">
        <v>0</v>
      </c>
      <c r="F273" s="4">
        <v>0</v>
      </c>
      <c r="G273" s="4">
        <v>0</v>
      </c>
      <c r="H273" s="4">
        <v>0</v>
      </c>
      <c r="I273" s="4">
        <v>28</v>
      </c>
    </row>
    <row r="274" spans="1:9" x14ac:dyDescent="0.2">
      <c r="A274" s="4" t="s">
        <v>320</v>
      </c>
      <c r="B274" s="4">
        <v>42</v>
      </c>
      <c r="C274" s="4">
        <v>0</v>
      </c>
      <c r="D274" s="5">
        <v>4</v>
      </c>
      <c r="E274" s="5">
        <v>0</v>
      </c>
      <c r="F274" s="4">
        <v>0</v>
      </c>
      <c r="G274" s="4">
        <v>0</v>
      </c>
      <c r="H274" s="4">
        <v>0</v>
      </c>
      <c r="I274" s="4">
        <v>46</v>
      </c>
    </row>
    <row r="275" spans="1:9" x14ac:dyDescent="0.2">
      <c r="A275" s="4" t="s">
        <v>321</v>
      </c>
      <c r="B275" s="4">
        <v>28</v>
      </c>
      <c r="C275" s="4">
        <v>0</v>
      </c>
      <c r="D275" s="5">
        <v>6</v>
      </c>
      <c r="E275" s="5">
        <v>0</v>
      </c>
      <c r="F275" s="4">
        <v>0</v>
      </c>
      <c r="G275" s="4">
        <v>0</v>
      </c>
      <c r="H275" s="4">
        <v>0</v>
      </c>
      <c r="I275" s="4">
        <v>34</v>
      </c>
    </row>
    <row r="276" spans="1:9" x14ac:dyDescent="0.2">
      <c r="A276" s="4" t="s">
        <v>322</v>
      </c>
      <c r="B276" s="4">
        <v>38</v>
      </c>
      <c r="C276" s="4">
        <v>0</v>
      </c>
      <c r="D276" s="5">
        <v>5</v>
      </c>
      <c r="E276" s="5">
        <v>0</v>
      </c>
      <c r="F276" s="4">
        <v>0</v>
      </c>
      <c r="G276" s="4">
        <v>0</v>
      </c>
      <c r="H276" s="4">
        <v>0</v>
      </c>
      <c r="I276" s="4">
        <v>43</v>
      </c>
    </row>
    <row r="277" spans="1:9" x14ac:dyDescent="0.2">
      <c r="A277" s="4" t="s">
        <v>323</v>
      </c>
      <c r="B277" s="4">
        <v>44</v>
      </c>
      <c r="C277" s="4">
        <v>0</v>
      </c>
      <c r="D277" s="5">
        <v>5</v>
      </c>
      <c r="E277" s="5">
        <v>0</v>
      </c>
      <c r="F277" s="4">
        <v>0</v>
      </c>
      <c r="G277" s="4">
        <v>0</v>
      </c>
      <c r="H277" s="4">
        <v>0</v>
      </c>
      <c r="I277" s="4">
        <v>49</v>
      </c>
    </row>
    <row r="278" spans="1:9" x14ac:dyDescent="0.2">
      <c r="A278" s="4" t="s">
        <v>324</v>
      </c>
      <c r="B278" s="4">
        <v>34</v>
      </c>
      <c r="C278" s="4">
        <v>0</v>
      </c>
      <c r="D278" s="5">
        <v>5</v>
      </c>
      <c r="E278" s="5">
        <v>0</v>
      </c>
      <c r="F278" s="4">
        <v>0</v>
      </c>
      <c r="G278" s="4">
        <v>0</v>
      </c>
      <c r="H278" s="4">
        <v>1</v>
      </c>
      <c r="I278" s="4">
        <v>40</v>
      </c>
    </row>
    <row r="279" spans="1:9" x14ac:dyDescent="0.2">
      <c r="A279" s="4" t="s">
        <v>325</v>
      </c>
      <c r="B279" s="4">
        <v>34</v>
      </c>
      <c r="C279" s="4">
        <v>0</v>
      </c>
      <c r="D279" s="5">
        <v>5</v>
      </c>
      <c r="E279" s="5">
        <v>0</v>
      </c>
      <c r="F279" s="4">
        <v>0</v>
      </c>
      <c r="G279" s="4">
        <v>0</v>
      </c>
      <c r="H279" s="4">
        <v>0</v>
      </c>
      <c r="I279" s="4">
        <v>39</v>
      </c>
    </row>
    <row r="280" spans="1:9" x14ac:dyDescent="0.2">
      <c r="A280" s="4" t="s">
        <v>326</v>
      </c>
      <c r="B280" s="4">
        <v>43</v>
      </c>
      <c r="C280" s="4">
        <v>0</v>
      </c>
      <c r="D280" s="5">
        <v>5</v>
      </c>
      <c r="E280" s="5">
        <v>0</v>
      </c>
      <c r="F280" s="4">
        <v>0</v>
      </c>
      <c r="G280" s="4">
        <v>0</v>
      </c>
      <c r="H280" s="4">
        <v>0</v>
      </c>
      <c r="I280" s="4">
        <v>48</v>
      </c>
    </row>
    <row r="281" spans="1:9" x14ac:dyDescent="0.2">
      <c r="A281" s="4" t="s">
        <v>327</v>
      </c>
      <c r="B281" s="4">
        <v>33</v>
      </c>
      <c r="C281" s="4">
        <v>0</v>
      </c>
      <c r="D281" s="5">
        <v>3</v>
      </c>
      <c r="E281" s="5">
        <v>0</v>
      </c>
      <c r="F281" s="4">
        <v>0</v>
      </c>
      <c r="G281" s="4">
        <v>0</v>
      </c>
      <c r="H281" s="4">
        <v>0</v>
      </c>
      <c r="I281" s="4">
        <v>36</v>
      </c>
    </row>
    <row r="282" spans="1:9" x14ac:dyDescent="0.2">
      <c r="A282" s="4" t="s">
        <v>328</v>
      </c>
      <c r="B282" s="4">
        <v>32</v>
      </c>
      <c r="C282" s="4">
        <v>0</v>
      </c>
      <c r="D282" s="5">
        <v>1</v>
      </c>
      <c r="E282" s="5">
        <v>0</v>
      </c>
      <c r="F282" s="4">
        <v>0</v>
      </c>
      <c r="G282" s="4">
        <v>0</v>
      </c>
      <c r="H282" s="4">
        <v>0</v>
      </c>
      <c r="I282" s="4">
        <v>33</v>
      </c>
    </row>
    <row r="283" spans="1:9" x14ac:dyDescent="0.2">
      <c r="A283" s="4" t="s">
        <v>329</v>
      </c>
      <c r="B283" s="4">
        <v>37</v>
      </c>
      <c r="C283" s="4">
        <v>0</v>
      </c>
      <c r="D283" s="5">
        <v>3</v>
      </c>
      <c r="E283" s="5">
        <v>0</v>
      </c>
      <c r="F283" s="4">
        <v>0</v>
      </c>
      <c r="G283" s="4">
        <v>0</v>
      </c>
      <c r="H283" s="4">
        <v>0</v>
      </c>
      <c r="I283" s="4">
        <v>40</v>
      </c>
    </row>
    <row r="284" spans="1:9" x14ac:dyDescent="0.2">
      <c r="A284" s="4" t="s">
        <v>330</v>
      </c>
      <c r="B284" s="4">
        <v>45</v>
      </c>
      <c r="C284" s="4">
        <v>1</v>
      </c>
      <c r="D284" s="5">
        <v>2</v>
      </c>
      <c r="E284" s="5">
        <v>0</v>
      </c>
      <c r="F284" s="4">
        <v>0</v>
      </c>
      <c r="G284" s="4">
        <v>0</v>
      </c>
      <c r="H284" s="4">
        <v>1</v>
      </c>
      <c r="I284" s="4">
        <v>49</v>
      </c>
    </row>
    <row r="285" spans="1:9" x14ac:dyDescent="0.2">
      <c r="A285" s="4" t="s">
        <v>331</v>
      </c>
      <c r="B285" s="4">
        <v>36</v>
      </c>
      <c r="C285" s="4">
        <v>0</v>
      </c>
      <c r="D285" s="5">
        <v>8</v>
      </c>
      <c r="E285" s="5">
        <v>0</v>
      </c>
      <c r="F285" s="4">
        <v>0</v>
      </c>
      <c r="G285" s="4">
        <v>0</v>
      </c>
      <c r="H285" s="4">
        <v>0</v>
      </c>
      <c r="I285" s="4">
        <v>44</v>
      </c>
    </row>
    <row r="286" spans="1:9" x14ac:dyDescent="0.2">
      <c r="A286" s="4" t="s">
        <v>332</v>
      </c>
      <c r="B286" s="4">
        <v>43</v>
      </c>
      <c r="C286" s="4">
        <v>0</v>
      </c>
      <c r="D286" s="5">
        <v>3</v>
      </c>
      <c r="E286" s="5">
        <v>0</v>
      </c>
      <c r="F286" s="4">
        <v>0</v>
      </c>
      <c r="G286" s="4">
        <v>0</v>
      </c>
      <c r="H286" s="4">
        <v>0</v>
      </c>
      <c r="I286" s="4">
        <v>46</v>
      </c>
    </row>
    <row r="287" spans="1:9" x14ac:dyDescent="0.2">
      <c r="A287" s="4" t="s">
        <v>333</v>
      </c>
      <c r="B287" s="4">
        <v>34</v>
      </c>
      <c r="C287" s="4">
        <v>0</v>
      </c>
      <c r="D287" s="5">
        <v>1</v>
      </c>
      <c r="E287" s="5">
        <v>0</v>
      </c>
      <c r="F287" s="4">
        <v>0</v>
      </c>
      <c r="G287" s="4">
        <v>0</v>
      </c>
      <c r="H287" s="4">
        <v>0</v>
      </c>
      <c r="I287" s="4">
        <v>35</v>
      </c>
    </row>
    <row r="288" spans="1:9" x14ac:dyDescent="0.2">
      <c r="A288" s="4" t="s">
        <v>334</v>
      </c>
      <c r="B288" s="4">
        <v>34</v>
      </c>
      <c r="C288" s="4">
        <v>0</v>
      </c>
      <c r="D288" s="5">
        <v>3</v>
      </c>
      <c r="E288" s="5">
        <v>0</v>
      </c>
      <c r="F288" s="4">
        <v>0</v>
      </c>
      <c r="G288" s="4">
        <v>0</v>
      </c>
      <c r="H288" s="4">
        <v>1</v>
      </c>
      <c r="I288" s="4">
        <v>38</v>
      </c>
    </row>
    <row r="289" spans="1:9" x14ac:dyDescent="0.2">
      <c r="A289" s="4" t="s">
        <v>335</v>
      </c>
      <c r="B289" s="4">
        <v>34</v>
      </c>
      <c r="C289" s="4">
        <v>1</v>
      </c>
      <c r="D289" s="5">
        <v>5</v>
      </c>
      <c r="E289" s="5">
        <v>0</v>
      </c>
      <c r="F289" s="4">
        <v>0</v>
      </c>
      <c r="G289" s="4">
        <v>0</v>
      </c>
      <c r="H289" s="4">
        <v>0</v>
      </c>
      <c r="I289" s="4">
        <v>40</v>
      </c>
    </row>
    <row r="290" spans="1:9" x14ac:dyDescent="0.2">
      <c r="A290" s="4" t="s">
        <v>336</v>
      </c>
      <c r="B290" s="4">
        <v>47</v>
      </c>
      <c r="C290" s="4">
        <v>0</v>
      </c>
      <c r="D290" s="5">
        <v>5</v>
      </c>
      <c r="E290" s="5">
        <v>0</v>
      </c>
      <c r="F290" s="4">
        <v>0</v>
      </c>
      <c r="G290" s="4">
        <v>0</v>
      </c>
      <c r="H290" s="4">
        <v>1</v>
      </c>
      <c r="I290" s="4">
        <v>53</v>
      </c>
    </row>
    <row r="291" spans="1:9" x14ac:dyDescent="0.2">
      <c r="A291" s="4" t="s">
        <v>337</v>
      </c>
      <c r="B291" s="4">
        <v>54</v>
      </c>
      <c r="C291" s="4">
        <v>0</v>
      </c>
      <c r="D291" s="5">
        <v>4</v>
      </c>
      <c r="E291" s="5">
        <v>0</v>
      </c>
      <c r="F291" s="4">
        <v>0</v>
      </c>
      <c r="G291" s="4">
        <v>0</v>
      </c>
      <c r="H291" s="4">
        <v>0</v>
      </c>
      <c r="I291" s="4">
        <v>58</v>
      </c>
    </row>
    <row r="292" spans="1:9" x14ac:dyDescent="0.2">
      <c r="A292" s="4" t="s">
        <v>338</v>
      </c>
      <c r="B292" s="4">
        <v>49</v>
      </c>
      <c r="C292" s="4">
        <v>0</v>
      </c>
      <c r="D292" s="5">
        <v>4</v>
      </c>
      <c r="E292" s="5">
        <v>0</v>
      </c>
      <c r="F292" s="4">
        <v>0</v>
      </c>
      <c r="G292" s="4">
        <v>0</v>
      </c>
      <c r="H292" s="4">
        <v>0</v>
      </c>
      <c r="I292" s="4">
        <v>53</v>
      </c>
    </row>
    <row r="293" spans="1:9" x14ac:dyDescent="0.2">
      <c r="A293" s="4" t="s">
        <v>339</v>
      </c>
      <c r="B293" s="4">
        <v>55</v>
      </c>
      <c r="C293" s="4">
        <v>0</v>
      </c>
      <c r="D293" s="5">
        <v>1</v>
      </c>
      <c r="E293" s="5">
        <v>0</v>
      </c>
      <c r="F293" s="4">
        <v>0</v>
      </c>
      <c r="G293" s="4">
        <v>0</v>
      </c>
      <c r="H293" s="4">
        <v>1</v>
      </c>
      <c r="I293" s="4">
        <v>57</v>
      </c>
    </row>
    <row r="294" spans="1:9" x14ac:dyDescent="0.2">
      <c r="A294" s="4" t="s">
        <v>340</v>
      </c>
      <c r="B294" s="4">
        <v>57</v>
      </c>
      <c r="C294" s="4">
        <v>0</v>
      </c>
      <c r="D294" s="5">
        <v>4</v>
      </c>
      <c r="E294" s="5">
        <v>0</v>
      </c>
      <c r="F294" s="4">
        <v>0</v>
      </c>
      <c r="G294" s="4">
        <v>0</v>
      </c>
      <c r="H294" s="4">
        <v>0</v>
      </c>
      <c r="I294" s="4">
        <v>61</v>
      </c>
    </row>
    <row r="295" spans="1:9" x14ac:dyDescent="0.2">
      <c r="A295" s="4" t="s">
        <v>341</v>
      </c>
      <c r="B295" s="4">
        <v>54</v>
      </c>
      <c r="C295" s="4">
        <v>0</v>
      </c>
      <c r="D295" s="5">
        <v>11</v>
      </c>
      <c r="E295" s="5">
        <v>0</v>
      </c>
      <c r="F295" s="4">
        <v>0</v>
      </c>
      <c r="G295" s="4">
        <v>1</v>
      </c>
      <c r="H295" s="4">
        <v>0</v>
      </c>
      <c r="I295" s="4">
        <v>66</v>
      </c>
    </row>
    <row r="296" spans="1:9" x14ac:dyDescent="0.2">
      <c r="A296" s="4" t="s">
        <v>342</v>
      </c>
      <c r="B296" s="4">
        <v>57</v>
      </c>
      <c r="C296" s="4">
        <v>0</v>
      </c>
      <c r="D296" s="5">
        <v>8</v>
      </c>
      <c r="E296" s="5">
        <v>0</v>
      </c>
      <c r="F296" s="4">
        <v>0</v>
      </c>
      <c r="G296" s="4">
        <v>0</v>
      </c>
      <c r="H296" s="4">
        <v>0</v>
      </c>
      <c r="I296" s="4">
        <v>65</v>
      </c>
    </row>
    <row r="297" spans="1:9" x14ac:dyDescent="0.2">
      <c r="A297" s="4" t="s">
        <v>343</v>
      </c>
      <c r="B297" s="4">
        <v>55</v>
      </c>
      <c r="C297" s="4">
        <v>0</v>
      </c>
      <c r="D297" s="5">
        <v>7</v>
      </c>
      <c r="E297" s="5">
        <v>0</v>
      </c>
      <c r="F297" s="4">
        <v>0</v>
      </c>
      <c r="G297" s="4">
        <v>0</v>
      </c>
      <c r="H297" s="4">
        <v>0</v>
      </c>
      <c r="I297" s="4">
        <v>62</v>
      </c>
    </row>
    <row r="298" spans="1:9" x14ac:dyDescent="0.2">
      <c r="A298" s="4" t="s">
        <v>344</v>
      </c>
      <c r="B298" s="4">
        <v>46</v>
      </c>
      <c r="C298" s="4">
        <v>0</v>
      </c>
      <c r="D298" s="5">
        <v>1</v>
      </c>
      <c r="E298" s="5">
        <v>0</v>
      </c>
      <c r="F298" s="4">
        <v>0</v>
      </c>
      <c r="G298" s="4">
        <v>0</v>
      </c>
      <c r="H298" s="4">
        <v>0</v>
      </c>
      <c r="I298" s="4">
        <v>47</v>
      </c>
    </row>
    <row r="299" spans="1:9" x14ac:dyDescent="0.2">
      <c r="A299" s="4" t="s">
        <v>345</v>
      </c>
      <c r="B299" s="4">
        <v>41</v>
      </c>
      <c r="C299" s="4">
        <v>0</v>
      </c>
      <c r="D299" s="5">
        <v>6</v>
      </c>
      <c r="E299" s="5">
        <v>0</v>
      </c>
      <c r="F299" s="4">
        <v>0</v>
      </c>
      <c r="G299" s="4">
        <v>0</v>
      </c>
      <c r="H299" s="4">
        <v>0</v>
      </c>
      <c r="I299" s="4">
        <v>47</v>
      </c>
    </row>
    <row r="300" spans="1:9" x14ac:dyDescent="0.2">
      <c r="A300" s="4" t="s">
        <v>346</v>
      </c>
      <c r="B300" s="4">
        <v>60</v>
      </c>
      <c r="C300" s="4">
        <v>0</v>
      </c>
      <c r="D300" s="5">
        <v>5</v>
      </c>
      <c r="E300" s="5">
        <v>0</v>
      </c>
      <c r="F300" s="4">
        <v>0</v>
      </c>
      <c r="G300" s="4">
        <v>0</v>
      </c>
      <c r="H300" s="4">
        <v>0</v>
      </c>
      <c r="I300" s="4">
        <v>65</v>
      </c>
    </row>
    <row r="301" spans="1:9" x14ac:dyDescent="0.2">
      <c r="A301" s="4" t="s">
        <v>347</v>
      </c>
      <c r="B301" s="4">
        <v>42</v>
      </c>
      <c r="C301" s="4">
        <v>0</v>
      </c>
      <c r="D301" s="5">
        <v>2</v>
      </c>
      <c r="E301" s="5">
        <v>0</v>
      </c>
      <c r="F301" s="4">
        <v>0</v>
      </c>
      <c r="G301" s="4">
        <v>0</v>
      </c>
      <c r="H301" s="4">
        <v>0</v>
      </c>
      <c r="I301" s="4">
        <v>44</v>
      </c>
    </row>
    <row r="302" spans="1:9" x14ac:dyDescent="0.2">
      <c r="A302" s="4" t="s">
        <v>348</v>
      </c>
      <c r="B302" s="4">
        <v>53</v>
      </c>
      <c r="C302" s="4">
        <v>0</v>
      </c>
      <c r="D302" s="5">
        <v>4</v>
      </c>
      <c r="E302" s="5">
        <v>0</v>
      </c>
      <c r="F302" s="4">
        <v>0</v>
      </c>
      <c r="G302" s="4">
        <v>0</v>
      </c>
      <c r="H302" s="4">
        <v>0</v>
      </c>
      <c r="I302" s="4">
        <v>57</v>
      </c>
    </row>
    <row r="303" spans="1:9" x14ac:dyDescent="0.2">
      <c r="A303" s="4" t="s">
        <v>349</v>
      </c>
      <c r="B303" s="4">
        <v>62</v>
      </c>
      <c r="C303" s="4">
        <v>0</v>
      </c>
      <c r="D303" s="5">
        <v>6</v>
      </c>
      <c r="E303" s="5">
        <v>0</v>
      </c>
      <c r="F303" s="4">
        <v>0</v>
      </c>
      <c r="G303" s="4">
        <v>0</v>
      </c>
      <c r="H303" s="4">
        <v>1</v>
      </c>
      <c r="I303" s="4">
        <v>69</v>
      </c>
    </row>
    <row r="304" spans="1:9" x14ac:dyDescent="0.2">
      <c r="A304" s="4" t="s">
        <v>350</v>
      </c>
      <c r="B304" s="4">
        <v>65</v>
      </c>
      <c r="C304" s="4">
        <v>0</v>
      </c>
      <c r="D304" s="5">
        <v>11</v>
      </c>
      <c r="E304" s="5">
        <v>0</v>
      </c>
      <c r="F304" s="4">
        <v>0</v>
      </c>
      <c r="G304" s="4">
        <v>0</v>
      </c>
      <c r="H304" s="4">
        <v>0</v>
      </c>
      <c r="I304" s="4">
        <v>76</v>
      </c>
    </row>
    <row r="305" spans="1:9" x14ac:dyDescent="0.2">
      <c r="A305" s="4" t="s">
        <v>351</v>
      </c>
      <c r="B305" s="4">
        <v>63</v>
      </c>
      <c r="C305" s="4">
        <v>0</v>
      </c>
      <c r="D305" s="5">
        <v>3</v>
      </c>
      <c r="E305" s="5">
        <v>0</v>
      </c>
      <c r="F305" s="4">
        <v>0</v>
      </c>
      <c r="G305" s="4">
        <v>1</v>
      </c>
      <c r="H305" s="4">
        <v>0</v>
      </c>
      <c r="I305" s="4">
        <v>67</v>
      </c>
    </row>
    <row r="306" spans="1:9" x14ac:dyDescent="0.2">
      <c r="A306" s="4" t="s">
        <v>352</v>
      </c>
      <c r="B306" s="4">
        <v>67</v>
      </c>
      <c r="C306" s="4">
        <v>0</v>
      </c>
      <c r="D306" s="5">
        <v>7</v>
      </c>
      <c r="E306" s="5">
        <v>0</v>
      </c>
      <c r="F306" s="4">
        <v>0</v>
      </c>
      <c r="G306" s="4">
        <v>0</v>
      </c>
      <c r="H306" s="4">
        <v>0</v>
      </c>
      <c r="I306" s="4">
        <v>74</v>
      </c>
    </row>
    <row r="307" spans="1:9" x14ac:dyDescent="0.2">
      <c r="A307" s="4" t="s">
        <v>353</v>
      </c>
      <c r="B307" s="4">
        <v>67</v>
      </c>
      <c r="C307" s="4">
        <v>0</v>
      </c>
      <c r="D307" s="5">
        <v>7</v>
      </c>
      <c r="E307" s="5">
        <v>0</v>
      </c>
      <c r="F307" s="4">
        <v>0</v>
      </c>
      <c r="G307" s="4">
        <v>0</v>
      </c>
      <c r="H307" s="4">
        <v>0</v>
      </c>
      <c r="I307" s="4">
        <v>74</v>
      </c>
    </row>
    <row r="308" spans="1:9" x14ac:dyDescent="0.2">
      <c r="A308" s="4" t="s">
        <v>354</v>
      </c>
      <c r="B308" s="4">
        <v>64</v>
      </c>
      <c r="C308" s="4">
        <v>0</v>
      </c>
      <c r="D308" s="5">
        <v>5</v>
      </c>
      <c r="E308" s="5">
        <v>0</v>
      </c>
      <c r="F308" s="4">
        <v>0</v>
      </c>
      <c r="G308" s="4">
        <v>0</v>
      </c>
      <c r="H308" s="4">
        <v>0</v>
      </c>
      <c r="I308" s="4">
        <v>69</v>
      </c>
    </row>
    <row r="309" spans="1:9" x14ac:dyDescent="0.2">
      <c r="A309" s="4" t="s">
        <v>355</v>
      </c>
      <c r="B309" s="4">
        <v>67</v>
      </c>
      <c r="C309" s="4">
        <v>0</v>
      </c>
      <c r="D309" s="5">
        <v>7</v>
      </c>
      <c r="E309" s="5">
        <v>0</v>
      </c>
      <c r="F309" s="4">
        <v>0</v>
      </c>
      <c r="G309" s="4">
        <v>0</v>
      </c>
      <c r="H309" s="4">
        <v>1</v>
      </c>
      <c r="I309" s="4">
        <v>75</v>
      </c>
    </row>
    <row r="310" spans="1:9" x14ac:dyDescent="0.2">
      <c r="A310" s="4" t="s">
        <v>356</v>
      </c>
      <c r="B310" s="4">
        <v>84</v>
      </c>
      <c r="C310" s="4">
        <v>0</v>
      </c>
      <c r="D310" s="5">
        <v>6</v>
      </c>
      <c r="E310" s="5">
        <v>0</v>
      </c>
      <c r="F310" s="4">
        <v>0</v>
      </c>
      <c r="G310" s="4">
        <v>0</v>
      </c>
      <c r="H310" s="4">
        <v>1</v>
      </c>
      <c r="I310" s="4">
        <v>91</v>
      </c>
    </row>
    <row r="311" spans="1:9" x14ac:dyDescent="0.2">
      <c r="A311" s="4" t="s">
        <v>357</v>
      </c>
      <c r="B311" s="4">
        <v>66</v>
      </c>
      <c r="C311" s="4">
        <v>0</v>
      </c>
      <c r="D311" s="5">
        <v>9</v>
      </c>
      <c r="E311" s="5">
        <v>0</v>
      </c>
      <c r="F311" s="4">
        <v>0</v>
      </c>
      <c r="G311" s="4">
        <v>2</v>
      </c>
      <c r="H311" s="4">
        <v>0</v>
      </c>
      <c r="I311" s="4">
        <v>77</v>
      </c>
    </row>
    <row r="312" spans="1:9" x14ac:dyDescent="0.2">
      <c r="A312" s="4" t="s">
        <v>358</v>
      </c>
      <c r="B312" s="4">
        <v>71</v>
      </c>
      <c r="C312" s="4">
        <v>0</v>
      </c>
      <c r="D312" s="5">
        <v>12</v>
      </c>
      <c r="E312" s="5">
        <v>0</v>
      </c>
      <c r="F312" s="4">
        <v>0</v>
      </c>
      <c r="G312" s="4">
        <v>0</v>
      </c>
      <c r="H312" s="4">
        <v>0</v>
      </c>
      <c r="I312" s="4">
        <v>83</v>
      </c>
    </row>
    <row r="313" spans="1:9" x14ac:dyDescent="0.2">
      <c r="A313" s="4" t="s">
        <v>359</v>
      </c>
      <c r="B313" s="4">
        <v>67</v>
      </c>
      <c r="C313" s="4">
        <v>0</v>
      </c>
      <c r="D313" s="5">
        <v>14</v>
      </c>
      <c r="E313" s="5">
        <v>0</v>
      </c>
      <c r="F313" s="4">
        <v>0</v>
      </c>
      <c r="G313" s="4">
        <v>0</v>
      </c>
      <c r="H313" s="4">
        <v>0</v>
      </c>
      <c r="I313" s="4">
        <v>81</v>
      </c>
    </row>
    <row r="314" spans="1:9" x14ac:dyDescent="0.2">
      <c r="A314" s="4" t="s">
        <v>360</v>
      </c>
      <c r="B314" s="4">
        <v>61</v>
      </c>
      <c r="C314" s="4">
        <v>0</v>
      </c>
      <c r="D314" s="5">
        <v>6</v>
      </c>
      <c r="E314" s="5">
        <v>0</v>
      </c>
      <c r="F314" s="4">
        <v>0</v>
      </c>
      <c r="G314" s="4">
        <v>0</v>
      </c>
      <c r="H314" s="4">
        <v>1</v>
      </c>
      <c r="I314" s="4">
        <v>68</v>
      </c>
    </row>
    <row r="315" spans="1:9" x14ac:dyDescent="0.2">
      <c r="A315" s="4" t="s">
        <v>361</v>
      </c>
      <c r="B315" s="4">
        <v>69</v>
      </c>
      <c r="C315" s="4">
        <v>0</v>
      </c>
      <c r="D315" s="5">
        <v>11</v>
      </c>
      <c r="E315" s="5">
        <v>0</v>
      </c>
      <c r="F315" s="4">
        <v>0</v>
      </c>
      <c r="G315" s="4">
        <v>0</v>
      </c>
      <c r="H315" s="4">
        <v>0</v>
      </c>
      <c r="I315" s="4">
        <v>80</v>
      </c>
    </row>
    <row r="316" spans="1:9" x14ac:dyDescent="0.2">
      <c r="A316" s="4" t="s">
        <v>362</v>
      </c>
      <c r="B316" s="4">
        <v>74</v>
      </c>
      <c r="C316" s="4">
        <v>0</v>
      </c>
      <c r="D316" s="5">
        <v>9</v>
      </c>
      <c r="E316" s="5">
        <v>0</v>
      </c>
      <c r="F316" s="4">
        <v>0</v>
      </c>
      <c r="G316" s="4">
        <v>0</v>
      </c>
      <c r="H316" s="4">
        <v>0</v>
      </c>
      <c r="I316" s="4">
        <v>83</v>
      </c>
    </row>
    <row r="317" spans="1:9" x14ac:dyDescent="0.2">
      <c r="A317" s="4" t="s">
        <v>363</v>
      </c>
      <c r="B317" s="4">
        <v>81</v>
      </c>
      <c r="C317" s="4">
        <v>0</v>
      </c>
      <c r="D317" s="5">
        <v>6</v>
      </c>
      <c r="E317" s="5">
        <v>0</v>
      </c>
      <c r="F317" s="4">
        <v>0</v>
      </c>
      <c r="G317" s="4">
        <v>1</v>
      </c>
      <c r="H317" s="4">
        <v>0</v>
      </c>
      <c r="I317" s="4">
        <v>88</v>
      </c>
    </row>
    <row r="318" spans="1:9" x14ac:dyDescent="0.2">
      <c r="A318" s="4" t="s">
        <v>364</v>
      </c>
      <c r="B318" s="4">
        <v>80</v>
      </c>
      <c r="C318" s="4">
        <v>0</v>
      </c>
      <c r="D318" s="5">
        <v>6</v>
      </c>
      <c r="E318" s="5">
        <v>0</v>
      </c>
      <c r="F318" s="4">
        <v>0</v>
      </c>
      <c r="G318" s="4">
        <v>0</v>
      </c>
      <c r="H318" s="4">
        <v>1</v>
      </c>
      <c r="I318" s="4">
        <v>87</v>
      </c>
    </row>
    <row r="319" spans="1:9" x14ac:dyDescent="0.2">
      <c r="A319" s="4" t="s">
        <v>365</v>
      </c>
      <c r="B319" s="4">
        <v>79</v>
      </c>
      <c r="C319" s="4">
        <v>0</v>
      </c>
      <c r="D319" s="5">
        <v>5</v>
      </c>
      <c r="E319" s="5">
        <v>0</v>
      </c>
      <c r="F319" s="4">
        <v>0</v>
      </c>
      <c r="G319" s="4">
        <v>0</v>
      </c>
      <c r="H319" s="4">
        <v>0</v>
      </c>
      <c r="I319" s="4">
        <v>84</v>
      </c>
    </row>
    <row r="320" spans="1:9" x14ac:dyDescent="0.2">
      <c r="A320" s="4" t="s">
        <v>366</v>
      </c>
      <c r="B320" s="4">
        <v>77</v>
      </c>
      <c r="C320" s="4">
        <v>0</v>
      </c>
      <c r="D320" s="5">
        <v>3</v>
      </c>
      <c r="E320" s="5">
        <v>0</v>
      </c>
      <c r="F320" s="4">
        <v>0</v>
      </c>
      <c r="G320" s="4">
        <v>0</v>
      </c>
      <c r="H320" s="4">
        <v>0</v>
      </c>
      <c r="I320" s="4">
        <v>80</v>
      </c>
    </row>
    <row r="321" spans="1:9" x14ac:dyDescent="0.2">
      <c r="A321" s="4" t="s">
        <v>367</v>
      </c>
      <c r="B321" s="4">
        <v>79</v>
      </c>
      <c r="C321" s="4">
        <v>0</v>
      </c>
      <c r="D321" s="5">
        <v>9</v>
      </c>
      <c r="E321" s="5">
        <v>0</v>
      </c>
      <c r="F321" s="4">
        <v>0</v>
      </c>
      <c r="G321" s="4">
        <v>0</v>
      </c>
      <c r="H321" s="4">
        <v>0</v>
      </c>
      <c r="I321" s="4">
        <v>88</v>
      </c>
    </row>
    <row r="322" spans="1:9" x14ac:dyDescent="0.2">
      <c r="A322" s="4" t="s">
        <v>368</v>
      </c>
      <c r="B322" s="4">
        <v>84</v>
      </c>
      <c r="C322" s="4">
        <v>0</v>
      </c>
      <c r="D322" s="5">
        <v>12</v>
      </c>
      <c r="E322" s="5">
        <v>0</v>
      </c>
      <c r="F322" s="4">
        <v>0</v>
      </c>
      <c r="G322" s="4">
        <v>0</v>
      </c>
      <c r="H322" s="4">
        <v>0</v>
      </c>
      <c r="I322" s="4">
        <v>96</v>
      </c>
    </row>
    <row r="323" spans="1:9" x14ac:dyDescent="0.2">
      <c r="A323" s="4" t="s">
        <v>369</v>
      </c>
      <c r="B323" s="4">
        <v>70</v>
      </c>
      <c r="C323" s="4">
        <v>0</v>
      </c>
      <c r="D323" s="5">
        <v>9</v>
      </c>
      <c r="E323" s="5">
        <v>0</v>
      </c>
      <c r="F323" s="4">
        <v>0</v>
      </c>
      <c r="G323" s="4">
        <v>1</v>
      </c>
      <c r="H323" s="4">
        <v>0</v>
      </c>
      <c r="I323" s="4">
        <v>80</v>
      </c>
    </row>
    <row r="324" spans="1:9" x14ac:dyDescent="0.2">
      <c r="A324" s="4" t="s">
        <v>370</v>
      </c>
      <c r="B324" s="4">
        <v>76</v>
      </c>
      <c r="C324" s="4">
        <v>0</v>
      </c>
      <c r="D324" s="5">
        <v>3</v>
      </c>
      <c r="E324" s="5">
        <v>0</v>
      </c>
      <c r="F324" s="4">
        <v>0</v>
      </c>
      <c r="G324" s="4">
        <v>0</v>
      </c>
      <c r="H324" s="4">
        <v>0</v>
      </c>
      <c r="I324" s="4">
        <v>79</v>
      </c>
    </row>
    <row r="325" spans="1:9" x14ac:dyDescent="0.2">
      <c r="A325" s="4" t="s">
        <v>371</v>
      </c>
      <c r="B325" s="4">
        <v>82</v>
      </c>
      <c r="C325" s="4">
        <v>0</v>
      </c>
      <c r="D325" s="5">
        <v>4</v>
      </c>
      <c r="E325" s="5">
        <v>0</v>
      </c>
      <c r="F325" s="4">
        <v>0</v>
      </c>
      <c r="G325" s="4">
        <v>0</v>
      </c>
      <c r="H325" s="4">
        <v>0</v>
      </c>
      <c r="I325" s="4">
        <v>86</v>
      </c>
    </row>
    <row r="326" spans="1:9" x14ac:dyDescent="0.2">
      <c r="A326" s="4" t="s">
        <v>372</v>
      </c>
      <c r="B326" s="4">
        <v>70</v>
      </c>
      <c r="C326" s="4">
        <v>0</v>
      </c>
      <c r="D326" s="5">
        <v>6</v>
      </c>
      <c r="E326" s="5">
        <v>0</v>
      </c>
      <c r="F326" s="4">
        <v>0</v>
      </c>
      <c r="G326" s="4">
        <v>0</v>
      </c>
      <c r="H326" s="4">
        <v>0</v>
      </c>
      <c r="I326" s="4">
        <v>76</v>
      </c>
    </row>
    <row r="327" spans="1:9" x14ac:dyDescent="0.2">
      <c r="A327" s="4" t="s">
        <v>373</v>
      </c>
      <c r="B327" s="4">
        <v>66</v>
      </c>
      <c r="C327" s="4">
        <v>0</v>
      </c>
      <c r="D327" s="5">
        <v>4</v>
      </c>
      <c r="E327" s="5">
        <v>0</v>
      </c>
      <c r="F327" s="4">
        <v>0</v>
      </c>
      <c r="G327" s="4">
        <v>0</v>
      </c>
      <c r="H327" s="4">
        <v>0</v>
      </c>
      <c r="I327" s="4">
        <v>70</v>
      </c>
    </row>
    <row r="328" spans="1:9" x14ac:dyDescent="0.2">
      <c r="A328" s="4" t="s">
        <v>374</v>
      </c>
      <c r="B328" s="4">
        <v>76</v>
      </c>
      <c r="C328" s="4">
        <v>0</v>
      </c>
      <c r="D328" s="5">
        <v>13</v>
      </c>
      <c r="E328" s="5">
        <v>0</v>
      </c>
      <c r="F328" s="4">
        <v>0</v>
      </c>
      <c r="G328" s="4">
        <v>0</v>
      </c>
      <c r="H328" s="4">
        <v>0</v>
      </c>
      <c r="I328" s="4">
        <v>89</v>
      </c>
    </row>
    <row r="329" spans="1:9" x14ac:dyDescent="0.2">
      <c r="A329" s="4" t="s">
        <v>375</v>
      </c>
      <c r="B329" s="4">
        <v>74</v>
      </c>
      <c r="C329" s="4">
        <v>0</v>
      </c>
      <c r="D329" s="5">
        <v>5</v>
      </c>
      <c r="E329" s="5">
        <v>0</v>
      </c>
      <c r="F329" s="4">
        <v>0</v>
      </c>
      <c r="G329" s="4">
        <v>0</v>
      </c>
      <c r="H329" s="4">
        <v>0</v>
      </c>
      <c r="I329" s="4">
        <v>79</v>
      </c>
    </row>
    <row r="330" spans="1:9" x14ac:dyDescent="0.2">
      <c r="A330" s="4" t="s">
        <v>376</v>
      </c>
      <c r="B330" s="4">
        <v>83</v>
      </c>
      <c r="C330" s="4">
        <v>0</v>
      </c>
      <c r="D330" s="5">
        <v>6</v>
      </c>
      <c r="E330" s="5">
        <v>0</v>
      </c>
      <c r="F330" s="4">
        <v>0</v>
      </c>
      <c r="G330" s="4">
        <v>0</v>
      </c>
      <c r="H330" s="4">
        <v>0</v>
      </c>
      <c r="I330" s="4">
        <v>89</v>
      </c>
    </row>
    <row r="331" spans="1:9" x14ac:dyDescent="0.2">
      <c r="A331" s="4" t="s">
        <v>377</v>
      </c>
      <c r="B331" s="4">
        <v>76</v>
      </c>
      <c r="C331" s="4">
        <v>0</v>
      </c>
      <c r="D331" s="5">
        <v>9</v>
      </c>
      <c r="E331" s="5">
        <v>0</v>
      </c>
      <c r="F331" s="4">
        <v>0</v>
      </c>
      <c r="G331" s="4">
        <v>0</v>
      </c>
      <c r="H331" s="4">
        <v>0</v>
      </c>
      <c r="I331" s="4">
        <v>85</v>
      </c>
    </row>
    <row r="332" spans="1:9" x14ac:dyDescent="0.2">
      <c r="A332" s="4" t="s">
        <v>378</v>
      </c>
      <c r="B332" s="4">
        <v>77</v>
      </c>
      <c r="C332" s="4">
        <v>0</v>
      </c>
      <c r="D332" s="5">
        <v>14</v>
      </c>
      <c r="E332" s="5">
        <v>0</v>
      </c>
      <c r="F332" s="4">
        <v>0</v>
      </c>
      <c r="G332" s="4">
        <v>0</v>
      </c>
      <c r="H332" s="4">
        <v>1</v>
      </c>
      <c r="I332" s="4">
        <v>92</v>
      </c>
    </row>
    <row r="333" spans="1:9" x14ac:dyDescent="0.2">
      <c r="A333" s="4" t="s">
        <v>379</v>
      </c>
      <c r="B333" s="4">
        <v>96</v>
      </c>
      <c r="C333" s="4">
        <v>0</v>
      </c>
      <c r="D333" s="5">
        <v>4</v>
      </c>
      <c r="E333" s="5">
        <v>0</v>
      </c>
      <c r="F333" s="4">
        <v>0</v>
      </c>
      <c r="G333" s="4">
        <v>1</v>
      </c>
      <c r="H333" s="4">
        <v>0</v>
      </c>
      <c r="I333" s="4">
        <v>101</v>
      </c>
    </row>
    <row r="334" spans="1:9" x14ac:dyDescent="0.2">
      <c r="A334" s="4" t="s">
        <v>380</v>
      </c>
      <c r="B334" s="4">
        <v>92</v>
      </c>
      <c r="C334" s="4">
        <v>0</v>
      </c>
      <c r="D334" s="5">
        <v>6</v>
      </c>
      <c r="E334" s="5">
        <v>0</v>
      </c>
      <c r="F334" s="4">
        <v>0</v>
      </c>
      <c r="G334" s="4">
        <v>0</v>
      </c>
      <c r="H334" s="4">
        <v>0</v>
      </c>
      <c r="I334" s="4">
        <v>98</v>
      </c>
    </row>
    <row r="335" spans="1:9" x14ac:dyDescent="0.2">
      <c r="A335" s="4" t="s">
        <v>381</v>
      </c>
      <c r="B335" s="4">
        <v>84</v>
      </c>
      <c r="C335" s="4">
        <v>0</v>
      </c>
      <c r="D335" s="5">
        <v>5</v>
      </c>
      <c r="E335" s="5">
        <v>0</v>
      </c>
      <c r="F335" s="4">
        <v>0</v>
      </c>
      <c r="G335" s="4">
        <v>2</v>
      </c>
      <c r="H335" s="4">
        <v>0</v>
      </c>
      <c r="I335" s="4">
        <v>91</v>
      </c>
    </row>
    <row r="336" spans="1:9" x14ac:dyDescent="0.2">
      <c r="A336" s="4" t="s">
        <v>382</v>
      </c>
      <c r="B336" s="4">
        <v>87</v>
      </c>
      <c r="C336" s="4">
        <v>0</v>
      </c>
      <c r="D336" s="5">
        <v>9</v>
      </c>
      <c r="E336" s="5">
        <v>0</v>
      </c>
      <c r="F336" s="4">
        <v>0</v>
      </c>
      <c r="G336" s="4">
        <v>0</v>
      </c>
      <c r="H336" s="4">
        <v>1</v>
      </c>
      <c r="I336" s="4">
        <v>97</v>
      </c>
    </row>
    <row r="337" spans="1:9" x14ac:dyDescent="0.2">
      <c r="A337" s="4" t="s">
        <v>383</v>
      </c>
      <c r="B337" s="4">
        <v>48</v>
      </c>
      <c r="C337" s="4">
        <v>0</v>
      </c>
      <c r="D337" s="5">
        <v>4</v>
      </c>
      <c r="E337" s="5">
        <v>0</v>
      </c>
      <c r="F337" s="4">
        <v>0</v>
      </c>
      <c r="G337" s="4">
        <v>0</v>
      </c>
      <c r="H337" s="4">
        <v>0</v>
      </c>
      <c r="I337" s="4">
        <v>52</v>
      </c>
    </row>
    <row r="338" spans="1:9" x14ac:dyDescent="0.2">
      <c r="A338" s="4" t="s">
        <v>384</v>
      </c>
      <c r="B338" s="4">
        <v>111</v>
      </c>
      <c r="C338" s="4">
        <v>0</v>
      </c>
      <c r="D338" s="5">
        <v>10</v>
      </c>
      <c r="E338" s="5">
        <v>0</v>
      </c>
      <c r="F338" s="4">
        <v>0</v>
      </c>
      <c r="G338" s="4">
        <v>0</v>
      </c>
      <c r="H338" s="4">
        <v>0</v>
      </c>
      <c r="I338" s="4">
        <v>121</v>
      </c>
    </row>
    <row r="339" spans="1:9" x14ac:dyDescent="0.2">
      <c r="A339" s="4" t="s">
        <v>385</v>
      </c>
      <c r="B339" s="4">
        <v>72</v>
      </c>
      <c r="C339" s="4">
        <v>0</v>
      </c>
      <c r="D339" s="5">
        <v>10</v>
      </c>
      <c r="E339" s="5">
        <v>0</v>
      </c>
      <c r="F339" s="4">
        <v>0</v>
      </c>
      <c r="G339" s="4">
        <v>0</v>
      </c>
      <c r="H339" s="4">
        <v>0</v>
      </c>
      <c r="I339" s="4">
        <v>82</v>
      </c>
    </row>
    <row r="340" spans="1:9" x14ac:dyDescent="0.2">
      <c r="A340" s="4" t="s">
        <v>386</v>
      </c>
      <c r="B340" s="4">
        <v>86</v>
      </c>
      <c r="C340" s="4">
        <v>0</v>
      </c>
      <c r="D340" s="5">
        <v>8</v>
      </c>
      <c r="E340" s="5">
        <v>0</v>
      </c>
      <c r="F340" s="4">
        <v>0</v>
      </c>
      <c r="G340" s="4">
        <v>1</v>
      </c>
      <c r="H340" s="4">
        <v>0</v>
      </c>
      <c r="I340" s="4">
        <v>95</v>
      </c>
    </row>
    <row r="341" spans="1:9" x14ac:dyDescent="0.2">
      <c r="A341" s="4" t="s">
        <v>387</v>
      </c>
      <c r="B341" s="4">
        <v>89</v>
      </c>
      <c r="C341" s="4">
        <v>0</v>
      </c>
      <c r="D341" s="5">
        <v>6</v>
      </c>
      <c r="E341" s="5">
        <v>0</v>
      </c>
      <c r="F341" s="4">
        <v>0</v>
      </c>
      <c r="G341" s="4">
        <v>0</v>
      </c>
      <c r="H341" s="4">
        <v>0</v>
      </c>
      <c r="I341" s="4">
        <v>95</v>
      </c>
    </row>
    <row r="342" spans="1:9" x14ac:dyDescent="0.2">
      <c r="A342" s="4" t="s">
        <v>388</v>
      </c>
      <c r="B342" s="4">
        <v>80</v>
      </c>
      <c r="C342" s="4">
        <v>0</v>
      </c>
      <c r="D342" s="5">
        <v>18</v>
      </c>
      <c r="E342" s="5">
        <v>0</v>
      </c>
      <c r="F342" s="4">
        <v>0</v>
      </c>
      <c r="G342" s="4">
        <v>1</v>
      </c>
      <c r="H342" s="4">
        <v>2</v>
      </c>
      <c r="I342" s="4">
        <v>101</v>
      </c>
    </row>
    <row r="343" spans="1:9" x14ac:dyDescent="0.2">
      <c r="A343" s="4" t="s">
        <v>389</v>
      </c>
      <c r="B343" s="4">
        <v>98</v>
      </c>
      <c r="C343" s="4">
        <v>0</v>
      </c>
      <c r="D343" s="5">
        <v>8</v>
      </c>
      <c r="E343" s="5">
        <v>0</v>
      </c>
      <c r="F343" s="4">
        <v>0</v>
      </c>
      <c r="G343" s="4">
        <v>0</v>
      </c>
      <c r="H343" s="4">
        <v>1</v>
      </c>
      <c r="I343" s="4">
        <v>107</v>
      </c>
    </row>
    <row r="344" spans="1:9" x14ac:dyDescent="0.2">
      <c r="A344" s="4" t="s">
        <v>390</v>
      </c>
      <c r="B344" s="4">
        <v>99</v>
      </c>
      <c r="C344" s="4">
        <v>0</v>
      </c>
      <c r="D344" s="5">
        <v>8</v>
      </c>
      <c r="E344" s="5">
        <v>0</v>
      </c>
      <c r="F344" s="4">
        <v>0</v>
      </c>
      <c r="G344" s="4">
        <v>1</v>
      </c>
      <c r="H344" s="4">
        <v>1</v>
      </c>
      <c r="I344" s="4">
        <v>109</v>
      </c>
    </row>
    <row r="345" spans="1:9" x14ac:dyDescent="0.2">
      <c r="A345" s="4" t="s">
        <v>391</v>
      </c>
      <c r="B345" s="4">
        <v>109</v>
      </c>
      <c r="C345" s="4">
        <v>1</v>
      </c>
      <c r="D345" s="5">
        <v>10</v>
      </c>
      <c r="E345" s="5">
        <v>0</v>
      </c>
      <c r="F345" s="4">
        <v>0</v>
      </c>
      <c r="G345" s="4">
        <v>0</v>
      </c>
      <c r="H345" s="4">
        <v>0</v>
      </c>
      <c r="I345" s="4">
        <v>120</v>
      </c>
    </row>
    <row r="346" spans="1:9" x14ac:dyDescent="0.2">
      <c r="A346" s="4" t="s">
        <v>392</v>
      </c>
      <c r="B346" s="4">
        <v>97</v>
      </c>
      <c r="C346" s="4">
        <v>0</v>
      </c>
      <c r="D346" s="5">
        <v>7</v>
      </c>
      <c r="E346" s="5">
        <v>0</v>
      </c>
      <c r="F346" s="4">
        <v>0</v>
      </c>
      <c r="G346" s="4">
        <v>1</v>
      </c>
      <c r="H346" s="4">
        <v>0</v>
      </c>
      <c r="I346" s="4">
        <v>105</v>
      </c>
    </row>
    <row r="347" spans="1:9" x14ac:dyDescent="0.2">
      <c r="A347" s="4" t="s">
        <v>393</v>
      </c>
      <c r="B347" s="4">
        <v>116</v>
      </c>
      <c r="C347" s="4">
        <v>0</v>
      </c>
      <c r="D347" s="5">
        <v>15</v>
      </c>
      <c r="E347" s="5">
        <v>0</v>
      </c>
      <c r="F347" s="4">
        <v>0</v>
      </c>
      <c r="G347" s="4">
        <v>1</v>
      </c>
      <c r="H347" s="4">
        <v>0</v>
      </c>
      <c r="I347" s="4">
        <v>132</v>
      </c>
    </row>
    <row r="348" spans="1:9" x14ac:dyDescent="0.2">
      <c r="A348" s="4" t="s">
        <v>394</v>
      </c>
      <c r="B348" s="4">
        <v>108</v>
      </c>
      <c r="C348" s="4">
        <v>0</v>
      </c>
      <c r="D348" s="5">
        <v>9</v>
      </c>
      <c r="E348" s="5">
        <v>0</v>
      </c>
      <c r="F348" s="4">
        <v>0</v>
      </c>
      <c r="G348" s="4">
        <v>1</v>
      </c>
      <c r="H348" s="4">
        <v>1</v>
      </c>
      <c r="I348" s="4">
        <v>119</v>
      </c>
    </row>
    <row r="349" spans="1:9" x14ac:dyDescent="0.2">
      <c r="A349" s="4" t="s">
        <v>395</v>
      </c>
      <c r="B349" s="4">
        <v>113</v>
      </c>
      <c r="C349" s="4">
        <v>0</v>
      </c>
      <c r="D349" s="5">
        <v>9</v>
      </c>
      <c r="E349" s="5">
        <v>0</v>
      </c>
      <c r="F349" s="4">
        <v>0</v>
      </c>
      <c r="G349" s="4">
        <v>0</v>
      </c>
      <c r="H349" s="4">
        <v>0</v>
      </c>
      <c r="I349" s="4">
        <v>122</v>
      </c>
    </row>
    <row r="350" spans="1:9" x14ac:dyDescent="0.2">
      <c r="A350" s="4" t="s">
        <v>396</v>
      </c>
      <c r="B350" s="4">
        <v>85</v>
      </c>
      <c r="C350" s="4">
        <v>0</v>
      </c>
      <c r="D350" s="5">
        <v>13</v>
      </c>
      <c r="E350" s="5">
        <v>0</v>
      </c>
      <c r="F350" s="4">
        <v>0</v>
      </c>
      <c r="G350" s="4">
        <v>1</v>
      </c>
      <c r="H350" s="4">
        <v>1</v>
      </c>
      <c r="I350" s="4">
        <v>100</v>
      </c>
    </row>
    <row r="351" spans="1:9" x14ac:dyDescent="0.2">
      <c r="A351" s="4" t="s">
        <v>397</v>
      </c>
      <c r="B351" s="4">
        <v>112</v>
      </c>
      <c r="C351" s="4">
        <v>0</v>
      </c>
      <c r="D351" s="5">
        <v>21</v>
      </c>
      <c r="E351" s="5">
        <v>0</v>
      </c>
      <c r="F351" s="4">
        <v>0</v>
      </c>
      <c r="G351" s="4">
        <v>0</v>
      </c>
      <c r="H351" s="4">
        <v>0</v>
      </c>
      <c r="I351" s="4">
        <v>133</v>
      </c>
    </row>
    <row r="352" spans="1:9" x14ac:dyDescent="0.2">
      <c r="A352" s="4" t="s">
        <v>398</v>
      </c>
      <c r="B352" s="4">
        <v>120</v>
      </c>
      <c r="C352" s="4">
        <v>0</v>
      </c>
      <c r="D352" s="5">
        <v>20</v>
      </c>
      <c r="E352" s="5">
        <v>0</v>
      </c>
      <c r="F352" s="4">
        <v>0</v>
      </c>
      <c r="G352" s="4">
        <v>0</v>
      </c>
      <c r="H352" s="4">
        <v>0</v>
      </c>
      <c r="I352" s="4">
        <v>140</v>
      </c>
    </row>
    <row r="353" spans="1:9" x14ac:dyDescent="0.2">
      <c r="A353" s="4" t="s">
        <v>399</v>
      </c>
      <c r="B353" s="4">
        <v>104</v>
      </c>
      <c r="C353" s="4">
        <v>0</v>
      </c>
      <c r="D353" s="5">
        <v>12</v>
      </c>
      <c r="E353" s="5">
        <v>0</v>
      </c>
      <c r="F353" s="4">
        <v>0</v>
      </c>
      <c r="G353" s="4">
        <v>1</v>
      </c>
      <c r="H353" s="4">
        <v>2</v>
      </c>
      <c r="I353" s="4">
        <v>119</v>
      </c>
    </row>
    <row r="354" spans="1:9" x14ac:dyDescent="0.2">
      <c r="A354" s="4" t="s">
        <v>400</v>
      </c>
      <c r="B354" s="4">
        <v>100</v>
      </c>
      <c r="C354" s="4">
        <v>0</v>
      </c>
      <c r="D354" s="5">
        <v>11</v>
      </c>
      <c r="E354" s="5">
        <v>0</v>
      </c>
      <c r="F354" s="4">
        <v>0</v>
      </c>
      <c r="G354" s="4">
        <v>0</v>
      </c>
      <c r="H354" s="4">
        <v>1</v>
      </c>
      <c r="I354" s="4">
        <v>112</v>
      </c>
    </row>
    <row r="355" spans="1:9" x14ac:dyDescent="0.2">
      <c r="A355" s="4" t="s">
        <v>401</v>
      </c>
      <c r="B355" s="4">
        <v>127</v>
      </c>
      <c r="C355" s="4">
        <v>0</v>
      </c>
      <c r="D355" s="5">
        <v>15</v>
      </c>
      <c r="E355" s="5">
        <v>0</v>
      </c>
      <c r="F355" s="4">
        <v>0</v>
      </c>
      <c r="G355" s="4">
        <v>1</v>
      </c>
      <c r="H355" s="4">
        <v>0</v>
      </c>
      <c r="I355" s="4">
        <v>143</v>
      </c>
    </row>
    <row r="356" spans="1:9" x14ac:dyDescent="0.2">
      <c r="A356" s="4" t="s">
        <v>402</v>
      </c>
      <c r="B356" s="4">
        <v>108</v>
      </c>
      <c r="C356" s="4">
        <v>0</v>
      </c>
      <c r="D356" s="5">
        <v>15</v>
      </c>
      <c r="E356" s="5">
        <v>0</v>
      </c>
      <c r="F356" s="4">
        <v>0</v>
      </c>
      <c r="G356" s="4">
        <v>0</v>
      </c>
      <c r="H356" s="4">
        <v>1</v>
      </c>
      <c r="I356" s="4">
        <v>124</v>
      </c>
    </row>
    <row r="357" spans="1:9" x14ac:dyDescent="0.2">
      <c r="A357" s="4" t="s">
        <v>403</v>
      </c>
      <c r="B357" s="4">
        <v>101</v>
      </c>
      <c r="C357" s="4">
        <v>0</v>
      </c>
      <c r="D357" s="5">
        <v>8</v>
      </c>
      <c r="E357" s="5">
        <v>0</v>
      </c>
      <c r="F357" s="4">
        <v>0</v>
      </c>
      <c r="G357" s="4">
        <v>0</v>
      </c>
      <c r="H357" s="4">
        <v>0</v>
      </c>
      <c r="I357" s="4">
        <v>109</v>
      </c>
    </row>
    <row r="358" spans="1:9" x14ac:dyDescent="0.2">
      <c r="A358" s="4" t="s">
        <v>404</v>
      </c>
      <c r="B358" s="4">
        <v>131</v>
      </c>
      <c r="C358" s="4">
        <v>0</v>
      </c>
      <c r="D358" s="5">
        <v>13</v>
      </c>
      <c r="E358" s="5">
        <v>0</v>
      </c>
      <c r="F358" s="4">
        <v>0</v>
      </c>
      <c r="G358" s="4">
        <v>0</v>
      </c>
      <c r="H358" s="4">
        <v>1</v>
      </c>
      <c r="I358" s="4">
        <v>145</v>
      </c>
    </row>
    <row r="359" spans="1:9" x14ac:dyDescent="0.2">
      <c r="A359" s="4" t="s">
        <v>405</v>
      </c>
      <c r="B359" s="4">
        <v>105</v>
      </c>
      <c r="C359" s="4">
        <v>0</v>
      </c>
      <c r="D359" s="5">
        <v>16</v>
      </c>
      <c r="E359" s="5">
        <v>0</v>
      </c>
      <c r="F359" s="4">
        <v>0</v>
      </c>
      <c r="G359" s="4">
        <v>0</v>
      </c>
      <c r="H359" s="4">
        <v>2</v>
      </c>
      <c r="I359" s="4">
        <v>123</v>
      </c>
    </row>
    <row r="360" spans="1:9" x14ac:dyDescent="0.2">
      <c r="A360" s="4" t="s">
        <v>406</v>
      </c>
      <c r="B360" s="4">
        <v>119</v>
      </c>
      <c r="C360" s="4">
        <v>0</v>
      </c>
      <c r="D360" s="5">
        <v>16</v>
      </c>
      <c r="E360" s="5">
        <v>0</v>
      </c>
      <c r="F360" s="4">
        <v>0</v>
      </c>
      <c r="G360" s="4">
        <v>0</v>
      </c>
      <c r="H360" s="4">
        <v>0</v>
      </c>
      <c r="I360" s="4">
        <v>135</v>
      </c>
    </row>
    <row r="361" spans="1:9" x14ac:dyDescent="0.2">
      <c r="A361" s="4" t="s">
        <v>407</v>
      </c>
      <c r="B361" s="4">
        <v>119</v>
      </c>
      <c r="C361" s="4">
        <v>0</v>
      </c>
      <c r="D361" s="5">
        <v>19</v>
      </c>
      <c r="E361" s="5">
        <v>0</v>
      </c>
      <c r="F361" s="4">
        <v>0</v>
      </c>
      <c r="G361" s="4">
        <v>4</v>
      </c>
      <c r="H361" s="4">
        <v>0</v>
      </c>
      <c r="I361" s="4">
        <v>142</v>
      </c>
    </row>
    <row r="362" spans="1:9" x14ac:dyDescent="0.2">
      <c r="A362" s="4" t="s">
        <v>408</v>
      </c>
      <c r="B362" s="4">
        <v>118</v>
      </c>
      <c r="C362" s="4">
        <v>0</v>
      </c>
      <c r="D362" s="5">
        <v>15</v>
      </c>
      <c r="E362" s="5">
        <v>0</v>
      </c>
      <c r="F362" s="4">
        <v>0</v>
      </c>
      <c r="G362" s="4">
        <v>0</v>
      </c>
      <c r="H362" s="4">
        <v>0</v>
      </c>
      <c r="I362" s="4">
        <v>133</v>
      </c>
    </row>
    <row r="363" spans="1:9" x14ac:dyDescent="0.2">
      <c r="A363" s="4" t="s">
        <v>409</v>
      </c>
      <c r="B363" s="4">
        <v>123</v>
      </c>
      <c r="C363" s="4">
        <v>1</v>
      </c>
      <c r="D363" s="5">
        <v>13</v>
      </c>
      <c r="E363" s="5">
        <v>0</v>
      </c>
      <c r="F363" s="4">
        <v>0</v>
      </c>
      <c r="G363" s="4">
        <v>0</v>
      </c>
      <c r="H363" s="4">
        <v>0</v>
      </c>
      <c r="I363" s="4">
        <v>137</v>
      </c>
    </row>
    <row r="364" spans="1:9" x14ac:dyDescent="0.2">
      <c r="A364" s="4" t="s">
        <v>410</v>
      </c>
      <c r="B364" s="4">
        <v>120</v>
      </c>
      <c r="C364" s="4">
        <v>1</v>
      </c>
      <c r="D364" s="5">
        <v>16</v>
      </c>
      <c r="E364" s="5">
        <v>0</v>
      </c>
      <c r="F364" s="4">
        <v>0</v>
      </c>
      <c r="G364" s="4">
        <v>0</v>
      </c>
      <c r="H364" s="4">
        <v>0</v>
      </c>
      <c r="I364" s="4">
        <v>137</v>
      </c>
    </row>
    <row r="365" spans="1:9" x14ac:dyDescent="0.2">
      <c r="A365" s="4" t="s">
        <v>411</v>
      </c>
      <c r="B365" s="4">
        <v>144</v>
      </c>
      <c r="C365" s="4">
        <v>0</v>
      </c>
      <c r="D365" s="5">
        <v>23</v>
      </c>
      <c r="E365" s="5">
        <v>1</v>
      </c>
      <c r="F365" s="4">
        <v>0</v>
      </c>
      <c r="G365" s="4">
        <v>0</v>
      </c>
      <c r="H365" s="4">
        <v>1</v>
      </c>
      <c r="I365" s="4">
        <v>169</v>
      </c>
    </row>
    <row r="366" spans="1:9" x14ac:dyDescent="0.2">
      <c r="A366" s="4" t="s">
        <v>412</v>
      </c>
      <c r="B366" s="4">
        <v>140</v>
      </c>
      <c r="C366" s="4">
        <v>0</v>
      </c>
      <c r="D366" s="5">
        <v>11</v>
      </c>
      <c r="E366" s="5">
        <v>0</v>
      </c>
      <c r="F366" s="4">
        <v>0</v>
      </c>
      <c r="G366" s="4">
        <v>1</v>
      </c>
      <c r="H366" s="4">
        <v>2</v>
      </c>
      <c r="I366" s="4">
        <v>154</v>
      </c>
    </row>
    <row r="367" spans="1:9" x14ac:dyDescent="0.2">
      <c r="A367" s="4" t="s">
        <v>413</v>
      </c>
      <c r="B367" s="4">
        <v>141</v>
      </c>
      <c r="C367" s="4">
        <v>0</v>
      </c>
      <c r="D367" s="5">
        <v>12</v>
      </c>
      <c r="E367" s="5">
        <v>0</v>
      </c>
      <c r="F367" s="4">
        <v>0</v>
      </c>
      <c r="G367" s="4">
        <v>1</v>
      </c>
      <c r="H367" s="4">
        <v>1</v>
      </c>
      <c r="I367" s="4">
        <v>155</v>
      </c>
    </row>
    <row r="368" spans="1:9" x14ac:dyDescent="0.2">
      <c r="A368" s="4" t="s">
        <v>414</v>
      </c>
      <c r="B368" s="4">
        <v>152</v>
      </c>
      <c r="C368" s="4">
        <v>0</v>
      </c>
      <c r="D368" s="5">
        <v>16</v>
      </c>
      <c r="E368" s="5">
        <v>0</v>
      </c>
      <c r="F368" s="4">
        <v>0</v>
      </c>
      <c r="G368" s="4">
        <v>0</v>
      </c>
      <c r="H368" s="4">
        <v>1</v>
      </c>
      <c r="I368" s="4">
        <v>169</v>
      </c>
    </row>
    <row r="369" spans="1:9" x14ac:dyDescent="0.2">
      <c r="A369" s="4" t="s">
        <v>415</v>
      </c>
      <c r="B369" s="4">
        <v>138</v>
      </c>
      <c r="C369" s="4">
        <v>0</v>
      </c>
      <c r="D369" s="5">
        <v>10</v>
      </c>
      <c r="E369" s="5">
        <v>0</v>
      </c>
      <c r="F369" s="4">
        <v>0</v>
      </c>
      <c r="G369" s="4">
        <v>0</v>
      </c>
      <c r="H369" s="4">
        <v>1</v>
      </c>
      <c r="I369" s="4">
        <v>149</v>
      </c>
    </row>
    <row r="370" spans="1:9" x14ac:dyDescent="0.2">
      <c r="A370" s="4" t="s">
        <v>416</v>
      </c>
      <c r="B370" s="4">
        <v>152</v>
      </c>
      <c r="C370" s="4">
        <v>0</v>
      </c>
      <c r="D370" s="5">
        <v>14</v>
      </c>
      <c r="E370" s="5">
        <v>0</v>
      </c>
      <c r="F370" s="4">
        <v>0</v>
      </c>
      <c r="G370" s="4">
        <v>1</v>
      </c>
      <c r="H370" s="4">
        <v>0</v>
      </c>
      <c r="I370" s="4">
        <v>167</v>
      </c>
    </row>
    <row r="371" spans="1:9" x14ac:dyDescent="0.2">
      <c r="A371" s="4" t="s">
        <v>417</v>
      </c>
      <c r="B371" s="4">
        <v>158</v>
      </c>
      <c r="C371" s="4">
        <v>0</v>
      </c>
      <c r="D371" s="5">
        <v>18</v>
      </c>
      <c r="E371" s="5">
        <v>0</v>
      </c>
      <c r="F371" s="4">
        <v>0</v>
      </c>
      <c r="G371" s="4">
        <v>0</v>
      </c>
      <c r="H371" s="4">
        <v>0</v>
      </c>
      <c r="I371" s="4">
        <v>176</v>
      </c>
    </row>
    <row r="372" spans="1:9" x14ac:dyDescent="0.2">
      <c r="A372" s="4" t="s">
        <v>418</v>
      </c>
      <c r="B372" s="4">
        <v>129</v>
      </c>
      <c r="C372" s="4">
        <v>0</v>
      </c>
      <c r="D372" s="5">
        <v>22</v>
      </c>
      <c r="E372" s="5">
        <v>0</v>
      </c>
      <c r="F372" s="4">
        <v>0</v>
      </c>
      <c r="G372" s="4">
        <v>2</v>
      </c>
      <c r="H372" s="4">
        <v>1</v>
      </c>
      <c r="I372" s="4">
        <v>154</v>
      </c>
    </row>
    <row r="373" spans="1:9" x14ac:dyDescent="0.2">
      <c r="A373" s="4" t="s">
        <v>419</v>
      </c>
      <c r="B373" s="4">
        <v>168</v>
      </c>
      <c r="C373" s="4">
        <v>0</v>
      </c>
      <c r="D373" s="5">
        <v>23</v>
      </c>
      <c r="E373" s="5">
        <v>0</v>
      </c>
      <c r="F373" s="4">
        <v>0</v>
      </c>
      <c r="G373" s="4">
        <v>0</v>
      </c>
      <c r="H373" s="4">
        <v>0</v>
      </c>
      <c r="I373" s="4">
        <v>191</v>
      </c>
    </row>
    <row r="374" spans="1:9" x14ac:dyDescent="0.2">
      <c r="A374" s="4" t="s">
        <v>420</v>
      </c>
      <c r="B374" s="4">
        <v>146</v>
      </c>
      <c r="C374" s="4">
        <v>0</v>
      </c>
      <c r="D374" s="5">
        <v>18</v>
      </c>
      <c r="E374" s="5">
        <v>0</v>
      </c>
      <c r="F374" s="4">
        <v>0</v>
      </c>
      <c r="G374" s="4">
        <v>0</v>
      </c>
      <c r="H374" s="4">
        <v>2</v>
      </c>
      <c r="I374" s="4">
        <v>166</v>
      </c>
    </row>
    <row r="375" spans="1:9" x14ac:dyDescent="0.2">
      <c r="A375" s="4" t="s">
        <v>421</v>
      </c>
      <c r="B375" s="4">
        <v>152</v>
      </c>
      <c r="C375" s="4">
        <v>0</v>
      </c>
      <c r="D375" s="5">
        <v>15</v>
      </c>
      <c r="E375" s="5">
        <v>0</v>
      </c>
      <c r="F375" s="4">
        <v>0</v>
      </c>
      <c r="G375" s="4">
        <v>0</v>
      </c>
      <c r="H375" s="4">
        <v>0</v>
      </c>
      <c r="I375" s="4">
        <v>167</v>
      </c>
    </row>
    <row r="376" spans="1:9" x14ac:dyDescent="0.2">
      <c r="A376" s="4" t="s">
        <v>422</v>
      </c>
      <c r="B376" s="4">
        <v>170</v>
      </c>
      <c r="C376" s="4">
        <v>0</v>
      </c>
      <c r="D376" s="5">
        <v>15</v>
      </c>
      <c r="E376" s="5">
        <v>0</v>
      </c>
      <c r="F376" s="4">
        <v>0</v>
      </c>
      <c r="G376" s="4">
        <v>1</v>
      </c>
      <c r="H376" s="4">
        <v>0</v>
      </c>
      <c r="I376" s="4">
        <v>186</v>
      </c>
    </row>
    <row r="377" spans="1:9" x14ac:dyDescent="0.2">
      <c r="A377" s="4" t="s">
        <v>423</v>
      </c>
      <c r="B377" s="4">
        <v>164</v>
      </c>
      <c r="C377" s="4">
        <v>0</v>
      </c>
      <c r="D377" s="5">
        <v>14</v>
      </c>
      <c r="E377" s="5">
        <v>0</v>
      </c>
      <c r="F377" s="4">
        <v>0</v>
      </c>
      <c r="G377" s="4">
        <v>1</v>
      </c>
      <c r="H377" s="4">
        <v>2</v>
      </c>
      <c r="I377" s="4">
        <v>181</v>
      </c>
    </row>
    <row r="378" spans="1:9" x14ac:dyDescent="0.2">
      <c r="A378" s="4" t="s">
        <v>424</v>
      </c>
      <c r="B378" s="4">
        <v>173</v>
      </c>
      <c r="C378" s="4">
        <v>0</v>
      </c>
      <c r="D378" s="5">
        <v>17</v>
      </c>
      <c r="E378" s="5">
        <v>0</v>
      </c>
      <c r="F378" s="4">
        <v>0</v>
      </c>
      <c r="G378" s="4">
        <v>0</v>
      </c>
      <c r="H378" s="4">
        <v>0</v>
      </c>
      <c r="I378" s="4">
        <v>190</v>
      </c>
    </row>
    <row r="379" spans="1:9" x14ac:dyDescent="0.2">
      <c r="A379" s="4" t="s">
        <v>425</v>
      </c>
      <c r="B379" s="4">
        <v>204</v>
      </c>
      <c r="C379" s="4">
        <v>1</v>
      </c>
      <c r="D379" s="5">
        <v>19</v>
      </c>
      <c r="E379" s="5">
        <v>0</v>
      </c>
      <c r="F379" s="4">
        <v>0</v>
      </c>
      <c r="G379" s="4">
        <v>3</v>
      </c>
      <c r="H379" s="4">
        <v>1</v>
      </c>
      <c r="I379" s="4">
        <v>228</v>
      </c>
    </row>
    <row r="380" spans="1:9" x14ac:dyDescent="0.2">
      <c r="A380" s="4" t="s">
        <v>426</v>
      </c>
      <c r="B380" s="4">
        <v>189</v>
      </c>
      <c r="C380" s="4">
        <v>0</v>
      </c>
      <c r="D380" s="5">
        <v>22</v>
      </c>
      <c r="E380" s="5">
        <v>0</v>
      </c>
      <c r="F380" s="4">
        <v>0</v>
      </c>
      <c r="G380" s="4">
        <v>0</v>
      </c>
      <c r="H380" s="4">
        <v>3</v>
      </c>
      <c r="I380" s="4">
        <v>214</v>
      </c>
    </row>
    <row r="381" spans="1:9" x14ac:dyDescent="0.2">
      <c r="A381" s="4" t="s">
        <v>427</v>
      </c>
      <c r="B381" s="4">
        <v>169</v>
      </c>
      <c r="C381" s="4">
        <v>0</v>
      </c>
      <c r="D381" s="5">
        <v>12</v>
      </c>
      <c r="E381" s="5">
        <v>0</v>
      </c>
      <c r="F381" s="4">
        <v>0</v>
      </c>
      <c r="G381" s="4">
        <v>0</v>
      </c>
      <c r="H381" s="4">
        <v>0</v>
      </c>
      <c r="I381" s="4">
        <v>181</v>
      </c>
    </row>
    <row r="382" spans="1:9" x14ac:dyDescent="0.2">
      <c r="A382" s="4" t="s">
        <v>428</v>
      </c>
      <c r="B382" s="4">
        <v>180</v>
      </c>
      <c r="C382" s="4">
        <v>0</v>
      </c>
      <c r="D382" s="5">
        <v>16</v>
      </c>
      <c r="E382" s="5">
        <v>0</v>
      </c>
      <c r="F382" s="4">
        <v>0</v>
      </c>
      <c r="G382" s="4">
        <v>0</v>
      </c>
      <c r="H382" s="4">
        <v>0</v>
      </c>
      <c r="I382" s="4">
        <v>196</v>
      </c>
    </row>
    <row r="383" spans="1:9" x14ac:dyDescent="0.2">
      <c r="A383" s="4" t="s">
        <v>429</v>
      </c>
      <c r="B383" s="4">
        <v>168</v>
      </c>
      <c r="C383" s="4">
        <v>0</v>
      </c>
      <c r="D383" s="5">
        <v>22</v>
      </c>
      <c r="E383" s="5">
        <v>0</v>
      </c>
      <c r="F383" s="4">
        <v>0</v>
      </c>
      <c r="G383" s="4">
        <v>1</v>
      </c>
      <c r="H383" s="4">
        <v>1</v>
      </c>
      <c r="I383" s="4">
        <v>192</v>
      </c>
    </row>
    <row r="384" spans="1:9" x14ac:dyDescent="0.2">
      <c r="A384" s="4" t="s">
        <v>430</v>
      </c>
      <c r="B384" s="4">
        <v>181</v>
      </c>
      <c r="C384" s="4">
        <v>0</v>
      </c>
      <c r="D384" s="5">
        <v>17</v>
      </c>
      <c r="E384" s="5">
        <v>0</v>
      </c>
      <c r="F384" s="4">
        <v>0</v>
      </c>
      <c r="G384" s="4">
        <v>0</v>
      </c>
      <c r="H384" s="4">
        <v>1</v>
      </c>
      <c r="I384" s="4">
        <v>199</v>
      </c>
    </row>
    <row r="385" spans="1:9" x14ac:dyDescent="0.2">
      <c r="A385" s="4" t="s">
        <v>431</v>
      </c>
      <c r="B385" s="4">
        <v>199</v>
      </c>
      <c r="C385" s="4">
        <v>0</v>
      </c>
      <c r="D385" s="5">
        <v>18</v>
      </c>
      <c r="E385" s="5">
        <v>0</v>
      </c>
      <c r="F385" s="4">
        <v>0</v>
      </c>
      <c r="G385" s="4">
        <v>1</v>
      </c>
      <c r="H385" s="4">
        <v>0</v>
      </c>
      <c r="I385" s="4">
        <v>218</v>
      </c>
    </row>
    <row r="386" spans="1:9" x14ac:dyDescent="0.2">
      <c r="A386" s="4" t="s">
        <v>432</v>
      </c>
      <c r="B386" s="4">
        <v>184</v>
      </c>
      <c r="C386" s="4">
        <v>0</v>
      </c>
      <c r="D386" s="5">
        <v>14</v>
      </c>
      <c r="E386" s="5">
        <v>0</v>
      </c>
      <c r="F386" s="4">
        <v>0</v>
      </c>
      <c r="G386" s="4">
        <v>0</v>
      </c>
      <c r="H386" s="4">
        <v>1</v>
      </c>
      <c r="I386" s="4">
        <v>199</v>
      </c>
    </row>
    <row r="387" spans="1:9" x14ac:dyDescent="0.2">
      <c r="A387" s="4" t="s">
        <v>433</v>
      </c>
      <c r="B387" s="4">
        <v>202</v>
      </c>
      <c r="C387" s="4">
        <v>0</v>
      </c>
      <c r="D387" s="5">
        <v>21</v>
      </c>
      <c r="E387" s="5">
        <v>0</v>
      </c>
      <c r="F387" s="4">
        <v>0</v>
      </c>
      <c r="G387" s="4">
        <v>2</v>
      </c>
      <c r="H387" s="4">
        <v>1</v>
      </c>
      <c r="I387" s="4">
        <v>226</v>
      </c>
    </row>
    <row r="388" spans="1:9" x14ac:dyDescent="0.2">
      <c r="A388" s="4" t="s">
        <v>434</v>
      </c>
      <c r="B388" s="4">
        <v>185</v>
      </c>
      <c r="C388" s="4">
        <v>0</v>
      </c>
      <c r="D388" s="5">
        <v>22</v>
      </c>
      <c r="E388" s="5">
        <v>0</v>
      </c>
      <c r="F388" s="4">
        <v>0</v>
      </c>
      <c r="G388" s="4">
        <v>2</v>
      </c>
      <c r="H388" s="4">
        <v>0</v>
      </c>
      <c r="I388" s="4">
        <v>209</v>
      </c>
    </row>
    <row r="389" spans="1:9" x14ac:dyDescent="0.2">
      <c r="A389" s="4" t="s">
        <v>435</v>
      </c>
      <c r="B389" s="4">
        <v>176</v>
      </c>
      <c r="C389" s="4">
        <v>0</v>
      </c>
      <c r="D389" s="5">
        <v>20</v>
      </c>
      <c r="E389" s="5">
        <v>0</v>
      </c>
      <c r="F389" s="4">
        <v>0</v>
      </c>
      <c r="G389" s="4">
        <v>1</v>
      </c>
      <c r="H389" s="4">
        <v>0</v>
      </c>
      <c r="I389" s="4">
        <v>197</v>
      </c>
    </row>
    <row r="390" spans="1:9" x14ac:dyDescent="0.2">
      <c r="A390" s="4" t="s">
        <v>436</v>
      </c>
      <c r="B390" s="4">
        <v>220</v>
      </c>
      <c r="C390" s="4">
        <v>0</v>
      </c>
      <c r="D390" s="5">
        <v>21</v>
      </c>
      <c r="E390" s="5">
        <v>0</v>
      </c>
      <c r="F390" s="4">
        <v>0</v>
      </c>
      <c r="G390" s="4">
        <v>0</v>
      </c>
      <c r="H390" s="4">
        <v>0</v>
      </c>
      <c r="I390" s="4">
        <v>241</v>
      </c>
    </row>
    <row r="391" spans="1:9" x14ac:dyDescent="0.2">
      <c r="A391" s="4" t="s">
        <v>437</v>
      </c>
      <c r="B391" s="4">
        <v>219</v>
      </c>
      <c r="C391" s="4">
        <v>0</v>
      </c>
      <c r="D391" s="5">
        <v>28</v>
      </c>
      <c r="E391" s="5">
        <v>0</v>
      </c>
      <c r="F391" s="4">
        <v>0</v>
      </c>
      <c r="G391" s="4">
        <v>2</v>
      </c>
      <c r="H391" s="4">
        <v>0</v>
      </c>
      <c r="I391" s="4">
        <v>249</v>
      </c>
    </row>
    <row r="392" spans="1:9" x14ac:dyDescent="0.2">
      <c r="A392" s="4" t="s">
        <v>438</v>
      </c>
      <c r="B392" s="4">
        <v>199</v>
      </c>
      <c r="C392" s="4">
        <v>0</v>
      </c>
      <c r="D392" s="5">
        <v>16</v>
      </c>
      <c r="E392" s="5">
        <v>0</v>
      </c>
      <c r="F392" s="4">
        <v>0</v>
      </c>
      <c r="G392" s="4">
        <v>0</v>
      </c>
      <c r="H392" s="4">
        <v>2</v>
      </c>
      <c r="I392" s="4">
        <v>217</v>
      </c>
    </row>
    <row r="393" spans="1:9" x14ac:dyDescent="0.2">
      <c r="A393" s="4" t="s">
        <v>439</v>
      </c>
      <c r="B393" s="4">
        <v>203</v>
      </c>
      <c r="C393" s="4">
        <v>0</v>
      </c>
      <c r="D393" s="5">
        <v>22</v>
      </c>
      <c r="E393" s="5">
        <v>0</v>
      </c>
      <c r="F393" s="4">
        <v>0</v>
      </c>
      <c r="G393" s="4">
        <v>0</v>
      </c>
      <c r="H393" s="4">
        <v>0</v>
      </c>
      <c r="I393" s="4">
        <v>225</v>
      </c>
    </row>
    <row r="394" spans="1:9" x14ac:dyDescent="0.2">
      <c r="A394" s="4" t="s">
        <v>440</v>
      </c>
      <c r="B394" s="4">
        <v>186</v>
      </c>
      <c r="C394" s="4">
        <v>0</v>
      </c>
      <c r="D394" s="5">
        <v>26</v>
      </c>
      <c r="E394" s="5">
        <v>0</v>
      </c>
      <c r="F394" s="4">
        <v>0</v>
      </c>
      <c r="G394" s="4">
        <v>0</v>
      </c>
      <c r="H394" s="4">
        <v>1</v>
      </c>
      <c r="I394" s="4">
        <v>213</v>
      </c>
    </row>
    <row r="395" spans="1:9" x14ac:dyDescent="0.2">
      <c r="A395" s="4" t="s">
        <v>441</v>
      </c>
      <c r="B395" s="4">
        <v>214</v>
      </c>
      <c r="C395" s="4">
        <v>0</v>
      </c>
      <c r="D395" s="5">
        <v>19</v>
      </c>
      <c r="E395" s="5">
        <v>0</v>
      </c>
      <c r="F395" s="4">
        <v>0</v>
      </c>
      <c r="G395" s="4">
        <v>1</v>
      </c>
      <c r="H395" s="4">
        <v>0</v>
      </c>
      <c r="I395" s="4">
        <v>234</v>
      </c>
    </row>
    <row r="396" spans="1:9" x14ac:dyDescent="0.2">
      <c r="A396" s="4" t="s">
        <v>442</v>
      </c>
      <c r="B396" s="4">
        <v>195</v>
      </c>
      <c r="C396" s="4">
        <v>1</v>
      </c>
      <c r="D396" s="5">
        <v>22</v>
      </c>
      <c r="E396" s="5">
        <v>0</v>
      </c>
      <c r="F396" s="4">
        <v>0</v>
      </c>
      <c r="G396" s="4">
        <v>1</v>
      </c>
      <c r="H396" s="4">
        <v>0</v>
      </c>
      <c r="I396" s="4">
        <v>219</v>
      </c>
    </row>
    <row r="397" spans="1:9" x14ac:dyDescent="0.2">
      <c r="A397" s="4" t="s">
        <v>443</v>
      </c>
      <c r="B397" s="4">
        <v>196</v>
      </c>
      <c r="C397" s="4">
        <v>1</v>
      </c>
      <c r="D397" s="5">
        <v>13</v>
      </c>
      <c r="E397" s="5">
        <v>0</v>
      </c>
      <c r="F397" s="4">
        <v>0</v>
      </c>
      <c r="G397" s="4">
        <v>0</v>
      </c>
      <c r="H397" s="4">
        <v>0</v>
      </c>
      <c r="I397" s="4">
        <v>210</v>
      </c>
    </row>
    <row r="398" spans="1:9" x14ac:dyDescent="0.2">
      <c r="A398" s="4" t="s">
        <v>444</v>
      </c>
      <c r="B398" s="4">
        <v>206</v>
      </c>
      <c r="C398" s="4">
        <v>0</v>
      </c>
      <c r="D398" s="5">
        <v>21</v>
      </c>
      <c r="E398" s="5">
        <v>0</v>
      </c>
      <c r="F398" s="4">
        <v>0</v>
      </c>
      <c r="G398" s="4">
        <v>2</v>
      </c>
      <c r="H398" s="4">
        <v>1</v>
      </c>
      <c r="I398" s="4">
        <v>230</v>
      </c>
    </row>
    <row r="399" spans="1:9" x14ac:dyDescent="0.2">
      <c r="A399" s="4" t="s">
        <v>445</v>
      </c>
      <c r="B399" s="4">
        <v>196</v>
      </c>
      <c r="C399" s="4">
        <v>0</v>
      </c>
      <c r="D399" s="5">
        <v>25</v>
      </c>
      <c r="E399" s="5">
        <v>0</v>
      </c>
      <c r="F399" s="4">
        <v>0</v>
      </c>
      <c r="G399" s="4">
        <v>0</v>
      </c>
      <c r="H399" s="4">
        <v>1</v>
      </c>
      <c r="I399" s="4">
        <v>222</v>
      </c>
    </row>
    <row r="400" spans="1:9" x14ac:dyDescent="0.2">
      <c r="A400" s="4" t="s">
        <v>446</v>
      </c>
      <c r="B400" s="4">
        <v>205</v>
      </c>
      <c r="C400" s="4">
        <v>0</v>
      </c>
      <c r="D400" s="5">
        <v>29</v>
      </c>
      <c r="E400" s="5">
        <v>0</v>
      </c>
      <c r="F400" s="4">
        <v>0</v>
      </c>
      <c r="G400" s="4">
        <v>1</v>
      </c>
      <c r="H400" s="4">
        <v>0</v>
      </c>
      <c r="I400" s="4">
        <v>235</v>
      </c>
    </row>
    <row r="401" spans="1:9" x14ac:dyDescent="0.2">
      <c r="A401" s="4" t="s">
        <v>447</v>
      </c>
      <c r="B401" s="4">
        <v>224</v>
      </c>
      <c r="C401" s="4">
        <v>0</v>
      </c>
      <c r="D401" s="5">
        <v>24</v>
      </c>
      <c r="E401" s="5">
        <v>0</v>
      </c>
      <c r="F401" s="4">
        <v>0</v>
      </c>
      <c r="G401" s="4">
        <v>0</v>
      </c>
      <c r="H401" s="4">
        <v>1</v>
      </c>
      <c r="I401" s="4">
        <v>249</v>
      </c>
    </row>
    <row r="402" spans="1:9" x14ac:dyDescent="0.2">
      <c r="A402" s="4" t="s">
        <v>448</v>
      </c>
      <c r="B402" s="4">
        <v>208</v>
      </c>
      <c r="C402" s="4">
        <v>0</v>
      </c>
      <c r="D402" s="5">
        <v>22</v>
      </c>
      <c r="E402" s="5">
        <v>0</v>
      </c>
      <c r="F402" s="4">
        <v>0</v>
      </c>
      <c r="G402" s="4">
        <v>3</v>
      </c>
      <c r="H402" s="4">
        <v>2</v>
      </c>
      <c r="I402" s="4">
        <v>235</v>
      </c>
    </row>
    <row r="403" spans="1:9" x14ac:dyDescent="0.2">
      <c r="A403" s="4" t="s">
        <v>449</v>
      </c>
      <c r="B403" s="4">
        <v>216</v>
      </c>
      <c r="C403" s="4">
        <v>0</v>
      </c>
      <c r="D403" s="5">
        <v>16</v>
      </c>
      <c r="E403" s="5">
        <v>0</v>
      </c>
      <c r="F403" s="4">
        <v>0</v>
      </c>
      <c r="G403" s="4">
        <v>2</v>
      </c>
      <c r="H403" s="4">
        <v>0</v>
      </c>
      <c r="I403" s="4">
        <v>234</v>
      </c>
    </row>
    <row r="404" spans="1:9" x14ac:dyDescent="0.2">
      <c r="A404" s="4" t="s">
        <v>450</v>
      </c>
      <c r="B404" s="4">
        <v>218</v>
      </c>
      <c r="C404" s="4">
        <v>1</v>
      </c>
      <c r="D404" s="5">
        <v>26</v>
      </c>
      <c r="E404" s="5">
        <v>0</v>
      </c>
      <c r="F404" s="4">
        <v>0</v>
      </c>
      <c r="G404" s="4">
        <v>3</v>
      </c>
      <c r="H404" s="4">
        <v>0</v>
      </c>
      <c r="I404" s="4">
        <v>248</v>
      </c>
    </row>
    <row r="405" spans="1:9" x14ac:dyDescent="0.2">
      <c r="A405" s="4" t="s">
        <v>451</v>
      </c>
      <c r="B405" s="4">
        <v>205</v>
      </c>
      <c r="C405" s="4">
        <v>0</v>
      </c>
      <c r="D405" s="5">
        <v>29</v>
      </c>
      <c r="E405" s="5">
        <v>0</v>
      </c>
      <c r="F405" s="4">
        <v>0</v>
      </c>
      <c r="G405" s="4">
        <v>0</v>
      </c>
      <c r="H405" s="4">
        <v>0</v>
      </c>
      <c r="I405" s="4">
        <v>234</v>
      </c>
    </row>
    <row r="406" spans="1:9" x14ac:dyDescent="0.2">
      <c r="A406" s="4" t="s">
        <v>452</v>
      </c>
      <c r="B406" s="4">
        <v>217</v>
      </c>
      <c r="C406" s="4">
        <v>0</v>
      </c>
      <c r="D406" s="5">
        <v>24</v>
      </c>
      <c r="E406" s="5">
        <v>0</v>
      </c>
      <c r="F406" s="4">
        <v>0</v>
      </c>
      <c r="G406" s="4">
        <v>0</v>
      </c>
      <c r="H406" s="4">
        <v>1</v>
      </c>
      <c r="I406" s="4">
        <v>242</v>
      </c>
    </row>
    <row r="407" spans="1:9" x14ac:dyDescent="0.2">
      <c r="A407" s="4" t="s">
        <v>453</v>
      </c>
      <c r="B407" s="4">
        <v>216</v>
      </c>
      <c r="C407" s="4">
        <v>0</v>
      </c>
      <c r="D407" s="5">
        <v>27</v>
      </c>
      <c r="E407" s="5">
        <v>0</v>
      </c>
      <c r="F407" s="4">
        <v>0</v>
      </c>
      <c r="G407" s="4">
        <v>0</v>
      </c>
      <c r="H407" s="4">
        <v>2</v>
      </c>
      <c r="I407" s="4">
        <v>245</v>
      </c>
    </row>
    <row r="408" spans="1:9" x14ac:dyDescent="0.2">
      <c r="A408" s="4" t="s">
        <v>454</v>
      </c>
      <c r="B408" s="4">
        <v>213</v>
      </c>
      <c r="C408" s="4">
        <v>0</v>
      </c>
      <c r="D408" s="5">
        <v>35</v>
      </c>
      <c r="E408" s="5">
        <v>0</v>
      </c>
      <c r="F408" s="4">
        <v>0</v>
      </c>
      <c r="G408" s="4">
        <v>4</v>
      </c>
      <c r="H408" s="4">
        <v>0</v>
      </c>
      <c r="I408" s="4">
        <v>252</v>
      </c>
    </row>
    <row r="409" spans="1:9" x14ac:dyDescent="0.2">
      <c r="A409" s="4" t="s">
        <v>455</v>
      </c>
      <c r="B409" s="4">
        <v>230</v>
      </c>
      <c r="C409" s="4">
        <v>0</v>
      </c>
      <c r="D409" s="5">
        <v>33</v>
      </c>
      <c r="E409" s="5">
        <v>0</v>
      </c>
      <c r="F409" s="4">
        <v>0</v>
      </c>
      <c r="G409" s="4">
        <v>2</v>
      </c>
      <c r="H409" s="4">
        <v>0</v>
      </c>
      <c r="I409" s="4">
        <v>265</v>
      </c>
    </row>
    <row r="410" spans="1:9" x14ac:dyDescent="0.2">
      <c r="A410" s="4" t="s">
        <v>456</v>
      </c>
      <c r="B410" s="4">
        <v>235</v>
      </c>
      <c r="C410" s="4">
        <v>0</v>
      </c>
      <c r="D410" s="5">
        <v>35</v>
      </c>
      <c r="E410" s="5">
        <v>0</v>
      </c>
      <c r="F410" s="4">
        <v>0</v>
      </c>
      <c r="G410" s="4">
        <v>0</v>
      </c>
      <c r="H410" s="4">
        <v>0</v>
      </c>
      <c r="I410" s="4">
        <v>270</v>
      </c>
    </row>
    <row r="411" spans="1:9" x14ac:dyDescent="0.2">
      <c r="A411" s="4" t="s">
        <v>457</v>
      </c>
      <c r="B411" s="4">
        <v>245</v>
      </c>
      <c r="C411" s="4">
        <v>0</v>
      </c>
      <c r="D411" s="5">
        <v>30</v>
      </c>
      <c r="E411" s="5">
        <v>0</v>
      </c>
      <c r="F411" s="4">
        <v>0</v>
      </c>
      <c r="G411" s="4">
        <v>1</v>
      </c>
      <c r="H411" s="4">
        <v>3</v>
      </c>
      <c r="I411" s="4">
        <v>279</v>
      </c>
    </row>
    <row r="412" spans="1:9" x14ac:dyDescent="0.2">
      <c r="A412" s="4" t="s">
        <v>458</v>
      </c>
      <c r="B412" s="4">
        <v>221</v>
      </c>
      <c r="C412" s="4">
        <v>0</v>
      </c>
      <c r="D412" s="5">
        <v>21</v>
      </c>
      <c r="E412" s="5">
        <v>0</v>
      </c>
      <c r="F412" s="4">
        <v>0</v>
      </c>
      <c r="G412" s="4">
        <v>1</v>
      </c>
      <c r="H412" s="4">
        <v>3</v>
      </c>
      <c r="I412" s="4">
        <v>246</v>
      </c>
    </row>
    <row r="413" spans="1:9" x14ac:dyDescent="0.2">
      <c r="A413" s="4" t="s">
        <v>459</v>
      </c>
      <c r="B413" s="4">
        <v>270</v>
      </c>
      <c r="C413" s="4">
        <v>1</v>
      </c>
      <c r="D413" s="5">
        <v>27</v>
      </c>
      <c r="E413" s="5">
        <v>0</v>
      </c>
      <c r="F413" s="4">
        <v>0</v>
      </c>
      <c r="G413" s="4">
        <v>1</v>
      </c>
      <c r="H413" s="4">
        <v>2</v>
      </c>
      <c r="I413" s="4">
        <v>301</v>
      </c>
    </row>
    <row r="414" spans="1:9" x14ac:dyDescent="0.2">
      <c r="A414" s="4" t="s">
        <v>460</v>
      </c>
      <c r="B414" s="4">
        <v>239</v>
      </c>
      <c r="C414" s="4">
        <v>0</v>
      </c>
      <c r="D414" s="5">
        <v>30</v>
      </c>
      <c r="E414" s="5">
        <v>0</v>
      </c>
      <c r="F414" s="4">
        <v>0</v>
      </c>
      <c r="G414" s="4">
        <v>1</v>
      </c>
      <c r="H414" s="4">
        <v>0</v>
      </c>
      <c r="I414" s="4">
        <v>270</v>
      </c>
    </row>
    <row r="415" spans="1:9" x14ac:dyDescent="0.2">
      <c r="A415" s="4" t="s">
        <v>462</v>
      </c>
      <c r="B415" s="4">
        <v>244</v>
      </c>
      <c r="C415" s="4">
        <v>0</v>
      </c>
      <c r="D415" s="5">
        <v>14</v>
      </c>
      <c r="E415" s="5">
        <v>0</v>
      </c>
      <c r="F415" s="4">
        <v>0</v>
      </c>
      <c r="G415" s="4">
        <v>3</v>
      </c>
      <c r="H415" s="4">
        <v>3</v>
      </c>
      <c r="I415" s="4">
        <v>264</v>
      </c>
    </row>
    <row r="416" spans="1:9" x14ac:dyDescent="0.2">
      <c r="A416" s="4" t="s">
        <v>463</v>
      </c>
      <c r="B416" s="4">
        <v>214</v>
      </c>
      <c r="C416" s="4">
        <v>1</v>
      </c>
      <c r="D416" s="5">
        <v>27</v>
      </c>
      <c r="E416" s="5">
        <v>0</v>
      </c>
      <c r="F416" s="4">
        <v>0</v>
      </c>
      <c r="G416" s="4">
        <v>0</v>
      </c>
      <c r="H416" s="4">
        <v>1</v>
      </c>
      <c r="I416" s="4">
        <v>243</v>
      </c>
    </row>
    <row r="417" spans="1:9" x14ac:dyDescent="0.2">
      <c r="A417" s="4" t="s">
        <v>464</v>
      </c>
      <c r="B417" s="4">
        <v>240</v>
      </c>
      <c r="C417" s="4">
        <v>0</v>
      </c>
      <c r="D417" s="5">
        <v>29</v>
      </c>
      <c r="E417" s="5">
        <v>0</v>
      </c>
      <c r="F417" s="4">
        <v>0</v>
      </c>
      <c r="G417" s="4">
        <v>1</v>
      </c>
      <c r="H417" s="4">
        <v>0</v>
      </c>
      <c r="I417" s="4">
        <v>270</v>
      </c>
    </row>
    <row r="418" spans="1:9" x14ac:dyDescent="0.2">
      <c r="A418" s="4" t="s">
        <v>465</v>
      </c>
      <c r="B418" s="4">
        <v>247</v>
      </c>
      <c r="C418" s="4">
        <v>0</v>
      </c>
      <c r="D418" s="5">
        <v>31</v>
      </c>
      <c r="E418" s="5">
        <v>0</v>
      </c>
      <c r="F418" s="4">
        <v>0</v>
      </c>
      <c r="G418" s="4">
        <v>0</v>
      </c>
      <c r="H418" s="4">
        <v>0</v>
      </c>
      <c r="I418" s="4">
        <v>278</v>
      </c>
    </row>
    <row r="419" spans="1:9" x14ac:dyDescent="0.2">
      <c r="A419" s="4" t="s">
        <v>466</v>
      </c>
      <c r="B419" s="4">
        <v>266</v>
      </c>
      <c r="C419" s="4">
        <v>0</v>
      </c>
      <c r="D419" s="5">
        <v>25</v>
      </c>
      <c r="E419" s="5">
        <v>0</v>
      </c>
      <c r="F419" s="4">
        <v>0</v>
      </c>
      <c r="G419" s="4">
        <v>0</v>
      </c>
      <c r="H419" s="4">
        <v>2</v>
      </c>
      <c r="I419" s="4">
        <v>293</v>
      </c>
    </row>
    <row r="420" spans="1:9" x14ac:dyDescent="0.2">
      <c r="A420" s="4" t="s">
        <v>467</v>
      </c>
      <c r="B420" s="4">
        <v>231</v>
      </c>
      <c r="C420" s="4">
        <v>0</v>
      </c>
      <c r="D420" s="5">
        <v>23</v>
      </c>
      <c r="E420" s="5">
        <v>0</v>
      </c>
      <c r="F420" s="4">
        <v>0</v>
      </c>
      <c r="G420" s="4">
        <v>1</v>
      </c>
      <c r="H420" s="4">
        <v>0</v>
      </c>
      <c r="I420" s="4">
        <v>255</v>
      </c>
    </row>
    <row r="421" spans="1:9" x14ac:dyDescent="0.2">
      <c r="A421" s="4" t="s">
        <v>468</v>
      </c>
      <c r="B421" s="4">
        <v>256</v>
      </c>
      <c r="C421" s="4">
        <v>0</v>
      </c>
      <c r="D421" s="5">
        <v>36</v>
      </c>
      <c r="E421" s="5">
        <v>0</v>
      </c>
      <c r="F421" s="4">
        <v>0</v>
      </c>
      <c r="G421" s="4">
        <v>1</v>
      </c>
      <c r="H421" s="4">
        <v>1</v>
      </c>
      <c r="I421" s="4">
        <v>294</v>
      </c>
    </row>
    <row r="422" spans="1:9" x14ac:dyDescent="0.2">
      <c r="A422" s="4" t="s">
        <v>469</v>
      </c>
      <c r="B422" s="4">
        <v>231</v>
      </c>
      <c r="C422" s="4">
        <v>0</v>
      </c>
      <c r="D422" s="5">
        <v>28</v>
      </c>
      <c r="E422" s="5">
        <v>0</v>
      </c>
      <c r="F422" s="4">
        <v>0</v>
      </c>
      <c r="G422" s="4">
        <v>2</v>
      </c>
      <c r="H422" s="4">
        <v>0</v>
      </c>
      <c r="I422" s="4">
        <v>261</v>
      </c>
    </row>
    <row r="423" spans="1:9" x14ac:dyDescent="0.2">
      <c r="A423" s="4" t="s">
        <v>470</v>
      </c>
      <c r="B423" s="4">
        <v>246</v>
      </c>
      <c r="C423" s="4">
        <v>0</v>
      </c>
      <c r="D423" s="5">
        <v>27</v>
      </c>
      <c r="E423" s="5">
        <v>0</v>
      </c>
      <c r="F423" s="4">
        <v>0</v>
      </c>
      <c r="G423" s="4">
        <v>1</v>
      </c>
      <c r="H423" s="4">
        <v>0</v>
      </c>
      <c r="I423" s="4">
        <v>274</v>
      </c>
    </row>
    <row r="424" spans="1:9" x14ac:dyDescent="0.2">
      <c r="A424" s="4" t="s">
        <v>471</v>
      </c>
      <c r="B424" s="4">
        <v>249</v>
      </c>
      <c r="C424" s="4">
        <v>0</v>
      </c>
      <c r="D424" s="5">
        <v>28</v>
      </c>
      <c r="E424" s="5">
        <v>0</v>
      </c>
      <c r="F424" s="4">
        <v>0</v>
      </c>
      <c r="G424" s="4">
        <v>0</v>
      </c>
      <c r="H424" s="4">
        <v>1</v>
      </c>
      <c r="I424" s="4">
        <v>278</v>
      </c>
    </row>
    <row r="425" spans="1:9" x14ac:dyDescent="0.2">
      <c r="A425" s="4" t="s">
        <v>472</v>
      </c>
      <c r="B425" s="4">
        <v>288</v>
      </c>
      <c r="C425" s="4">
        <v>0</v>
      </c>
      <c r="D425" s="5">
        <v>26</v>
      </c>
      <c r="E425" s="5">
        <v>0</v>
      </c>
      <c r="F425" s="4">
        <v>0</v>
      </c>
      <c r="G425" s="4">
        <v>3</v>
      </c>
      <c r="H425" s="4">
        <v>1</v>
      </c>
      <c r="I425" s="4">
        <v>318</v>
      </c>
    </row>
    <row r="426" spans="1:9" x14ac:dyDescent="0.2">
      <c r="A426" s="4" t="s">
        <v>473</v>
      </c>
      <c r="B426" s="4">
        <v>260</v>
      </c>
      <c r="C426" s="4">
        <v>0</v>
      </c>
      <c r="D426" s="5">
        <v>34</v>
      </c>
      <c r="E426" s="5">
        <v>0</v>
      </c>
      <c r="F426" s="4">
        <v>0</v>
      </c>
      <c r="G426" s="4">
        <v>1</v>
      </c>
      <c r="H426" s="4">
        <v>1</v>
      </c>
      <c r="I426" s="4">
        <v>296</v>
      </c>
    </row>
    <row r="427" spans="1:9" x14ac:dyDescent="0.2">
      <c r="A427" s="4" t="s">
        <v>474</v>
      </c>
      <c r="B427" s="4">
        <v>268</v>
      </c>
      <c r="C427" s="4">
        <v>0</v>
      </c>
      <c r="D427" s="5">
        <v>30</v>
      </c>
      <c r="E427" s="5">
        <v>0</v>
      </c>
      <c r="F427" s="4">
        <v>1</v>
      </c>
      <c r="G427" s="4">
        <v>1</v>
      </c>
      <c r="H427" s="4">
        <v>0</v>
      </c>
      <c r="I427" s="4">
        <v>300</v>
      </c>
    </row>
    <row r="428" spans="1:9" x14ac:dyDescent="0.2">
      <c r="A428" s="4" t="s">
        <v>475</v>
      </c>
      <c r="B428" s="4">
        <v>292</v>
      </c>
      <c r="C428" s="4">
        <v>1</v>
      </c>
      <c r="D428" s="5">
        <v>30</v>
      </c>
      <c r="E428" s="5">
        <v>0</v>
      </c>
      <c r="F428" s="4">
        <v>0</v>
      </c>
      <c r="G428" s="4">
        <v>3</v>
      </c>
      <c r="H428" s="4">
        <v>2</v>
      </c>
      <c r="I428" s="4">
        <v>328</v>
      </c>
    </row>
    <row r="429" spans="1:9" x14ac:dyDescent="0.2">
      <c r="A429" s="4" t="s">
        <v>476</v>
      </c>
      <c r="B429" s="4">
        <v>297</v>
      </c>
      <c r="C429" s="4">
        <v>1</v>
      </c>
      <c r="D429" s="5">
        <v>29</v>
      </c>
      <c r="E429" s="5">
        <v>0</v>
      </c>
      <c r="F429" s="4">
        <v>0</v>
      </c>
      <c r="G429" s="4">
        <v>2</v>
      </c>
      <c r="H429" s="4">
        <v>1</v>
      </c>
      <c r="I429" s="4">
        <v>330</v>
      </c>
    </row>
    <row r="430" spans="1:9" x14ac:dyDescent="0.2">
      <c r="A430" s="4" t="s">
        <v>477</v>
      </c>
      <c r="B430" s="4">
        <v>272</v>
      </c>
      <c r="C430" s="4">
        <v>1</v>
      </c>
      <c r="D430" s="5">
        <v>22</v>
      </c>
      <c r="E430" s="5">
        <v>0</v>
      </c>
      <c r="F430" s="4">
        <v>0</v>
      </c>
      <c r="G430" s="4">
        <v>0</v>
      </c>
      <c r="H430" s="4">
        <v>2</v>
      </c>
      <c r="I430" s="4">
        <v>297</v>
      </c>
    </row>
    <row r="431" spans="1:9" x14ac:dyDescent="0.2">
      <c r="A431" s="4" t="s">
        <v>478</v>
      </c>
      <c r="B431" s="4">
        <v>256</v>
      </c>
      <c r="C431" s="4">
        <v>0</v>
      </c>
      <c r="D431" s="5">
        <v>31</v>
      </c>
      <c r="E431" s="5">
        <v>0</v>
      </c>
      <c r="F431" s="4">
        <v>0</v>
      </c>
      <c r="G431" s="4">
        <v>1</v>
      </c>
      <c r="H431" s="4">
        <v>3</v>
      </c>
      <c r="I431" s="4">
        <v>291</v>
      </c>
    </row>
    <row r="432" spans="1:9" x14ac:dyDescent="0.2">
      <c r="A432" s="4" t="s">
        <v>479</v>
      </c>
      <c r="B432" s="4">
        <v>305</v>
      </c>
      <c r="C432" s="4">
        <v>0</v>
      </c>
      <c r="D432" s="5">
        <v>22</v>
      </c>
      <c r="E432" s="5">
        <v>0</v>
      </c>
      <c r="F432" s="4">
        <v>0</v>
      </c>
      <c r="G432" s="4">
        <v>2</v>
      </c>
      <c r="H432" s="4">
        <v>1</v>
      </c>
      <c r="I432" s="4">
        <v>330</v>
      </c>
    </row>
    <row r="433" spans="1:9" x14ac:dyDescent="0.2">
      <c r="A433" s="4" t="s">
        <v>480</v>
      </c>
      <c r="B433" s="4">
        <v>279</v>
      </c>
      <c r="C433" s="4">
        <v>0</v>
      </c>
      <c r="D433" s="5">
        <v>39</v>
      </c>
      <c r="E433" s="5">
        <v>0</v>
      </c>
      <c r="F433" s="4">
        <v>0</v>
      </c>
      <c r="G433" s="4">
        <v>2</v>
      </c>
      <c r="H433" s="4">
        <v>0</v>
      </c>
      <c r="I433" s="4">
        <v>320</v>
      </c>
    </row>
    <row r="434" spans="1:9" x14ac:dyDescent="0.2">
      <c r="A434" s="4" t="s">
        <v>481</v>
      </c>
      <c r="B434" s="4">
        <v>320</v>
      </c>
      <c r="C434" s="4">
        <v>0</v>
      </c>
      <c r="D434" s="5">
        <v>29</v>
      </c>
      <c r="E434" s="5">
        <v>0</v>
      </c>
      <c r="F434" s="4">
        <v>0</v>
      </c>
      <c r="G434" s="4">
        <v>1</v>
      </c>
      <c r="H434" s="4">
        <v>3</v>
      </c>
      <c r="I434" s="4">
        <v>353</v>
      </c>
    </row>
    <row r="435" spans="1:9" x14ac:dyDescent="0.2">
      <c r="A435" s="4" t="s">
        <v>482</v>
      </c>
      <c r="B435" s="4">
        <v>300</v>
      </c>
      <c r="C435" s="4">
        <v>0</v>
      </c>
      <c r="D435" s="5">
        <v>33</v>
      </c>
      <c r="E435" s="5">
        <v>0</v>
      </c>
      <c r="F435" s="4">
        <v>0</v>
      </c>
      <c r="G435" s="4">
        <v>0</v>
      </c>
      <c r="H435" s="4">
        <v>2</v>
      </c>
      <c r="I435" s="4">
        <v>335</v>
      </c>
    </row>
    <row r="436" spans="1:9" x14ac:dyDescent="0.2">
      <c r="A436" s="4" t="s">
        <v>483</v>
      </c>
      <c r="B436" s="4">
        <v>298</v>
      </c>
      <c r="C436" s="4">
        <v>0</v>
      </c>
      <c r="D436" s="5">
        <v>22</v>
      </c>
      <c r="E436" s="5">
        <v>0</v>
      </c>
      <c r="F436" s="4">
        <v>0</v>
      </c>
      <c r="G436" s="4">
        <v>2</v>
      </c>
      <c r="H436" s="4">
        <v>0</v>
      </c>
      <c r="I436" s="4">
        <v>322</v>
      </c>
    </row>
    <row r="437" spans="1:9" x14ac:dyDescent="0.2">
      <c r="A437" s="4" t="s">
        <v>484</v>
      </c>
      <c r="B437" s="4">
        <v>269</v>
      </c>
      <c r="C437" s="4">
        <v>0</v>
      </c>
      <c r="D437" s="5">
        <v>36</v>
      </c>
      <c r="E437" s="5">
        <v>0</v>
      </c>
      <c r="F437" s="4">
        <v>0</v>
      </c>
      <c r="G437" s="4">
        <v>1</v>
      </c>
      <c r="H437" s="4">
        <v>0</v>
      </c>
      <c r="I437" s="4">
        <v>306</v>
      </c>
    </row>
    <row r="438" spans="1:9" x14ac:dyDescent="0.2">
      <c r="A438" s="4" t="s">
        <v>485</v>
      </c>
      <c r="B438" s="4">
        <v>314</v>
      </c>
      <c r="C438" s="4">
        <v>0</v>
      </c>
      <c r="D438" s="5">
        <v>28</v>
      </c>
      <c r="E438" s="5">
        <v>0</v>
      </c>
      <c r="F438" s="4">
        <v>0</v>
      </c>
      <c r="G438" s="4">
        <v>0</v>
      </c>
      <c r="H438" s="4">
        <v>2</v>
      </c>
      <c r="I438" s="4">
        <v>344</v>
      </c>
    </row>
    <row r="439" spans="1:9" x14ac:dyDescent="0.2">
      <c r="A439" s="4" t="s">
        <v>486</v>
      </c>
      <c r="B439" s="4">
        <v>262</v>
      </c>
      <c r="C439" s="4">
        <v>0</v>
      </c>
      <c r="D439" s="5">
        <v>37</v>
      </c>
      <c r="E439" s="5">
        <v>0</v>
      </c>
      <c r="F439" s="4">
        <v>0</v>
      </c>
      <c r="G439" s="4">
        <v>0</v>
      </c>
      <c r="H439" s="4">
        <v>1</v>
      </c>
      <c r="I439" s="4">
        <v>300</v>
      </c>
    </row>
    <row r="440" spans="1:9" x14ac:dyDescent="0.2">
      <c r="A440" s="4" t="s">
        <v>487</v>
      </c>
      <c r="B440" s="4">
        <v>317</v>
      </c>
      <c r="C440" s="4">
        <v>0</v>
      </c>
      <c r="D440" s="5">
        <v>40</v>
      </c>
      <c r="E440" s="5">
        <v>0</v>
      </c>
      <c r="F440" s="4">
        <v>0</v>
      </c>
      <c r="G440" s="4">
        <v>0</v>
      </c>
      <c r="H440" s="4">
        <v>0</v>
      </c>
      <c r="I440" s="4">
        <v>357</v>
      </c>
    </row>
    <row r="441" spans="1:9" x14ac:dyDescent="0.2">
      <c r="A441" s="4" t="s">
        <v>488</v>
      </c>
      <c r="B441" s="4">
        <v>311</v>
      </c>
      <c r="C441" s="4">
        <v>0</v>
      </c>
      <c r="D441" s="5">
        <v>36</v>
      </c>
      <c r="E441" s="5">
        <v>0</v>
      </c>
      <c r="F441" s="4">
        <v>0</v>
      </c>
      <c r="G441" s="4">
        <v>1</v>
      </c>
      <c r="H441" s="4">
        <v>3</v>
      </c>
      <c r="I441" s="4">
        <v>351</v>
      </c>
    </row>
    <row r="442" spans="1:9" x14ac:dyDescent="0.2">
      <c r="A442" s="4" t="s">
        <v>489</v>
      </c>
      <c r="B442" s="4">
        <v>308</v>
      </c>
      <c r="C442" s="4">
        <v>0</v>
      </c>
      <c r="D442" s="5">
        <v>33</v>
      </c>
      <c r="E442" s="5">
        <v>0</v>
      </c>
      <c r="F442" s="4">
        <v>0</v>
      </c>
      <c r="G442" s="4">
        <v>1</v>
      </c>
      <c r="H442" s="4">
        <v>2</v>
      </c>
      <c r="I442" s="4">
        <v>344</v>
      </c>
    </row>
    <row r="443" spans="1:9" x14ac:dyDescent="0.2">
      <c r="A443" s="4" t="s">
        <v>490</v>
      </c>
      <c r="B443" s="4">
        <v>283</v>
      </c>
      <c r="C443" s="4">
        <v>0</v>
      </c>
      <c r="D443" s="5">
        <v>32</v>
      </c>
      <c r="E443" s="5">
        <v>0</v>
      </c>
      <c r="F443" s="4">
        <v>0</v>
      </c>
      <c r="G443" s="4">
        <v>3</v>
      </c>
      <c r="H443" s="4">
        <v>3</v>
      </c>
      <c r="I443" s="4">
        <v>321</v>
      </c>
    </row>
    <row r="444" spans="1:9" x14ac:dyDescent="0.2">
      <c r="A444" s="4" t="s">
        <v>491</v>
      </c>
      <c r="B444" s="4">
        <v>319</v>
      </c>
      <c r="C444" s="4">
        <v>0</v>
      </c>
      <c r="D444" s="5">
        <v>30</v>
      </c>
      <c r="E444" s="5">
        <v>0</v>
      </c>
      <c r="F444" s="4">
        <v>0</v>
      </c>
      <c r="G444" s="4">
        <v>2</v>
      </c>
      <c r="H444" s="4">
        <v>2</v>
      </c>
      <c r="I444" s="4">
        <v>353</v>
      </c>
    </row>
    <row r="445" spans="1:9" x14ac:dyDescent="0.2">
      <c r="A445" s="4" t="s">
        <v>492</v>
      </c>
      <c r="B445" s="4">
        <v>282</v>
      </c>
      <c r="C445" s="4">
        <v>0</v>
      </c>
      <c r="D445" s="5">
        <v>21</v>
      </c>
      <c r="E445" s="5">
        <v>0</v>
      </c>
      <c r="F445" s="4">
        <v>0</v>
      </c>
      <c r="G445" s="4">
        <v>0</v>
      </c>
      <c r="H445" s="4">
        <v>1</v>
      </c>
      <c r="I445" s="4">
        <v>304</v>
      </c>
    </row>
    <row r="446" spans="1:9" x14ac:dyDescent="0.2">
      <c r="A446" s="4" t="s">
        <v>493</v>
      </c>
      <c r="B446" s="4">
        <v>292</v>
      </c>
      <c r="C446" s="4">
        <v>0</v>
      </c>
      <c r="D446" s="5">
        <v>27</v>
      </c>
      <c r="E446" s="5">
        <v>0</v>
      </c>
      <c r="F446" s="4">
        <v>0</v>
      </c>
      <c r="G446" s="4">
        <v>0</v>
      </c>
      <c r="H446" s="4">
        <v>0</v>
      </c>
      <c r="I446" s="4">
        <v>319</v>
      </c>
    </row>
    <row r="447" spans="1:9" x14ac:dyDescent="0.2">
      <c r="A447" s="4" t="s">
        <v>494</v>
      </c>
      <c r="B447" s="4">
        <v>306</v>
      </c>
      <c r="C447" s="4">
        <v>0</v>
      </c>
      <c r="D447" s="5">
        <v>34</v>
      </c>
      <c r="E447" s="5">
        <v>0</v>
      </c>
      <c r="F447" s="4">
        <v>0</v>
      </c>
      <c r="G447" s="4">
        <v>0</v>
      </c>
      <c r="H447" s="4">
        <v>2</v>
      </c>
      <c r="I447" s="4">
        <v>342</v>
      </c>
    </row>
    <row r="448" spans="1:9" x14ac:dyDescent="0.2">
      <c r="A448" s="4" t="s">
        <v>495</v>
      </c>
      <c r="B448" s="4">
        <v>314</v>
      </c>
      <c r="C448" s="4">
        <v>0</v>
      </c>
      <c r="D448" s="5">
        <v>31</v>
      </c>
      <c r="E448" s="5">
        <v>0</v>
      </c>
      <c r="F448" s="4">
        <v>0</v>
      </c>
      <c r="G448" s="4">
        <v>1</v>
      </c>
      <c r="H448" s="4">
        <v>2</v>
      </c>
      <c r="I448" s="4">
        <v>348</v>
      </c>
    </row>
    <row r="449" spans="1:9" x14ac:dyDescent="0.2">
      <c r="A449" s="4" t="s">
        <v>496</v>
      </c>
      <c r="B449" s="4">
        <v>331</v>
      </c>
      <c r="C449" s="4">
        <v>0</v>
      </c>
      <c r="D449" s="5">
        <v>28</v>
      </c>
      <c r="E449" s="5">
        <v>0</v>
      </c>
      <c r="F449" s="4">
        <v>0</v>
      </c>
      <c r="G449" s="4">
        <v>2</v>
      </c>
      <c r="H449" s="4">
        <v>0</v>
      </c>
      <c r="I449" s="4">
        <v>361</v>
      </c>
    </row>
    <row r="450" spans="1:9" x14ac:dyDescent="0.2">
      <c r="A450" s="4" t="s">
        <v>497</v>
      </c>
      <c r="B450" s="4">
        <v>334</v>
      </c>
      <c r="C450" s="4">
        <v>0</v>
      </c>
      <c r="D450" s="5">
        <v>42</v>
      </c>
      <c r="E450" s="5">
        <v>0</v>
      </c>
      <c r="F450" s="4">
        <v>0</v>
      </c>
      <c r="G450" s="4">
        <v>4</v>
      </c>
      <c r="H450" s="4">
        <v>2</v>
      </c>
      <c r="I450" s="4">
        <v>382</v>
      </c>
    </row>
    <row r="451" spans="1:9" x14ac:dyDescent="0.2">
      <c r="A451" s="4" t="s">
        <v>498</v>
      </c>
      <c r="B451" s="4">
        <v>300</v>
      </c>
      <c r="C451" s="4">
        <v>0</v>
      </c>
      <c r="D451" s="5">
        <v>36</v>
      </c>
      <c r="E451" s="5">
        <v>0</v>
      </c>
      <c r="F451" s="4">
        <v>0</v>
      </c>
      <c r="G451" s="4">
        <v>0</v>
      </c>
      <c r="H451" s="4">
        <v>2</v>
      </c>
      <c r="I451" s="4">
        <v>338</v>
      </c>
    </row>
    <row r="452" spans="1:9" x14ac:dyDescent="0.2">
      <c r="A452" s="4" t="s">
        <v>499</v>
      </c>
      <c r="B452" s="4">
        <v>316</v>
      </c>
      <c r="C452" s="4">
        <v>1</v>
      </c>
      <c r="D452" s="5">
        <v>45</v>
      </c>
      <c r="E452" s="5">
        <v>0</v>
      </c>
      <c r="F452" s="4">
        <v>0</v>
      </c>
      <c r="G452" s="4">
        <v>1</v>
      </c>
      <c r="H452" s="4">
        <v>4</v>
      </c>
      <c r="I452" s="4">
        <v>367</v>
      </c>
    </row>
    <row r="453" spans="1:9" x14ac:dyDescent="0.2">
      <c r="A453" s="4" t="s">
        <v>500</v>
      </c>
      <c r="B453" s="4">
        <v>299</v>
      </c>
      <c r="C453" s="4">
        <v>0</v>
      </c>
      <c r="D453" s="5">
        <v>36</v>
      </c>
      <c r="E453" s="5">
        <v>0</v>
      </c>
      <c r="F453" s="4">
        <v>0</v>
      </c>
      <c r="G453" s="4">
        <v>3</v>
      </c>
      <c r="H453" s="4">
        <v>2</v>
      </c>
      <c r="I453" s="4">
        <v>340</v>
      </c>
    </row>
    <row r="454" spans="1:9" x14ac:dyDescent="0.2">
      <c r="A454" s="4" t="s">
        <v>501</v>
      </c>
      <c r="B454" s="4">
        <v>241</v>
      </c>
      <c r="C454" s="4">
        <v>0</v>
      </c>
      <c r="D454" s="5">
        <v>19</v>
      </c>
      <c r="E454" s="5">
        <v>0</v>
      </c>
      <c r="F454" s="4">
        <v>0</v>
      </c>
      <c r="G454" s="4">
        <v>0</v>
      </c>
      <c r="H454" s="4">
        <v>2</v>
      </c>
      <c r="I454" s="4">
        <v>262</v>
      </c>
    </row>
    <row r="455" spans="1:9" x14ac:dyDescent="0.2">
      <c r="A455" s="4" t="s">
        <v>502</v>
      </c>
      <c r="B455" s="4">
        <v>105</v>
      </c>
      <c r="C455" s="4">
        <v>0</v>
      </c>
      <c r="D455" s="5">
        <v>23</v>
      </c>
      <c r="E455" s="5">
        <v>0</v>
      </c>
      <c r="F455" s="4">
        <v>0</v>
      </c>
      <c r="G455" s="4">
        <v>0</v>
      </c>
      <c r="H455" s="4">
        <v>3</v>
      </c>
      <c r="I455" s="4">
        <v>131</v>
      </c>
    </row>
    <row r="456" spans="1:9" x14ac:dyDescent="0.2">
      <c r="A456" s="4" t="s">
        <v>503</v>
      </c>
      <c r="B456" s="4">
        <v>285</v>
      </c>
      <c r="C456" s="4">
        <v>0</v>
      </c>
      <c r="D456" s="5">
        <v>40</v>
      </c>
      <c r="E456" s="5">
        <v>0</v>
      </c>
      <c r="F456" s="4">
        <v>0</v>
      </c>
      <c r="G456" s="4">
        <v>1</v>
      </c>
      <c r="H456" s="4">
        <v>13</v>
      </c>
      <c r="I456" s="4">
        <v>339</v>
      </c>
    </row>
    <row r="457" spans="1:9" x14ac:dyDescent="0.2">
      <c r="A457" s="4" t="s">
        <v>504</v>
      </c>
      <c r="B457" s="4">
        <v>466</v>
      </c>
      <c r="C457" s="4">
        <v>0</v>
      </c>
      <c r="D457" s="5">
        <v>34</v>
      </c>
      <c r="E457" s="5">
        <v>0</v>
      </c>
      <c r="F457" s="4">
        <v>0</v>
      </c>
      <c r="G457" s="4">
        <v>2</v>
      </c>
      <c r="H457" s="4">
        <v>5</v>
      </c>
      <c r="I457" s="4">
        <v>507</v>
      </c>
    </row>
    <row r="458" spans="1:9" x14ac:dyDescent="0.2">
      <c r="A458" s="4" t="s">
        <v>505</v>
      </c>
      <c r="B458" s="4">
        <v>358</v>
      </c>
      <c r="C458" s="4">
        <v>2</v>
      </c>
      <c r="D458" s="5">
        <v>38</v>
      </c>
      <c r="E458" s="5">
        <v>0</v>
      </c>
      <c r="F458" s="4">
        <v>0</v>
      </c>
      <c r="G458" s="4">
        <v>2</v>
      </c>
      <c r="H458" s="4">
        <v>1</v>
      </c>
      <c r="I458" s="4">
        <v>401</v>
      </c>
    </row>
    <row r="459" spans="1:9" x14ac:dyDescent="0.2">
      <c r="A459" s="4" t="s">
        <v>506</v>
      </c>
      <c r="B459" s="4">
        <v>333</v>
      </c>
      <c r="C459" s="4">
        <v>0</v>
      </c>
      <c r="D459" s="5">
        <v>26</v>
      </c>
      <c r="E459" s="5">
        <v>0</v>
      </c>
      <c r="F459" s="4">
        <v>0</v>
      </c>
      <c r="G459" s="4">
        <v>2</v>
      </c>
      <c r="H459" s="4">
        <v>2</v>
      </c>
      <c r="I459" s="4">
        <v>363</v>
      </c>
    </row>
    <row r="460" spans="1:9" x14ac:dyDescent="0.2">
      <c r="A460" s="4" t="s">
        <v>507</v>
      </c>
      <c r="B460" s="4">
        <v>328</v>
      </c>
      <c r="C460" s="4">
        <v>0</v>
      </c>
      <c r="D460" s="5">
        <v>34</v>
      </c>
      <c r="E460" s="5">
        <v>0</v>
      </c>
      <c r="F460" s="4">
        <v>0</v>
      </c>
      <c r="G460" s="4">
        <v>6</v>
      </c>
      <c r="H460" s="4">
        <v>2</v>
      </c>
      <c r="I460" s="4">
        <v>370</v>
      </c>
    </row>
    <row r="461" spans="1:9" x14ac:dyDescent="0.2">
      <c r="A461" s="4" t="s">
        <v>508</v>
      </c>
      <c r="B461" s="4">
        <v>343</v>
      </c>
      <c r="C461" s="4">
        <v>0</v>
      </c>
      <c r="D461" s="5">
        <v>37</v>
      </c>
      <c r="E461" s="5">
        <v>0</v>
      </c>
      <c r="F461" s="4">
        <v>0</v>
      </c>
      <c r="G461" s="4">
        <v>3</v>
      </c>
      <c r="H461" s="4">
        <v>3</v>
      </c>
      <c r="I461" s="4">
        <v>386</v>
      </c>
    </row>
    <row r="462" spans="1:9" x14ac:dyDescent="0.2">
      <c r="A462" s="4" t="s">
        <v>509</v>
      </c>
      <c r="B462" s="4">
        <v>313</v>
      </c>
      <c r="C462" s="4">
        <v>0</v>
      </c>
      <c r="D462" s="5">
        <v>27</v>
      </c>
      <c r="E462" s="5">
        <v>0</v>
      </c>
      <c r="F462" s="4">
        <v>0</v>
      </c>
      <c r="G462" s="4">
        <v>1</v>
      </c>
      <c r="H462" s="4">
        <v>4</v>
      </c>
      <c r="I462" s="4">
        <v>345</v>
      </c>
    </row>
    <row r="463" spans="1:9" x14ac:dyDescent="0.2">
      <c r="A463" s="4" t="s">
        <v>510</v>
      </c>
      <c r="B463" s="4">
        <v>306</v>
      </c>
      <c r="C463" s="4">
        <v>0</v>
      </c>
      <c r="D463" s="5">
        <v>31</v>
      </c>
      <c r="E463" s="5">
        <v>0</v>
      </c>
      <c r="F463" s="4">
        <v>0</v>
      </c>
      <c r="G463" s="4">
        <v>1</v>
      </c>
      <c r="H463" s="4">
        <v>2</v>
      </c>
      <c r="I463" s="4">
        <v>340</v>
      </c>
    </row>
    <row r="464" spans="1:9" x14ac:dyDescent="0.2">
      <c r="A464" s="4" t="s">
        <v>511</v>
      </c>
      <c r="B464" s="4">
        <v>359</v>
      </c>
      <c r="C464" s="4">
        <v>0</v>
      </c>
      <c r="D464" s="5">
        <v>41</v>
      </c>
      <c r="E464" s="5">
        <v>0</v>
      </c>
      <c r="F464" s="4">
        <v>0</v>
      </c>
      <c r="G464" s="4">
        <v>0</v>
      </c>
      <c r="H464" s="4">
        <v>1</v>
      </c>
      <c r="I464" s="4">
        <v>401</v>
      </c>
    </row>
    <row r="465" spans="1:9" x14ac:dyDescent="0.2">
      <c r="A465" s="4" t="s">
        <v>512</v>
      </c>
      <c r="B465" s="4">
        <v>306</v>
      </c>
      <c r="C465" s="4">
        <v>0</v>
      </c>
      <c r="D465" s="5">
        <v>26</v>
      </c>
      <c r="E465" s="5">
        <v>0</v>
      </c>
      <c r="F465" s="4">
        <v>0</v>
      </c>
      <c r="G465" s="4">
        <v>1</v>
      </c>
      <c r="H465" s="4">
        <v>2</v>
      </c>
      <c r="I465" s="4">
        <v>335</v>
      </c>
    </row>
    <row r="466" spans="1:9" x14ac:dyDescent="0.2">
      <c r="A466" s="4" t="s">
        <v>513</v>
      </c>
      <c r="B466" s="4">
        <v>360</v>
      </c>
      <c r="C466" s="4">
        <v>0</v>
      </c>
      <c r="D466" s="5">
        <v>24</v>
      </c>
      <c r="E466" s="5">
        <v>0</v>
      </c>
      <c r="F466" s="4">
        <v>0</v>
      </c>
      <c r="G466" s="4">
        <v>2</v>
      </c>
      <c r="H466" s="4">
        <v>3</v>
      </c>
      <c r="I466" s="4">
        <v>389</v>
      </c>
    </row>
    <row r="467" spans="1:9" x14ac:dyDescent="0.2">
      <c r="A467" s="4" t="s">
        <v>514</v>
      </c>
      <c r="B467" s="4">
        <v>331</v>
      </c>
      <c r="C467" s="4">
        <v>0</v>
      </c>
      <c r="D467" s="5">
        <v>38</v>
      </c>
      <c r="E467" s="5">
        <v>0</v>
      </c>
      <c r="F467" s="4">
        <v>0</v>
      </c>
      <c r="G467" s="4">
        <v>3</v>
      </c>
      <c r="H467" s="4">
        <v>2</v>
      </c>
      <c r="I467" s="4">
        <v>374</v>
      </c>
    </row>
    <row r="468" spans="1:9" x14ac:dyDescent="0.2">
      <c r="A468" s="4" t="s">
        <v>515</v>
      </c>
      <c r="B468" s="4">
        <v>352</v>
      </c>
      <c r="C468" s="4">
        <v>0</v>
      </c>
      <c r="D468" s="5">
        <v>35</v>
      </c>
      <c r="E468" s="5">
        <v>0</v>
      </c>
      <c r="F468" s="4">
        <v>0</v>
      </c>
      <c r="G468" s="4">
        <v>3</v>
      </c>
      <c r="H468" s="4">
        <v>2</v>
      </c>
      <c r="I468" s="4">
        <v>392</v>
      </c>
    </row>
    <row r="469" spans="1:9" x14ac:dyDescent="0.2">
      <c r="A469" s="4" t="s">
        <v>516</v>
      </c>
      <c r="B469" s="4">
        <v>331</v>
      </c>
      <c r="C469" s="4">
        <v>0</v>
      </c>
      <c r="D469" s="5">
        <v>41</v>
      </c>
      <c r="E469" s="5">
        <v>0</v>
      </c>
      <c r="F469" s="4">
        <v>0</v>
      </c>
      <c r="G469" s="4">
        <v>4</v>
      </c>
      <c r="H469" s="4">
        <v>2</v>
      </c>
      <c r="I469" s="4">
        <v>378</v>
      </c>
    </row>
    <row r="470" spans="1:9" x14ac:dyDescent="0.2">
      <c r="A470" s="4" t="s">
        <v>517</v>
      </c>
      <c r="B470" s="4">
        <v>313</v>
      </c>
      <c r="C470" s="4">
        <v>1</v>
      </c>
      <c r="D470" s="5">
        <v>43</v>
      </c>
      <c r="E470" s="5">
        <v>0</v>
      </c>
      <c r="F470" s="4">
        <v>0</v>
      </c>
      <c r="G470" s="4">
        <v>1</v>
      </c>
      <c r="H470" s="4">
        <v>2</v>
      </c>
      <c r="I470" s="4">
        <v>360</v>
      </c>
    </row>
    <row r="471" spans="1:9" x14ac:dyDescent="0.2">
      <c r="A471" s="4" t="s">
        <v>518</v>
      </c>
      <c r="B471" s="4">
        <v>343</v>
      </c>
      <c r="C471" s="4">
        <v>1</v>
      </c>
      <c r="D471" s="5">
        <v>34</v>
      </c>
      <c r="E471" s="5">
        <v>0</v>
      </c>
      <c r="F471" s="4">
        <v>0</v>
      </c>
      <c r="G471" s="4">
        <v>1</v>
      </c>
      <c r="H471" s="4">
        <v>4</v>
      </c>
      <c r="I471" s="4">
        <v>383</v>
      </c>
    </row>
    <row r="472" spans="1:9" x14ac:dyDescent="0.2">
      <c r="A472" s="4" t="s">
        <v>519</v>
      </c>
      <c r="B472" s="4">
        <v>306</v>
      </c>
      <c r="C472" s="4">
        <v>0</v>
      </c>
      <c r="D472" s="5">
        <v>41</v>
      </c>
      <c r="E472" s="5">
        <v>0</v>
      </c>
      <c r="F472" s="4">
        <v>0</v>
      </c>
      <c r="G472" s="4">
        <v>3</v>
      </c>
      <c r="H472" s="4">
        <v>1</v>
      </c>
      <c r="I472" s="4">
        <v>351</v>
      </c>
    </row>
    <row r="473" spans="1:9" x14ac:dyDescent="0.2">
      <c r="A473" s="4" t="s">
        <v>520</v>
      </c>
      <c r="B473" s="4">
        <v>332</v>
      </c>
      <c r="C473" s="4">
        <v>0</v>
      </c>
      <c r="D473" s="5">
        <v>27</v>
      </c>
      <c r="E473" s="5">
        <v>0</v>
      </c>
      <c r="F473" s="4">
        <v>0</v>
      </c>
      <c r="G473" s="4">
        <v>2</v>
      </c>
      <c r="H473" s="4">
        <v>1</v>
      </c>
      <c r="I473" s="4">
        <v>362</v>
      </c>
    </row>
    <row r="474" spans="1:9" x14ac:dyDescent="0.2">
      <c r="A474" s="4" t="s">
        <v>521</v>
      </c>
      <c r="B474" s="4">
        <v>352</v>
      </c>
      <c r="C474" s="4">
        <v>0</v>
      </c>
      <c r="D474" s="5">
        <v>30</v>
      </c>
      <c r="E474" s="5">
        <v>0</v>
      </c>
      <c r="F474" s="4">
        <v>0</v>
      </c>
      <c r="G474" s="4">
        <v>1</v>
      </c>
      <c r="H474" s="4">
        <v>1</v>
      </c>
      <c r="I474" s="4">
        <v>384</v>
      </c>
    </row>
    <row r="475" spans="1:9" x14ac:dyDescent="0.2">
      <c r="A475" s="4" t="s">
        <v>522</v>
      </c>
      <c r="B475" s="4">
        <v>364</v>
      </c>
      <c r="C475" s="4">
        <v>0</v>
      </c>
      <c r="D475" s="5">
        <v>31</v>
      </c>
      <c r="E475" s="5">
        <v>0</v>
      </c>
      <c r="F475" s="4">
        <v>0</v>
      </c>
      <c r="G475" s="4">
        <v>2</v>
      </c>
      <c r="H475" s="4">
        <v>1</v>
      </c>
      <c r="I475" s="4">
        <v>398</v>
      </c>
    </row>
    <row r="476" spans="1:9" x14ac:dyDescent="0.2">
      <c r="A476" s="4" t="s">
        <v>523</v>
      </c>
      <c r="B476" s="4">
        <v>356</v>
      </c>
      <c r="C476" s="4">
        <v>0</v>
      </c>
      <c r="D476" s="5">
        <v>31</v>
      </c>
      <c r="E476" s="5">
        <v>0</v>
      </c>
      <c r="F476" s="4">
        <v>0</v>
      </c>
      <c r="G476" s="4">
        <v>2</v>
      </c>
      <c r="H476" s="4">
        <v>3</v>
      </c>
      <c r="I476" s="4">
        <v>392</v>
      </c>
    </row>
    <row r="477" spans="1:9" x14ac:dyDescent="0.2">
      <c r="A477" s="4" t="s">
        <v>524</v>
      </c>
      <c r="B477" s="4">
        <v>373</v>
      </c>
      <c r="C477" s="4">
        <v>0</v>
      </c>
      <c r="D477" s="5">
        <v>47</v>
      </c>
      <c r="E477" s="5">
        <v>0</v>
      </c>
      <c r="F477" s="4">
        <v>0</v>
      </c>
      <c r="G477" s="4">
        <v>3</v>
      </c>
      <c r="H477" s="4">
        <v>0</v>
      </c>
      <c r="I477" s="4">
        <v>423</v>
      </c>
    </row>
    <row r="478" spans="1:9" x14ac:dyDescent="0.2">
      <c r="A478" s="4" t="s">
        <v>525</v>
      </c>
      <c r="B478" s="4">
        <v>383</v>
      </c>
      <c r="C478" s="4">
        <v>0</v>
      </c>
      <c r="D478" s="5">
        <v>33</v>
      </c>
      <c r="E478" s="5">
        <v>0</v>
      </c>
      <c r="F478" s="4">
        <v>0</v>
      </c>
      <c r="G478" s="4">
        <v>2</v>
      </c>
      <c r="H478" s="4">
        <v>1</v>
      </c>
      <c r="I478" s="4">
        <v>419</v>
      </c>
    </row>
    <row r="479" spans="1:9" x14ac:dyDescent="0.2">
      <c r="A479" s="4" t="s">
        <v>526</v>
      </c>
      <c r="B479" s="4">
        <v>345</v>
      </c>
      <c r="C479" s="4">
        <v>0</v>
      </c>
      <c r="D479" s="5">
        <v>41</v>
      </c>
      <c r="E479" s="5">
        <v>0</v>
      </c>
      <c r="F479" s="4">
        <v>0</v>
      </c>
      <c r="G479" s="4">
        <v>3</v>
      </c>
      <c r="H479" s="4">
        <v>0</v>
      </c>
      <c r="I479" s="4">
        <v>389</v>
      </c>
    </row>
    <row r="480" spans="1:9" x14ac:dyDescent="0.2">
      <c r="A480" s="4" t="s">
        <v>527</v>
      </c>
      <c r="B480" s="4">
        <v>344</v>
      </c>
      <c r="C480" s="4">
        <v>0</v>
      </c>
      <c r="D480" s="5">
        <v>37</v>
      </c>
      <c r="E480" s="5">
        <v>0</v>
      </c>
      <c r="F480" s="4">
        <v>0</v>
      </c>
      <c r="G480" s="4">
        <v>0</v>
      </c>
      <c r="H480" s="4">
        <v>4</v>
      </c>
      <c r="I480" s="4">
        <v>385</v>
      </c>
    </row>
    <row r="481" spans="1:9" x14ac:dyDescent="0.2">
      <c r="A481" s="4" t="s">
        <v>528</v>
      </c>
      <c r="B481" s="4">
        <v>339</v>
      </c>
      <c r="C481" s="4">
        <v>1</v>
      </c>
      <c r="D481" s="5">
        <v>38</v>
      </c>
      <c r="E481" s="5">
        <v>0</v>
      </c>
      <c r="F481" s="4">
        <v>0</v>
      </c>
      <c r="G481" s="4">
        <v>0</v>
      </c>
      <c r="H481" s="4">
        <v>2</v>
      </c>
      <c r="I481" s="4">
        <v>380</v>
      </c>
    </row>
    <row r="482" spans="1:9" x14ac:dyDescent="0.2">
      <c r="A482" s="4" t="s">
        <v>529</v>
      </c>
      <c r="B482" s="4">
        <v>337</v>
      </c>
      <c r="C482" s="4">
        <v>0</v>
      </c>
      <c r="D482" s="5">
        <v>29</v>
      </c>
      <c r="E482" s="5">
        <v>0</v>
      </c>
      <c r="F482" s="4">
        <v>0</v>
      </c>
      <c r="G482" s="4">
        <v>2</v>
      </c>
      <c r="H482" s="4">
        <v>1</v>
      </c>
      <c r="I482" s="4">
        <v>369</v>
      </c>
    </row>
    <row r="483" spans="1:9" x14ac:dyDescent="0.2">
      <c r="A483" s="4" t="s">
        <v>530</v>
      </c>
      <c r="B483" s="4">
        <v>348</v>
      </c>
      <c r="C483" s="4">
        <v>0</v>
      </c>
      <c r="D483" s="5">
        <v>27</v>
      </c>
      <c r="E483" s="5">
        <v>0</v>
      </c>
      <c r="F483" s="4">
        <v>0</v>
      </c>
      <c r="G483" s="4">
        <v>3</v>
      </c>
      <c r="H483" s="4">
        <v>1</v>
      </c>
      <c r="I483" s="4">
        <v>379</v>
      </c>
    </row>
    <row r="484" spans="1:9" x14ac:dyDescent="0.2">
      <c r="A484" s="4" t="s">
        <v>531</v>
      </c>
      <c r="B484" s="4">
        <v>369</v>
      </c>
      <c r="C484" s="4">
        <v>0</v>
      </c>
      <c r="D484" s="5">
        <v>34</v>
      </c>
      <c r="E484" s="5">
        <v>0</v>
      </c>
      <c r="F484" s="4">
        <v>0</v>
      </c>
      <c r="G484" s="4">
        <v>2</v>
      </c>
      <c r="H484" s="4">
        <v>2</v>
      </c>
      <c r="I484" s="4">
        <v>407</v>
      </c>
    </row>
    <row r="485" spans="1:9" x14ac:dyDescent="0.2">
      <c r="A485" s="4" t="s">
        <v>532</v>
      </c>
      <c r="B485" s="4">
        <v>361</v>
      </c>
      <c r="C485" s="4">
        <v>0</v>
      </c>
      <c r="D485" s="5">
        <v>42</v>
      </c>
      <c r="E485" s="5">
        <v>0</v>
      </c>
      <c r="F485" s="4">
        <v>0</v>
      </c>
      <c r="G485" s="4">
        <v>0</v>
      </c>
      <c r="H485" s="4">
        <v>4</v>
      </c>
      <c r="I485" s="4">
        <v>407</v>
      </c>
    </row>
    <row r="486" spans="1:9" x14ac:dyDescent="0.2">
      <c r="A486" s="4" t="s">
        <v>533</v>
      </c>
      <c r="B486" s="4">
        <v>376</v>
      </c>
      <c r="C486" s="4">
        <v>0</v>
      </c>
      <c r="D486" s="5">
        <v>32</v>
      </c>
      <c r="E486" s="5">
        <v>0</v>
      </c>
      <c r="F486" s="4">
        <v>0</v>
      </c>
      <c r="G486" s="4">
        <v>1</v>
      </c>
      <c r="H486" s="4">
        <v>2</v>
      </c>
      <c r="I486" s="4">
        <v>411</v>
      </c>
    </row>
    <row r="487" spans="1:9" x14ac:dyDescent="0.2">
      <c r="A487" s="4" t="s">
        <v>534</v>
      </c>
      <c r="B487" s="4">
        <v>343</v>
      </c>
      <c r="C487" s="4">
        <v>0</v>
      </c>
      <c r="D487" s="5">
        <v>35</v>
      </c>
      <c r="E487" s="5">
        <v>0</v>
      </c>
      <c r="F487" s="4">
        <v>0</v>
      </c>
      <c r="G487" s="4">
        <v>1</v>
      </c>
      <c r="H487" s="4">
        <v>3</v>
      </c>
      <c r="I487" s="4">
        <v>382</v>
      </c>
    </row>
    <row r="488" spans="1:9" x14ac:dyDescent="0.2">
      <c r="A488" s="4" t="s">
        <v>535</v>
      </c>
      <c r="B488" s="4">
        <v>345</v>
      </c>
      <c r="C488" s="4">
        <v>0</v>
      </c>
      <c r="D488" s="5">
        <v>27</v>
      </c>
      <c r="E488" s="5">
        <v>0</v>
      </c>
      <c r="F488" s="4">
        <v>0</v>
      </c>
      <c r="G488" s="4">
        <v>2</v>
      </c>
      <c r="H488" s="4">
        <v>3</v>
      </c>
      <c r="I488" s="4">
        <v>377</v>
      </c>
    </row>
    <row r="489" spans="1:9" x14ac:dyDescent="0.2">
      <c r="A489" s="4" t="s">
        <v>536</v>
      </c>
      <c r="B489" s="4">
        <v>343</v>
      </c>
      <c r="C489" s="4">
        <v>1</v>
      </c>
      <c r="D489" s="5">
        <v>24</v>
      </c>
      <c r="E489" s="5">
        <v>0</v>
      </c>
      <c r="F489" s="4">
        <v>0</v>
      </c>
      <c r="G489" s="4">
        <v>0</v>
      </c>
      <c r="H489" s="4">
        <v>1</v>
      </c>
      <c r="I489" s="4">
        <v>369</v>
      </c>
    </row>
    <row r="490" spans="1:9" x14ac:dyDescent="0.2">
      <c r="A490" s="4" t="s">
        <v>537</v>
      </c>
      <c r="B490" s="4">
        <v>335</v>
      </c>
      <c r="C490" s="4">
        <v>0</v>
      </c>
      <c r="D490" s="5">
        <v>40</v>
      </c>
      <c r="E490" s="5">
        <v>0</v>
      </c>
      <c r="F490" s="4">
        <v>0</v>
      </c>
      <c r="G490" s="4">
        <v>1</v>
      </c>
      <c r="H490" s="4">
        <v>1</v>
      </c>
      <c r="I490" s="4">
        <v>377</v>
      </c>
    </row>
    <row r="491" spans="1:9" x14ac:dyDescent="0.2">
      <c r="A491" s="4" t="s">
        <v>538</v>
      </c>
      <c r="B491" s="4">
        <v>354</v>
      </c>
      <c r="C491" s="4">
        <v>0</v>
      </c>
      <c r="D491" s="5">
        <v>36</v>
      </c>
      <c r="E491" s="5">
        <v>0</v>
      </c>
      <c r="F491" s="4">
        <v>0</v>
      </c>
      <c r="G491" s="4">
        <v>1</v>
      </c>
      <c r="H491" s="4">
        <v>0</v>
      </c>
      <c r="I491" s="4">
        <v>391</v>
      </c>
    </row>
    <row r="492" spans="1:9" x14ac:dyDescent="0.2">
      <c r="A492" s="4" t="s">
        <v>539</v>
      </c>
      <c r="B492" s="4">
        <v>326</v>
      </c>
      <c r="C492" s="4">
        <v>0</v>
      </c>
      <c r="D492" s="5">
        <v>40</v>
      </c>
      <c r="E492" s="5">
        <v>0</v>
      </c>
      <c r="F492" s="4">
        <v>0</v>
      </c>
      <c r="G492" s="4">
        <v>0</v>
      </c>
      <c r="H492" s="4">
        <v>2</v>
      </c>
      <c r="I492" s="4">
        <v>368</v>
      </c>
    </row>
    <row r="493" spans="1:9" x14ac:dyDescent="0.2">
      <c r="A493" s="4" t="s">
        <v>540</v>
      </c>
      <c r="B493" s="4">
        <v>373</v>
      </c>
      <c r="C493" s="4">
        <v>0</v>
      </c>
      <c r="D493" s="5">
        <v>41</v>
      </c>
      <c r="E493" s="5">
        <v>0</v>
      </c>
      <c r="F493" s="4">
        <v>0</v>
      </c>
      <c r="G493" s="4">
        <v>0</v>
      </c>
      <c r="H493" s="4">
        <v>3</v>
      </c>
      <c r="I493" s="4">
        <v>417</v>
      </c>
    </row>
    <row r="494" spans="1:9" x14ac:dyDescent="0.2">
      <c r="A494" s="4" t="s">
        <v>541</v>
      </c>
      <c r="B494" s="4">
        <v>360</v>
      </c>
      <c r="C494" s="4">
        <v>0</v>
      </c>
      <c r="D494" s="5">
        <v>44</v>
      </c>
      <c r="E494" s="5">
        <v>0</v>
      </c>
      <c r="F494" s="4">
        <v>0</v>
      </c>
      <c r="G494" s="4">
        <v>2</v>
      </c>
      <c r="H494" s="4">
        <v>2</v>
      </c>
      <c r="I494" s="4">
        <v>408</v>
      </c>
    </row>
    <row r="495" spans="1:9" x14ac:dyDescent="0.2">
      <c r="A495" s="4" t="s">
        <v>542</v>
      </c>
      <c r="B495" s="4">
        <v>357</v>
      </c>
      <c r="C495" s="4">
        <v>0</v>
      </c>
      <c r="D495" s="5">
        <v>41</v>
      </c>
      <c r="E495" s="5">
        <v>0</v>
      </c>
      <c r="F495" s="4">
        <v>0</v>
      </c>
      <c r="G495" s="4">
        <v>2</v>
      </c>
      <c r="H495" s="4">
        <v>3</v>
      </c>
      <c r="I495" s="4">
        <v>403</v>
      </c>
    </row>
    <row r="496" spans="1:9" x14ac:dyDescent="0.2">
      <c r="A496" s="4" t="s">
        <v>543</v>
      </c>
      <c r="B496" s="4">
        <v>342</v>
      </c>
      <c r="C496" s="4">
        <v>0</v>
      </c>
      <c r="D496" s="5">
        <v>35</v>
      </c>
      <c r="E496" s="5">
        <v>0</v>
      </c>
      <c r="F496" s="4">
        <v>0</v>
      </c>
      <c r="G496" s="4">
        <v>1</v>
      </c>
      <c r="H496" s="4">
        <v>4</v>
      </c>
      <c r="I496" s="4">
        <v>382</v>
      </c>
    </row>
    <row r="497" spans="1:9" x14ac:dyDescent="0.2">
      <c r="A497" s="4" t="s">
        <v>544</v>
      </c>
      <c r="B497" s="4">
        <v>338</v>
      </c>
      <c r="C497" s="4">
        <v>0</v>
      </c>
      <c r="D497" s="5">
        <v>35</v>
      </c>
      <c r="E497" s="5">
        <v>0</v>
      </c>
      <c r="F497" s="4">
        <v>0</v>
      </c>
      <c r="G497" s="4">
        <v>1</v>
      </c>
      <c r="H497" s="4">
        <v>1</v>
      </c>
      <c r="I497" s="4">
        <v>375</v>
      </c>
    </row>
    <row r="498" spans="1:9" x14ac:dyDescent="0.2">
      <c r="A498" s="4" t="s">
        <v>545</v>
      </c>
      <c r="B498" s="4">
        <v>340</v>
      </c>
      <c r="C498" s="4">
        <v>3</v>
      </c>
      <c r="D498" s="5">
        <v>26</v>
      </c>
      <c r="E498" s="5">
        <v>0</v>
      </c>
      <c r="F498" s="4">
        <v>0</v>
      </c>
      <c r="G498" s="4">
        <v>1</v>
      </c>
      <c r="H498" s="4">
        <v>3</v>
      </c>
      <c r="I498" s="4">
        <v>373</v>
      </c>
    </row>
    <row r="499" spans="1:9" x14ac:dyDescent="0.2">
      <c r="A499" s="4" t="s">
        <v>546</v>
      </c>
      <c r="B499" s="4">
        <v>391</v>
      </c>
      <c r="C499" s="4">
        <v>1</v>
      </c>
      <c r="D499" s="5">
        <v>33</v>
      </c>
      <c r="E499" s="5">
        <v>0</v>
      </c>
      <c r="F499" s="4">
        <v>0</v>
      </c>
      <c r="G499" s="4">
        <v>1</v>
      </c>
      <c r="H499" s="4">
        <v>1</v>
      </c>
      <c r="I499" s="4">
        <v>427</v>
      </c>
    </row>
    <row r="500" spans="1:9" x14ac:dyDescent="0.2">
      <c r="A500" s="4" t="s">
        <v>547</v>
      </c>
      <c r="B500" s="4">
        <v>367</v>
      </c>
      <c r="C500" s="4">
        <v>0</v>
      </c>
      <c r="D500" s="5">
        <v>48</v>
      </c>
      <c r="E500" s="5">
        <v>0</v>
      </c>
      <c r="F500" s="4">
        <v>0</v>
      </c>
      <c r="G500" s="4">
        <v>0</v>
      </c>
      <c r="H500" s="4">
        <v>1</v>
      </c>
      <c r="I500" s="4">
        <v>416</v>
      </c>
    </row>
    <row r="501" spans="1:9" x14ac:dyDescent="0.2">
      <c r="A501" s="4" t="s">
        <v>548</v>
      </c>
      <c r="B501" s="4">
        <v>342</v>
      </c>
      <c r="C501" s="4">
        <v>2</v>
      </c>
      <c r="D501" s="5">
        <v>37</v>
      </c>
      <c r="E501" s="5">
        <v>0</v>
      </c>
      <c r="F501" s="4">
        <v>0</v>
      </c>
      <c r="G501" s="4">
        <v>1</v>
      </c>
      <c r="H501" s="4">
        <v>1</v>
      </c>
      <c r="I501" s="4">
        <v>383</v>
      </c>
    </row>
    <row r="502" spans="1:9" x14ac:dyDescent="0.2">
      <c r="A502" s="4" t="s">
        <v>549</v>
      </c>
      <c r="B502" s="4">
        <v>345</v>
      </c>
      <c r="C502" s="4">
        <v>0</v>
      </c>
      <c r="D502" s="5">
        <v>29</v>
      </c>
      <c r="E502" s="5">
        <v>0</v>
      </c>
      <c r="F502" s="4">
        <v>0</v>
      </c>
      <c r="G502" s="4">
        <v>1</v>
      </c>
      <c r="H502" s="4">
        <v>2</v>
      </c>
      <c r="I502" s="4">
        <v>377</v>
      </c>
    </row>
    <row r="503" spans="1:9" x14ac:dyDescent="0.2">
      <c r="A503" s="4" t="s">
        <v>550</v>
      </c>
      <c r="B503" s="4">
        <v>378</v>
      </c>
      <c r="C503" s="4">
        <v>0</v>
      </c>
      <c r="D503" s="5">
        <v>30</v>
      </c>
      <c r="E503" s="5">
        <v>0</v>
      </c>
      <c r="F503" s="4">
        <v>0</v>
      </c>
      <c r="G503" s="4">
        <v>1</v>
      </c>
      <c r="H503" s="4">
        <v>5</v>
      </c>
      <c r="I503" s="4">
        <v>414</v>
      </c>
    </row>
    <row r="504" spans="1:9" x14ac:dyDescent="0.2">
      <c r="A504" s="4" t="s">
        <v>551</v>
      </c>
      <c r="B504" s="4">
        <v>342</v>
      </c>
      <c r="C504" s="4">
        <v>0</v>
      </c>
      <c r="D504" s="5">
        <v>39</v>
      </c>
      <c r="E504" s="5">
        <v>0</v>
      </c>
      <c r="F504" s="4">
        <v>0</v>
      </c>
      <c r="G504" s="4">
        <v>0</v>
      </c>
      <c r="H504" s="4">
        <v>4</v>
      </c>
      <c r="I504" s="4">
        <v>385</v>
      </c>
    </row>
    <row r="505" spans="1:9" x14ac:dyDescent="0.2">
      <c r="A505" s="4" t="s">
        <v>552</v>
      </c>
      <c r="B505" s="4">
        <v>359</v>
      </c>
      <c r="C505" s="4">
        <v>0</v>
      </c>
      <c r="D505" s="5">
        <v>34</v>
      </c>
      <c r="E505" s="5">
        <v>0</v>
      </c>
      <c r="F505" s="4">
        <v>0</v>
      </c>
      <c r="G505" s="4">
        <v>1</v>
      </c>
      <c r="H505" s="4">
        <v>2</v>
      </c>
      <c r="I505" s="4">
        <v>396</v>
      </c>
    </row>
    <row r="506" spans="1:9" x14ac:dyDescent="0.2">
      <c r="A506" s="4" t="s">
        <v>553</v>
      </c>
      <c r="B506" s="4">
        <v>365</v>
      </c>
      <c r="C506" s="4">
        <v>0</v>
      </c>
      <c r="D506" s="5">
        <v>44</v>
      </c>
      <c r="E506" s="5">
        <v>0</v>
      </c>
      <c r="F506" s="4">
        <v>0</v>
      </c>
      <c r="G506" s="4">
        <v>0</v>
      </c>
      <c r="H506" s="4">
        <v>2</v>
      </c>
      <c r="I506" s="4">
        <v>411</v>
      </c>
    </row>
    <row r="507" spans="1:9" x14ac:dyDescent="0.2">
      <c r="A507" s="4" t="s">
        <v>554</v>
      </c>
      <c r="B507" s="4">
        <v>368</v>
      </c>
      <c r="C507" s="4">
        <v>0</v>
      </c>
      <c r="D507" s="5">
        <v>40</v>
      </c>
      <c r="E507" s="5">
        <v>0</v>
      </c>
      <c r="F507" s="4">
        <v>0</v>
      </c>
      <c r="G507" s="4">
        <v>1</v>
      </c>
      <c r="H507" s="4">
        <v>0</v>
      </c>
      <c r="I507" s="4">
        <v>409</v>
      </c>
    </row>
    <row r="508" spans="1:9" x14ac:dyDescent="0.2">
      <c r="A508" s="4" t="s">
        <v>555</v>
      </c>
      <c r="B508" s="4">
        <v>331</v>
      </c>
      <c r="C508" s="4">
        <v>0</v>
      </c>
      <c r="D508" s="5">
        <v>36</v>
      </c>
      <c r="E508" s="5">
        <v>0</v>
      </c>
      <c r="F508" s="4">
        <v>0</v>
      </c>
      <c r="G508" s="4">
        <v>0</v>
      </c>
      <c r="H508" s="4">
        <v>0</v>
      </c>
      <c r="I508" s="4">
        <v>367</v>
      </c>
    </row>
    <row r="509" spans="1:9" x14ac:dyDescent="0.2">
      <c r="A509" s="4" t="s">
        <v>556</v>
      </c>
      <c r="B509" s="4">
        <v>365</v>
      </c>
      <c r="C509" s="4">
        <v>0</v>
      </c>
      <c r="D509" s="5">
        <v>41</v>
      </c>
      <c r="E509" s="5">
        <v>0</v>
      </c>
      <c r="F509" s="4">
        <v>0</v>
      </c>
      <c r="G509" s="4">
        <v>1</v>
      </c>
      <c r="H509" s="4">
        <v>0</v>
      </c>
      <c r="I509" s="4">
        <v>407</v>
      </c>
    </row>
    <row r="510" spans="1:9" x14ac:dyDescent="0.2">
      <c r="A510" s="4" t="s">
        <v>557</v>
      </c>
      <c r="B510" s="4">
        <v>382</v>
      </c>
      <c r="C510" s="4">
        <v>0</v>
      </c>
      <c r="D510" s="5">
        <v>33</v>
      </c>
      <c r="E510" s="5">
        <v>0</v>
      </c>
      <c r="F510" s="4">
        <v>0</v>
      </c>
      <c r="G510" s="4">
        <v>0</v>
      </c>
      <c r="H510" s="4">
        <v>3</v>
      </c>
      <c r="I510" s="4">
        <v>418</v>
      </c>
    </row>
    <row r="511" spans="1:9" x14ac:dyDescent="0.2">
      <c r="A511" s="4" t="s">
        <v>558</v>
      </c>
      <c r="B511" s="4">
        <v>367</v>
      </c>
      <c r="C511" s="4">
        <v>0</v>
      </c>
      <c r="D511" s="5">
        <v>52</v>
      </c>
      <c r="E511" s="5">
        <v>0</v>
      </c>
      <c r="F511" s="4">
        <v>0</v>
      </c>
      <c r="G511" s="4">
        <v>2</v>
      </c>
      <c r="H511" s="4">
        <v>1</v>
      </c>
      <c r="I511" s="4">
        <v>422</v>
      </c>
    </row>
    <row r="512" spans="1:9" x14ac:dyDescent="0.2">
      <c r="A512" s="4" t="s">
        <v>559</v>
      </c>
      <c r="B512" s="4">
        <v>368</v>
      </c>
      <c r="C512" s="4">
        <v>0</v>
      </c>
      <c r="D512" s="5">
        <v>37</v>
      </c>
      <c r="E512" s="5">
        <v>0</v>
      </c>
      <c r="F512" s="4">
        <v>0</v>
      </c>
      <c r="G512" s="4">
        <v>0</v>
      </c>
      <c r="H512" s="4">
        <v>1</v>
      </c>
      <c r="I512" s="4">
        <v>406</v>
      </c>
    </row>
    <row r="513" spans="1:9" x14ac:dyDescent="0.2">
      <c r="A513" s="4" t="s">
        <v>560</v>
      </c>
      <c r="B513" s="4">
        <v>365</v>
      </c>
      <c r="C513" s="4">
        <v>0</v>
      </c>
      <c r="D513" s="5">
        <v>31</v>
      </c>
      <c r="E513" s="5">
        <v>0</v>
      </c>
      <c r="F513" s="4">
        <v>0</v>
      </c>
      <c r="G513" s="4">
        <v>1</v>
      </c>
      <c r="H513" s="4">
        <v>0</v>
      </c>
      <c r="I513" s="4">
        <v>397</v>
      </c>
    </row>
    <row r="514" spans="1:9" x14ac:dyDescent="0.2">
      <c r="A514" s="4" t="s">
        <v>561</v>
      </c>
      <c r="B514" s="4">
        <v>348</v>
      </c>
      <c r="C514" s="4">
        <v>0</v>
      </c>
      <c r="D514" s="5">
        <v>37</v>
      </c>
      <c r="E514" s="5">
        <v>0</v>
      </c>
      <c r="F514" s="4">
        <v>0</v>
      </c>
      <c r="G514" s="4">
        <v>3</v>
      </c>
      <c r="H514" s="4">
        <v>1</v>
      </c>
      <c r="I514" s="4">
        <v>389</v>
      </c>
    </row>
    <row r="515" spans="1:9" x14ac:dyDescent="0.2">
      <c r="A515" s="4" t="s">
        <v>562</v>
      </c>
      <c r="B515" s="4">
        <v>364</v>
      </c>
      <c r="C515" s="4">
        <v>0</v>
      </c>
      <c r="D515" s="5">
        <v>35</v>
      </c>
      <c r="E515" s="5">
        <v>0</v>
      </c>
      <c r="F515" s="4">
        <v>0</v>
      </c>
      <c r="G515" s="4">
        <v>2</v>
      </c>
      <c r="H515" s="4">
        <v>3</v>
      </c>
      <c r="I515" s="4">
        <v>404</v>
      </c>
    </row>
    <row r="516" spans="1:9" x14ac:dyDescent="0.2">
      <c r="A516" s="4" t="s">
        <v>563</v>
      </c>
      <c r="B516" s="4">
        <v>390</v>
      </c>
      <c r="C516" s="4">
        <v>0</v>
      </c>
      <c r="D516" s="5">
        <v>55</v>
      </c>
      <c r="E516" s="5">
        <v>0</v>
      </c>
      <c r="F516" s="4">
        <v>0</v>
      </c>
      <c r="G516" s="4">
        <v>2</v>
      </c>
      <c r="H516" s="4">
        <v>5</v>
      </c>
      <c r="I516" s="4">
        <v>452</v>
      </c>
    </row>
    <row r="517" spans="1:9" x14ac:dyDescent="0.2">
      <c r="A517" s="4" t="s">
        <v>564</v>
      </c>
      <c r="B517" s="4">
        <v>354</v>
      </c>
      <c r="C517" s="4">
        <v>0</v>
      </c>
      <c r="D517" s="5">
        <v>35</v>
      </c>
      <c r="E517" s="5">
        <v>0</v>
      </c>
      <c r="F517" s="4">
        <v>0</v>
      </c>
      <c r="G517" s="4">
        <v>1</v>
      </c>
      <c r="H517" s="4">
        <v>0</v>
      </c>
      <c r="I517" s="4">
        <v>390</v>
      </c>
    </row>
    <row r="518" spans="1:9" x14ac:dyDescent="0.2">
      <c r="A518" s="4" t="s">
        <v>565</v>
      </c>
      <c r="B518" s="4">
        <v>364</v>
      </c>
      <c r="C518" s="4">
        <v>0</v>
      </c>
      <c r="D518" s="5">
        <v>39</v>
      </c>
      <c r="E518" s="5">
        <v>0</v>
      </c>
      <c r="F518" s="4">
        <v>0</v>
      </c>
      <c r="G518" s="4">
        <v>0</v>
      </c>
      <c r="H518" s="4">
        <v>3</v>
      </c>
      <c r="I518" s="4">
        <v>406</v>
      </c>
    </row>
    <row r="519" spans="1:9" x14ac:dyDescent="0.2">
      <c r="A519" s="4" t="s">
        <v>566</v>
      </c>
      <c r="B519" s="4">
        <v>374</v>
      </c>
      <c r="C519" s="4">
        <v>0</v>
      </c>
      <c r="D519" s="5">
        <v>37</v>
      </c>
      <c r="E519" s="5">
        <v>0</v>
      </c>
      <c r="F519" s="4">
        <v>0</v>
      </c>
      <c r="G519" s="4">
        <v>1</v>
      </c>
      <c r="H519" s="4">
        <v>0</v>
      </c>
      <c r="I519" s="4">
        <v>412</v>
      </c>
    </row>
    <row r="520" spans="1:9" x14ac:dyDescent="0.2">
      <c r="A520" s="4" t="s">
        <v>567</v>
      </c>
      <c r="B520" s="4">
        <v>362</v>
      </c>
      <c r="C520" s="4">
        <v>0</v>
      </c>
      <c r="D520" s="5">
        <v>33</v>
      </c>
      <c r="E520" s="5">
        <v>0</v>
      </c>
      <c r="F520" s="4">
        <v>0</v>
      </c>
      <c r="G520" s="4">
        <v>1</v>
      </c>
      <c r="H520" s="4">
        <v>1</v>
      </c>
      <c r="I520" s="4">
        <v>397</v>
      </c>
    </row>
    <row r="521" spans="1:9" x14ac:dyDescent="0.2">
      <c r="A521" s="4" t="s">
        <v>568</v>
      </c>
      <c r="B521" s="4">
        <v>358</v>
      </c>
      <c r="C521" s="4">
        <v>0</v>
      </c>
      <c r="D521" s="5">
        <v>43</v>
      </c>
      <c r="E521" s="5">
        <v>0</v>
      </c>
      <c r="F521" s="4">
        <v>0</v>
      </c>
      <c r="G521" s="4">
        <v>2</v>
      </c>
      <c r="H521" s="4">
        <v>4</v>
      </c>
      <c r="I521" s="4">
        <v>407</v>
      </c>
    </row>
    <row r="522" spans="1:9" x14ac:dyDescent="0.2">
      <c r="A522" s="4" t="s">
        <v>569</v>
      </c>
      <c r="B522" s="4">
        <v>349</v>
      </c>
      <c r="C522" s="4">
        <v>1</v>
      </c>
      <c r="D522" s="5">
        <v>43</v>
      </c>
      <c r="E522" s="5">
        <v>0</v>
      </c>
      <c r="F522" s="4">
        <v>0</v>
      </c>
      <c r="G522" s="4">
        <v>1</v>
      </c>
      <c r="H522" s="4">
        <v>1</v>
      </c>
      <c r="I522" s="4">
        <v>395</v>
      </c>
    </row>
    <row r="523" spans="1:9" x14ac:dyDescent="0.2">
      <c r="A523" s="4" t="s">
        <v>570</v>
      </c>
      <c r="B523" s="4">
        <v>381</v>
      </c>
      <c r="C523" s="4">
        <v>0</v>
      </c>
      <c r="D523" s="5">
        <v>38</v>
      </c>
      <c r="E523" s="5">
        <v>0</v>
      </c>
      <c r="F523" s="4">
        <v>0</v>
      </c>
      <c r="G523" s="4">
        <v>1</v>
      </c>
      <c r="H523" s="4">
        <v>2</v>
      </c>
      <c r="I523" s="4">
        <v>422</v>
      </c>
    </row>
    <row r="524" spans="1:9" x14ac:dyDescent="0.2">
      <c r="A524" s="4" t="s">
        <v>571</v>
      </c>
      <c r="B524" s="4">
        <v>367</v>
      </c>
      <c r="C524" s="4">
        <v>0</v>
      </c>
      <c r="D524" s="5">
        <v>49</v>
      </c>
      <c r="E524" s="5">
        <v>0</v>
      </c>
      <c r="F524" s="4">
        <v>0</v>
      </c>
      <c r="G524" s="4">
        <v>0</v>
      </c>
      <c r="H524" s="4">
        <v>0</v>
      </c>
      <c r="I524" s="4">
        <v>416</v>
      </c>
    </row>
    <row r="525" spans="1:9" x14ac:dyDescent="0.2">
      <c r="A525" s="4" t="s">
        <v>572</v>
      </c>
      <c r="B525" s="4">
        <v>370</v>
      </c>
      <c r="C525" s="4">
        <v>0</v>
      </c>
      <c r="D525" s="5">
        <v>53</v>
      </c>
      <c r="E525" s="5">
        <v>0</v>
      </c>
      <c r="F525" s="4">
        <v>0</v>
      </c>
      <c r="G525" s="4">
        <v>1</v>
      </c>
      <c r="H525" s="4">
        <v>2</v>
      </c>
      <c r="I525" s="4">
        <v>426</v>
      </c>
    </row>
    <row r="526" spans="1:9" x14ac:dyDescent="0.2">
      <c r="A526" s="4" t="s">
        <v>573</v>
      </c>
      <c r="B526" s="4">
        <v>381</v>
      </c>
      <c r="C526" s="4">
        <v>0</v>
      </c>
      <c r="D526" s="5">
        <v>42</v>
      </c>
      <c r="E526" s="5">
        <v>0</v>
      </c>
      <c r="F526" s="4">
        <v>0</v>
      </c>
      <c r="G526" s="4">
        <v>0</v>
      </c>
      <c r="H526" s="4">
        <v>0</v>
      </c>
      <c r="I526" s="4">
        <v>423</v>
      </c>
    </row>
    <row r="527" spans="1:9" x14ac:dyDescent="0.2">
      <c r="A527" s="4" t="s">
        <v>574</v>
      </c>
      <c r="B527" s="4">
        <v>366</v>
      </c>
      <c r="C527" s="4">
        <v>0</v>
      </c>
      <c r="D527" s="5">
        <v>27</v>
      </c>
      <c r="E527" s="5">
        <v>0</v>
      </c>
      <c r="F527" s="4">
        <v>0</v>
      </c>
      <c r="G527" s="4">
        <v>0</v>
      </c>
      <c r="H527" s="4">
        <v>1</v>
      </c>
      <c r="I527" s="4">
        <v>394</v>
      </c>
    </row>
    <row r="528" spans="1:9" x14ac:dyDescent="0.2">
      <c r="A528" s="4" t="s">
        <v>575</v>
      </c>
      <c r="B528" s="4">
        <v>362</v>
      </c>
      <c r="C528" s="4">
        <v>0</v>
      </c>
      <c r="D528" s="5">
        <v>43</v>
      </c>
      <c r="E528" s="5">
        <v>0</v>
      </c>
      <c r="F528" s="4">
        <v>0</v>
      </c>
      <c r="G528" s="4">
        <v>1</v>
      </c>
      <c r="H528" s="4">
        <v>5</v>
      </c>
      <c r="I528" s="4">
        <v>411</v>
      </c>
    </row>
    <row r="529" spans="1:9" x14ac:dyDescent="0.2">
      <c r="A529" s="4" t="s">
        <v>576</v>
      </c>
      <c r="B529" s="4">
        <v>349</v>
      </c>
      <c r="C529" s="4">
        <v>1</v>
      </c>
      <c r="D529" s="5">
        <v>44</v>
      </c>
      <c r="E529" s="5">
        <v>0</v>
      </c>
      <c r="F529" s="4">
        <v>0</v>
      </c>
      <c r="G529" s="4">
        <v>1</v>
      </c>
      <c r="H529" s="4">
        <v>3</v>
      </c>
      <c r="I529" s="4">
        <v>398</v>
      </c>
    </row>
    <row r="530" spans="1:9" x14ac:dyDescent="0.2">
      <c r="A530" s="4" t="s">
        <v>577</v>
      </c>
      <c r="B530" s="4">
        <v>405</v>
      </c>
      <c r="C530" s="4">
        <v>0</v>
      </c>
      <c r="D530" s="5">
        <v>38</v>
      </c>
      <c r="E530" s="5">
        <v>0</v>
      </c>
      <c r="F530" s="4">
        <v>0</v>
      </c>
      <c r="G530" s="4">
        <v>1</v>
      </c>
      <c r="H530" s="4">
        <v>3</v>
      </c>
      <c r="I530" s="4">
        <v>447</v>
      </c>
    </row>
    <row r="531" spans="1:9" x14ac:dyDescent="0.2">
      <c r="A531" s="4" t="s">
        <v>578</v>
      </c>
      <c r="B531" s="4">
        <v>352</v>
      </c>
      <c r="C531" s="4">
        <v>1</v>
      </c>
      <c r="D531" s="5">
        <v>39</v>
      </c>
      <c r="E531" s="5">
        <v>0</v>
      </c>
      <c r="F531" s="4">
        <v>0</v>
      </c>
      <c r="G531" s="4">
        <v>1</v>
      </c>
      <c r="H531" s="4">
        <v>2</v>
      </c>
      <c r="I531" s="4">
        <v>395</v>
      </c>
    </row>
    <row r="532" spans="1:9" x14ac:dyDescent="0.2">
      <c r="A532" s="4" t="s">
        <v>579</v>
      </c>
      <c r="B532" s="4">
        <v>367</v>
      </c>
      <c r="C532" s="4">
        <v>1</v>
      </c>
      <c r="D532" s="5">
        <v>41</v>
      </c>
      <c r="E532" s="5">
        <v>1</v>
      </c>
      <c r="F532" s="4">
        <v>0</v>
      </c>
      <c r="G532" s="4">
        <v>0</v>
      </c>
      <c r="H532" s="4">
        <v>2</v>
      </c>
      <c r="I532" s="4">
        <v>412</v>
      </c>
    </row>
    <row r="533" spans="1:9" x14ac:dyDescent="0.2">
      <c r="A533" s="4" t="s">
        <v>580</v>
      </c>
      <c r="B533" s="4">
        <v>323</v>
      </c>
      <c r="C533" s="4">
        <v>32</v>
      </c>
      <c r="D533" s="5">
        <v>37</v>
      </c>
      <c r="E533" s="5">
        <v>0</v>
      </c>
      <c r="F533" s="4">
        <v>0</v>
      </c>
      <c r="G533" s="4">
        <v>1</v>
      </c>
      <c r="H533" s="4">
        <v>7</v>
      </c>
      <c r="I533" s="4">
        <v>400</v>
      </c>
    </row>
    <row r="534" spans="1:9" x14ac:dyDescent="0.2">
      <c r="A534" s="4" t="s">
        <v>581</v>
      </c>
      <c r="B534" s="4">
        <v>338</v>
      </c>
      <c r="C534" s="4">
        <v>37</v>
      </c>
      <c r="D534" s="5">
        <v>34</v>
      </c>
      <c r="E534" s="5">
        <v>0</v>
      </c>
      <c r="F534" s="4">
        <v>0</v>
      </c>
      <c r="G534" s="4">
        <v>1</v>
      </c>
      <c r="H534" s="4">
        <v>8</v>
      </c>
      <c r="I534" s="4">
        <v>418</v>
      </c>
    </row>
    <row r="535" spans="1:9" x14ac:dyDescent="0.2">
      <c r="A535" s="4" t="s">
        <v>582</v>
      </c>
      <c r="B535" s="4">
        <v>347</v>
      </c>
      <c r="C535" s="4">
        <v>55</v>
      </c>
      <c r="D535" s="5">
        <v>35</v>
      </c>
      <c r="E535" s="5">
        <v>0</v>
      </c>
      <c r="F535" s="4">
        <v>0</v>
      </c>
      <c r="G535" s="4">
        <v>1</v>
      </c>
      <c r="H535" s="4">
        <v>6</v>
      </c>
      <c r="I535" s="4">
        <v>444</v>
      </c>
    </row>
    <row r="536" spans="1:9" x14ac:dyDescent="0.2">
      <c r="A536" s="4" t="s">
        <v>583</v>
      </c>
      <c r="B536" s="4">
        <v>332</v>
      </c>
      <c r="C536" s="4">
        <v>44</v>
      </c>
      <c r="D536" s="5">
        <v>43</v>
      </c>
      <c r="E536" s="5">
        <v>0</v>
      </c>
      <c r="F536" s="4">
        <v>0</v>
      </c>
      <c r="G536" s="4">
        <v>1</v>
      </c>
      <c r="H536" s="4">
        <v>10</v>
      </c>
      <c r="I536" s="4">
        <v>430</v>
      </c>
    </row>
    <row r="537" spans="1:9" x14ac:dyDescent="0.2">
      <c r="A537" s="4" t="s">
        <v>584</v>
      </c>
      <c r="B537" s="4">
        <v>344</v>
      </c>
      <c r="C537" s="4">
        <v>40</v>
      </c>
      <c r="D537" s="5">
        <v>34</v>
      </c>
      <c r="E537" s="5">
        <v>0</v>
      </c>
      <c r="F537" s="4">
        <v>0</v>
      </c>
      <c r="G537" s="4">
        <v>0</v>
      </c>
      <c r="H537" s="4">
        <v>11</v>
      </c>
      <c r="I537" s="4">
        <v>429</v>
      </c>
    </row>
    <row r="538" spans="1:9" x14ac:dyDescent="0.2">
      <c r="A538" s="4" t="s">
        <v>585</v>
      </c>
      <c r="B538" s="4">
        <v>418</v>
      </c>
      <c r="C538" s="4">
        <v>1</v>
      </c>
      <c r="D538" s="5">
        <v>47</v>
      </c>
      <c r="E538" s="5">
        <v>0</v>
      </c>
      <c r="F538" s="4">
        <v>0</v>
      </c>
      <c r="G538" s="4">
        <v>0</v>
      </c>
      <c r="H538" s="4">
        <v>2</v>
      </c>
      <c r="I538" s="4">
        <v>468</v>
      </c>
    </row>
    <row r="539" spans="1:9" x14ac:dyDescent="0.2">
      <c r="A539" s="4" t="s">
        <v>586</v>
      </c>
      <c r="B539" s="4">
        <v>369</v>
      </c>
      <c r="C539" s="4">
        <v>0</v>
      </c>
      <c r="D539" s="5">
        <v>40</v>
      </c>
      <c r="E539" s="5">
        <v>0</v>
      </c>
      <c r="F539" s="4">
        <v>0</v>
      </c>
      <c r="G539" s="4">
        <v>0</v>
      </c>
      <c r="H539" s="4">
        <v>1</v>
      </c>
      <c r="I539" s="4">
        <v>410</v>
      </c>
    </row>
    <row r="540" spans="1:9" x14ac:dyDescent="0.2">
      <c r="A540" s="4" t="s">
        <v>587</v>
      </c>
      <c r="B540" s="4">
        <v>349</v>
      </c>
      <c r="C540" s="4">
        <v>1</v>
      </c>
      <c r="D540" s="5">
        <v>41</v>
      </c>
      <c r="E540" s="5">
        <v>0</v>
      </c>
      <c r="F540" s="4">
        <v>0</v>
      </c>
      <c r="G540" s="4">
        <v>0</v>
      </c>
      <c r="H540" s="4">
        <v>2</v>
      </c>
      <c r="I540" s="4">
        <v>393</v>
      </c>
    </row>
    <row r="541" spans="1:9" x14ac:dyDescent="0.2">
      <c r="A541" s="4" t="s">
        <v>588</v>
      </c>
      <c r="B541" s="4">
        <v>379</v>
      </c>
      <c r="C541" s="4">
        <v>0</v>
      </c>
      <c r="D541" s="5">
        <v>25</v>
      </c>
      <c r="E541" s="5">
        <v>0</v>
      </c>
      <c r="F541" s="4">
        <v>0</v>
      </c>
      <c r="G541" s="4">
        <v>0</v>
      </c>
      <c r="H541" s="4">
        <v>0</v>
      </c>
      <c r="I541" s="4">
        <v>404</v>
      </c>
    </row>
    <row r="542" spans="1:9" x14ac:dyDescent="0.2">
      <c r="A542" s="4" t="s">
        <v>589</v>
      </c>
      <c r="B542" s="4">
        <v>371</v>
      </c>
      <c r="C542" s="4">
        <v>0</v>
      </c>
      <c r="D542" s="5">
        <v>42</v>
      </c>
      <c r="E542" s="5">
        <v>0</v>
      </c>
      <c r="F542" s="4">
        <v>0</v>
      </c>
      <c r="G542" s="4">
        <v>3</v>
      </c>
      <c r="H542" s="4">
        <v>0</v>
      </c>
      <c r="I542" s="4">
        <v>416</v>
      </c>
    </row>
    <row r="543" spans="1:9" x14ac:dyDescent="0.2">
      <c r="A543" s="4" t="s">
        <v>590</v>
      </c>
      <c r="B543" s="4">
        <v>389</v>
      </c>
      <c r="C543" s="4">
        <v>0</v>
      </c>
      <c r="D543" s="5">
        <v>39</v>
      </c>
      <c r="E543" s="5">
        <v>0</v>
      </c>
      <c r="F543" s="4">
        <v>0</v>
      </c>
      <c r="G543" s="4">
        <v>0</v>
      </c>
      <c r="H543" s="4">
        <v>2</v>
      </c>
      <c r="I543" s="4">
        <v>430</v>
      </c>
    </row>
    <row r="544" spans="1:9" x14ac:dyDescent="0.2">
      <c r="A544" s="4" t="s">
        <v>591</v>
      </c>
      <c r="B544" s="4">
        <v>391</v>
      </c>
      <c r="C544" s="4">
        <v>0</v>
      </c>
      <c r="D544" s="5">
        <v>34</v>
      </c>
      <c r="E544" s="5">
        <v>0</v>
      </c>
      <c r="F544" s="4">
        <v>0</v>
      </c>
      <c r="G544" s="4">
        <v>0</v>
      </c>
      <c r="H544" s="4">
        <v>4</v>
      </c>
      <c r="I544" s="4">
        <v>429</v>
      </c>
    </row>
    <row r="545" spans="1:9" x14ac:dyDescent="0.2">
      <c r="A545" s="4" t="s">
        <v>592</v>
      </c>
      <c r="B545" s="4">
        <v>354</v>
      </c>
      <c r="C545" s="4">
        <v>0</v>
      </c>
      <c r="D545" s="5">
        <v>44</v>
      </c>
      <c r="E545" s="5">
        <v>0</v>
      </c>
      <c r="F545" s="4">
        <v>0</v>
      </c>
      <c r="G545" s="4">
        <v>0</v>
      </c>
      <c r="H545" s="4">
        <v>0</v>
      </c>
      <c r="I545" s="4">
        <v>398</v>
      </c>
    </row>
    <row r="546" spans="1:9" x14ac:dyDescent="0.2">
      <c r="A546" s="4" t="s">
        <v>593</v>
      </c>
      <c r="B546" s="4">
        <v>394</v>
      </c>
      <c r="C546" s="4">
        <v>1</v>
      </c>
      <c r="D546" s="5">
        <v>37</v>
      </c>
      <c r="E546" s="5">
        <v>0</v>
      </c>
      <c r="F546" s="4">
        <v>0</v>
      </c>
      <c r="G546" s="4">
        <v>2</v>
      </c>
      <c r="H546" s="4">
        <v>3</v>
      </c>
      <c r="I546" s="4">
        <v>437</v>
      </c>
    </row>
    <row r="547" spans="1:9" x14ac:dyDescent="0.2">
      <c r="A547" s="4" t="s">
        <v>594</v>
      </c>
      <c r="B547" s="4">
        <v>378</v>
      </c>
      <c r="C547" s="4">
        <v>0</v>
      </c>
      <c r="D547" s="5">
        <v>34</v>
      </c>
      <c r="E547" s="5">
        <v>0</v>
      </c>
      <c r="F547" s="4">
        <v>0</v>
      </c>
      <c r="G547" s="4">
        <v>2</v>
      </c>
      <c r="H547" s="4">
        <v>4</v>
      </c>
      <c r="I547" s="4">
        <v>418</v>
      </c>
    </row>
    <row r="548" spans="1:9" x14ac:dyDescent="0.2">
      <c r="A548" s="4" t="s">
        <v>595</v>
      </c>
      <c r="B548" s="4">
        <v>378</v>
      </c>
      <c r="C548" s="4">
        <v>0</v>
      </c>
      <c r="D548" s="5">
        <v>33</v>
      </c>
      <c r="E548" s="5">
        <v>0</v>
      </c>
      <c r="F548" s="4">
        <v>0</v>
      </c>
      <c r="G548" s="4">
        <v>0</v>
      </c>
      <c r="H548" s="4">
        <v>1</v>
      </c>
      <c r="I548" s="4">
        <v>412</v>
      </c>
    </row>
    <row r="549" spans="1:9" x14ac:dyDescent="0.2">
      <c r="A549" s="4" t="s">
        <v>596</v>
      </c>
      <c r="B549" s="4">
        <v>403</v>
      </c>
      <c r="C549" s="4">
        <v>0</v>
      </c>
      <c r="D549" s="5">
        <v>35</v>
      </c>
      <c r="E549" s="5">
        <v>0</v>
      </c>
      <c r="F549" s="4">
        <v>0</v>
      </c>
      <c r="G549" s="4">
        <v>1</v>
      </c>
      <c r="H549" s="4">
        <v>6</v>
      </c>
      <c r="I549" s="4">
        <v>445</v>
      </c>
    </row>
    <row r="550" spans="1:9" x14ac:dyDescent="0.2">
      <c r="A550" s="4" t="s">
        <v>597</v>
      </c>
      <c r="B550" s="4">
        <v>403</v>
      </c>
      <c r="C550" s="4">
        <v>0</v>
      </c>
      <c r="D550" s="5">
        <v>46</v>
      </c>
      <c r="E550" s="5">
        <v>0</v>
      </c>
      <c r="F550" s="4">
        <v>0</v>
      </c>
      <c r="G550" s="4">
        <v>2</v>
      </c>
      <c r="H550" s="4">
        <v>1</v>
      </c>
      <c r="I550" s="4">
        <v>452</v>
      </c>
    </row>
    <row r="551" spans="1:9" x14ac:dyDescent="0.2">
      <c r="A551" s="4" t="s">
        <v>598</v>
      </c>
      <c r="B551" s="4">
        <v>410</v>
      </c>
      <c r="C551" s="4">
        <v>0</v>
      </c>
      <c r="D551" s="5">
        <v>40</v>
      </c>
      <c r="E551" s="5">
        <v>0</v>
      </c>
      <c r="F551" s="4">
        <v>0</v>
      </c>
      <c r="G551" s="4">
        <v>2</v>
      </c>
      <c r="H551" s="4">
        <v>3</v>
      </c>
      <c r="I551" s="4">
        <v>455</v>
      </c>
    </row>
    <row r="552" spans="1:9" x14ac:dyDescent="0.2">
      <c r="A552" s="4" t="s">
        <v>599</v>
      </c>
      <c r="B552" s="4">
        <v>401</v>
      </c>
      <c r="C552" s="4">
        <v>2</v>
      </c>
      <c r="D552" s="5">
        <v>41</v>
      </c>
      <c r="E552" s="5">
        <v>0</v>
      </c>
      <c r="F552" s="4">
        <v>0</v>
      </c>
      <c r="G552" s="4">
        <v>0</v>
      </c>
      <c r="H552" s="4">
        <v>3</v>
      </c>
      <c r="I552" s="4">
        <v>447</v>
      </c>
    </row>
    <row r="553" spans="1:9" x14ac:dyDescent="0.2">
      <c r="A553" s="4" t="s">
        <v>600</v>
      </c>
      <c r="B553" s="4">
        <v>423</v>
      </c>
      <c r="C553" s="4">
        <v>0</v>
      </c>
      <c r="D553" s="5">
        <v>48</v>
      </c>
      <c r="E553" s="5">
        <v>0</v>
      </c>
      <c r="F553" s="4">
        <v>0</v>
      </c>
      <c r="G553" s="4">
        <v>1</v>
      </c>
      <c r="H553" s="4">
        <v>8</v>
      </c>
      <c r="I553" s="4">
        <v>480</v>
      </c>
    </row>
    <row r="554" spans="1:9" x14ac:dyDescent="0.2">
      <c r="A554" s="4" t="s">
        <v>601</v>
      </c>
      <c r="B554" s="4">
        <v>345</v>
      </c>
      <c r="C554" s="4">
        <v>0</v>
      </c>
      <c r="D554" s="5">
        <v>51</v>
      </c>
      <c r="E554" s="5">
        <v>0</v>
      </c>
      <c r="F554" s="4">
        <v>0</v>
      </c>
      <c r="G554" s="4">
        <v>0</v>
      </c>
      <c r="H554" s="4">
        <v>5</v>
      </c>
      <c r="I554" s="4">
        <v>401</v>
      </c>
    </row>
    <row r="555" spans="1:9" x14ac:dyDescent="0.2">
      <c r="A555" s="4" t="s">
        <v>602</v>
      </c>
      <c r="B555" s="4">
        <v>397</v>
      </c>
      <c r="C555" s="4">
        <v>0</v>
      </c>
      <c r="D555" s="5">
        <v>43</v>
      </c>
      <c r="E555" s="5">
        <v>0</v>
      </c>
      <c r="F555" s="4">
        <v>0</v>
      </c>
      <c r="G555" s="4">
        <v>2</v>
      </c>
      <c r="H555" s="4">
        <v>8</v>
      </c>
      <c r="I555" s="4">
        <v>450</v>
      </c>
    </row>
    <row r="556" spans="1:9" x14ac:dyDescent="0.2">
      <c r="A556" s="4" t="s">
        <v>603</v>
      </c>
      <c r="B556" s="4">
        <v>380</v>
      </c>
      <c r="C556" s="4">
        <v>0</v>
      </c>
      <c r="D556" s="5">
        <v>37</v>
      </c>
      <c r="E556" s="5">
        <v>0</v>
      </c>
      <c r="F556" s="4">
        <v>0</v>
      </c>
      <c r="G556" s="4">
        <v>2</v>
      </c>
      <c r="H556" s="4">
        <v>2</v>
      </c>
      <c r="I556" s="4">
        <v>421</v>
      </c>
    </row>
    <row r="557" spans="1:9" x14ac:dyDescent="0.2">
      <c r="A557" s="4" t="s">
        <v>604</v>
      </c>
      <c r="B557" s="4">
        <v>377</v>
      </c>
      <c r="C557" s="4">
        <v>0</v>
      </c>
      <c r="D557" s="5">
        <v>35</v>
      </c>
      <c r="E557" s="5">
        <v>0</v>
      </c>
      <c r="F557" s="4">
        <v>0</v>
      </c>
      <c r="G557" s="4">
        <v>1</v>
      </c>
      <c r="H557" s="4">
        <v>2</v>
      </c>
      <c r="I557" s="4">
        <v>415</v>
      </c>
    </row>
    <row r="558" spans="1:9" x14ac:dyDescent="0.2">
      <c r="A558" s="4" t="s">
        <v>605</v>
      </c>
      <c r="B558" s="4">
        <v>346</v>
      </c>
      <c r="C558" s="4">
        <v>0</v>
      </c>
      <c r="D558" s="5">
        <v>43</v>
      </c>
      <c r="E558" s="5">
        <v>0</v>
      </c>
      <c r="F558" s="4">
        <v>0</v>
      </c>
      <c r="G558" s="4">
        <v>0</v>
      </c>
      <c r="H558" s="4">
        <v>0</v>
      </c>
      <c r="I558" s="4">
        <v>389</v>
      </c>
    </row>
    <row r="559" spans="1:9" x14ac:dyDescent="0.2">
      <c r="A559" s="4" t="s">
        <v>606</v>
      </c>
      <c r="B559" s="4">
        <v>333</v>
      </c>
      <c r="C559" s="4">
        <v>1</v>
      </c>
      <c r="D559" s="5">
        <v>45</v>
      </c>
      <c r="E559" s="5">
        <v>0</v>
      </c>
      <c r="F559" s="4">
        <v>0</v>
      </c>
      <c r="G559" s="4">
        <v>0</v>
      </c>
      <c r="H559" s="4">
        <v>3</v>
      </c>
      <c r="I559" s="4">
        <v>382</v>
      </c>
    </row>
    <row r="560" spans="1:9" x14ac:dyDescent="0.2">
      <c r="A560" s="4" t="s">
        <v>607</v>
      </c>
      <c r="B560" s="4">
        <v>404</v>
      </c>
      <c r="C560" s="4">
        <v>0</v>
      </c>
      <c r="D560" s="5">
        <v>47</v>
      </c>
      <c r="E560" s="5">
        <v>0</v>
      </c>
      <c r="F560" s="4">
        <v>0</v>
      </c>
      <c r="G560" s="4">
        <v>1</v>
      </c>
      <c r="H560" s="4">
        <v>3</v>
      </c>
      <c r="I560" s="4">
        <v>455</v>
      </c>
    </row>
    <row r="561" spans="1:9" x14ac:dyDescent="0.2">
      <c r="A561" s="4" t="s">
        <v>608</v>
      </c>
      <c r="B561" s="4">
        <v>359</v>
      </c>
      <c r="C561" s="4">
        <v>0</v>
      </c>
      <c r="D561" s="5">
        <v>25</v>
      </c>
      <c r="E561" s="5">
        <v>0</v>
      </c>
      <c r="F561" s="4">
        <v>0</v>
      </c>
      <c r="G561" s="4">
        <v>0</v>
      </c>
      <c r="H561" s="4">
        <v>1</v>
      </c>
      <c r="I561" s="4">
        <v>385</v>
      </c>
    </row>
    <row r="562" spans="1:9" x14ac:dyDescent="0.2">
      <c r="A562" s="4" t="s">
        <v>609</v>
      </c>
      <c r="B562" s="4">
        <v>337</v>
      </c>
      <c r="C562" s="4">
        <v>0</v>
      </c>
      <c r="D562" s="5">
        <v>36</v>
      </c>
      <c r="E562" s="5">
        <v>1</v>
      </c>
      <c r="F562" s="4">
        <v>0</v>
      </c>
      <c r="G562" s="4">
        <v>0</v>
      </c>
      <c r="H562" s="4">
        <v>5</v>
      </c>
      <c r="I562" s="4">
        <v>379</v>
      </c>
    </row>
    <row r="563" spans="1:9" x14ac:dyDescent="0.2">
      <c r="A563" s="4" t="s">
        <v>610</v>
      </c>
      <c r="B563" s="4">
        <v>354</v>
      </c>
      <c r="C563" s="4">
        <v>0</v>
      </c>
      <c r="D563" s="5">
        <v>43</v>
      </c>
      <c r="E563" s="5">
        <v>0</v>
      </c>
      <c r="F563" s="4">
        <v>0</v>
      </c>
      <c r="G563" s="4">
        <v>1</v>
      </c>
      <c r="H563" s="4">
        <v>3</v>
      </c>
      <c r="I563" s="4">
        <v>401</v>
      </c>
    </row>
    <row r="564" spans="1:9" x14ac:dyDescent="0.2">
      <c r="A564" s="4" t="s">
        <v>611</v>
      </c>
      <c r="B564" s="4">
        <v>394</v>
      </c>
      <c r="C564" s="4">
        <v>0</v>
      </c>
      <c r="D564" s="5">
        <v>40</v>
      </c>
      <c r="E564" s="5">
        <v>0</v>
      </c>
      <c r="F564" s="4">
        <v>0</v>
      </c>
      <c r="G564" s="4">
        <v>1</v>
      </c>
      <c r="H564" s="4">
        <v>1</v>
      </c>
      <c r="I564" s="4">
        <v>436</v>
      </c>
    </row>
    <row r="565" spans="1:9" x14ac:dyDescent="0.2">
      <c r="A565" s="4" t="s">
        <v>612</v>
      </c>
      <c r="B565" s="4">
        <v>354</v>
      </c>
      <c r="C565" s="4">
        <v>0</v>
      </c>
      <c r="D565" s="5">
        <v>35</v>
      </c>
      <c r="E565" s="5">
        <v>0</v>
      </c>
      <c r="F565" s="4">
        <v>0</v>
      </c>
      <c r="G565" s="4">
        <v>1</v>
      </c>
      <c r="H565" s="4">
        <v>0</v>
      </c>
      <c r="I565" s="4">
        <v>390</v>
      </c>
    </row>
    <row r="566" spans="1:9" x14ac:dyDescent="0.2">
      <c r="A566" s="4" t="s">
        <v>613</v>
      </c>
      <c r="B566" s="4">
        <v>376</v>
      </c>
      <c r="C566" s="4">
        <v>2</v>
      </c>
      <c r="D566" s="5">
        <v>42</v>
      </c>
      <c r="E566" s="5">
        <v>0</v>
      </c>
      <c r="F566" s="4">
        <v>0</v>
      </c>
      <c r="G566" s="4">
        <v>3</v>
      </c>
      <c r="H566" s="4">
        <v>3</v>
      </c>
      <c r="I566" s="4">
        <v>426</v>
      </c>
    </row>
    <row r="567" spans="1:9" x14ac:dyDescent="0.2">
      <c r="A567" s="4" t="s">
        <v>614</v>
      </c>
      <c r="B567" s="4">
        <v>366</v>
      </c>
      <c r="C567" s="4">
        <v>0</v>
      </c>
      <c r="D567" s="5">
        <v>55</v>
      </c>
      <c r="E567" s="5">
        <v>0</v>
      </c>
      <c r="F567" s="4">
        <v>0</v>
      </c>
      <c r="G567" s="4">
        <v>0</v>
      </c>
      <c r="H567" s="4">
        <v>2</v>
      </c>
      <c r="I567" s="4">
        <v>423</v>
      </c>
    </row>
    <row r="568" spans="1:9" x14ac:dyDescent="0.2">
      <c r="A568" s="4" t="s">
        <v>615</v>
      </c>
      <c r="B568" s="4">
        <v>383</v>
      </c>
      <c r="C568" s="4">
        <v>0</v>
      </c>
      <c r="D568" s="5">
        <v>38</v>
      </c>
      <c r="E568" s="5">
        <v>0</v>
      </c>
      <c r="F568" s="4">
        <v>0</v>
      </c>
      <c r="G568" s="4">
        <v>1</v>
      </c>
      <c r="H568" s="4">
        <v>3</v>
      </c>
      <c r="I568" s="4">
        <v>425</v>
      </c>
    </row>
    <row r="569" spans="1:9" x14ac:dyDescent="0.2">
      <c r="A569" s="4" t="s">
        <v>616</v>
      </c>
      <c r="B569" s="4">
        <v>355</v>
      </c>
      <c r="C569" s="4">
        <v>1</v>
      </c>
      <c r="D569" s="5">
        <v>41</v>
      </c>
      <c r="E569" s="5">
        <v>0</v>
      </c>
      <c r="F569" s="4">
        <v>0</v>
      </c>
      <c r="G569" s="4">
        <v>1</v>
      </c>
      <c r="H569" s="4">
        <v>4</v>
      </c>
      <c r="I569" s="4">
        <v>402</v>
      </c>
    </row>
    <row r="570" spans="1:9" x14ac:dyDescent="0.2">
      <c r="A570" s="4" t="s">
        <v>617</v>
      </c>
      <c r="B570" s="4">
        <v>399</v>
      </c>
      <c r="C570" s="4">
        <v>1</v>
      </c>
      <c r="D570" s="5">
        <v>29</v>
      </c>
      <c r="E570" s="5">
        <v>0</v>
      </c>
      <c r="F570" s="4">
        <v>0</v>
      </c>
      <c r="G570" s="4">
        <v>2</v>
      </c>
      <c r="H570" s="4">
        <v>3</v>
      </c>
      <c r="I570" s="4">
        <v>434</v>
      </c>
    </row>
    <row r="571" spans="1:9" x14ac:dyDescent="0.2">
      <c r="A571" s="4" t="s">
        <v>618</v>
      </c>
      <c r="B571" s="4">
        <v>394</v>
      </c>
      <c r="C571" s="4">
        <v>0</v>
      </c>
      <c r="D571" s="5">
        <v>41</v>
      </c>
      <c r="E571" s="5">
        <v>0</v>
      </c>
      <c r="F571" s="4">
        <v>0</v>
      </c>
      <c r="G571" s="4">
        <v>1</v>
      </c>
      <c r="H571" s="4">
        <v>2</v>
      </c>
      <c r="I571" s="4">
        <v>438</v>
      </c>
    </row>
    <row r="572" spans="1:9" x14ac:dyDescent="0.2">
      <c r="A572" s="4" t="s">
        <v>619</v>
      </c>
      <c r="B572" s="4">
        <v>360</v>
      </c>
      <c r="C572" s="4">
        <v>0</v>
      </c>
      <c r="D572" s="5">
        <v>38</v>
      </c>
      <c r="E572" s="5">
        <v>0</v>
      </c>
      <c r="F572" s="4">
        <v>0</v>
      </c>
      <c r="G572" s="4">
        <v>0</v>
      </c>
      <c r="H572" s="4">
        <v>1</v>
      </c>
      <c r="I572" s="4">
        <v>399</v>
      </c>
    </row>
    <row r="573" spans="1:9" x14ac:dyDescent="0.2">
      <c r="A573" s="4" t="s">
        <v>620</v>
      </c>
      <c r="B573" s="4">
        <v>339</v>
      </c>
      <c r="C573" s="4">
        <v>0</v>
      </c>
      <c r="D573" s="5">
        <v>38</v>
      </c>
      <c r="E573" s="5">
        <v>0</v>
      </c>
      <c r="F573" s="4">
        <v>0</v>
      </c>
      <c r="G573" s="4">
        <v>0</v>
      </c>
      <c r="H573" s="4">
        <v>3</v>
      </c>
      <c r="I573" s="4">
        <v>380</v>
      </c>
    </row>
    <row r="574" spans="1:9" x14ac:dyDescent="0.2">
      <c r="A574" s="4" t="s">
        <v>621</v>
      </c>
      <c r="B574" s="4">
        <v>372</v>
      </c>
      <c r="C574" s="4">
        <v>0</v>
      </c>
      <c r="D574" s="5">
        <v>38</v>
      </c>
      <c r="E574" s="5">
        <v>0</v>
      </c>
      <c r="F574" s="4">
        <v>0</v>
      </c>
      <c r="G574" s="4">
        <v>0</v>
      </c>
      <c r="H574" s="4">
        <v>2</v>
      </c>
      <c r="I574" s="4">
        <v>412</v>
      </c>
    </row>
    <row r="575" spans="1:9" x14ac:dyDescent="0.2">
      <c r="A575" s="4" t="s">
        <v>622</v>
      </c>
      <c r="B575" s="4">
        <v>365</v>
      </c>
      <c r="C575" s="4">
        <v>0</v>
      </c>
      <c r="D575" s="5">
        <v>48</v>
      </c>
      <c r="E575" s="5">
        <v>0</v>
      </c>
      <c r="F575" s="4">
        <v>0</v>
      </c>
      <c r="G575" s="4">
        <v>0</v>
      </c>
      <c r="H575" s="4">
        <v>4</v>
      </c>
      <c r="I575" s="4">
        <v>417</v>
      </c>
    </row>
    <row r="576" spans="1:9" x14ac:dyDescent="0.2">
      <c r="A576" s="4" t="s">
        <v>623</v>
      </c>
      <c r="B576" s="4">
        <v>373</v>
      </c>
      <c r="C576" s="4">
        <v>0</v>
      </c>
      <c r="D576" s="5">
        <v>49</v>
      </c>
      <c r="E576" s="5">
        <v>0</v>
      </c>
      <c r="F576" s="4">
        <v>0</v>
      </c>
      <c r="G576" s="4">
        <v>0</v>
      </c>
      <c r="H576" s="4">
        <v>3</v>
      </c>
      <c r="I576" s="4">
        <v>425</v>
      </c>
    </row>
    <row r="577" spans="1:9" x14ac:dyDescent="0.2">
      <c r="A577" s="4" t="s">
        <v>624</v>
      </c>
      <c r="B577" s="4">
        <v>396</v>
      </c>
      <c r="C577" s="4">
        <v>0</v>
      </c>
      <c r="D577" s="5">
        <v>35</v>
      </c>
      <c r="E577" s="5">
        <v>0</v>
      </c>
      <c r="F577" s="4">
        <v>0</v>
      </c>
      <c r="G577" s="4">
        <v>0</v>
      </c>
      <c r="H577" s="4">
        <v>2</v>
      </c>
      <c r="I577" s="4">
        <v>433</v>
      </c>
    </row>
    <row r="578" spans="1:9" x14ac:dyDescent="0.2">
      <c r="A578" s="4" t="s">
        <v>625</v>
      </c>
      <c r="B578" s="4">
        <v>423</v>
      </c>
      <c r="C578" s="4">
        <v>0</v>
      </c>
      <c r="D578" s="5">
        <v>34</v>
      </c>
      <c r="E578" s="5">
        <v>0</v>
      </c>
      <c r="F578" s="4">
        <v>0</v>
      </c>
      <c r="G578" s="4">
        <v>0</v>
      </c>
      <c r="H578" s="4">
        <v>1</v>
      </c>
      <c r="I578" s="4">
        <v>458</v>
      </c>
    </row>
    <row r="579" spans="1:9" x14ac:dyDescent="0.2">
      <c r="A579" s="4" t="s">
        <v>626</v>
      </c>
      <c r="B579" s="4">
        <v>379</v>
      </c>
      <c r="C579" s="4">
        <v>0</v>
      </c>
      <c r="D579" s="5">
        <v>41</v>
      </c>
      <c r="E579" s="5">
        <v>0</v>
      </c>
      <c r="F579" s="4">
        <v>0</v>
      </c>
      <c r="G579" s="4">
        <v>0</v>
      </c>
      <c r="H579" s="4">
        <v>0</v>
      </c>
      <c r="I579" s="4">
        <v>420</v>
      </c>
    </row>
    <row r="580" spans="1:9" x14ac:dyDescent="0.2">
      <c r="A580" s="4" t="s">
        <v>627</v>
      </c>
      <c r="B580" s="4">
        <v>374</v>
      </c>
      <c r="C580" s="4">
        <v>0</v>
      </c>
      <c r="D580" s="5">
        <v>29</v>
      </c>
      <c r="E580" s="5">
        <v>0</v>
      </c>
      <c r="F580" s="4">
        <v>0</v>
      </c>
      <c r="G580" s="4">
        <v>2</v>
      </c>
      <c r="H580" s="4">
        <v>4</v>
      </c>
      <c r="I580" s="4">
        <v>409</v>
      </c>
    </row>
    <row r="581" spans="1:9" x14ac:dyDescent="0.2">
      <c r="A581" s="4" t="s">
        <v>628</v>
      </c>
      <c r="B581" s="4">
        <v>376</v>
      </c>
      <c r="C581" s="4">
        <v>0</v>
      </c>
      <c r="D581" s="5">
        <v>42</v>
      </c>
      <c r="E581" s="5">
        <v>0</v>
      </c>
      <c r="F581" s="4">
        <v>0</v>
      </c>
      <c r="G581" s="4">
        <v>1</v>
      </c>
      <c r="H581" s="4">
        <v>1</v>
      </c>
      <c r="I581" s="4">
        <v>420</v>
      </c>
    </row>
    <row r="582" spans="1:9" x14ac:dyDescent="0.2">
      <c r="A582" s="4" t="s">
        <v>629</v>
      </c>
      <c r="B582" s="4">
        <v>372</v>
      </c>
      <c r="C582" s="4">
        <v>0</v>
      </c>
      <c r="D582" s="5">
        <v>43</v>
      </c>
      <c r="E582" s="5">
        <v>0</v>
      </c>
      <c r="F582" s="4">
        <v>0</v>
      </c>
      <c r="G582" s="4">
        <v>0</v>
      </c>
      <c r="H582" s="4">
        <v>1</v>
      </c>
      <c r="I582" s="4">
        <v>416</v>
      </c>
    </row>
    <row r="583" spans="1:9" x14ac:dyDescent="0.2">
      <c r="A583" s="4" t="s">
        <v>630</v>
      </c>
      <c r="B583" s="4">
        <v>365</v>
      </c>
      <c r="C583" s="4">
        <v>0</v>
      </c>
      <c r="D583" s="5">
        <v>32</v>
      </c>
      <c r="E583" s="5">
        <v>0</v>
      </c>
      <c r="F583" s="4">
        <v>0</v>
      </c>
      <c r="G583" s="4">
        <v>1</v>
      </c>
      <c r="H583" s="4">
        <v>1</v>
      </c>
      <c r="I583" s="4">
        <v>399</v>
      </c>
    </row>
    <row r="584" spans="1:9" x14ac:dyDescent="0.2">
      <c r="A584" s="4" t="s">
        <v>631</v>
      </c>
      <c r="B584" s="4">
        <v>393</v>
      </c>
      <c r="C584" s="4">
        <v>0</v>
      </c>
      <c r="D584" s="5">
        <v>25</v>
      </c>
      <c r="E584" s="5">
        <v>0</v>
      </c>
      <c r="F584" s="4">
        <v>0</v>
      </c>
      <c r="G584" s="4">
        <v>1</v>
      </c>
      <c r="H584" s="4">
        <v>1</v>
      </c>
      <c r="I584" s="4">
        <v>420</v>
      </c>
    </row>
    <row r="585" spans="1:9" x14ac:dyDescent="0.2">
      <c r="A585" s="4" t="s">
        <v>632</v>
      </c>
      <c r="B585" s="4">
        <v>385</v>
      </c>
      <c r="C585" s="4">
        <v>0</v>
      </c>
      <c r="D585" s="5">
        <v>30</v>
      </c>
      <c r="E585" s="5">
        <v>0</v>
      </c>
      <c r="F585" s="4">
        <v>0</v>
      </c>
      <c r="G585" s="4">
        <v>0</v>
      </c>
      <c r="H585" s="4">
        <v>0</v>
      </c>
      <c r="I585" s="4">
        <v>415</v>
      </c>
    </row>
    <row r="586" spans="1:9" x14ac:dyDescent="0.2">
      <c r="A586" s="4" t="s">
        <v>633</v>
      </c>
      <c r="B586" s="4">
        <v>366</v>
      </c>
      <c r="C586" s="4">
        <v>0</v>
      </c>
      <c r="D586" s="5">
        <v>41</v>
      </c>
      <c r="E586" s="5">
        <v>0</v>
      </c>
      <c r="F586" s="4">
        <v>0</v>
      </c>
      <c r="G586" s="4">
        <v>1</v>
      </c>
      <c r="H586" s="4">
        <v>1</v>
      </c>
      <c r="I586" s="4">
        <v>409</v>
      </c>
    </row>
    <row r="587" spans="1:9" x14ac:dyDescent="0.2">
      <c r="A587" s="4" t="s">
        <v>634</v>
      </c>
      <c r="B587" s="4">
        <v>373</v>
      </c>
      <c r="C587" s="4">
        <v>0</v>
      </c>
      <c r="D587" s="5">
        <v>39</v>
      </c>
      <c r="E587" s="5">
        <v>0</v>
      </c>
      <c r="F587" s="4">
        <v>0</v>
      </c>
      <c r="G587" s="4">
        <v>1</v>
      </c>
      <c r="H587" s="4">
        <v>2</v>
      </c>
      <c r="I587" s="4">
        <v>415</v>
      </c>
    </row>
    <row r="588" spans="1:9" x14ac:dyDescent="0.2">
      <c r="A588" s="4" t="s">
        <v>635</v>
      </c>
      <c r="B588" s="4">
        <v>355</v>
      </c>
      <c r="C588" s="4">
        <v>0</v>
      </c>
      <c r="D588" s="5">
        <v>39</v>
      </c>
      <c r="E588" s="5">
        <v>0</v>
      </c>
      <c r="F588" s="4">
        <v>0</v>
      </c>
      <c r="G588" s="4">
        <v>1</v>
      </c>
      <c r="H588" s="4">
        <v>2</v>
      </c>
      <c r="I588" s="4">
        <v>397</v>
      </c>
    </row>
    <row r="589" spans="1:9" x14ac:dyDescent="0.2">
      <c r="A589" s="4" t="s">
        <v>636</v>
      </c>
      <c r="B589" s="4">
        <v>378</v>
      </c>
      <c r="C589" s="4">
        <v>0</v>
      </c>
      <c r="D589" s="5">
        <v>48</v>
      </c>
      <c r="E589" s="5">
        <v>0</v>
      </c>
      <c r="F589" s="4">
        <v>0</v>
      </c>
      <c r="G589" s="4">
        <v>2</v>
      </c>
      <c r="H589" s="4">
        <v>2</v>
      </c>
      <c r="I589" s="4">
        <v>430</v>
      </c>
    </row>
    <row r="590" spans="1:9" x14ac:dyDescent="0.2">
      <c r="A590" s="4" t="s">
        <v>637</v>
      </c>
      <c r="B590" s="4">
        <v>387</v>
      </c>
      <c r="C590" s="4">
        <v>0</v>
      </c>
      <c r="D590" s="5">
        <v>38</v>
      </c>
      <c r="E590" s="5">
        <v>0</v>
      </c>
      <c r="F590" s="4">
        <v>0</v>
      </c>
      <c r="G590" s="4">
        <v>0</v>
      </c>
      <c r="H590" s="4">
        <v>1</v>
      </c>
      <c r="I590" s="4">
        <v>426</v>
      </c>
    </row>
    <row r="591" spans="1:9" x14ac:dyDescent="0.2">
      <c r="A591" s="4" t="s">
        <v>638</v>
      </c>
      <c r="B591" s="4">
        <v>382</v>
      </c>
      <c r="C591" s="4">
        <v>0</v>
      </c>
      <c r="D591" s="5">
        <v>41</v>
      </c>
      <c r="E591" s="5">
        <v>0</v>
      </c>
      <c r="F591" s="4">
        <v>0</v>
      </c>
      <c r="G591" s="4">
        <v>0</v>
      </c>
      <c r="H591" s="4">
        <v>1</v>
      </c>
      <c r="I591" s="4">
        <v>424</v>
      </c>
    </row>
    <row r="592" spans="1:9" x14ac:dyDescent="0.2">
      <c r="A592" s="4" t="s">
        <v>639</v>
      </c>
      <c r="B592" s="4">
        <v>389</v>
      </c>
      <c r="C592" s="4">
        <v>0</v>
      </c>
      <c r="D592" s="5">
        <v>49</v>
      </c>
      <c r="E592" s="5">
        <v>0</v>
      </c>
      <c r="F592" s="4">
        <v>0</v>
      </c>
      <c r="G592" s="4">
        <v>0</v>
      </c>
      <c r="H592" s="4">
        <v>4</v>
      </c>
      <c r="I592" s="4">
        <v>442</v>
      </c>
    </row>
    <row r="593" spans="1:9" x14ac:dyDescent="0.2">
      <c r="A593" s="4" t="s">
        <v>640</v>
      </c>
      <c r="B593" s="4">
        <v>342</v>
      </c>
      <c r="C593" s="4">
        <v>0</v>
      </c>
      <c r="D593" s="5">
        <v>55</v>
      </c>
      <c r="E593" s="5">
        <v>0</v>
      </c>
      <c r="F593" s="4">
        <v>0</v>
      </c>
      <c r="G593" s="4">
        <v>0</v>
      </c>
      <c r="H593" s="4">
        <v>4</v>
      </c>
      <c r="I593" s="4">
        <v>401</v>
      </c>
    </row>
    <row r="594" spans="1:9" x14ac:dyDescent="0.2">
      <c r="A594" s="4" t="s">
        <v>641</v>
      </c>
      <c r="B594" s="4">
        <v>365</v>
      </c>
      <c r="C594" s="4">
        <v>0</v>
      </c>
      <c r="D594" s="5">
        <v>40</v>
      </c>
      <c r="E594" s="5">
        <v>0</v>
      </c>
      <c r="F594" s="4">
        <v>0</v>
      </c>
      <c r="G594" s="4">
        <v>1</v>
      </c>
      <c r="H594" s="4">
        <v>2</v>
      </c>
      <c r="I594" s="4">
        <v>408</v>
      </c>
    </row>
    <row r="595" spans="1:9" x14ac:dyDescent="0.2">
      <c r="A595" s="4" t="s">
        <v>642</v>
      </c>
      <c r="B595" s="4">
        <v>400</v>
      </c>
      <c r="C595" s="4">
        <v>0</v>
      </c>
      <c r="D595" s="5">
        <v>38</v>
      </c>
      <c r="E595" s="5">
        <v>0</v>
      </c>
      <c r="F595" s="4">
        <v>0</v>
      </c>
      <c r="G595" s="4">
        <v>0</v>
      </c>
      <c r="H595" s="4">
        <v>1</v>
      </c>
      <c r="I595" s="4">
        <v>439</v>
      </c>
    </row>
    <row r="596" spans="1:9" x14ac:dyDescent="0.2">
      <c r="A596" s="4" t="s">
        <v>643</v>
      </c>
      <c r="B596" s="4">
        <v>339</v>
      </c>
      <c r="C596" s="4">
        <v>0</v>
      </c>
      <c r="D596" s="5">
        <v>39</v>
      </c>
      <c r="E596" s="5">
        <v>0</v>
      </c>
      <c r="F596" s="4">
        <v>0</v>
      </c>
      <c r="G596" s="4">
        <v>0</v>
      </c>
      <c r="H596" s="4">
        <v>1</v>
      </c>
      <c r="I596" s="4">
        <v>379</v>
      </c>
    </row>
    <row r="597" spans="1:9" x14ac:dyDescent="0.2">
      <c r="A597" s="4" t="s">
        <v>644</v>
      </c>
      <c r="B597" s="4">
        <v>389</v>
      </c>
      <c r="C597" s="4">
        <v>1</v>
      </c>
      <c r="D597" s="5">
        <v>40</v>
      </c>
      <c r="E597" s="5">
        <v>0</v>
      </c>
      <c r="F597" s="4">
        <v>0</v>
      </c>
      <c r="G597" s="4">
        <v>2</v>
      </c>
      <c r="H597" s="4">
        <v>3</v>
      </c>
      <c r="I597" s="4">
        <v>435</v>
      </c>
    </row>
    <row r="598" spans="1:9" x14ac:dyDescent="0.2">
      <c r="A598" s="4" t="s">
        <v>645</v>
      </c>
      <c r="B598" s="4">
        <v>328</v>
      </c>
      <c r="C598" s="4">
        <v>0</v>
      </c>
      <c r="D598" s="5">
        <v>40</v>
      </c>
      <c r="E598" s="5">
        <v>0</v>
      </c>
      <c r="F598" s="4">
        <v>0</v>
      </c>
      <c r="G598" s="4">
        <v>0</v>
      </c>
      <c r="H598" s="4">
        <v>2</v>
      </c>
      <c r="I598" s="4">
        <v>370</v>
      </c>
    </row>
    <row r="599" spans="1:9" x14ac:dyDescent="0.2">
      <c r="A599" s="4" t="s">
        <v>646</v>
      </c>
      <c r="B599" s="4">
        <v>368</v>
      </c>
      <c r="C599" s="4">
        <v>0</v>
      </c>
      <c r="D599" s="5">
        <v>40</v>
      </c>
      <c r="E599" s="5">
        <v>0</v>
      </c>
      <c r="F599" s="4">
        <v>0</v>
      </c>
      <c r="G599" s="4">
        <v>0</v>
      </c>
      <c r="H599" s="4">
        <v>2</v>
      </c>
      <c r="I599" s="4">
        <v>410</v>
      </c>
    </row>
    <row r="600" spans="1:9" x14ac:dyDescent="0.2">
      <c r="A600" s="4" t="s">
        <v>647</v>
      </c>
      <c r="B600" s="4">
        <v>398</v>
      </c>
      <c r="C600" s="4">
        <v>0</v>
      </c>
      <c r="D600" s="5">
        <v>44</v>
      </c>
      <c r="E600" s="5">
        <v>0</v>
      </c>
      <c r="F600" s="4">
        <v>0</v>
      </c>
      <c r="G600" s="4">
        <v>1</v>
      </c>
      <c r="H600" s="4">
        <v>3</v>
      </c>
      <c r="I600" s="4">
        <v>446</v>
      </c>
    </row>
    <row r="601" spans="1:9" x14ac:dyDescent="0.2">
      <c r="A601" s="4" t="s">
        <v>648</v>
      </c>
      <c r="B601" s="4">
        <v>333</v>
      </c>
      <c r="C601" s="4">
        <v>0</v>
      </c>
      <c r="D601" s="5">
        <v>24</v>
      </c>
      <c r="E601" s="5">
        <v>0</v>
      </c>
      <c r="F601" s="4">
        <v>0</v>
      </c>
      <c r="G601" s="4">
        <v>0</v>
      </c>
      <c r="H601" s="4">
        <v>3</v>
      </c>
      <c r="I601" s="4">
        <v>360</v>
      </c>
    </row>
    <row r="602" spans="1:9" x14ac:dyDescent="0.2">
      <c r="A602" s="4" t="s">
        <v>649</v>
      </c>
      <c r="B602" s="4">
        <v>327</v>
      </c>
      <c r="C602" s="4">
        <v>0</v>
      </c>
      <c r="D602" s="5">
        <v>35</v>
      </c>
      <c r="E602" s="5">
        <v>0</v>
      </c>
      <c r="F602" s="4">
        <v>0</v>
      </c>
      <c r="G602" s="4">
        <v>1</v>
      </c>
      <c r="H602" s="4">
        <v>2</v>
      </c>
      <c r="I602" s="4">
        <v>365</v>
      </c>
    </row>
    <row r="603" spans="1:9" x14ac:dyDescent="0.2">
      <c r="A603" s="4" t="s">
        <v>650</v>
      </c>
      <c r="B603" s="4">
        <v>350</v>
      </c>
      <c r="C603" s="4">
        <v>0</v>
      </c>
      <c r="D603" s="5">
        <v>42</v>
      </c>
      <c r="E603" s="5">
        <v>0</v>
      </c>
      <c r="F603" s="4">
        <v>0</v>
      </c>
      <c r="G603" s="4">
        <v>1</v>
      </c>
      <c r="H603" s="4">
        <v>3</v>
      </c>
      <c r="I603" s="4">
        <v>396</v>
      </c>
    </row>
    <row r="604" spans="1:9" x14ac:dyDescent="0.2">
      <c r="A604" s="4" t="s">
        <v>651</v>
      </c>
      <c r="B604" s="4">
        <v>370</v>
      </c>
      <c r="C604" s="4">
        <v>0</v>
      </c>
      <c r="D604" s="5">
        <v>34</v>
      </c>
      <c r="E604" s="5">
        <v>0</v>
      </c>
      <c r="F604" s="4">
        <v>0</v>
      </c>
      <c r="G604" s="4">
        <v>0</v>
      </c>
      <c r="H604" s="4">
        <v>2</v>
      </c>
      <c r="I604" s="4">
        <v>406</v>
      </c>
    </row>
    <row r="605" spans="1:9" x14ac:dyDescent="0.2">
      <c r="A605" s="4" t="s">
        <v>652</v>
      </c>
      <c r="B605" s="4">
        <v>345</v>
      </c>
      <c r="C605" s="4">
        <v>0</v>
      </c>
      <c r="D605" s="5">
        <v>27</v>
      </c>
      <c r="E605" s="5">
        <v>0</v>
      </c>
      <c r="F605" s="4">
        <v>0</v>
      </c>
      <c r="G605" s="4">
        <v>1</v>
      </c>
      <c r="H605" s="4">
        <v>2</v>
      </c>
      <c r="I605" s="4">
        <v>375</v>
      </c>
    </row>
    <row r="606" spans="1:9" x14ac:dyDescent="0.2">
      <c r="A606" s="4" t="s">
        <v>653</v>
      </c>
      <c r="B606" s="4">
        <v>369</v>
      </c>
      <c r="C606" s="4">
        <v>0</v>
      </c>
      <c r="D606" s="5">
        <v>33</v>
      </c>
      <c r="E606" s="5">
        <v>0</v>
      </c>
      <c r="F606" s="4">
        <v>0</v>
      </c>
      <c r="G606" s="4">
        <v>1</v>
      </c>
      <c r="H606" s="4">
        <v>4</v>
      </c>
      <c r="I606" s="4">
        <v>407</v>
      </c>
    </row>
    <row r="607" spans="1:9" x14ac:dyDescent="0.2">
      <c r="A607" s="4" t="s">
        <v>654</v>
      </c>
      <c r="B607" s="4">
        <v>338</v>
      </c>
      <c r="C607" s="4">
        <v>0</v>
      </c>
      <c r="D607" s="5">
        <v>33</v>
      </c>
      <c r="E607" s="5">
        <v>0</v>
      </c>
      <c r="F607" s="4">
        <v>0</v>
      </c>
      <c r="G607" s="4">
        <v>0</v>
      </c>
      <c r="H607" s="4">
        <v>0</v>
      </c>
      <c r="I607" s="4">
        <v>371</v>
      </c>
    </row>
    <row r="608" spans="1:9" x14ac:dyDescent="0.2">
      <c r="A608" s="4" t="s">
        <v>655</v>
      </c>
      <c r="B608" s="4">
        <v>350</v>
      </c>
      <c r="C608" s="4">
        <v>0</v>
      </c>
      <c r="D608" s="5">
        <v>35</v>
      </c>
      <c r="E608" s="5">
        <v>0</v>
      </c>
      <c r="F608" s="4">
        <v>0</v>
      </c>
      <c r="G608" s="4">
        <v>0</v>
      </c>
      <c r="H608" s="4">
        <v>4</v>
      </c>
      <c r="I608" s="4">
        <v>389</v>
      </c>
    </row>
    <row r="609" spans="1:9" x14ac:dyDescent="0.2">
      <c r="A609" s="4" t="s">
        <v>656</v>
      </c>
      <c r="B609" s="4">
        <v>137</v>
      </c>
      <c r="C609" s="4">
        <v>2</v>
      </c>
      <c r="D609" s="5">
        <v>15</v>
      </c>
      <c r="E609" s="5">
        <v>0</v>
      </c>
      <c r="F609" s="4">
        <v>2</v>
      </c>
      <c r="G609" s="4">
        <v>0</v>
      </c>
      <c r="H609" s="4">
        <v>1</v>
      </c>
      <c r="I609" s="4">
        <v>157</v>
      </c>
    </row>
    <row r="610" spans="1:9" x14ac:dyDescent="0.2">
      <c r="A610" s="4" t="s">
        <v>657</v>
      </c>
      <c r="B610" s="4">
        <v>225</v>
      </c>
      <c r="C610" s="4">
        <v>0</v>
      </c>
      <c r="D610" s="5">
        <v>20</v>
      </c>
      <c r="E610" s="5">
        <v>0</v>
      </c>
      <c r="F610" s="4">
        <v>0</v>
      </c>
      <c r="G610" s="4">
        <v>0</v>
      </c>
      <c r="H610" s="4">
        <v>3</v>
      </c>
      <c r="I610" s="4">
        <v>248</v>
      </c>
    </row>
    <row r="611" spans="1:9" x14ac:dyDescent="0.2">
      <c r="A611" s="4" t="s">
        <v>658</v>
      </c>
      <c r="B611" s="4">
        <v>513</v>
      </c>
      <c r="C611" s="4">
        <v>0</v>
      </c>
      <c r="D611" s="5">
        <v>41</v>
      </c>
      <c r="E611" s="5">
        <v>0</v>
      </c>
      <c r="F611" s="4">
        <v>0</v>
      </c>
      <c r="G611" s="4">
        <v>1</v>
      </c>
      <c r="H611" s="4">
        <v>9</v>
      </c>
      <c r="I611" s="4">
        <v>564</v>
      </c>
    </row>
    <row r="612" spans="1:9" x14ac:dyDescent="0.2">
      <c r="A612" s="4" t="s">
        <v>659</v>
      </c>
      <c r="B612" s="4">
        <v>371</v>
      </c>
      <c r="C612" s="4">
        <v>0</v>
      </c>
      <c r="D612" s="5">
        <v>41</v>
      </c>
      <c r="E612" s="5">
        <v>0</v>
      </c>
      <c r="F612" s="4">
        <v>0</v>
      </c>
      <c r="G612" s="4">
        <v>2</v>
      </c>
      <c r="H612" s="4">
        <v>4</v>
      </c>
      <c r="I612" s="4">
        <v>418</v>
      </c>
    </row>
    <row r="613" spans="1:9" x14ac:dyDescent="0.2">
      <c r="A613" s="4" t="s">
        <v>660</v>
      </c>
      <c r="B613" s="4">
        <v>326</v>
      </c>
      <c r="C613" s="4">
        <v>0</v>
      </c>
      <c r="D613" s="5">
        <v>30</v>
      </c>
      <c r="E613" s="5">
        <v>0</v>
      </c>
      <c r="F613" s="4">
        <v>0</v>
      </c>
      <c r="G613" s="4">
        <v>0</v>
      </c>
      <c r="H613" s="4">
        <v>6</v>
      </c>
      <c r="I613" s="4">
        <v>362</v>
      </c>
    </row>
    <row r="614" spans="1:9" x14ac:dyDescent="0.2">
      <c r="A614" s="4" t="s">
        <v>661</v>
      </c>
      <c r="B614" s="4">
        <v>347</v>
      </c>
      <c r="C614" s="4">
        <v>0</v>
      </c>
      <c r="D614" s="5">
        <v>20</v>
      </c>
      <c r="E614" s="5">
        <v>0</v>
      </c>
      <c r="F614" s="4">
        <v>0</v>
      </c>
      <c r="G614" s="4">
        <v>1</v>
      </c>
      <c r="H614" s="4">
        <v>3</v>
      </c>
      <c r="I614" s="4">
        <v>371</v>
      </c>
    </row>
    <row r="615" spans="1:9" x14ac:dyDescent="0.2">
      <c r="A615" s="4" t="s">
        <v>662</v>
      </c>
      <c r="B615" s="4">
        <v>337</v>
      </c>
      <c r="C615" s="4">
        <v>0</v>
      </c>
      <c r="D615" s="5">
        <v>37</v>
      </c>
      <c r="E615" s="5">
        <v>0</v>
      </c>
      <c r="F615" s="4">
        <v>0</v>
      </c>
      <c r="G615" s="4">
        <v>1</v>
      </c>
      <c r="H615" s="4">
        <v>4</v>
      </c>
      <c r="I615" s="4">
        <v>379</v>
      </c>
    </row>
    <row r="616" spans="1:9" x14ac:dyDescent="0.2">
      <c r="A616" s="4" t="s">
        <v>663</v>
      </c>
      <c r="B616" s="4">
        <v>334</v>
      </c>
      <c r="C616" s="4">
        <v>0</v>
      </c>
      <c r="D616" s="5">
        <v>26</v>
      </c>
      <c r="E616" s="5">
        <v>0</v>
      </c>
      <c r="F616" s="4">
        <v>0</v>
      </c>
      <c r="G616" s="4">
        <v>0</v>
      </c>
      <c r="H616" s="4">
        <v>0</v>
      </c>
      <c r="I616" s="4">
        <v>360</v>
      </c>
    </row>
    <row r="617" spans="1:9" x14ac:dyDescent="0.2">
      <c r="A617" s="4" t="s">
        <v>664</v>
      </c>
      <c r="B617" s="4">
        <v>335</v>
      </c>
      <c r="C617" s="4">
        <v>0</v>
      </c>
      <c r="D617" s="5">
        <v>37</v>
      </c>
      <c r="E617" s="5">
        <v>0</v>
      </c>
      <c r="F617" s="4">
        <v>0</v>
      </c>
      <c r="G617" s="4">
        <v>0</v>
      </c>
      <c r="H617" s="4">
        <v>2</v>
      </c>
      <c r="I617" s="4">
        <v>374</v>
      </c>
    </row>
    <row r="618" spans="1:9" x14ac:dyDescent="0.2">
      <c r="A618" s="4" t="s">
        <v>665</v>
      </c>
      <c r="B618" s="4">
        <v>307</v>
      </c>
      <c r="C618" s="4">
        <v>1</v>
      </c>
      <c r="D618" s="5">
        <v>38</v>
      </c>
      <c r="E618" s="5">
        <v>0</v>
      </c>
      <c r="F618" s="4">
        <v>0</v>
      </c>
      <c r="G618" s="4">
        <v>0</v>
      </c>
      <c r="H618" s="4">
        <v>2</v>
      </c>
      <c r="I618" s="4">
        <v>348</v>
      </c>
    </row>
    <row r="619" spans="1:9" x14ac:dyDescent="0.2">
      <c r="A619" s="4" t="s">
        <v>666</v>
      </c>
      <c r="B619" s="4">
        <v>329</v>
      </c>
      <c r="C619" s="4">
        <v>0</v>
      </c>
      <c r="D619" s="5">
        <v>39</v>
      </c>
      <c r="E619" s="5">
        <v>0</v>
      </c>
      <c r="F619" s="4">
        <v>0</v>
      </c>
      <c r="G619" s="4">
        <v>3</v>
      </c>
      <c r="H619" s="4">
        <v>5</v>
      </c>
      <c r="I619" s="4">
        <v>376</v>
      </c>
    </row>
    <row r="620" spans="1:9" x14ac:dyDescent="0.2">
      <c r="A620" s="4" t="s">
        <v>667</v>
      </c>
      <c r="B620" s="4">
        <v>335</v>
      </c>
      <c r="C620" s="4">
        <v>0</v>
      </c>
      <c r="D620" s="5">
        <v>26</v>
      </c>
      <c r="E620" s="5">
        <v>0</v>
      </c>
      <c r="F620" s="4">
        <v>0</v>
      </c>
      <c r="G620" s="4">
        <v>0</v>
      </c>
      <c r="H620" s="4">
        <v>1</v>
      </c>
      <c r="I620" s="4">
        <v>362</v>
      </c>
    </row>
    <row r="621" spans="1:9" x14ac:dyDescent="0.2">
      <c r="A621" s="4" t="s">
        <v>668</v>
      </c>
      <c r="B621" s="4">
        <v>303</v>
      </c>
      <c r="C621" s="4">
        <v>0</v>
      </c>
      <c r="D621" s="5">
        <v>25</v>
      </c>
      <c r="E621" s="5">
        <v>0</v>
      </c>
      <c r="F621" s="4">
        <v>0</v>
      </c>
      <c r="G621" s="4">
        <v>0</v>
      </c>
      <c r="H621" s="4">
        <v>3</v>
      </c>
      <c r="I621" s="4">
        <v>331</v>
      </c>
    </row>
    <row r="622" spans="1:9" x14ac:dyDescent="0.2">
      <c r="A622" s="4" t="s">
        <v>669</v>
      </c>
      <c r="B622" s="4">
        <v>327</v>
      </c>
      <c r="C622" s="4">
        <v>0</v>
      </c>
      <c r="D622" s="5">
        <v>31</v>
      </c>
      <c r="E622" s="5">
        <v>0</v>
      </c>
      <c r="F622" s="4">
        <v>0</v>
      </c>
      <c r="G622" s="4">
        <v>0</v>
      </c>
      <c r="H622" s="4">
        <v>2</v>
      </c>
      <c r="I622" s="4">
        <v>360</v>
      </c>
    </row>
    <row r="623" spans="1:9" x14ac:dyDescent="0.2">
      <c r="A623" s="4" t="s">
        <v>670</v>
      </c>
      <c r="B623" s="4">
        <v>324</v>
      </c>
      <c r="C623" s="4">
        <v>0</v>
      </c>
      <c r="D623" s="5">
        <v>35</v>
      </c>
      <c r="E623" s="5">
        <v>0</v>
      </c>
      <c r="F623" s="4">
        <v>0</v>
      </c>
      <c r="G623" s="4">
        <v>0</v>
      </c>
      <c r="H623" s="4">
        <v>2</v>
      </c>
      <c r="I623" s="4">
        <v>361</v>
      </c>
    </row>
    <row r="624" spans="1:9" x14ac:dyDescent="0.2">
      <c r="A624" s="4" t="s">
        <v>671</v>
      </c>
      <c r="B624" s="4">
        <v>281</v>
      </c>
      <c r="C624" s="4">
        <v>0</v>
      </c>
      <c r="D624" s="5">
        <v>30</v>
      </c>
      <c r="E624" s="5">
        <v>0</v>
      </c>
      <c r="F624" s="4">
        <v>0</v>
      </c>
      <c r="G624" s="4">
        <v>1</v>
      </c>
      <c r="H624" s="4">
        <v>4</v>
      </c>
      <c r="I624" s="4">
        <v>316</v>
      </c>
    </row>
    <row r="625" spans="1:9" x14ac:dyDescent="0.2">
      <c r="A625" s="4" t="s">
        <v>672</v>
      </c>
      <c r="B625" s="4">
        <v>300</v>
      </c>
      <c r="C625" s="4">
        <v>0</v>
      </c>
      <c r="D625" s="5">
        <v>26</v>
      </c>
      <c r="E625" s="5">
        <v>0</v>
      </c>
      <c r="F625" s="4">
        <v>0</v>
      </c>
      <c r="G625" s="4">
        <v>0</v>
      </c>
      <c r="H625" s="4">
        <v>4</v>
      </c>
      <c r="I625" s="4">
        <v>330</v>
      </c>
    </row>
    <row r="626" spans="1:9" x14ac:dyDescent="0.2">
      <c r="A626" s="4" t="s">
        <v>673</v>
      </c>
      <c r="B626" s="4">
        <v>298</v>
      </c>
      <c r="C626" s="4">
        <v>1</v>
      </c>
      <c r="D626" s="5">
        <v>29</v>
      </c>
      <c r="E626" s="5">
        <v>0</v>
      </c>
      <c r="F626" s="4">
        <v>0</v>
      </c>
      <c r="G626" s="4">
        <v>0</v>
      </c>
      <c r="H626" s="4">
        <v>4</v>
      </c>
      <c r="I626" s="4">
        <v>332</v>
      </c>
    </row>
    <row r="627" spans="1:9" x14ac:dyDescent="0.2">
      <c r="A627" s="4" t="s">
        <v>674</v>
      </c>
      <c r="B627" s="4">
        <v>312</v>
      </c>
      <c r="C627" s="4">
        <v>0</v>
      </c>
      <c r="D627" s="5">
        <v>21</v>
      </c>
      <c r="E627" s="5">
        <v>0</v>
      </c>
      <c r="F627" s="4">
        <v>0</v>
      </c>
      <c r="G627" s="4">
        <v>1</v>
      </c>
      <c r="H627" s="4">
        <v>0</v>
      </c>
      <c r="I627" s="4">
        <v>334</v>
      </c>
    </row>
    <row r="628" spans="1:9" x14ac:dyDescent="0.2">
      <c r="A628" s="4" t="s">
        <v>675</v>
      </c>
      <c r="B628" s="4">
        <v>298</v>
      </c>
      <c r="C628" s="4">
        <v>0</v>
      </c>
      <c r="D628" s="5">
        <v>40</v>
      </c>
      <c r="E628" s="5">
        <v>0</v>
      </c>
      <c r="F628" s="4">
        <v>0</v>
      </c>
      <c r="G628" s="4">
        <v>0</v>
      </c>
      <c r="H628" s="4">
        <v>3</v>
      </c>
      <c r="I628" s="4">
        <v>341</v>
      </c>
    </row>
    <row r="629" spans="1:9" x14ac:dyDescent="0.2">
      <c r="A629" s="4" t="s">
        <v>676</v>
      </c>
      <c r="B629" s="4">
        <v>295</v>
      </c>
      <c r="C629" s="4">
        <v>0</v>
      </c>
      <c r="D629" s="5">
        <v>32</v>
      </c>
      <c r="E629" s="5">
        <v>0</v>
      </c>
      <c r="F629" s="4">
        <v>0</v>
      </c>
      <c r="G629" s="4">
        <v>0</v>
      </c>
      <c r="H629" s="4">
        <v>1</v>
      </c>
      <c r="I629" s="4">
        <v>328</v>
      </c>
    </row>
    <row r="630" spans="1:9" x14ac:dyDescent="0.2">
      <c r="A630" s="4" t="s">
        <v>677</v>
      </c>
      <c r="B630" s="4">
        <v>313</v>
      </c>
      <c r="C630" s="4">
        <v>0</v>
      </c>
      <c r="D630" s="5">
        <v>15</v>
      </c>
      <c r="E630" s="5">
        <v>0</v>
      </c>
      <c r="F630" s="4">
        <v>0</v>
      </c>
      <c r="G630" s="4">
        <v>0</v>
      </c>
      <c r="H630" s="4">
        <v>3</v>
      </c>
      <c r="I630" s="4">
        <v>331</v>
      </c>
    </row>
    <row r="631" spans="1:9" x14ac:dyDescent="0.2">
      <c r="A631" s="4" t="s">
        <v>678</v>
      </c>
      <c r="B631" s="4">
        <v>349</v>
      </c>
      <c r="C631" s="4">
        <v>0</v>
      </c>
      <c r="D631" s="5">
        <v>26</v>
      </c>
      <c r="E631" s="5">
        <v>0</v>
      </c>
      <c r="F631" s="4">
        <v>0</v>
      </c>
      <c r="G631" s="4">
        <v>0</v>
      </c>
      <c r="H631" s="4">
        <v>3</v>
      </c>
      <c r="I631" s="4">
        <v>378</v>
      </c>
    </row>
    <row r="632" spans="1:9" x14ac:dyDescent="0.2">
      <c r="A632" s="4" t="s">
        <v>679</v>
      </c>
      <c r="B632" s="4">
        <v>289</v>
      </c>
      <c r="C632" s="4">
        <v>0</v>
      </c>
      <c r="D632" s="5">
        <v>27</v>
      </c>
      <c r="E632" s="5">
        <v>0</v>
      </c>
      <c r="F632" s="4">
        <v>0</v>
      </c>
      <c r="G632" s="4">
        <v>2</v>
      </c>
      <c r="H632" s="4">
        <v>1</v>
      </c>
      <c r="I632" s="4">
        <v>319</v>
      </c>
    </row>
    <row r="633" spans="1:9" x14ac:dyDescent="0.2">
      <c r="A633" s="4" t="s">
        <v>680</v>
      </c>
      <c r="B633" s="4">
        <v>301</v>
      </c>
      <c r="C633" s="4">
        <v>0</v>
      </c>
      <c r="D633" s="5">
        <v>27</v>
      </c>
      <c r="E633" s="5">
        <v>0</v>
      </c>
      <c r="F633" s="4">
        <v>0</v>
      </c>
      <c r="G633" s="4">
        <v>0</v>
      </c>
      <c r="H633" s="4">
        <v>2</v>
      </c>
      <c r="I633" s="4">
        <v>330</v>
      </c>
    </row>
    <row r="634" spans="1:9" x14ac:dyDescent="0.2">
      <c r="A634" s="4" t="s">
        <v>681</v>
      </c>
      <c r="B634" s="4">
        <v>265</v>
      </c>
      <c r="C634" s="4">
        <v>0</v>
      </c>
      <c r="D634" s="5">
        <v>18</v>
      </c>
      <c r="E634" s="5">
        <v>0</v>
      </c>
      <c r="F634" s="4">
        <v>0</v>
      </c>
      <c r="G634" s="4">
        <v>2</v>
      </c>
      <c r="H634" s="4">
        <v>4</v>
      </c>
      <c r="I634" s="4">
        <v>289</v>
      </c>
    </row>
    <row r="635" spans="1:9" x14ac:dyDescent="0.2">
      <c r="A635" s="4" t="s">
        <v>682</v>
      </c>
      <c r="B635" s="4">
        <v>308</v>
      </c>
      <c r="C635" s="4">
        <v>0</v>
      </c>
      <c r="D635" s="5">
        <v>22</v>
      </c>
      <c r="E635" s="5">
        <v>0</v>
      </c>
      <c r="F635" s="4">
        <v>0</v>
      </c>
      <c r="G635" s="4">
        <v>0</v>
      </c>
      <c r="H635" s="4">
        <v>2</v>
      </c>
      <c r="I635" s="4">
        <v>332</v>
      </c>
    </row>
    <row r="636" spans="1:9" x14ac:dyDescent="0.2">
      <c r="A636" s="4" t="s">
        <v>683</v>
      </c>
      <c r="B636" s="4">
        <v>286</v>
      </c>
      <c r="C636" s="4">
        <v>1</v>
      </c>
      <c r="D636" s="5">
        <v>26</v>
      </c>
      <c r="E636" s="5">
        <v>0</v>
      </c>
      <c r="F636" s="4">
        <v>0</v>
      </c>
      <c r="G636" s="4">
        <v>0</v>
      </c>
      <c r="H636" s="4">
        <v>4</v>
      </c>
      <c r="I636" s="4">
        <v>317</v>
      </c>
    </row>
    <row r="637" spans="1:9" x14ac:dyDescent="0.2">
      <c r="A637" s="4" t="s">
        <v>684</v>
      </c>
      <c r="B637" s="4">
        <v>288</v>
      </c>
      <c r="C637" s="4">
        <v>0</v>
      </c>
      <c r="D637" s="5">
        <v>19</v>
      </c>
      <c r="E637" s="5">
        <v>0</v>
      </c>
      <c r="F637" s="4">
        <v>0</v>
      </c>
      <c r="G637" s="4">
        <v>4</v>
      </c>
      <c r="H637" s="4">
        <v>2</v>
      </c>
      <c r="I637" s="4">
        <v>313</v>
      </c>
    </row>
    <row r="638" spans="1:9" x14ac:dyDescent="0.2">
      <c r="A638" s="4" t="s">
        <v>685</v>
      </c>
      <c r="B638" s="4">
        <v>265</v>
      </c>
      <c r="C638" s="4">
        <v>0</v>
      </c>
      <c r="D638" s="5">
        <v>27</v>
      </c>
      <c r="E638" s="5">
        <v>0</v>
      </c>
      <c r="F638" s="4">
        <v>0</v>
      </c>
      <c r="G638" s="4">
        <v>1</v>
      </c>
      <c r="H638" s="4">
        <v>0</v>
      </c>
      <c r="I638" s="4">
        <v>293</v>
      </c>
    </row>
    <row r="639" spans="1:9" x14ac:dyDescent="0.2">
      <c r="A639" s="4" t="s">
        <v>686</v>
      </c>
      <c r="B639" s="4">
        <v>277</v>
      </c>
      <c r="C639" s="4">
        <v>0</v>
      </c>
      <c r="D639" s="5">
        <v>31</v>
      </c>
      <c r="E639" s="5">
        <v>0</v>
      </c>
      <c r="F639" s="4">
        <v>0</v>
      </c>
      <c r="G639" s="4">
        <v>1</v>
      </c>
      <c r="H639" s="4">
        <v>2</v>
      </c>
      <c r="I639" s="4">
        <v>311</v>
      </c>
    </row>
    <row r="640" spans="1:9" x14ac:dyDescent="0.2">
      <c r="A640" s="4" t="s">
        <v>687</v>
      </c>
      <c r="B640" s="4">
        <v>286</v>
      </c>
      <c r="C640" s="4">
        <v>0</v>
      </c>
      <c r="D640" s="5">
        <v>32</v>
      </c>
      <c r="E640" s="5">
        <v>0</v>
      </c>
      <c r="F640" s="4">
        <v>0</v>
      </c>
      <c r="G640" s="4">
        <v>0</v>
      </c>
      <c r="H640" s="4">
        <v>3</v>
      </c>
      <c r="I640" s="4">
        <v>321</v>
      </c>
    </row>
    <row r="641" spans="1:9" x14ac:dyDescent="0.2">
      <c r="A641" s="4" t="s">
        <v>688</v>
      </c>
      <c r="B641" s="4">
        <v>315</v>
      </c>
      <c r="C641" s="4">
        <v>0</v>
      </c>
      <c r="D641" s="5">
        <v>26</v>
      </c>
      <c r="E641" s="5">
        <v>1</v>
      </c>
      <c r="F641" s="4">
        <v>0</v>
      </c>
      <c r="G641" s="4">
        <v>0</v>
      </c>
      <c r="H641" s="4">
        <v>2</v>
      </c>
      <c r="I641" s="4">
        <v>344</v>
      </c>
    </row>
    <row r="642" spans="1:9" x14ac:dyDescent="0.2">
      <c r="A642" s="4" t="s">
        <v>689</v>
      </c>
      <c r="B642" s="4">
        <v>281</v>
      </c>
      <c r="C642" s="4">
        <v>0</v>
      </c>
      <c r="D642" s="5">
        <v>30</v>
      </c>
      <c r="E642" s="5">
        <v>1</v>
      </c>
      <c r="F642" s="4">
        <v>0</v>
      </c>
      <c r="G642" s="4">
        <v>1</v>
      </c>
      <c r="H642" s="4">
        <v>4</v>
      </c>
      <c r="I642" s="4">
        <v>317</v>
      </c>
    </row>
    <row r="643" spans="1:9" x14ac:dyDescent="0.2">
      <c r="A643" s="4" t="s">
        <v>690</v>
      </c>
      <c r="B643" s="4">
        <v>301</v>
      </c>
      <c r="C643" s="4">
        <v>0</v>
      </c>
      <c r="D643" s="5">
        <v>27</v>
      </c>
      <c r="E643" s="5">
        <v>0</v>
      </c>
      <c r="F643" s="4">
        <v>0</v>
      </c>
      <c r="G643" s="4">
        <v>0</v>
      </c>
      <c r="H643" s="4">
        <v>1</v>
      </c>
      <c r="I643" s="4">
        <v>329</v>
      </c>
    </row>
    <row r="644" spans="1:9" x14ac:dyDescent="0.2">
      <c r="A644" s="4" t="s">
        <v>691</v>
      </c>
      <c r="B644" s="4">
        <v>269</v>
      </c>
      <c r="C644" s="4">
        <v>0</v>
      </c>
      <c r="D644" s="5">
        <v>36</v>
      </c>
      <c r="E644" s="5">
        <v>0</v>
      </c>
      <c r="F644" s="4">
        <v>0</v>
      </c>
      <c r="G644" s="4">
        <v>1</v>
      </c>
      <c r="H644" s="4">
        <v>2</v>
      </c>
      <c r="I644" s="4">
        <v>308</v>
      </c>
    </row>
    <row r="645" spans="1:9" x14ac:dyDescent="0.2">
      <c r="A645" s="4" t="s">
        <v>692</v>
      </c>
      <c r="B645" s="4">
        <v>278</v>
      </c>
      <c r="C645" s="4">
        <v>0</v>
      </c>
      <c r="D645" s="5">
        <v>36</v>
      </c>
      <c r="E645" s="5">
        <v>0</v>
      </c>
      <c r="F645" s="4">
        <v>0</v>
      </c>
      <c r="G645" s="4">
        <v>0</v>
      </c>
      <c r="H645" s="4">
        <v>3</v>
      </c>
      <c r="I645" s="4">
        <v>317</v>
      </c>
    </row>
    <row r="646" spans="1:9" x14ac:dyDescent="0.2">
      <c r="A646" s="4" t="s">
        <v>693</v>
      </c>
      <c r="B646" s="4">
        <v>281</v>
      </c>
      <c r="C646" s="4">
        <v>0</v>
      </c>
      <c r="D646" s="5">
        <v>34</v>
      </c>
      <c r="E646" s="5">
        <v>0</v>
      </c>
      <c r="F646" s="4">
        <v>0</v>
      </c>
      <c r="G646" s="4">
        <v>0</v>
      </c>
      <c r="H646" s="4">
        <v>1</v>
      </c>
      <c r="I646" s="4">
        <v>316</v>
      </c>
    </row>
    <row r="647" spans="1:9" x14ac:dyDescent="0.2">
      <c r="A647" s="4" t="s">
        <v>694</v>
      </c>
      <c r="B647" s="4">
        <v>283</v>
      </c>
      <c r="C647" s="4">
        <v>0</v>
      </c>
      <c r="D647" s="5">
        <v>30</v>
      </c>
      <c r="E647" s="5">
        <v>0</v>
      </c>
      <c r="F647" s="4">
        <v>0</v>
      </c>
      <c r="G647" s="4">
        <v>0</v>
      </c>
      <c r="H647" s="4">
        <v>3</v>
      </c>
      <c r="I647" s="4">
        <v>316</v>
      </c>
    </row>
    <row r="648" spans="1:9" x14ac:dyDescent="0.2">
      <c r="A648" s="4" t="s">
        <v>695</v>
      </c>
      <c r="B648" s="4">
        <v>292</v>
      </c>
      <c r="C648" s="4">
        <v>0</v>
      </c>
      <c r="D648" s="5">
        <v>24</v>
      </c>
      <c r="E648" s="5">
        <v>0</v>
      </c>
      <c r="F648" s="4">
        <v>0</v>
      </c>
      <c r="G648" s="4">
        <v>0</v>
      </c>
      <c r="H648" s="4">
        <v>0</v>
      </c>
      <c r="I648" s="4">
        <v>316</v>
      </c>
    </row>
    <row r="649" spans="1:9" x14ac:dyDescent="0.2">
      <c r="A649" s="4" t="s">
        <v>696</v>
      </c>
      <c r="B649" s="4">
        <v>272</v>
      </c>
      <c r="C649" s="4">
        <v>1</v>
      </c>
      <c r="D649" s="5">
        <v>20</v>
      </c>
      <c r="E649" s="5">
        <v>0</v>
      </c>
      <c r="F649" s="4">
        <v>0</v>
      </c>
      <c r="G649" s="4">
        <v>2</v>
      </c>
      <c r="H649" s="4">
        <v>0</v>
      </c>
      <c r="I649" s="4">
        <v>295</v>
      </c>
    </row>
    <row r="650" spans="1:9" x14ac:dyDescent="0.2">
      <c r="A650" s="4" t="s">
        <v>697</v>
      </c>
      <c r="B650" s="4">
        <v>303</v>
      </c>
      <c r="C650" s="4">
        <v>0</v>
      </c>
      <c r="D650" s="5">
        <v>31</v>
      </c>
      <c r="E650" s="5">
        <v>0</v>
      </c>
      <c r="F650" s="4">
        <v>0</v>
      </c>
      <c r="G650" s="4">
        <v>0</v>
      </c>
      <c r="H650" s="4">
        <v>1</v>
      </c>
      <c r="I650" s="4">
        <v>335</v>
      </c>
    </row>
    <row r="651" spans="1:9" x14ac:dyDescent="0.2">
      <c r="A651" s="4" t="s">
        <v>698</v>
      </c>
      <c r="B651" s="4">
        <v>281</v>
      </c>
      <c r="C651" s="4">
        <v>0</v>
      </c>
      <c r="D651" s="5">
        <v>25</v>
      </c>
      <c r="E651" s="5">
        <v>0</v>
      </c>
      <c r="F651" s="4">
        <v>0</v>
      </c>
      <c r="G651" s="4">
        <v>2</v>
      </c>
      <c r="H651" s="4">
        <v>0</v>
      </c>
      <c r="I651" s="4">
        <v>308</v>
      </c>
    </row>
    <row r="652" spans="1:9" x14ac:dyDescent="0.2">
      <c r="A652" s="4" t="s">
        <v>699</v>
      </c>
      <c r="B652" s="4">
        <v>248</v>
      </c>
      <c r="C652" s="4">
        <v>0</v>
      </c>
      <c r="D652" s="5">
        <v>23</v>
      </c>
      <c r="E652" s="5">
        <v>0</v>
      </c>
      <c r="F652" s="4">
        <v>0</v>
      </c>
      <c r="G652" s="4">
        <v>1</v>
      </c>
      <c r="H652" s="4">
        <v>2</v>
      </c>
      <c r="I652" s="4">
        <v>274</v>
      </c>
    </row>
    <row r="653" spans="1:9" x14ac:dyDescent="0.2">
      <c r="A653" s="4" t="s">
        <v>700</v>
      </c>
      <c r="B653" s="4">
        <v>283</v>
      </c>
      <c r="C653" s="4">
        <v>0</v>
      </c>
      <c r="D653" s="5">
        <v>25</v>
      </c>
      <c r="E653" s="5">
        <v>0</v>
      </c>
      <c r="F653" s="4">
        <v>0</v>
      </c>
      <c r="G653" s="4">
        <v>0</v>
      </c>
      <c r="H653" s="4">
        <v>3</v>
      </c>
      <c r="I653" s="4">
        <v>311</v>
      </c>
    </row>
    <row r="654" spans="1:9" x14ac:dyDescent="0.2">
      <c r="A654" s="4" t="s">
        <v>701</v>
      </c>
      <c r="B654" s="4">
        <v>295</v>
      </c>
      <c r="C654" s="4">
        <v>2</v>
      </c>
      <c r="D654" s="5">
        <v>22</v>
      </c>
      <c r="E654" s="5">
        <v>0</v>
      </c>
      <c r="F654" s="4">
        <v>0</v>
      </c>
      <c r="G654" s="4">
        <v>1</v>
      </c>
      <c r="H654" s="4">
        <v>1</v>
      </c>
      <c r="I654" s="4">
        <v>321</v>
      </c>
    </row>
    <row r="655" spans="1:9" x14ac:dyDescent="0.2">
      <c r="A655" s="4" t="s">
        <v>702</v>
      </c>
      <c r="B655" s="4">
        <v>259</v>
      </c>
      <c r="C655" s="4">
        <v>0</v>
      </c>
      <c r="D655" s="5">
        <v>32</v>
      </c>
      <c r="E655" s="5">
        <v>0</v>
      </c>
      <c r="F655" s="4">
        <v>0</v>
      </c>
      <c r="G655" s="4">
        <v>1</v>
      </c>
      <c r="H655" s="4">
        <v>1</v>
      </c>
      <c r="I655" s="4">
        <v>293</v>
      </c>
    </row>
    <row r="656" spans="1:9" x14ac:dyDescent="0.2">
      <c r="A656" s="4" t="s">
        <v>703</v>
      </c>
      <c r="B656" s="4">
        <v>268</v>
      </c>
      <c r="C656" s="4">
        <v>0</v>
      </c>
      <c r="D656" s="5">
        <v>31</v>
      </c>
      <c r="E656" s="5">
        <v>0</v>
      </c>
      <c r="F656" s="4">
        <v>0</v>
      </c>
      <c r="G656" s="4">
        <v>0</v>
      </c>
      <c r="H656" s="4">
        <v>1</v>
      </c>
      <c r="I656" s="4">
        <v>300</v>
      </c>
    </row>
    <row r="657" spans="1:9" x14ac:dyDescent="0.2">
      <c r="A657" s="4" t="s">
        <v>704</v>
      </c>
      <c r="B657" s="4">
        <v>318</v>
      </c>
      <c r="C657" s="4">
        <v>0</v>
      </c>
      <c r="D657" s="5">
        <v>23</v>
      </c>
      <c r="E657" s="5">
        <v>0</v>
      </c>
      <c r="F657" s="4">
        <v>0</v>
      </c>
      <c r="G657" s="4">
        <v>0</v>
      </c>
      <c r="H657" s="4">
        <v>0</v>
      </c>
      <c r="I657" s="4">
        <v>341</v>
      </c>
    </row>
    <row r="658" spans="1:9" x14ac:dyDescent="0.2">
      <c r="A658" s="4" t="s">
        <v>705</v>
      </c>
      <c r="B658" s="4">
        <v>277</v>
      </c>
      <c r="C658" s="4">
        <v>0</v>
      </c>
      <c r="D658" s="5">
        <v>24</v>
      </c>
      <c r="E658" s="5">
        <v>0</v>
      </c>
      <c r="F658" s="4">
        <v>0</v>
      </c>
      <c r="G658" s="4">
        <v>0</v>
      </c>
      <c r="H658" s="4">
        <v>2</v>
      </c>
      <c r="I658" s="4">
        <v>303</v>
      </c>
    </row>
    <row r="659" spans="1:9" x14ac:dyDescent="0.2">
      <c r="A659" s="4" t="s">
        <v>706</v>
      </c>
      <c r="B659" s="4">
        <v>293</v>
      </c>
      <c r="C659" s="4">
        <v>1</v>
      </c>
      <c r="D659" s="5">
        <v>29</v>
      </c>
      <c r="E659" s="5">
        <v>0</v>
      </c>
      <c r="F659" s="4">
        <v>0</v>
      </c>
      <c r="G659" s="4">
        <v>0</v>
      </c>
      <c r="H659" s="4">
        <v>1</v>
      </c>
      <c r="I659" s="4">
        <v>324</v>
      </c>
    </row>
    <row r="660" spans="1:9" x14ac:dyDescent="0.2">
      <c r="A660" s="4" t="s">
        <v>707</v>
      </c>
      <c r="B660" s="4">
        <v>283</v>
      </c>
      <c r="C660" s="4">
        <v>0</v>
      </c>
      <c r="D660" s="5">
        <v>30</v>
      </c>
      <c r="E660" s="5">
        <v>0</v>
      </c>
      <c r="F660" s="4">
        <v>0</v>
      </c>
      <c r="G660" s="4">
        <v>2</v>
      </c>
      <c r="H660" s="4">
        <v>3</v>
      </c>
      <c r="I660" s="4">
        <v>318</v>
      </c>
    </row>
    <row r="661" spans="1:9" x14ac:dyDescent="0.2">
      <c r="A661" s="4" t="s">
        <v>708</v>
      </c>
      <c r="B661" s="4">
        <v>277</v>
      </c>
      <c r="C661" s="4">
        <v>0</v>
      </c>
      <c r="D661" s="5">
        <v>35</v>
      </c>
      <c r="E661" s="5">
        <v>0</v>
      </c>
      <c r="F661" s="4">
        <v>0</v>
      </c>
      <c r="G661" s="4">
        <v>1</v>
      </c>
      <c r="H661" s="4">
        <v>1</v>
      </c>
      <c r="I661" s="4">
        <v>314</v>
      </c>
    </row>
    <row r="662" spans="1:9" x14ac:dyDescent="0.2">
      <c r="A662" s="4" t="s">
        <v>709</v>
      </c>
      <c r="B662" s="4">
        <v>278</v>
      </c>
      <c r="C662" s="4">
        <v>0</v>
      </c>
      <c r="D662" s="5">
        <v>19</v>
      </c>
      <c r="E662" s="5">
        <v>0</v>
      </c>
      <c r="F662" s="4">
        <v>0</v>
      </c>
      <c r="G662" s="4">
        <v>0</v>
      </c>
      <c r="H662" s="4">
        <v>0</v>
      </c>
      <c r="I662" s="4">
        <v>297</v>
      </c>
    </row>
    <row r="663" spans="1:9" x14ac:dyDescent="0.2">
      <c r="A663" s="4" t="s">
        <v>710</v>
      </c>
      <c r="B663" s="4">
        <v>271</v>
      </c>
      <c r="C663" s="4">
        <v>0</v>
      </c>
      <c r="D663" s="5">
        <v>30</v>
      </c>
      <c r="E663" s="5">
        <v>0</v>
      </c>
      <c r="F663" s="4">
        <v>0</v>
      </c>
      <c r="G663" s="4">
        <v>0</v>
      </c>
      <c r="H663" s="4">
        <v>1</v>
      </c>
      <c r="I663" s="4">
        <v>302</v>
      </c>
    </row>
    <row r="664" spans="1:9" x14ac:dyDescent="0.2">
      <c r="A664" s="4" t="s">
        <v>711</v>
      </c>
      <c r="B664" s="4">
        <v>291</v>
      </c>
      <c r="C664" s="4">
        <v>0</v>
      </c>
      <c r="D664" s="5">
        <v>29</v>
      </c>
      <c r="E664" s="5">
        <v>1</v>
      </c>
      <c r="F664" s="4">
        <v>0</v>
      </c>
      <c r="G664" s="4">
        <v>1</v>
      </c>
      <c r="H664" s="4">
        <v>3</v>
      </c>
      <c r="I664" s="4">
        <v>325</v>
      </c>
    </row>
    <row r="665" spans="1:9" x14ac:dyDescent="0.2">
      <c r="A665" s="4" t="s">
        <v>712</v>
      </c>
      <c r="B665" s="4">
        <v>253</v>
      </c>
      <c r="C665" s="4">
        <v>0</v>
      </c>
      <c r="D665" s="5">
        <v>21</v>
      </c>
      <c r="E665" s="5">
        <v>0</v>
      </c>
      <c r="F665" s="4">
        <v>0</v>
      </c>
      <c r="G665" s="4">
        <v>1</v>
      </c>
      <c r="H665" s="4">
        <v>0</v>
      </c>
      <c r="I665" s="4">
        <v>275</v>
      </c>
    </row>
    <row r="666" spans="1:9" x14ac:dyDescent="0.2">
      <c r="A666" s="4" t="s">
        <v>713</v>
      </c>
      <c r="B666" s="4">
        <v>265</v>
      </c>
      <c r="C666" s="4">
        <v>0</v>
      </c>
      <c r="D666" s="5">
        <v>31</v>
      </c>
      <c r="E666" s="5">
        <v>0</v>
      </c>
      <c r="F666" s="4">
        <v>0</v>
      </c>
      <c r="G666" s="4">
        <v>2</v>
      </c>
      <c r="H666" s="4">
        <v>0</v>
      </c>
      <c r="I666" s="4">
        <v>298</v>
      </c>
    </row>
    <row r="667" spans="1:9" x14ac:dyDescent="0.2">
      <c r="A667" s="4" t="s">
        <v>714</v>
      </c>
      <c r="B667" s="4">
        <v>289</v>
      </c>
      <c r="C667" s="4">
        <v>0</v>
      </c>
      <c r="D667" s="5">
        <v>24</v>
      </c>
      <c r="E667" s="5">
        <v>0</v>
      </c>
      <c r="F667" s="4">
        <v>0</v>
      </c>
      <c r="G667" s="4">
        <v>1</v>
      </c>
      <c r="H667" s="4">
        <v>1</v>
      </c>
      <c r="I667" s="4">
        <v>315</v>
      </c>
    </row>
    <row r="668" spans="1:9" x14ac:dyDescent="0.2">
      <c r="A668" s="4" t="s">
        <v>715</v>
      </c>
      <c r="B668" s="4">
        <v>303</v>
      </c>
      <c r="C668" s="4">
        <v>0</v>
      </c>
      <c r="D668" s="5">
        <v>28</v>
      </c>
      <c r="E668" s="5">
        <v>0</v>
      </c>
      <c r="F668" s="4">
        <v>0</v>
      </c>
      <c r="G668" s="4">
        <v>1</v>
      </c>
      <c r="H668" s="4">
        <v>2</v>
      </c>
      <c r="I668" s="4">
        <v>334</v>
      </c>
    </row>
    <row r="669" spans="1:9" x14ac:dyDescent="0.2">
      <c r="A669" s="4" t="s">
        <v>716</v>
      </c>
      <c r="B669" s="4">
        <v>287</v>
      </c>
      <c r="C669" s="4">
        <v>0</v>
      </c>
      <c r="D669" s="5">
        <v>25</v>
      </c>
      <c r="E669" s="5">
        <v>0</v>
      </c>
      <c r="F669" s="4">
        <v>0</v>
      </c>
      <c r="G669" s="4">
        <v>0</v>
      </c>
      <c r="H669" s="4">
        <v>1</v>
      </c>
      <c r="I669" s="4">
        <v>313</v>
      </c>
    </row>
    <row r="670" spans="1:9" x14ac:dyDescent="0.2">
      <c r="A670" s="4" t="s">
        <v>717</v>
      </c>
      <c r="B670" s="4">
        <v>290</v>
      </c>
      <c r="C670" s="4">
        <v>0</v>
      </c>
      <c r="D670" s="5">
        <v>36</v>
      </c>
      <c r="E670" s="5">
        <v>0</v>
      </c>
      <c r="F670" s="4">
        <v>0</v>
      </c>
      <c r="G670" s="4">
        <v>0</v>
      </c>
      <c r="H670" s="4">
        <v>2</v>
      </c>
      <c r="I670" s="4">
        <v>328</v>
      </c>
    </row>
    <row r="671" spans="1:9" x14ac:dyDescent="0.2">
      <c r="A671" s="4" t="s">
        <v>718</v>
      </c>
      <c r="B671" s="4">
        <v>272</v>
      </c>
      <c r="C671" s="4">
        <v>0</v>
      </c>
      <c r="D671" s="5">
        <v>17</v>
      </c>
      <c r="E671" s="5">
        <v>0</v>
      </c>
      <c r="F671" s="4">
        <v>0</v>
      </c>
      <c r="G671" s="4">
        <v>0</v>
      </c>
      <c r="H671" s="4">
        <v>1</v>
      </c>
      <c r="I671" s="4">
        <v>290</v>
      </c>
    </row>
    <row r="672" spans="1:9" x14ac:dyDescent="0.2">
      <c r="A672" s="4" t="s">
        <v>719</v>
      </c>
      <c r="B672" s="4">
        <v>290</v>
      </c>
      <c r="C672" s="4">
        <v>1</v>
      </c>
      <c r="D672" s="5">
        <v>35</v>
      </c>
      <c r="E672" s="5">
        <v>0</v>
      </c>
      <c r="F672" s="4">
        <v>0</v>
      </c>
      <c r="G672" s="4">
        <v>0</v>
      </c>
      <c r="H672" s="4">
        <v>0</v>
      </c>
      <c r="I672" s="4">
        <v>326</v>
      </c>
    </row>
    <row r="673" spans="1:9" x14ac:dyDescent="0.2">
      <c r="A673" s="4" t="s">
        <v>720</v>
      </c>
      <c r="B673" s="4">
        <v>308</v>
      </c>
      <c r="C673" s="4">
        <v>0</v>
      </c>
      <c r="D673" s="5">
        <v>23</v>
      </c>
      <c r="E673" s="5">
        <v>0</v>
      </c>
      <c r="F673" s="4">
        <v>0</v>
      </c>
      <c r="G673" s="4">
        <v>1</v>
      </c>
      <c r="H673" s="4">
        <v>1</v>
      </c>
      <c r="I673" s="4">
        <v>333</v>
      </c>
    </row>
    <row r="674" spans="1:9" x14ac:dyDescent="0.2">
      <c r="A674" s="4" t="s">
        <v>721</v>
      </c>
      <c r="B674" s="4">
        <v>264</v>
      </c>
      <c r="C674" s="4">
        <v>0</v>
      </c>
      <c r="D674" s="5">
        <v>23</v>
      </c>
      <c r="E674" s="5">
        <v>0</v>
      </c>
      <c r="F674" s="4">
        <v>0</v>
      </c>
      <c r="G674" s="4">
        <v>0</v>
      </c>
      <c r="H674" s="4">
        <v>2</v>
      </c>
      <c r="I674" s="4">
        <v>289</v>
      </c>
    </row>
    <row r="675" spans="1:9" x14ac:dyDescent="0.2">
      <c r="A675" s="4" t="s">
        <v>722</v>
      </c>
      <c r="B675" s="4">
        <v>293</v>
      </c>
      <c r="C675" s="4">
        <v>0</v>
      </c>
      <c r="D675" s="5">
        <v>27</v>
      </c>
      <c r="E675" s="5">
        <v>0</v>
      </c>
      <c r="F675" s="4">
        <v>0</v>
      </c>
      <c r="G675" s="4">
        <v>1</v>
      </c>
      <c r="H675" s="4">
        <v>1</v>
      </c>
      <c r="I675" s="4">
        <v>322</v>
      </c>
    </row>
    <row r="676" spans="1:9" x14ac:dyDescent="0.2">
      <c r="A676" s="4" t="s">
        <v>723</v>
      </c>
      <c r="B676" s="4">
        <v>278</v>
      </c>
      <c r="C676" s="4">
        <v>0</v>
      </c>
      <c r="D676" s="5">
        <v>26</v>
      </c>
      <c r="E676" s="5">
        <v>0</v>
      </c>
      <c r="F676" s="4">
        <v>0</v>
      </c>
      <c r="G676" s="4">
        <v>0</v>
      </c>
      <c r="H676" s="4">
        <v>0</v>
      </c>
      <c r="I676" s="4">
        <v>304</v>
      </c>
    </row>
    <row r="677" spans="1:9" x14ac:dyDescent="0.2">
      <c r="A677" s="4" t="s">
        <v>724</v>
      </c>
      <c r="B677" s="4">
        <v>285</v>
      </c>
      <c r="C677" s="4">
        <v>0</v>
      </c>
      <c r="D677" s="5">
        <v>30</v>
      </c>
      <c r="E677" s="5">
        <v>0</v>
      </c>
      <c r="F677" s="4">
        <v>0</v>
      </c>
      <c r="G677" s="4">
        <v>0</v>
      </c>
      <c r="H677" s="4">
        <v>1</v>
      </c>
      <c r="I677" s="4">
        <v>316</v>
      </c>
    </row>
    <row r="678" spans="1:9" x14ac:dyDescent="0.2">
      <c r="A678" s="4" t="s">
        <v>725</v>
      </c>
      <c r="B678" s="4">
        <v>290</v>
      </c>
      <c r="C678" s="4">
        <v>0</v>
      </c>
      <c r="D678" s="5">
        <v>20</v>
      </c>
      <c r="E678" s="5">
        <v>0</v>
      </c>
      <c r="F678" s="4">
        <v>0</v>
      </c>
      <c r="G678" s="4">
        <v>1</v>
      </c>
      <c r="H678" s="4">
        <v>1</v>
      </c>
      <c r="I678" s="4">
        <v>312</v>
      </c>
    </row>
    <row r="679" spans="1:9" x14ac:dyDescent="0.2">
      <c r="A679" s="4" t="s">
        <v>726</v>
      </c>
      <c r="B679" s="4">
        <v>288</v>
      </c>
      <c r="C679" s="4">
        <v>0</v>
      </c>
      <c r="D679" s="5">
        <v>27</v>
      </c>
      <c r="E679" s="5">
        <v>0</v>
      </c>
      <c r="F679" s="4">
        <v>0</v>
      </c>
      <c r="G679" s="4">
        <v>0</v>
      </c>
      <c r="H679" s="4">
        <v>3</v>
      </c>
      <c r="I679" s="4">
        <v>318</v>
      </c>
    </row>
    <row r="680" spans="1:9" x14ac:dyDescent="0.2">
      <c r="A680" s="4" t="s">
        <v>727</v>
      </c>
      <c r="B680" s="4">
        <v>253</v>
      </c>
      <c r="C680" s="4">
        <v>0</v>
      </c>
      <c r="D680" s="5">
        <v>28</v>
      </c>
      <c r="E680" s="5">
        <v>0</v>
      </c>
      <c r="F680" s="4">
        <v>0</v>
      </c>
      <c r="G680" s="4">
        <v>0</v>
      </c>
      <c r="H680" s="4">
        <v>1</v>
      </c>
      <c r="I680" s="4">
        <v>282</v>
      </c>
    </row>
    <row r="681" spans="1:9" x14ac:dyDescent="0.2">
      <c r="A681" s="4" t="s">
        <v>728</v>
      </c>
      <c r="B681" s="4">
        <v>284</v>
      </c>
      <c r="C681" s="4">
        <v>0</v>
      </c>
      <c r="D681" s="5">
        <v>38</v>
      </c>
      <c r="E681" s="5">
        <v>0</v>
      </c>
      <c r="F681" s="4">
        <v>0</v>
      </c>
      <c r="G681" s="4">
        <v>0</v>
      </c>
      <c r="H681" s="4">
        <v>6</v>
      </c>
      <c r="I681" s="4">
        <v>328</v>
      </c>
    </row>
    <row r="682" spans="1:9" x14ac:dyDescent="0.2">
      <c r="A682" s="4" t="s">
        <v>729</v>
      </c>
      <c r="B682" s="4">
        <v>278</v>
      </c>
      <c r="C682" s="4">
        <v>0</v>
      </c>
      <c r="D682" s="5">
        <v>27</v>
      </c>
      <c r="E682" s="5">
        <v>0</v>
      </c>
      <c r="F682" s="4">
        <v>0</v>
      </c>
      <c r="G682" s="4">
        <v>0</v>
      </c>
      <c r="H682" s="4">
        <v>0</v>
      </c>
      <c r="I682" s="4">
        <v>305</v>
      </c>
    </row>
    <row r="683" spans="1:9" x14ac:dyDescent="0.2">
      <c r="A683" s="4" t="s">
        <v>730</v>
      </c>
      <c r="B683" s="4">
        <v>294</v>
      </c>
      <c r="C683" s="4">
        <v>0</v>
      </c>
      <c r="D683" s="5">
        <v>32</v>
      </c>
      <c r="E683" s="5">
        <v>0</v>
      </c>
      <c r="F683" s="4">
        <v>0</v>
      </c>
      <c r="G683" s="4">
        <v>1</v>
      </c>
      <c r="H683" s="4">
        <v>1</v>
      </c>
      <c r="I683" s="4">
        <v>328</v>
      </c>
    </row>
    <row r="684" spans="1:9" x14ac:dyDescent="0.2">
      <c r="A684" s="4" t="s">
        <v>731</v>
      </c>
      <c r="B684" s="4">
        <v>265</v>
      </c>
      <c r="C684" s="4">
        <v>1</v>
      </c>
      <c r="D684" s="5">
        <v>44</v>
      </c>
      <c r="E684" s="5">
        <v>0</v>
      </c>
      <c r="F684" s="4">
        <v>0</v>
      </c>
      <c r="G684" s="4">
        <v>0</v>
      </c>
      <c r="H684" s="4">
        <v>1</v>
      </c>
      <c r="I684" s="4">
        <v>311</v>
      </c>
    </row>
    <row r="685" spans="1:9" x14ac:dyDescent="0.2">
      <c r="A685" s="4" t="s">
        <v>732</v>
      </c>
      <c r="B685" s="4">
        <v>264</v>
      </c>
      <c r="C685" s="4">
        <v>0</v>
      </c>
      <c r="D685" s="5">
        <v>24</v>
      </c>
      <c r="E685" s="5">
        <v>0</v>
      </c>
      <c r="F685" s="4">
        <v>0</v>
      </c>
      <c r="G685" s="4">
        <v>1</v>
      </c>
      <c r="H685" s="4">
        <v>1</v>
      </c>
      <c r="I685" s="4">
        <v>290</v>
      </c>
    </row>
    <row r="686" spans="1:9" x14ac:dyDescent="0.2">
      <c r="A686" s="4" t="s">
        <v>733</v>
      </c>
      <c r="B686" s="4">
        <v>285</v>
      </c>
      <c r="C686" s="4">
        <v>0</v>
      </c>
      <c r="D686" s="5">
        <v>30</v>
      </c>
      <c r="E686" s="5">
        <v>0</v>
      </c>
      <c r="F686" s="4">
        <v>0</v>
      </c>
      <c r="G686" s="4">
        <v>1</v>
      </c>
      <c r="H686" s="4">
        <v>2</v>
      </c>
      <c r="I686" s="4">
        <v>318</v>
      </c>
    </row>
    <row r="687" spans="1:9" x14ac:dyDescent="0.2">
      <c r="A687" s="4" t="s">
        <v>734</v>
      </c>
      <c r="B687" s="4">
        <v>285</v>
      </c>
      <c r="C687" s="4">
        <v>0</v>
      </c>
      <c r="D687" s="5">
        <v>34</v>
      </c>
      <c r="E687" s="5">
        <v>0</v>
      </c>
      <c r="F687" s="4">
        <v>0</v>
      </c>
      <c r="G687" s="4">
        <v>1</v>
      </c>
      <c r="H687" s="4">
        <v>2</v>
      </c>
      <c r="I687" s="4">
        <v>322</v>
      </c>
    </row>
    <row r="688" spans="1:9" x14ac:dyDescent="0.2">
      <c r="A688" s="4" t="s">
        <v>735</v>
      </c>
      <c r="B688" s="4">
        <v>281</v>
      </c>
      <c r="C688" s="4">
        <v>0</v>
      </c>
      <c r="D688" s="5">
        <v>47</v>
      </c>
      <c r="E688" s="5">
        <v>0</v>
      </c>
      <c r="F688" s="4">
        <v>0</v>
      </c>
      <c r="G688" s="4">
        <v>0</v>
      </c>
      <c r="H688" s="4">
        <v>1</v>
      </c>
      <c r="I688" s="4">
        <v>329</v>
      </c>
    </row>
    <row r="689" spans="1:9" x14ac:dyDescent="0.2">
      <c r="A689" s="4" t="s">
        <v>736</v>
      </c>
      <c r="B689" s="4">
        <v>277</v>
      </c>
      <c r="C689" s="4">
        <v>0</v>
      </c>
      <c r="D689" s="5">
        <v>30</v>
      </c>
      <c r="E689" s="5">
        <v>0</v>
      </c>
      <c r="F689" s="4">
        <v>0</v>
      </c>
      <c r="G689" s="4">
        <v>2</v>
      </c>
      <c r="H689" s="4">
        <v>0</v>
      </c>
      <c r="I689" s="4">
        <v>309</v>
      </c>
    </row>
    <row r="690" spans="1:9" x14ac:dyDescent="0.2">
      <c r="A690" s="4" t="s">
        <v>737</v>
      </c>
      <c r="B690" s="4">
        <v>270</v>
      </c>
      <c r="C690" s="4">
        <v>0</v>
      </c>
      <c r="D690" s="5">
        <v>27</v>
      </c>
      <c r="E690" s="5">
        <v>0</v>
      </c>
      <c r="F690" s="4">
        <v>0</v>
      </c>
      <c r="G690" s="4">
        <v>1</v>
      </c>
      <c r="H690" s="4">
        <v>1</v>
      </c>
      <c r="I690" s="4">
        <v>299</v>
      </c>
    </row>
    <row r="691" spans="1:9" x14ac:dyDescent="0.2">
      <c r="A691" s="4" t="s">
        <v>738</v>
      </c>
      <c r="B691" s="4">
        <v>305</v>
      </c>
      <c r="C691" s="4">
        <v>0</v>
      </c>
      <c r="D691" s="5">
        <v>35</v>
      </c>
      <c r="E691" s="5">
        <v>0</v>
      </c>
      <c r="F691" s="4">
        <v>0</v>
      </c>
      <c r="G691" s="4">
        <v>0</v>
      </c>
      <c r="H691" s="4">
        <v>2</v>
      </c>
      <c r="I691" s="4">
        <v>342</v>
      </c>
    </row>
    <row r="692" spans="1:9" x14ac:dyDescent="0.2">
      <c r="A692" s="4" t="s">
        <v>739</v>
      </c>
      <c r="B692" s="4">
        <v>272</v>
      </c>
      <c r="C692" s="4">
        <v>0</v>
      </c>
      <c r="D692" s="5">
        <v>25</v>
      </c>
      <c r="E692" s="5">
        <v>0</v>
      </c>
      <c r="F692" s="4">
        <v>0</v>
      </c>
      <c r="G692" s="4">
        <v>0</v>
      </c>
      <c r="H692" s="4">
        <v>1</v>
      </c>
      <c r="I692" s="4">
        <v>298</v>
      </c>
    </row>
    <row r="693" spans="1:9" x14ac:dyDescent="0.2">
      <c r="A693" s="4" t="s">
        <v>740</v>
      </c>
      <c r="B693" s="4">
        <v>286</v>
      </c>
      <c r="C693" s="4">
        <v>0</v>
      </c>
      <c r="D693" s="5">
        <v>28</v>
      </c>
      <c r="E693" s="5">
        <v>0</v>
      </c>
      <c r="F693" s="4">
        <v>0</v>
      </c>
      <c r="G693" s="4">
        <v>0</v>
      </c>
      <c r="H693" s="4">
        <v>1</v>
      </c>
      <c r="I693" s="4">
        <v>315</v>
      </c>
    </row>
    <row r="694" spans="1:9" x14ac:dyDescent="0.2">
      <c r="A694" s="4" t="s">
        <v>741</v>
      </c>
      <c r="B694" s="4">
        <v>286</v>
      </c>
      <c r="C694" s="4">
        <v>0</v>
      </c>
      <c r="D694" s="5">
        <v>25</v>
      </c>
      <c r="E694" s="5">
        <v>0</v>
      </c>
      <c r="F694" s="4">
        <v>0</v>
      </c>
      <c r="G694" s="4">
        <v>1</v>
      </c>
      <c r="H694" s="4">
        <v>2</v>
      </c>
      <c r="I694" s="4">
        <v>314</v>
      </c>
    </row>
    <row r="695" spans="1:9" x14ac:dyDescent="0.2">
      <c r="A695" s="4" t="s">
        <v>742</v>
      </c>
      <c r="B695" s="4">
        <v>306</v>
      </c>
      <c r="C695" s="4">
        <v>0</v>
      </c>
      <c r="D695" s="5">
        <v>34</v>
      </c>
      <c r="E695" s="5">
        <v>0</v>
      </c>
      <c r="F695" s="4">
        <v>0</v>
      </c>
      <c r="G695" s="4">
        <v>0</v>
      </c>
      <c r="H695" s="4">
        <v>1</v>
      </c>
      <c r="I695" s="4">
        <v>341</v>
      </c>
    </row>
    <row r="696" spans="1:9" x14ac:dyDescent="0.2">
      <c r="A696" s="4" t="s">
        <v>743</v>
      </c>
      <c r="B696" s="4">
        <v>271</v>
      </c>
      <c r="C696" s="4">
        <v>0</v>
      </c>
      <c r="D696" s="5">
        <v>19</v>
      </c>
      <c r="E696" s="5">
        <v>0</v>
      </c>
      <c r="F696" s="4">
        <v>0</v>
      </c>
      <c r="G696" s="4">
        <v>2</v>
      </c>
      <c r="H696" s="4">
        <v>5</v>
      </c>
      <c r="I696" s="4">
        <v>297</v>
      </c>
    </row>
    <row r="697" spans="1:9" x14ac:dyDescent="0.2">
      <c r="A697" s="4" t="s">
        <v>744</v>
      </c>
      <c r="B697" s="4">
        <v>282</v>
      </c>
      <c r="C697" s="4">
        <v>0</v>
      </c>
      <c r="D697" s="5">
        <v>26</v>
      </c>
      <c r="E697" s="5">
        <v>0</v>
      </c>
      <c r="F697" s="4">
        <v>0</v>
      </c>
      <c r="G697" s="4">
        <v>0</v>
      </c>
      <c r="H697" s="4">
        <v>1</v>
      </c>
      <c r="I697" s="4">
        <v>309</v>
      </c>
    </row>
    <row r="698" spans="1:9" x14ac:dyDescent="0.2">
      <c r="A698" s="4" t="s">
        <v>745</v>
      </c>
      <c r="B698" s="4">
        <v>284</v>
      </c>
      <c r="C698" s="4">
        <v>0</v>
      </c>
      <c r="D698" s="5">
        <v>22</v>
      </c>
      <c r="E698" s="5">
        <v>0</v>
      </c>
      <c r="F698" s="4">
        <v>0</v>
      </c>
      <c r="G698" s="4">
        <v>0</v>
      </c>
      <c r="H698" s="4">
        <v>3</v>
      </c>
      <c r="I698" s="4">
        <v>309</v>
      </c>
    </row>
    <row r="699" spans="1:9" x14ac:dyDescent="0.2">
      <c r="A699" s="4" t="s">
        <v>746</v>
      </c>
      <c r="B699" s="4">
        <v>268</v>
      </c>
      <c r="C699" s="4">
        <v>0</v>
      </c>
      <c r="D699" s="5">
        <v>23</v>
      </c>
      <c r="E699" s="5">
        <v>0</v>
      </c>
      <c r="F699" s="4">
        <v>0</v>
      </c>
      <c r="G699" s="4">
        <v>1</v>
      </c>
      <c r="H699" s="4">
        <v>1</v>
      </c>
      <c r="I699" s="4">
        <v>293</v>
      </c>
    </row>
    <row r="700" spans="1:9" x14ac:dyDescent="0.2">
      <c r="A700" s="4" t="s">
        <v>747</v>
      </c>
      <c r="B700" s="4">
        <v>270</v>
      </c>
      <c r="C700" s="4">
        <v>0</v>
      </c>
      <c r="D700" s="5">
        <v>22</v>
      </c>
      <c r="E700" s="5">
        <v>0</v>
      </c>
      <c r="F700" s="4">
        <v>0</v>
      </c>
      <c r="G700" s="4">
        <v>0</v>
      </c>
      <c r="H700" s="4">
        <v>2</v>
      </c>
      <c r="I700" s="4">
        <v>294</v>
      </c>
    </row>
    <row r="701" spans="1:9" x14ac:dyDescent="0.2">
      <c r="A701" s="4" t="s">
        <v>748</v>
      </c>
      <c r="B701" s="4">
        <v>272</v>
      </c>
      <c r="C701" s="4">
        <v>0</v>
      </c>
      <c r="D701" s="5">
        <v>11</v>
      </c>
      <c r="E701" s="5">
        <v>0</v>
      </c>
      <c r="F701" s="4">
        <v>0</v>
      </c>
      <c r="G701" s="4">
        <v>0</v>
      </c>
      <c r="H701" s="4">
        <v>5</v>
      </c>
      <c r="I701" s="4">
        <v>288</v>
      </c>
    </row>
    <row r="702" spans="1:9" x14ac:dyDescent="0.2">
      <c r="A702" s="4" t="s">
        <v>749</v>
      </c>
      <c r="B702" s="4">
        <v>269</v>
      </c>
      <c r="C702" s="4">
        <v>0</v>
      </c>
      <c r="D702" s="5">
        <v>23</v>
      </c>
      <c r="E702" s="5">
        <v>0</v>
      </c>
      <c r="F702" s="4">
        <v>0</v>
      </c>
      <c r="G702" s="4">
        <v>1</v>
      </c>
      <c r="H702" s="4">
        <v>2</v>
      </c>
      <c r="I702" s="4">
        <v>295</v>
      </c>
    </row>
    <row r="703" spans="1:9" x14ac:dyDescent="0.2">
      <c r="A703" s="4" t="s">
        <v>750</v>
      </c>
      <c r="B703" s="4">
        <v>282</v>
      </c>
      <c r="C703" s="4">
        <v>0</v>
      </c>
      <c r="D703" s="5">
        <v>23</v>
      </c>
      <c r="E703" s="5">
        <v>0</v>
      </c>
      <c r="F703" s="4">
        <v>0</v>
      </c>
      <c r="G703" s="4">
        <v>0</v>
      </c>
      <c r="H703" s="4">
        <v>5</v>
      </c>
      <c r="I703" s="4">
        <v>310</v>
      </c>
    </row>
    <row r="704" spans="1:9" x14ac:dyDescent="0.2">
      <c r="A704" s="4" t="s">
        <v>751</v>
      </c>
      <c r="B704" s="4">
        <v>272</v>
      </c>
      <c r="C704" s="4">
        <v>0</v>
      </c>
      <c r="D704" s="5">
        <v>25</v>
      </c>
      <c r="E704" s="5">
        <v>0</v>
      </c>
      <c r="F704" s="4">
        <v>0</v>
      </c>
      <c r="G704" s="4">
        <v>0</v>
      </c>
      <c r="H704" s="4">
        <v>2</v>
      </c>
      <c r="I704" s="4">
        <v>299</v>
      </c>
    </row>
    <row r="705" spans="1:9" x14ac:dyDescent="0.2">
      <c r="A705" s="4" t="s">
        <v>752</v>
      </c>
      <c r="B705" s="4">
        <v>270</v>
      </c>
      <c r="C705" s="4">
        <v>0</v>
      </c>
      <c r="D705" s="5">
        <v>41</v>
      </c>
      <c r="E705" s="5">
        <v>0</v>
      </c>
      <c r="F705" s="4">
        <v>0</v>
      </c>
      <c r="G705" s="4">
        <v>1</v>
      </c>
      <c r="H705" s="4">
        <v>2</v>
      </c>
      <c r="I705" s="4">
        <v>314</v>
      </c>
    </row>
    <row r="706" spans="1:9" x14ac:dyDescent="0.2">
      <c r="A706" s="4" t="s">
        <v>753</v>
      </c>
      <c r="B706" s="4">
        <v>305</v>
      </c>
      <c r="C706" s="4">
        <v>0</v>
      </c>
      <c r="D706" s="5">
        <v>36</v>
      </c>
      <c r="E706" s="5">
        <v>0</v>
      </c>
      <c r="F706" s="4">
        <v>0</v>
      </c>
      <c r="G706" s="4">
        <v>2</v>
      </c>
      <c r="H706" s="4">
        <v>1</v>
      </c>
      <c r="I706" s="4">
        <v>344</v>
      </c>
    </row>
    <row r="707" spans="1:9" x14ac:dyDescent="0.2">
      <c r="A707" s="4" t="s">
        <v>754</v>
      </c>
      <c r="B707" s="4">
        <v>322</v>
      </c>
      <c r="C707" s="4">
        <v>0</v>
      </c>
      <c r="D707" s="5">
        <v>40</v>
      </c>
      <c r="E707" s="5">
        <v>0</v>
      </c>
      <c r="F707" s="4">
        <v>0</v>
      </c>
      <c r="G707" s="4">
        <v>1</v>
      </c>
      <c r="H707" s="4">
        <v>0</v>
      </c>
      <c r="I707" s="4">
        <v>363</v>
      </c>
    </row>
    <row r="708" spans="1:9" x14ac:dyDescent="0.2">
      <c r="A708" s="4" t="s">
        <v>755</v>
      </c>
      <c r="B708" s="4">
        <v>294</v>
      </c>
      <c r="C708" s="4">
        <v>0</v>
      </c>
      <c r="D708" s="5">
        <v>26</v>
      </c>
      <c r="E708" s="5">
        <v>0</v>
      </c>
      <c r="F708" s="4">
        <v>0</v>
      </c>
      <c r="G708" s="4">
        <v>1</v>
      </c>
      <c r="H708" s="4">
        <v>2</v>
      </c>
      <c r="I708" s="4">
        <v>323</v>
      </c>
    </row>
    <row r="709" spans="1:9" x14ac:dyDescent="0.2">
      <c r="A709" s="4" t="s">
        <v>756</v>
      </c>
      <c r="B709" s="4">
        <v>317</v>
      </c>
      <c r="C709" s="4">
        <v>0</v>
      </c>
      <c r="D709" s="5">
        <v>27</v>
      </c>
      <c r="E709" s="5">
        <v>0</v>
      </c>
      <c r="F709" s="4">
        <v>0</v>
      </c>
      <c r="G709" s="4">
        <v>2</v>
      </c>
      <c r="H709" s="4">
        <v>0</v>
      </c>
      <c r="I709" s="4">
        <v>346</v>
      </c>
    </row>
    <row r="710" spans="1:9" x14ac:dyDescent="0.2">
      <c r="A710" s="4" t="s">
        <v>757</v>
      </c>
      <c r="B710" s="4">
        <v>294</v>
      </c>
      <c r="C710" s="4">
        <v>0</v>
      </c>
      <c r="D710" s="5">
        <v>36</v>
      </c>
      <c r="E710" s="5">
        <v>0</v>
      </c>
      <c r="F710" s="4">
        <v>0</v>
      </c>
      <c r="G710" s="4">
        <v>3</v>
      </c>
      <c r="H710" s="4">
        <v>1</v>
      </c>
      <c r="I710" s="4">
        <v>334</v>
      </c>
    </row>
    <row r="711" spans="1:9" x14ac:dyDescent="0.2">
      <c r="A711" s="4" t="s">
        <v>758</v>
      </c>
      <c r="B711" s="4">
        <v>317</v>
      </c>
      <c r="C711" s="4">
        <v>0</v>
      </c>
      <c r="D711" s="5">
        <v>23</v>
      </c>
      <c r="E711" s="5">
        <v>0</v>
      </c>
      <c r="F711" s="4">
        <v>0</v>
      </c>
      <c r="G711" s="4">
        <v>0</v>
      </c>
      <c r="H711" s="4">
        <v>1</v>
      </c>
      <c r="I711" s="4">
        <v>341</v>
      </c>
    </row>
    <row r="712" spans="1:9" x14ac:dyDescent="0.2">
      <c r="A712" s="4" t="s">
        <v>759</v>
      </c>
      <c r="B712" s="4">
        <v>286</v>
      </c>
      <c r="C712" s="4">
        <v>0</v>
      </c>
      <c r="D712" s="5">
        <v>29</v>
      </c>
      <c r="E712" s="5">
        <v>0</v>
      </c>
      <c r="F712" s="4">
        <v>0</v>
      </c>
      <c r="G712" s="4">
        <v>1</v>
      </c>
      <c r="H712" s="4">
        <v>2</v>
      </c>
      <c r="I712" s="4">
        <v>318</v>
      </c>
    </row>
    <row r="713" spans="1:9" x14ac:dyDescent="0.2">
      <c r="A713" s="4" t="s">
        <v>760</v>
      </c>
      <c r="B713" s="4">
        <v>306</v>
      </c>
      <c r="C713" s="4">
        <v>1</v>
      </c>
      <c r="D713" s="5">
        <v>25</v>
      </c>
      <c r="E713" s="5">
        <v>0</v>
      </c>
      <c r="F713" s="4">
        <v>0</v>
      </c>
      <c r="G713" s="4">
        <v>0</v>
      </c>
      <c r="H713" s="4">
        <v>0</v>
      </c>
      <c r="I713" s="4">
        <v>332</v>
      </c>
    </row>
    <row r="714" spans="1:9" x14ac:dyDescent="0.2">
      <c r="A714" s="4" t="s">
        <v>761</v>
      </c>
      <c r="B714" s="4">
        <v>305</v>
      </c>
      <c r="C714" s="4">
        <v>0</v>
      </c>
      <c r="D714" s="5">
        <v>35</v>
      </c>
      <c r="E714" s="5">
        <v>0</v>
      </c>
      <c r="F714" s="4">
        <v>0</v>
      </c>
      <c r="G714" s="4">
        <v>0</v>
      </c>
      <c r="H714" s="4">
        <v>0</v>
      </c>
      <c r="I714" s="4">
        <v>340</v>
      </c>
    </row>
    <row r="715" spans="1:9" x14ac:dyDescent="0.2">
      <c r="A715" s="4" t="s">
        <v>762</v>
      </c>
      <c r="B715" s="4">
        <v>302</v>
      </c>
      <c r="C715" s="4">
        <v>0</v>
      </c>
      <c r="D715" s="5">
        <v>20</v>
      </c>
      <c r="E715" s="5">
        <v>0</v>
      </c>
      <c r="F715" s="4">
        <v>0</v>
      </c>
      <c r="G715" s="4">
        <v>0</v>
      </c>
      <c r="H715" s="4">
        <v>3</v>
      </c>
      <c r="I715" s="4">
        <v>325</v>
      </c>
    </row>
    <row r="716" spans="1:9" x14ac:dyDescent="0.2">
      <c r="A716" s="4" t="s">
        <v>763</v>
      </c>
      <c r="B716" s="4">
        <v>299</v>
      </c>
      <c r="C716" s="4">
        <v>0</v>
      </c>
      <c r="D716" s="5">
        <v>29</v>
      </c>
      <c r="E716" s="5">
        <v>0</v>
      </c>
      <c r="F716" s="4">
        <v>0</v>
      </c>
      <c r="G716" s="4">
        <v>1</v>
      </c>
      <c r="H716" s="4">
        <v>3</v>
      </c>
      <c r="I716" s="4">
        <v>332</v>
      </c>
    </row>
    <row r="717" spans="1:9" x14ac:dyDescent="0.2">
      <c r="A717" s="4" t="s">
        <v>764</v>
      </c>
      <c r="B717" s="4">
        <v>336</v>
      </c>
      <c r="C717" s="4">
        <v>0</v>
      </c>
      <c r="D717" s="5">
        <v>23</v>
      </c>
      <c r="E717" s="5">
        <v>0</v>
      </c>
      <c r="F717" s="4">
        <v>0</v>
      </c>
      <c r="G717" s="4">
        <v>2</v>
      </c>
      <c r="H717" s="4">
        <v>5</v>
      </c>
      <c r="I717" s="4">
        <v>366</v>
      </c>
    </row>
    <row r="718" spans="1:9" x14ac:dyDescent="0.2">
      <c r="A718" s="4" t="s">
        <v>765</v>
      </c>
      <c r="B718" s="4">
        <v>308</v>
      </c>
      <c r="C718" s="4">
        <v>0</v>
      </c>
      <c r="D718" s="5">
        <v>25</v>
      </c>
      <c r="E718" s="5">
        <v>0</v>
      </c>
      <c r="F718" s="4">
        <v>0</v>
      </c>
      <c r="G718" s="4">
        <v>0</v>
      </c>
      <c r="H718" s="4">
        <v>3</v>
      </c>
      <c r="I718" s="4">
        <v>336</v>
      </c>
    </row>
    <row r="719" spans="1:9" x14ac:dyDescent="0.2">
      <c r="A719" s="4" t="s">
        <v>766</v>
      </c>
      <c r="B719" s="4">
        <v>264</v>
      </c>
      <c r="C719" s="4">
        <v>0</v>
      </c>
      <c r="D719" s="5">
        <v>33</v>
      </c>
      <c r="E719" s="5">
        <v>0</v>
      </c>
      <c r="F719" s="4">
        <v>0</v>
      </c>
      <c r="G719" s="4">
        <v>1</v>
      </c>
      <c r="H719" s="4">
        <v>0</v>
      </c>
      <c r="I719" s="4">
        <v>298</v>
      </c>
    </row>
    <row r="720" spans="1:9" x14ac:dyDescent="0.2">
      <c r="A720" s="4" t="s">
        <v>767</v>
      </c>
      <c r="B720" s="4">
        <v>293</v>
      </c>
      <c r="C720" s="4">
        <v>0</v>
      </c>
      <c r="D720" s="5">
        <v>37</v>
      </c>
      <c r="E720" s="5">
        <v>0</v>
      </c>
      <c r="F720" s="4">
        <v>0</v>
      </c>
      <c r="G720" s="4">
        <v>2</v>
      </c>
      <c r="H720" s="4">
        <v>5</v>
      </c>
      <c r="I720" s="4">
        <v>337</v>
      </c>
    </row>
    <row r="721" spans="1:9" x14ac:dyDescent="0.2">
      <c r="A721" s="4" t="s">
        <v>768</v>
      </c>
      <c r="B721" s="4">
        <v>299</v>
      </c>
      <c r="C721" s="4">
        <v>1</v>
      </c>
      <c r="D721" s="5">
        <v>37</v>
      </c>
      <c r="E721" s="5">
        <v>0</v>
      </c>
      <c r="F721" s="4">
        <v>0</v>
      </c>
      <c r="G721" s="4">
        <v>0</v>
      </c>
      <c r="H721" s="4">
        <v>1</v>
      </c>
      <c r="I721" s="4">
        <v>338</v>
      </c>
    </row>
    <row r="722" spans="1:9" x14ac:dyDescent="0.2">
      <c r="A722" s="4" t="s">
        <v>769</v>
      </c>
      <c r="B722" s="4">
        <v>287</v>
      </c>
      <c r="C722" s="4">
        <v>0</v>
      </c>
      <c r="D722" s="5">
        <v>30</v>
      </c>
      <c r="E722" s="5">
        <v>0</v>
      </c>
      <c r="F722" s="4">
        <v>0</v>
      </c>
      <c r="G722" s="4">
        <v>1</v>
      </c>
      <c r="H722" s="4">
        <v>1</v>
      </c>
      <c r="I722" s="4">
        <v>319</v>
      </c>
    </row>
    <row r="723" spans="1:9" x14ac:dyDescent="0.2">
      <c r="A723" s="4" t="s">
        <v>770</v>
      </c>
      <c r="B723" s="4">
        <v>297</v>
      </c>
      <c r="C723" s="4">
        <v>0</v>
      </c>
      <c r="D723" s="5">
        <v>35</v>
      </c>
      <c r="E723" s="5">
        <v>0</v>
      </c>
      <c r="F723" s="4">
        <v>0</v>
      </c>
      <c r="G723" s="4">
        <v>1</v>
      </c>
      <c r="H723" s="4">
        <v>1</v>
      </c>
      <c r="I723" s="4">
        <v>334</v>
      </c>
    </row>
    <row r="724" spans="1:9" x14ac:dyDescent="0.2">
      <c r="A724" s="4" t="s">
        <v>771</v>
      </c>
      <c r="B724" s="4">
        <v>310</v>
      </c>
      <c r="C724" s="4">
        <v>0</v>
      </c>
      <c r="D724" s="5">
        <v>25</v>
      </c>
      <c r="E724" s="5">
        <v>0</v>
      </c>
      <c r="F724" s="4">
        <v>0</v>
      </c>
      <c r="G724" s="4">
        <v>0</v>
      </c>
      <c r="H724" s="4">
        <v>1</v>
      </c>
      <c r="I724" s="4">
        <v>336</v>
      </c>
    </row>
    <row r="725" spans="1:9" x14ac:dyDescent="0.2">
      <c r="A725" s="4" t="s">
        <v>772</v>
      </c>
      <c r="B725" s="4">
        <v>319</v>
      </c>
      <c r="C725" s="4">
        <v>1</v>
      </c>
      <c r="D725" s="5">
        <v>29</v>
      </c>
      <c r="E725" s="5">
        <v>0</v>
      </c>
      <c r="F725" s="4">
        <v>0</v>
      </c>
      <c r="G725" s="4">
        <v>0</v>
      </c>
      <c r="H725" s="4">
        <v>1</v>
      </c>
      <c r="I725" s="4">
        <v>350</v>
      </c>
    </row>
    <row r="726" spans="1:9" x14ac:dyDescent="0.2">
      <c r="A726" s="4" t="s">
        <v>773</v>
      </c>
      <c r="B726" s="4">
        <v>301</v>
      </c>
      <c r="C726" s="4">
        <v>0</v>
      </c>
      <c r="D726" s="5">
        <v>24</v>
      </c>
      <c r="E726" s="5">
        <v>0</v>
      </c>
      <c r="F726" s="4">
        <v>0</v>
      </c>
      <c r="G726" s="4">
        <v>0</v>
      </c>
      <c r="H726" s="4">
        <v>2</v>
      </c>
      <c r="I726" s="4">
        <v>327</v>
      </c>
    </row>
    <row r="727" spans="1:9" x14ac:dyDescent="0.2">
      <c r="A727" s="4" t="s">
        <v>774</v>
      </c>
      <c r="B727" s="4">
        <v>288</v>
      </c>
      <c r="C727" s="4">
        <v>0</v>
      </c>
      <c r="D727" s="5">
        <v>34</v>
      </c>
      <c r="E727" s="5">
        <v>0</v>
      </c>
      <c r="F727" s="4">
        <v>0</v>
      </c>
      <c r="G727" s="4">
        <v>0</v>
      </c>
      <c r="H727" s="4">
        <v>3</v>
      </c>
      <c r="I727" s="4">
        <v>325</v>
      </c>
    </row>
    <row r="728" spans="1:9" x14ac:dyDescent="0.2">
      <c r="A728" s="4" t="s">
        <v>775</v>
      </c>
      <c r="B728" s="4">
        <v>333</v>
      </c>
      <c r="C728" s="4">
        <v>0</v>
      </c>
      <c r="D728" s="5">
        <v>29</v>
      </c>
      <c r="E728" s="5">
        <v>0</v>
      </c>
      <c r="F728" s="4">
        <v>0</v>
      </c>
      <c r="G728" s="4">
        <v>0</v>
      </c>
      <c r="H728" s="4">
        <v>1</v>
      </c>
      <c r="I728" s="4">
        <v>363</v>
      </c>
    </row>
    <row r="729" spans="1:9" x14ac:dyDescent="0.2">
      <c r="A729" s="4" t="s">
        <v>776</v>
      </c>
      <c r="B729" s="4">
        <v>307</v>
      </c>
      <c r="C729" s="4">
        <v>0</v>
      </c>
      <c r="D729" s="5">
        <v>26</v>
      </c>
      <c r="E729" s="5">
        <v>0</v>
      </c>
      <c r="F729" s="4">
        <v>0</v>
      </c>
      <c r="G729" s="4">
        <v>0</v>
      </c>
      <c r="H729" s="4">
        <v>2</v>
      </c>
      <c r="I729" s="4">
        <v>335</v>
      </c>
    </row>
    <row r="730" spans="1:9" x14ac:dyDescent="0.2">
      <c r="A730" s="4" t="s">
        <v>777</v>
      </c>
      <c r="B730" s="4">
        <v>353</v>
      </c>
      <c r="C730" s="4">
        <v>0</v>
      </c>
      <c r="D730" s="5">
        <v>30</v>
      </c>
      <c r="E730" s="5">
        <v>0</v>
      </c>
      <c r="F730" s="4">
        <v>0</v>
      </c>
      <c r="G730" s="4">
        <v>1</v>
      </c>
      <c r="H730" s="4">
        <v>0</v>
      </c>
      <c r="I730" s="4">
        <v>384</v>
      </c>
    </row>
    <row r="731" spans="1:9" x14ac:dyDescent="0.2">
      <c r="A731" s="4" t="s">
        <v>778</v>
      </c>
      <c r="B731" s="4">
        <v>300</v>
      </c>
      <c r="C731" s="4">
        <v>0</v>
      </c>
      <c r="D731" s="5">
        <v>30</v>
      </c>
      <c r="E731" s="5">
        <v>0</v>
      </c>
      <c r="F731" s="4">
        <v>0</v>
      </c>
      <c r="G731" s="4">
        <v>0</v>
      </c>
      <c r="H731" s="4">
        <v>1</v>
      </c>
      <c r="I731" s="4">
        <v>331</v>
      </c>
    </row>
    <row r="732" spans="1:9" x14ac:dyDescent="0.2">
      <c r="A732" s="4" t="s">
        <v>779</v>
      </c>
      <c r="B732" s="4">
        <v>337</v>
      </c>
      <c r="C732" s="4">
        <v>0</v>
      </c>
      <c r="D732" s="5">
        <v>31</v>
      </c>
      <c r="E732" s="5">
        <v>0</v>
      </c>
      <c r="F732" s="4">
        <v>0</v>
      </c>
      <c r="G732" s="4">
        <v>1</v>
      </c>
      <c r="H732" s="4">
        <v>2</v>
      </c>
      <c r="I732" s="4">
        <v>371</v>
      </c>
    </row>
    <row r="733" spans="1:9" x14ac:dyDescent="0.2">
      <c r="A733" s="4" t="s">
        <v>780</v>
      </c>
      <c r="B733" s="4">
        <v>328</v>
      </c>
      <c r="C733" s="4">
        <v>0</v>
      </c>
      <c r="D733" s="5">
        <v>41</v>
      </c>
      <c r="E733" s="5">
        <v>0</v>
      </c>
      <c r="F733" s="4">
        <v>0</v>
      </c>
      <c r="G733" s="4">
        <v>2</v>
      </c>
      <c r="H733" s="4">
        <v>1</v>
      </c>
      <c r="I733" s="4">
        <v>372</v>
      </c>
    </row>
    <row r="734" spans="1:9" x14ac:dyDescent="0.2">
      <c r="A734" s="4" t="s">
        <v>781</v>
      </c>
      <c r="B734" s="4">
        <v>301</v>
      </c>
      <c r="C734" s="4">
        <v>1</v>
      </c>
      <c r="D734" s="5">
        <v>29</v>
      </c>
      <c r="E734" s="5">
        <v>0</v>
      </c>
      <c r="F734" s="4">
        <v>0</v>
      </c>
      <c r="G734" s="4">
        <v>0</v>
      </c>
      <c r="H734" s="4">
        <v>2</v>
      </c>
      <c r="I734" s="4">
        <v>333</v>
      </c>
    </row>
    <row r="735" spans="1:9" x14ac:dyDescent="0.2">
      <c r="A735" s="4" t="s">
        <v>782</v>
      </c>
      <c r="B735" s="4">
        <v>316</v>
      </c>
      <c r="C735" s="4">
        <v>0</v>
      </c>
      <c r="D735" s="5">
        <v>29</v>
      </c>
      <c r="E735" s="5">
        <v>0</v>
      </c>
      <c r="F735" s="4">
        <v>0</v>
      </c>
      <c r="G735" s="4">
        <v>0</v>
      </c>
      <c r="H735" s="4">
        <v>2</v>
      </c>
      <c r="I735" s="4">
        <v>347</v>
      </c>
    </row>
    <row r="736" spans="1:9" x14ac:dyDescent="0.2">
      <c r="A736" s="4" t="s">
        <v>783</v>
      </c>
      <c r="B736" s="4">
        <v>338</v>
      </c>
      <c r="C736" s="4">
        <v>0</v>
      </c>
      <c r="D736" s="5">
        <v>35</v>
      </c>
      <c r="E736" s="5">
        <v>0</v>
      </c>
      <c r="F736" s="4">
        <v>0</v>
      </c>
      <c r="G736" s="4">
        <v>0</v>
      </c>
      <c r="H736" s="4">
        <v>3</v>
      </c>
      <c r="I736" s="4">
        <v>376</v>
      </c>
    </row>
    <row r="737" spans="1:9" x14ac:dyDescent="0.2">
      <c r="A737" s="4" t="s">
        <v>784</v>
      </c>
      <c r="B737" s="4">
        <v>313</v>
      </c>
      <c r="C737" s="4">
        <v>1</v>
      </c>
      <c r="D737" s="5">
        <v>31</v>
      </c>
      <c r="E737" s="5">
        <v>0</v>
      </c>
      <c r="F737" s="4">
        <v>0</v>
      </c>
      <c r="G737" s="4">
        <v>1</v>
      </c>
      <c r="H737" s="4">
        <v>2</v>
      </c>
      <c r="I737" s="4">
        <v>348</v>
      </c>
    </row>
    <row r="738" spans="1:9" x14ac:dyDescent="0.2">
      <c r="A738" s="4" t="s">
        <v>785</v>
      </c>
      <c r="B738" s="4">
        <v>309</v>
      </c>
      <c r="C738" s="4">
        <v>0</v>
      </c>
      <c r="D738" s="5">
        <v>25</v>
      </c>
      <c r="E738" s="5">
        <v>0</v>
      </c>
      <c r="F738" s="4">
        <v>0</v>
      </c>
      <c r="G738" s="4">
        <v>0</v>
      </c>
      <c r="H738" s="4">
        <v>3</v>
      </c>
      <c r="I738" s="4">
        <v>337</v>
      </c>
    </row>
    <row r="739" spans="1:9" x14ac:dyDescent="0.2">
      <c r="A739" s="4" t="s">
        <v>786</v>
      </c>
      <c r="B739" s="4">
        <v>346</v>
      </c>
      <c r="C739" s="4">
        <v>0</v>
      </c>
      <c r="D739" s="5">
        <v>34</v>
      </c>
      <c r="E739" s="5">
        <v>0</v>
      </c>
      <c r="F739" s="4">
        <v>0</v>
      </c>
      <c r="G739" s="4">
        <v>3</v>
      </c>
      <c r="H739" s="4">
        <v>0</v>
      </c>
      <c r="I739" s="4">
        <v>383</v>
      </c>
    </row>
    <row r="740" spans="1:9" x14ac:dyDescent="0.2">
      <c r="A740" s="4" t="s">
        <v>787</v>
      </c>
      <c r="B740" s="4">
        <v>308</v>
      </c>
      <c r="C740" s="4">
        <v>0</v>
      </c>
      <c r="D740" s="5">
        <v>33</v>
      </c>
      <c r="E740" s="5">
        <v>0</v>
      </c>
      <c r="F740" s="4">
        <v>0</v>
      </c>
      <c r="G740" s="4">
        <v>0</v>
      </c>
      <c r="H740" s="4">
        <v>2</v>
      </c>
      <c r="I740" s="4">
        <v>343</v>
      </c>
    </row>
    <row r="741" spans="1:9" x14ac:dyDescent="0.2">
      <c r="A741" s="4" t="s">
        <v>788</v>
      </c>
      <c r="B741" s="4">
        <v>319</v>
      </c>
      <c r="C741" s="4">
        <v>1</v>
      </c>
      <c r="D741" s="5">
        <v>32</v>
      </c>
      <c r="E741" s="5">
        <v>0</v>
      </c>
      <c r="F741" s="4">
        <v>0</v>
      </c>
      <c r="G741" s="4">
        <v>0</v>
      </c>
      <c r="H741" s="4">
        <v>1</v>
      </c>
      <c r="I741" s="4">
        <v>353</v>
      </c>
    </row>
    <row r="742" spans="1:9" x14ac:dyDescent="0.2">
      <c r="A742" s="4" t="s">
        <v>789</v>
      </c>
      <c r="B742" s="4">
        <v>335</v>
      </c>
      <c r="C742" s="4">
        <v>0</v>
      </c>
      <c r="D742" s="5">
        <v>37</v>
      </c>
      <c r="E742" s="5">
        <v>0</v>
      </c>
      <c r="F742" s="4">
        <v>0</v>
      </c>
      <c r="G742" s="4">
        <v>0</v>
      </c>
      <c r="H742" s="4">
        <v>0</v>
      </c>
      <c r="I742" s="4">
        <v>372</v>
      </c>
    </row>
    <row r="743" spans="1:9" x14ac:dyDescent="0.2">
      <c r="A743" s="4" t="s">
        <v>790</v>
      </c>
      <c r="B743" s="4">
        <v>311</v>
      </c>
      <c r="C743" s="4">
        <v>0</v>
      </c>
      <c r="D743" s="5">
        <v>30</v>
      </c>
      <c r="E743" s="5">
        <v>0</v>
      </c>
      <c r="F743" s="4">
        <v>0</v>
      </c>
      <c r="G743" s="4">
        <v>0</v>
      </c>
      <c r="H743" s="4">
        <v>0</v>
      </c>
      <c r="I743" s="4">
        <v>341</v>
      </c>
    </row>
    <row r="744" spans="1:9" x14ac:dyDescent="0.2">
      <c r="A744" s="4" t="s">
        <v>791</v>
      </c>
      <c r="B744" s="4">
        <v>306</v>
      </c>
      <c r="C744" s="4">
        <v>0</v>
      </c>
      <c r="D744" s="5">
        <v>37</v>
      </c>
      <c r="E744" s="5">
        <v>0</v>
      </c>
      <c r="F744" s="4">
        <v>0</v>
      </c>
      <c r="G744" s="4">
        <v>2</v>
      </c>
      <c r="H744" s="4">
        <v>3</v>
      </c>
      <c r="I744" s="4">
        <v>348</v>
      </c>
    </row>
    <row r="745" spans="1:9" x14ac:dyDescent="0.2">
      <c r="A745" s="4" t="s">
        <v>792</v>
      </c>
      <c r="B745" s="4">
        <v>351</v>
      </c>
      <c r="C745" s="4">
        <v>0</v>
      </c>
      <c r="D745" s="5">
        <v>32</v>
      </c>
      <c r="E745" s="5">
        <v>0</v>
      </c>
      <c r="F745" s="4">
        <v>0</v>
      </c>
      <c r="G745" s="4">
        <v>0</v>
      </c>
      <c r="H745" s="4">
        <v>1</v>
      </c>
      <c r="I745" s="4">
        <v>384</v>
      </c>
    </row>
    <row r="746" spans="1:9" x14ac:dyDescent="0.2">
      <c r="A746" s="4" t="s">
        <v>793</v>
      </c>
      <c r="B746" s="4">
        <v>314</v>
      </c>
      <c r="C746" s="4">
        <v>0</v>
      </c>
      <c r="D746" s="5">
        <v>36</v>
      </c>
      <c r="E746" s="5">
        <v>0</v>
      </c>
      <c r="F746" s="4">
        <v>0</v>
      </c>
      <c r="G746" s="4">
        <v>2</v>
      </c>
      <c r="H746" s="4">
        <v>3</v>
      </c>
      <c r="I746" s="4">
        <v>355</v>
      </c>
    </row>
    <row r="747" spans="1:9" x14ac:dyDescent="0.2">
      <c r="A747" s="4" t="s">
        <v>794</v>
      </c>
      <c r="B747" s="4">
        <v>359</v>
      </c>
      <c r="C747" s="4">
        <v>0</v>
      </c>
      <c r="D747" s="5">
        <v>30</v>
      </c>
      <c r="E747" s="5">
        <v>0</v>
      </c>
      <c r="F747" s="4">
        <v>0</v>
      </c>
      <c r="G747" s="4">
        <v>0</v>
      </c>
      <c r="H747" s="4">
        <v>0</v>
      </c>
      <c r="I747" s="4">
        <v>389</v>
      </c>
    </row>
    <row r="748" spans="1:9" x14ac:dyDescent="0.2">
      <c r="A748" s="4" t="s">
        <v>795</v>
      </c>
      <c r="B748" s="4">
        <v>318</v>
      </c>
      <c r="C748" s="4">
        <v>0</v>
      </c>
      <c r="D748" s="5">
        <v>24</v>
      </c>
      <c r="E748" s="5">
        <v>0</v>
      </c>
      <c r="F748" s="4">
        <v>0</v>
      </c>
      <c r="G748" s="4">
        <v>0</v>
      </c>
      <c r="H748" s="4">
        <v>3</v>
      </c>
      <c r="I748" s="4">
        <v>345</v>
      </c>
    </row>
    <row r="749" spans="1:9" x14ac:dyDescent="0.2">
      <c r="A749" s="4" t="s">
        <v>796</v>
      </c>
      <c r="B749" s="4">
        <v>300</v>
      </c>
      <c r="C749" s="4">
        <v>0</v>
      </c>
      <c r="D749" s="5">
        <v>36</v>
      </c>
      <c r="E749" s="5">
        <v>0</v>
      </c>
      <c r="F749" s="4">
        <v>0</v>
      </c>
      <c r="G749" s="4">
        <v>0</v>
      </c>
      <c r="H749" s="4">
        <v>2</v>
      </c>
      <c r="I749" s="4">
        <v>338</v>
      </c>
    </row>
    <row r="750" spans="1:9" x14ac:dyDescent="0.2">
      <c r="A750" s="4" t="s">
        <v>797</v>
      </c>
      <c r="B750" s="4">
        <v>355</v>
      </c>
      <c r="C750" s="4">
        <v>0</v>
      </c>
      <c r="D750" s="5">
        <v>29</v>
      </c>
      <c r="E750" s="5">
        <v>0</v>
      </c>
      <c r="F750" s="4">
        <v>0</v>
      </c>
      <c r="G750" s="4">
        <v>1</v>
      </c>
      <c r="H750" s="4">
        <v>2</v>
      </c>
      <c r="I750" s="4">
        <v>387</v>
      </c>
    </row>
    <row r="751" spans="1:9" x14ac:dyDescent="0.2">
      <c r="A751" s="4" t="s">
        <v>798</v>
      </c>
      <c r="B751" s="4">
        <v>313</v>
      </c>
      <c r="C751" s="4">
        <v>0</v>
      </c>
      <c r="D751" s="5">
        <v>29</v>
      </c>
      <c r="E751" s="5">
        <v>0</v>
      </c>
      <c r="F751" s="4">
        <v>0</v>
      </c>
      <c r="G751" s="4">
        <v>1</v>
      </c>
      <c r="H751" s="4">
        <v>0</v>
      </c>
      <c r="I751" s="4">
        <v>343</v>
      </c>
    </row>
    <row r="752" spans="1:9" x14ac:dyDescent="0.2">
      <c r="A752" s="4" t="s">
        <v>799</v>
      </c>
      <c r="B752" s="4">
        <v>320</v>
      </c>
      <c r="C752" s="4">
        <v>0</v>
      </c>
      <c r="D752" s="5">
        <v>32</v>
      </c>
      <c r="E752" s="5">
        <v>0</v>
      </c>
      <c r="F752" s="4">
        <v>0</v>
      </c>
      <c r="G752" s="4">
        <v>0</v>
      </c>
      <c r="H752" s="4">
        <v>6</v>
      </c>
      <c r="I752" s="4">
        <v>358</v>
      </c>
    </row>
    <row r="753" spans="1:9" x14ac:dyDescent="0.2">
      <c r="A753" s="4" t="s">
        <v>801</v>
      </c>
      <c r="B753" s="4">
        <v>319</v>
      </c>
      <c r="C753" s="4">
        <v>1</v>
      </c>
      <c r="D753" s="5">
        <v>40</v>
      </c>
      <c r="E753" s="5">
        <v>0</v>
      </c>
      <c r="F753" s="4">
        <v>0</v>
      </c>
      <c r="G753" s="4">
        <v>0</v>
      </c>
      <c r="H753" s="4">
        <v>0</v>
      </c>
      <c r="I753" s="4">
        <v>360</v>
      </c>
    </row>
    <row r="754" spans="1:9" x14ac:dyDescent="0.2">
      <c r="A754" s="4" t="s">
        <v>802</v>
      </c>
      <c r="B754" s="4">
        <v>314</v>
      </c>
      <c r="C754" s="4">
        <v>0</v>
      </c>
      <c r="D754" s="5">
        <v>24</v>
      </c>
      <c r="E754" s="5">
        <v>0</v>
      </c>
      <c r="F754" s="4">
        <v>0</v>
      </c>
      <c r="G754" s="4">
        <v>1</v>
      </c>
      <c r="H754" s="4">
        <v>4</v>
      </c>
      <c r="I754" s="4">
        <v>343</v>
      </c>
    </row>
    <row r="755" spans="1:9" x14ac:dyDescent="0.2">
      <c r="A755" s="4" t="s">
        <v>803</v>
      </c>
      <c r="B755" s="4">
        <v>291</v>
      </c>
      <c r="C755" s="4">
        <v>0</v>
      </c>
      <c r="D755" s="5">
        <v>32</v>
      </c>
      <c r="E755" s="5">
        <v>0</v>
      </c>
      <c r="F755" s="4">
        <v>0</v>
      </c>
      <c r="G755" s="4">
        <v>1</v>
      </c>
      <c r="H755" s="4">
        <v>2</v>
      </c>
      <c r="I755" s="4">
        <v>326</v>
      </c>
    </row>
    <row r="756" spans="1:9" x14ac:dyDescent="0.2">
      <c r="A756" s="4" t="s">
        <v>804</v>
      </c>
      <c r="B756" s="4">
        <v>314</v>
      </c>
      <c r="C756" s="4">
        <v>0</v>
      </c>
      <c r="D756" s="5">
        <v>20</v>
      </c>
      <c r="E756" s="5">
        <v>0</v>
      </c>
      <c r="F756" s="4">
        <v>0</v>
      </c>
      <c r="G756" s="4">
        <v>1</v>
      </c>
      <c r="H756" s="4">
        <v>2</v>
      </c>
      <c r="I756" s="4">
        <v>337</v>
      </c>
    </row>
    <row r="757" spans="1:9" x14ac:dyDescent="0.2">
      <c r="A757" s="4" t="s">
        <v>805</v>
      </c>
      <c r="B757" s="4">
        <v>318</v>
      </c>
      <c r="C757" s="4">
        <v>0</v>
      </c>
      <c r="D757" s="5">
        <v>36</v>
      </c>
      <c r="E757" s="5">
        <v>0</v>
      </c>
      <c r="F757" s="4">
        <v>0</v>
      </c>
      <c r="G757" s="4">
        <v>1</v>
      </c>
      <c r="H757" s="4">
        <v>4</v>
      </c>
      <c r="I757" s="4">
        <v>359</v>
      </c>
    </row>
    <row r="758" spans="1:9" x14ac:dyDescent="0.2">
      <c r="A758" s="4" t="s">
        <v>806</v>
      </c>
      <c r="B758" s="4">
        <v>325</v>
      </c>
      <c r="C758" s="4">
        <v>0</v>
      </c>
      <c r="D758" s="5">
        <v>38</v>
      </c>
      <c r="E758" s="5">
        <v>0</v>
      </c>
      <c r="F758" s="4">
        <v>0</v>
      </c>
      <c r="G758" s="4">
        <v>2</v>
      </c>
      <c r="H758" s="4">
        <v>1</v>
      </c>
      <c r="I758" s="4">
        <v>366</v>
      </c>
    </row>
    <row r="759" spans="1:9" x14ac:dyDescent="0.2">
      <c r="A759" s="4" t="s">
        <v>807</v>
      </c>
      <c r="B759" s="4">
        <v>349</v>
      </c>
      <c r="C759" s="4">
        <v>0</v>
      </c>
      <c r="D759" s="5">
        <v>38</v>
      </c>
      <c r="E759" s="5">
        <v>0</v>
      </c>
      <c r="F759" s="4">
        <v>0</v>
      </c>
      <c r="G759" s="4">
        <v>0</v>
      </c>
      <c r="H759" s="4">
        <v>1</v>
      </c>
      <c r="I759" s="4">
        <v>388</v>
      </c>
    </row>
    <row r="760" spans="1:9" x14ac:dyDescent="0.2">
      <c r="A760" s="4" t="s">
        <v>808</v>
      </c>
      <c r="B760" s="4">
        <v>323</v>
      </c>
      <c r="C760" s="4">
        <v>1</v>
      </c>
      <c r="D760" s="5">
        <v>32</v>
      </c>
      <c r="E760" s="5">
        <v>0</v>
      </c>
      <c r="F760" s="4">
        <v>0</v>
      </c>
      <c r="G760" s="4">
        <v>2</v>
      </c>
      <c r="H760" s="4">
        <v>2</v>
      </c>
      <c r="I760" s="4">
        <v>360</v>
      </c>
    </row>
    <row r="761" spans="1:9" x14ac:dyDescent="0.2">
      <c r="A761" s="4" t="s">
        <v>809</v>
      </c>
      <c r="B761" s="4">
        <v>320</v>
      </c>
      <c r="C761" s="4">
        <v>0</v>
      </c>
      <c r="D761" s="5">
        <v>37</v>
      </c>
      <c r="E761" s="5">
        <v>0</v>
      </c>
      <c r="F761" s="4">
        <v>0</v>
      </c>
      <c r="G761" s="4">
        <v>3</v>
      </c>
      <c r="H761" s="4">
        <v>0</v>
      </c>
      <c r="I761" s="4">
        <v>360</v>
      </c>
    </row>
    <row r="762" spans="1:9" x14ac:dyDescent="0.2">
      <c r="A762" s="4" t="s">
        <v>810</v>
      </c>
      <c r="B762" s="4">
        <v>330</v>
      </c>
      <c r="C762" s="4">
        <v>0</v>
      </c>
      <c r="D762" s="5">
        <v>40</v>
      </c>
      <c r="E762" s="5">
        <v>0</v>
      </c>
      <c r="F762" s="4">
        <v>0</v>
      </c>
      <c r="G762" s="4">
        <v>2</v>
      </c>
      <c r="H762" s="4">
        <v>2</v>
      </c>
      <c r="I762" s="4">
        <v>374</v>
      </c>
    </row>
    <row r="763" spans="1:9" x14ac:dyDescent="0.2">
      <c r="A763" s="4" t="s">
        <v>811</v>
      </c>
      <c r="B763" s="4">
        <v>325</v>
      </c>
      <c r="C763" s="4">
        <v>0</v>
      </c>
      <c r="D763" s="5">
        <v>32</v>
      </c>
      <c r="E763" s="5">
        <v>0</v>
      </c>
      <c r="F763" s="4">
        <v>0</v>
      </c>
      <c r="G763" s="4">
        <v>0</v>
      </c>
      <c r="H763" s="4">
        <v>3</v>
      </c>
      <c r="I763" s="4">
        <v>360</v>
      </c>
    </row>
    <row r="764" spans="1:9" x14ac:dyDescent="0.2">
      <c r="A764" s="4" t="s">
        <v>812</v>
      </c>
      <c r="B764" s="4">
        <v>363</v>
      </c>
      <c r="C764" s="4">
        <v>0</v>
      </c>
      <c r="D764" s="5">
        <v>32</v>
      </c>
      <c r="E764" s="5">
        <v>0</v>
      </c>
      <c r="F764" s="4">
        <v>0</v>
      </c>
      <c r="G764" s="4">
        <v>1</v>
      </c>
      <c r="H764" s="4">
        <v>1</v>
      </c>
      <c r="I764" s="4">
        <v>397</v>
      </c>
    </row>
    <row r="765" spans="1:9" x14ac:dyDescent="0.2">
      <c r="A765" s="4" t="s">
        <v>813</v>
      </c>
      <c r="B765" s="4">
        <v>382</v>
      </c>
      <c r="C765" s="4">
        <v>0</v>
      </c>
      <c r="D765" s="5">
        <v>31</v>
      </c>
      <c r="E765" s="5">
        <v>0</v>
      </c>
      <c r="F765" s="4">
        <v>0</v>
      </c>
      <c r="G765" s="4">
        <v>0</v>
      </c>
      <c r="H765" s="4">
        <v>4</v>
      </c>
      <c r="I765" s="4">
        <v>417</v>
      </c>
    </row>
    <row r="766" spans="1:9" x14ac:dyDescent="0.2">
      <c r="A766" s="4" t="s">
        <v>814</v>
      </c>
      <c r="B766" s="4">
        <v>348</v>
      </c>
      <c r="C766" s="4">
        <v>0</v>
      </c>
      <c r="D766" s="5">
        <v>37</v>
      </c>
      <c r="E766" s="5">
        <v>0</v>
      </c>
      <c r="F766" s="4">
        <v>0</v>
      </c>
      <c r="G766" s="4">
        <v>0</v>
      </c>
      <c r="H766" s="4">
        <v>2</v>
      </c>
      <c r="I766" s="4">
        <v>387</v>
      </c>
    </row>
    <row r="767" spans="1:9" x14ac:dyDescent="0.2">
      <c r="A767" s="4" t="s">
        <v>815</v>
      </c>
      <c r="B767" s="4">
        <v>337</v>
      </c>
      <c r="C767" s="4">
        <v>0</v>
      </c>
      <c r="D767" s="5">
        <v>35</v>
      </c>
      <c r="E767" s="5">
        <v>0</v>
      </c>
      <c r="F767" s="4">
        <v>0</v>
      </c>
      <c r="G767" s="4">
        <v>1</v>
      </c>
      <c r="H767" s="4">
        <v>3</v>
      </c>
      <c r="I767" s="4">
        <v>376</v>
      </c>
    </row>
    <row r="768" spans="1:9" x14ac:dyDescent="0.2">
      <c r="A768" s="4" t="s">
        <v>816</v>
      </c>
      <c r="B768" s="4">
        <v>322</v>
      </c>
      <c r="C768" s="4">
        <v>0</v>
      </c>
      <c r="D768" s="5">
        <v>33</v>
      </c>
      <c r="E768" s="5">
        <v>0</v>
      </c>
      <c r="F768" s="4">
        <v>0</v>
      </c>
      <c r="G768" s="4">
        <v>0</v>
      </c>
      <c r="H768" s="4">
        <v>3</v>
      </c>
      <c r="I768" s="4">
        <v>358</v>
      </c>
    </row>
    <row r="769" spans="1:9" x14ac:dyDescent="0.2">
      <c r="A769" s="4" t="s">
        <v>817</v>
      </c>
      <c r="B769" s="4">
        <v>352</v>
      </c>
      <c r="C769" s="4">
        <v>0</v>
      </c>
      <c r="D769" s="5">
        <v>26</v>
      </c>
      <c r="E769" s="5">
        <v>0</v>
      </c>
      <c r="F769" s="4">
        <v>0</v>
      </c>
      <c r="G769" s="4">
        <v>0</v>
      </c>
      <c r="H769" s="4">
        <v>1</v>
      </c>
      <c r="I769" s="4">
        <v>379</v>
      </c>
    </row>
    <row r="770" spans="1:9" x14ac:dyDescent="0.2">
      <c r="A770" s="4" t="s">
        <v>818</v>
      </c>
      <c r="B770" s="4">
        <v>330</v>
      </c>
      <c r="C770" s="4">
        <v>0</v>
      </c>
      <c r="D770" s="5">
        <v>27</v>
      </c>
      <c r="E770" s="5">
        <v>0</v>
      </c>
      <c r="F770" s="4">
        <v>0</v>
      </c>
      <c r="G770" s="4">
        <v>1</v>
      </c>
      <c r="H770" s="4">
        <v>2</v>
      </c>
      <c r="I770" s="4">
        <v>360</v>
      </c>
    </row>
    <row r="771" spans="1:9" x14ac:dyDescent="0.2">
      <c r="A771" s="4" t="s">
        <v>819</v>
      </c>
      <c r="B771" s="4">
        <v>370</v>
      </c>
      <c r="C771" s="4">
        <v>0</v>
      </c>
      <c r="D771" s="5">
        <v>38</v>
      </c>
      <c r="E771" s="5">
        <v>0</v>
      </c>
      <c r="F771" s="4">
        <v>0</v>
      </c>
      <c r="G771" s="4">
        <v>1</v>
      </c>
      <c r="H771" s="4">
        <v>1</v>
      </c>
      <c r="I771" s="4">
        <v>410</v>
      </c>
    </row>
    <row r="772" spans="1:9" x14ac:dyDescent="0.2">
      <c r="A772" s="4" t="s">
        <v>820</v>
      </c>
      <c r="B772" s="4">
        <v>349</v>
      </c>
      <c r="C772" s="4">
        <v>0</v>
      </c>
      <c r="D772" s="5">
        <v>26</v>
      </c>
      <c r="E772" s="5">
        <v>0</v>
      </c>
      <c r="F772" s="4">
        <v>0</v>
      </c>
      <c r="G772" s="4">
        <v>1</v>
      </c>
      <c r="H772" s="4">
        <v>1</v>
      </c>
      <c r="I772" s="4">
        <v>377</v>
      </c>
    </row>
    <row r="773" spans="1:9" x14ac:dyDescent="0.2">
      <c r="A773" s="4" t="s">
        <v>821</v>
      </c>
      <c r="B773" s="4">
        <v>371</v>
      </c>
      <c r="C773" s="4">
        <v>0</v>
      </c>
      <c r="D773" s="5">
        <v>25</v>
      </c>
      <c r="E773" s="5">
        <v>0</v>
      </c>
      <c r="F773" s="4">
        <v>0</v>
      </c>
      <c r="G773" s="4">
        <v>1</v>
      </c>
      <c r="H773" s="4">
        <v>2</v>
      </c>
      <c r="I773" s="4">
        <v>399</v>
      </c>
    </row>
    <row r="774" spans="1:9" x14ac:dyDescent="0.2">
      <c r="A774" s="4" t="s">
        <v>822</v>
      </c>
      <c r="B774" s="4">
        <v>363</v>
      </c>
      <c r="C774" s="4">
        <v>0</v>
      </c>
      <c r="D774" s="5">
        <v>20</v>
      </c>
      <c r="E774" s="5">
        <v>0</v>
      </c>
      <c r="F774" s="4">
        <v>0</v>
      </c>
      <c r="G774" s="4">
        <v>3</v>
      </c>
      <c r="H774" s="4">
        <v>2</v>
      </c>
      <c r="I774" s="4">
        <v>388</v>
      </c>
    </row>
    <row r="775" spans="1:9" x14ac:dyDescent="0.2">
      <c r="A775" s="4" t="s">
        <v>823</v>
      </c>
      <c r="B775" s="4">
        <v>321</v>
      </c>
      <c r="C775" s="4">
        <v>0</v>
      </c>
      <c r="D775" s="5">
        <v>39</v>
      </c>
      <c r="E775" s="5">
        <v>0</v>
      </c>
      <c r="F775" s="4">
        <v>0</v>
      </c>
      <c r="G775" s="4">
        <v>2</v>
      </c>
      <c r="H775" s="4">
        <v>2</v>
      </c>
      <c r="I775" s="4">
        <v>364</v>
      </c>
    </row>
    <row r="776" spans="1:9" x14ac:dyDescent="0.2">
      <c r="A776" s="4" t="s">
        <v>824</v>
      </c>
      <c r="B776" s="4">
        <v>355</v>
      </c>
      <c r="C776" s="4">
        <v>0</v>
      </c>
      <c r="D776" s="5">
        <v>27</v>
      </c>
      <c r="E776" s="5">
        <v>0</v>
      </c>
      <c r="F776" s="4">
        <v>0</v>
      </c>
      <c r="G776" s="4">
        <v>1</v>
      </c>
      <c r="H776" s="4">
        <v>2</v>
      </c>
      <c r="I776" s="4">
        <v>385</v>
      </c>
    </row>
    <row r="777" spans="1:9" x14ac:dyDescent="0.2">
      <c r="A777" s="4" t="s">
        <v>1373</v>
      </c>
      <c r="B777" s="4">
        <v>358</v>
      </c>
      <c r="C777" s="4">
        <v>0</v>
      </c>
      <c r="D777" s="5">
        <v>46</v>
      </c>
      <c r="E777" s="5">
        <v>0</v>
      </c>
      <c r="F777" s="4">
        <v>0</v>
      </c>
      <c r="G777" s="4">
        <v>1</v>
      </c>
      <c r="H777" s="4">
        <v>1</v>
      </c>
      <c r="I777" s="4">
        <v>406</v>
      </c>
    </row>
    <row r="778" spans="1:9" x14ac:dyDescent="0.2">
      <c r="A778" s="4" t="s">
        <v>825</v>
      </c>
      <c r="B778" s="4">
        <v>355</v>
      </c>
      <c r="C778" s="4">
        <v>0</v>
      </c>
      <c r="D778" s="5">
        <v>44</v>
      </c>
      <c r="E778" s="5">
        <v>0</v>
      </c>
      <c r="F778" s="4">
        <v>0</v>
      </c>
      <c r="G778" s="4">
        <v>2</v>
      </c>
      <c r="H778" s="4">
        <v>4</v>
      </c>
      <c r="I778" s="4">
        <v>405</v>
      </c>
    </row>
    <row r="779" spans="1:9" x14ac:dyDescent="0.2">
      <c r="A779" s="4" t="s">
        <v>826</v>
      </c>
      <c r="B779" s="4">
        <v>357</v>
      </c>
      <c r="C779" s="4">
        <v>0</v>
      </c>
      <c r="D779" s="5">
        <v>40</v>
      </c>
      <c r="E779" s="5">
        <v>0</v>
      </c>
      <c r="F779" s="4">
        <v>0</v>
      </c>
      <c r="G779" s="4">
        <v>0</v>
      </c>
      <c r="H779" s="4">
        <v>1</v>
      </c>
      <c r="I779" s="4">
        <v>398</v>
      </c>
    </row>
    <row r="780" spans="1:9" x14ac:dyDescent="0.2">
      <c r="A780" s="4" t="s">
        <v>827</v>
      </c>
      <c r="B780" s="4">
        <v>353</v>
      </c>
      <c r="C780" s="4">
        <v>0</v>
      </c>
      <c r="D780" s="5">
        <v>55</v>
      </c>
      <c r="E780" s="5">
        <v>0</v>
      </c>
      <c r="F780" s="4">
        <v>0</v>
      </c>
      <c r="G780" s="4">
        <v>2</v>
      </c>
      <c r="H780" s="4">
        <v>2</v>
      </c>
      <c r="I780" s="4">
        <v>412</v>
      </c>
    </row>
    <row r="781" spans="1:9" x14ac:dyDescent="0.2">
      <c r="A781" s="4" t="s">
        <v>828</v>
      </c>
      <c r="B781" s="4">
        <v>342</v>
      </c>
      <c r="C781" s="4">
        <v>0</v>
      </c>
      <c r="D781" s="5">
        <v>40</v>
      </c>
      <c r="E781" s="5">
        <v>0</v>
      </c>
      <c r="F781" s="4">
        <v>0</v>
      </c>
      <c r="G781" s="4">
        <v>1</v>
      </c>
      <c r="H781" s="4">
        <v>2</v>
      </c>
      <c r="I781" s="4">
        <v>385</v>
      </c>
    </row>
    <row r="782" spans="1:9" x14ac:dyDescent="0.2">
      <c r="A782" s="4" t="s">
        <v>829</v>
      </c>
      <c r="B782" s="4">
        <v>343</v>
      </c>
      <c r="C782" s="4">
        <v>0</v>
      </c>
      <c r="D782" s="5">
        <v>37</v>
      </c>
      <c r="E782" s="5">
        <v>0</v>
      </c>
      <c r="F782" s="4">
        <v>0</v>
      </c>
      <c r="G782" s="4">
        <v>1</v>
      </c>
      <c r="H782" s="4">
        <v>2</v>
      </c>
      <c r="I782" s="4">
        <v>383</v>
      </c>
    </row>
    <row r="783" spans="1:9" x14ac:dyDescent="0.2">
      <c r="A783" s="4" t="s">
        <v>830</v>
      </c>
      <c r="B783" s="4">
        <v>348</v>
      </c>
      <c r="C783" s="4">
        <v>1</v>
      </c>
      <c r="D783" s="5">
        <v>38</v>
      </c>
      <c r="E783" s="5">
        <v>0</v>
      </c>
      <c r="F783" s="4">
        <v>0</v>
      </c>
      <c r="G783" s="4">
        <v>3</v>
      </c>
      <c r="H783" s="4">
        <v>2</v>
      </c>
      <c r="I783" s="4">
        <v>392</v>
      </c>
    </row>
    <row r="784" spans="1:9" x14ac:dyDescent="0.2">
      <c r="A784" s="4" t="s">
        <v>831</v>
      </c>
      <c r="B784" s="4">
        <v>358</v>
      </c>
      <c r="C784" s="4">
        <v>0</v>
      </c>
      <c r="D784" s="5">
        <v>47</v>
      </c>
      <c r="E784" s="5">
        <v>0</v>
      </c>
      <c r="F784" s="4">
        <v>0</v>
      </c>
      <c r="G784" s="4">
        <v>2</v>
      </c>
      <c r="H784" s="4">
        <v>1</v>
      </c>
      <c r="I784" s="4">
        <v>408</v>
      </c>
    </row>
    <row r="785" spans="1:9" x14ac:dyDescent="0.2">
      <c r="A785" s="4" t="s">
        <v>832</v>
      </c>
      <c r="B785" s="4">
        <v>346</v>
      </c>
      <c r="C785" s="4">
        <v>1</v>
      </c>
      <c r="D785" s="5">
        <v>45</v>
      </c>
      <c r="E785" s="5">
        <v>0</v>
      </c>
      <c r="F785" s="4">
        <v>0</v>
      </c>
      <c r="G785" s="4">
        <v>0</v>
      </c>
      <c r="H785" s="4">
        <v>2</v>
      </c>
      <c r="I785" s="4">
        <v>394</v>
      </c>
    </row>
    <row r="786" spans="1:9" x14ac:dyDescent="0.2">
      <c r="A786" s="4" t="s">
        <v>833</v>
      </c>
      <c r="B786" s="4">
        <v>372</v>
      </c>
      <c r="C786" s="4">
        <v>0</v>
      </c>
      <c r="D786" s="5">
        <v>34</v>
      </c>
      <c r="E786" s="5">
        <v>0</v>
      </c>
      <c r="F786" s="4">
        <v>0</v>
      </c>
      <c r="G786" s="4">
        <v>1</v>
      </c>
      <c r="H786" s="4">
        <v>2</v>
      </c>
      <c r="I786" s="4">
        <v>409</v>
      </c>
    </row>
    <row r="787" spans="1:9" x14ac:dyDescent="0.2">
      <c r="A787" s="4" t="s">
        <v>834</v>
      </c>
      <c r="B787" s="4">
        <v>398</v>
      </c>
      <c r="C787" s="4">
        <v>0</v>
      </c>
      <c r="D787" s="5">
        <v>32</v>
      </c>
      <c r="E787" s="5">
        <v>0</v>
      </c>
      <c r="F787" s="4">
        <v>0</v>
      </c>
      <c r="G787" s="4">
        <v>0</v>
      </c>
      <c r="H787" s="4">
        <v>3</v>
      </c>
      <c r="I787" s="4">
        <v>433</v>
      </c>
    </row>
    <row r="788" spans="1:9" x14ac:dyDescent="0.2">
      <c r="A788" s="4" t="s">
        <v>835</v>
      </c>
      <c r="B788" s="4">
        <v>361</v>
      </c>
      <c r="C788" s="4">
        <v>1</v>
      </c>
      <c r="D788" s="5">
        <v>27</v>
      </c>
      <c r="E788" s="5">
        <v>0</v>
      </c>
      <c r="F788" s="4">
        <v>0</v>
      </c>
      <c r="G788" s="4">
        <v>0</v>
      </c>
      <c r="H788" s="4">
        <v>1</v>
      </c>
      <c r="I788" s="4">
        <v>390</v>
      </c>
    </row>
    <row r="789" spans="1:9" x14ac:dyDescent="0.2">
      <c r="A789" s="4" t="s">
        <v>836</v>
      </c>
      <c r="B789" s="4">
        <v>374</v>
      </c>
      <c r="C789" s="4">
        <v>0</v>
      </c>
      <c r="D789" s="5">
        <v>37</v>
      </c>
      <c r="E789" s="5">
        <v>0</v>
      </c>
      <c r="F789" s="4">
        <v>0</v>
      </c>
      <c r="G789" s="4">
        <v>0</v>
      </c>
      <c r="H789" s="4">
        <v>4</v>
      </c>
      <c r="I789" s="4">
        <v>415</v>
      </c>
    </row>
    <row r="790" spans="1:9" x14ac:dyDescent="0.2">
      <c r="A790" s="4" t="s">
        <v>837</v>
      </c>
      <c r="B790" s="4">
        <v>344</v>
      </c>
      <c r="C790" s="4">
        <v>1</v>
      </c>
      <c r="D790" s="5">
        <v>40</v>
      </c>
      <c r="E790" s="5">
        <v>0</v>
      </c>
      <c r="F790" s="4">
        <v>0</v>
      </c>
      <c r="G790" s="4">
        <v>2</v>
      </c>
      <c r="H790" s="4">
        <v>2</v>
      </c>
      <c r="I790" s="4">
        <v>389</v>
      </c>
    </row>
    <row r="791" spans="1:9" x14ac:dyDescent="0.2">
      <c r="A791" s="4" t="s">
        <v>838</v>
      </c>
      <c r="B791" s="4">
        <v>387</v>
      </c>
      <c r="C791" s="4">
        <v>0</v>
      </c>
      <c r="D791" s="5">
        <v>25</v>
      </c>
      <c r="E791" s="5">
        <v>0</v>
      </c>
      <c r="F791" s="4">
        <v>0</v>
      </c>
      <c r="G791" s="4">
        <v>0</v>
      </c>
      <c r="H791" s="4">
        <v>2</v>
      </c>
      <c r="I791" s="4">
        <v>414</v>
      </c>
    </row>
    <row r="792" spans="1:9" x14ac:dyDescent="0.2">
      <c r="A792" s="4" t="s">
        <v>839</v>
      </c>
      <c r="B792" s="4">
        <v>385</v>
      </c>
      <c r="C792" s="4">
        <v>0</v>
      </c>
      <c r="D792" s="5">
        <v>32</v>
      </c>
      <c r="E792" s="5">
        <v>0</v>
      </c>
      <c r="F792" s="4">
        <v>0</v>
      </c>
      <c r="G792" s="4">
        <v>0</v>
      </c>
      <c r="H792" s="4">
        <v>0</v>
      </c>
      <c r="I792" s="4">
        <v>417</v>
      </c>
    </row>
    <row r="793" spans="1:9" x14ac:dyDescent="0.2">
      <c r="A793" s="4" t="s">
        <v>840</v>
      </c>
      <c r="B793" s="4">
        <v>386</v>
      </c>
      <c r="C793" s="4">
        <v>0</v>
      </c>
      <c r="D793" s="5">
        <v>27</v>
      </c>
      <c r="E793" s="5">
        <v>0</v>
      </c>
      <c r="F793" s="4">
        <v>0</v>
      </c>
      <c r="G793" s="4">
        <v>1</v>
      </c>
      <c r="H793" s="4">
        <v>2</v>
      </c>
      <c r="I793" s="4">
        <v>416</v>
      </c>
    </row>
    <row r="794" spans="1:9" x14ac:dyDescent="0.2">
      <c r="A794" s="4" t="s">
        <v>841</v>
      </c>
      <c r="B794" s="4">
        <v>398</v>
      </c>
      <c r="C794" s="4">
        <v>0</v>
      </c>
      <c r="D794" s="5">
        <v>29</v>
      </c>
      <c r="E794" s="5">
        <v>0</v>
      </c>
      <c r="F794" s="4">
        <v>0</v>
      </c>
      <c r="G794" s="4">
        <v>1</v>
      </c>
      <c r="H794" s="4">
        <v>2</v>
      </c>
      <c r="I794" s="4">
        <v>430</v>
      </c>
    </row>
    <row r="795" spans="1:9" x14ac:dyDescent="0.2">
      <c r="A795" s="4" t="s">
        <v>842</v>
      </c>
      <c r="B795" s="4">
        <v>396</v>
      </c>
      <c r="C795" s="4">
        <v>0</v>
      </c>
      <c r="D795" s="5">
        <v>37</v>
      </c>
      <c r="E795" s="5">
        <v>0</v>
      </c>
      <c r="F795" s="4">
        <v>0</v>
      </c>
      <c r="G795" s="4">
        <v>0</v>
      </c>
      <c r="H795" s="4">
        <v>1</v>
      </c>
      <c r="I795" s="4">
        <v>434</v>
      </c>
    </row>
    <row r="796" spans="1:9" x14ac:dyDescent="0.2">
      <c r="A796" s="4" t="s">
        <v>843</v>
      </c>
      <c r="B796" s="4">
        <v>359</v>
      </c>
      <c r="C796" s="4">
        <v>0</v>
      </c>
      <c r="D796" s="5">
        <v>31</v>
      </c>
      <c r="E796" s="5">
        <v>0</v>
      </c>
      <c r="F796" s="4">
        <v>0</v>
      </c>
      <c r="G796" s="4">
        <v>2</v>
      </c>
      <c r="H796" s="4">
        <v>1</v>
      </c>
      <c r="I796" s="4">
        <v>393</v>
      </c>
    </row>
    <row r="797" spans="1:9" x14ac:dyDescent="0.2">
      <c r="A797" s="4" t="s">
        <v>844</v>
      </c>
      <c r="B797" s="4">
        <v>377</v>
      </c>
      <c r="C797" s="4">
        <v>0</v>
      </c>
      <c r="D797" s="5">
        <v>36</v>
      </c>
      <c r="E797" s="5">
        <v>0</v>
      </c>
      <c r="F797" s="4">
        <v>0</v>
      </c>
      <c r="G797" s="4">
        <v>1</v>
      </c>
      <c r="H797" s="4">
        <v>2</v>
      </c>
      <c r="I797" s="4">
        <v>416</v>
      </c>
    </row>
    <row r="798" spans="1:9" x14ac:dyDescent="0.2">
      <c r="A798" s="4" t="s">
        <v>845</v>
      </c>
      <c r="B798" s="4">
        <v>388</v>
      </c>
      <c r="C798" s="4">
        <v>0</v>
      </c>
      <c r="D798" s="5">
        <v>39</v>
      </c>
      <c r="E798" s="5">
        <v>0</v>
      </c>
      <c r="F798" s="4">
        <v>0</v>
      </c>
      <c r="G798" s="4">
        <v>2</v>
      </c>
      <c r="H798" s="4">
        <v>1</v>
      </c>
      <c r="I798" s="4">
        <v>430</v>
      </c>
    </row>
    <row r="799" spans="1:9" x14ac:dyDescent="0.2">
      <c r="A799" s="4" t="s">
        <v>846</v>
      </c>
      <c r="B799" s="4">
        <v>366</v>
      </c>
      <c r="C799" s="4">
        <v>0</v>
      </c>
      <c r="D799" s="5">
        <v>36</v>
      </c>
      <c r="E799" s="5">
        <v>0</v>
      </c>
      <c r="F799" s="4">
        <v>0</v>
      </c>
      <c r="G799" s="4">
        <v>1</v>
      </c>
      <c r="H799" s="4">
        <v>1</v>
      </c>
      <c r="I799" s="4">
        <v>404</v>
      </c>
    </row>
    <row r="800" spans="1:9" x14ac:dyDescent="0.2">
      <c r="A800" s="4" t="s">
        <v>847</v>
      </c>
      <c r="B800" s="4">
        <v>361</v>
      </c>
      <c r="C800" s="4">
        <v>0</v>
      </c>
      <c r="D800" s="5">
        <v>36</v>
      </c>
      <c r="E800" s="5">
        <v>0</v>
      </c>
      <c r="F800" s="4">
        <v>0</v>
      </c>
      <c r="G800" s="4">
        <v>1</v>
      </c>
      <c r="H800" s="4">
        <v>3</v>
      </c>
      <c r="I800" s="4">
        <v>401</v>
      </c>
    </row>
    <row r="801" spans="1:9" x14ac:dyDescent="0.2">
      <c r="A801" s="4" t="s">
        <v>848</v>
      </c>
      <c r="B801" s="4">
        <v>385</v>
      </c>
      <c r="C801" s="4">
        <v>0</v>
      </c>
      <c r="D801" s="5">
        <v>50</v>
      </c>
      <c r="E801" s="5">
        <v>0</v>
      </c>
      <c r="F801" s="4">
        <v>0</v>
      </c>
      <c r="G801" s="4">
        <v>0</v>
      </c>
      <c r="H801" s="4">
        <v>1</v>
      </c>
      <c r="I801" s="4">
        <v>436</v>
      </c>
    </row>
    <row r="802" spans="1:9" x14ac:dyDescent="0.2">
      <c r="A802" s="4" t="s">
        <v>849</v>
      </c>
      <c r="B802" s="4">
        <v>403</v>
      </c>
      <c r="C802" s="4">
        <v>0</v>
      </c>
      <c r="D802" s="5">
        <v>45</v>
      </c>
      <c r="E802" s="5">
        <v>0</v>
      </c>
      <c r="F802" s="4">
        <v>0</v>
      </c>
      <c r="G802" s="4">
        <v>0</v>
      </c>
      <c r="H802" s="4">
        <v>4</v>
      </c>
      <c r="I802" s="4">
        <v>452</v>
      </c>
    </row>
    <row r="803" spans="1:9" x14ac:dyDescent="0.2">
      <c r="A803" s="4" t="s">
        <v>850</v>
      </c>
      <c r="B803" s="4">
        <v>390</v>
      </c>
      <c r="C803" s="4">
        <v>0</v>
      </c>
      <c r="D803" s="5">
        <v>44</v>
      </c>
      <c r="E803" s="5">
        <v>0</v>
      </c>
      <c r="F803" s="4">
        <v>0</v>
      </c>
      <c r="G803" s="4">
        <v>0</v>
      </c>
      <c r="H803" s="4">
        <v>3</v>
      </c>
      <c r="I803" s="4">
        <v>437</v>
      </c>
    </row>
    <row r="804" spans="1:9" x14ac:dyDescent="0.2">
      <c r="A804" s="4" t="s">
        <v>851</v>
      </c>
      <c r="B804" s="4">
        <v>415</v>
      </c>
      <c r="C804" s="4">
        <v>1</v>
      </c>
      <c r="D804" s="5">
        <v>40</v>
      </c>
      <c r="E804" s="5">
        <v>0</v>
      </c>
      <c r="F804" s="4">
        <v>0</v>
      </c>
      <c r="G804" s="4">
        <v>1</v>
      </c>
      <c r="H804" s="4">
        <v>2</v>
      </c>
      <c r="I804" s="4">
        <v>459</v>
      </c>
    </row>
    <row r="805" spans="1:9" x14ac:dyDescent="0.2">
      <c r="A805" s="4" t="s">
        <v>1372</v>
      </c>
      <c r="B805" s="4">
        <v>365</v>
      </c>
      <c r="C805" s="4">
        <v>1</v>
      </c>
      <c r="D805" s="5">
        <v>36</v>
      </c>
      <c r="E805" s="5">
        <v>0</v>
      </c>
      <c r="F805" s="4">
        <v>0</v>
      </c>
      <c r="G805" s="4">
        <v>1</v>
      </c>
      <c r="H805" s="4">
        <v>1</v>
      </c>
      <c r="I805" s="4">
        <v>404</v>
      </c>
    </row>
    <row r="806" spans="1:9" x14ac:dyDescent="0.2">
      <c r="A806" s="4" t="s">
        <v>852</v>
      </c>
      <c r="B806" s="4">
        <v>361</v>
      </c>
      <c r="C806" s="4">
        <v>0</v>
      </c>
      <c r="D806" s="5">
        <v>36</v>
      </c>
      <c r="E806" s="5">
        <v>0</v>
      </c>
      <c r="F806" s="4">
        <v>0</v>
      </c>
      <c r="G806" s="4">
        <v>0</v>
      </c>
      <c r="H806" s="4">
        <v>0</v>
      </c>
      <c r="I806" s="4">
        <v>397</v>
      </c>
    </row>
    <row r="807" spans="1:9" x14ac:dyDescent="0.2">
      <c r="A807" s="4" t="s">
        <v>853</v>
      </c>
      <c r="B807" s="4">
        <v>380</v>
      </c>
      <c r="C807" s="4">
        <v>0</v>
      </c>
      <c r="D807" s="5">
        <v>41</v>
      </c>
      <c r="E807" s="5">
        <v>0</v>
      </c>
      <c r="F807" s="4">
        <v>0</v>
      </c>
      <c r="G807" s="4">
        <v>0</v>
      </c>
      <c r="H807" s="4">
        <v>1</v>
      </c>
      <c r="I807" s="4">
        <v>422</v>
      </c>
    </row>
    <row r="808" spans="1:9" x14ac:dyDescent="0.2">
      <c r="A808" s="4" t="s">
        <v>854</v>
      </c>
      <c r="B808" s="4">
        <v>385</v>
      </c>
      <c r="C808" s="4">
        <v>0</v>
      </c>
      <c r="D808" s="5">
        <v>42</v>
      </c>
      <c r="E808" s="5">
        <v>0</v>
      </c>
      <c r="F808" s="4">
        <v>0</v>
      </c>
      <c r="G808" s="4">
        <v>0</v>
      </c>
      <c r="H808" s="4">
        <v>1</v>
      </c>
      <c r="I808" s="4">
        <v>428</v>
      </c>
    </row>
    <row r="809" spans="1:9" x14ac:dyDescent="0.2">
      <c r="A809" s="4" t="s">
        <v>855</v>
      </c>
      <c r="B809" s="4">
        <v>386</v>
      </c>
      <c r="C809" s="4">
        <v>0</v>
      </c>
      <c r="D809" s="5">
        <v>34</v>
      </c>
      <c r="E809" s="5">
        <v>0</v>
      </c>
      <c r="F809" s="4">
        <v>0</v>
      </c>
      <c r="G809" s="4">
        <v>0</v>
      </c>
      <c r="H809" s="4">
        <v>1</v>
      </c>
      <c r="I809" s="4">
        <v>421</v>
      </c>
    </row>
    <row r="810" spans="1:9" x14ac:dyDescent="0.2">
      <c r="A810" s="4" t="s">
        <v>856</v>
      </c>
      <c r="B810" s="4">
        <v>403</v>
      </c>
      <c r="C810" s="4">
        <v>0</v>
      </c>
      <c r="D810" s="5">
        <v>46</v>
      </c>
      <c r="E810" s="5">
        <v>0</v>
      </c>
      <c r="F810" s="4">
        <v>0</v>
      </c>
      <c r="G810" s="4">
        <v>0</v>
      </c>
      <c r="H810" s="4">
        <v>1</v>
      </c>
      <c r="I810" s="4">
        <v>450</v>
      </c>
    </row>
    <row r="811" spans="1:9" x14ac:dyDescent="0.2">
      <c r="A811" s="4" t="s">
        <v>857</v>
      </c>
      <c r="B811" s="4">
        <v>405</v>
      </c>
      <c r="C811" s="4">
        <v>0</v>
      </c>
      <c r="D811" s="5">
        <v>40</v>
      </c>
      <c r="E811" s="5">
        <v>0</v>
      </c>
      <c r="F811" s="4">
        <v>0</v>
      </c>
      <c r="G811" s="4">
        <v>1</v>
      </c>
      <c r="H811" s="4">
        <v>3</v>
      </c>
      <c r="I811" s="4">
        <v>449</v>
      </c>
    </row>
    <row r="812" spans="1:9" x14ac:dyDescent="0.2">
      <c r="A812" s="4" t="s">
        <v>858</v>
      </c>
      <c r="B812" s="4">
        <v>391</v>
      </c>
      <c r="C812" s="4">
        <v>0</v>
      </c>
      <c r="D812" s="5">
        <v>30</v>
      </c>
      <c r="E812" s="5">
        <v>0</v>
      </c>
      <c r="F812" s="4">
        <v>0</v>
      </c>
      <c r="G812" s="4">
        <v>3</v>
      </c>
      <c r="H812" s="4">
        <v>1</v>
      </c>
      <c r="I812" s="4">
        <v>425</v>
      </c>
    </row>
    <row r="813" spans="1:9" x14ac:dyDescent="0.2">
      <c r="A813" s="4" t="s">
        <v>859</v>
      </c>
      <c r="B813" s="4">
        <v>378</v>
      </c>
      <c r="C813" s="4">
        <v>1</v>
      </c>
      <c r="D813" s="5">
        <v>28</v>
      </c>
      <c r="E813" s="5">
        <v>0</v>
      </c>
      <c r="F813" s="4">
        <v>0</v>
      </c>
      <c r="G813" s="4">
        <v>1</v>
      </c>
      <c r="H813" s="4">
        <v>1</v>
      </c>
      <c r="I813" s="4">
        <v>409</v>
      </c>
    </row>
    <row r="814" spans="1:9" x14ac:dyDescent="0.2">
      <c r="A814" s="4" t="s">
        <v>860</v>
      </c>
      <c r="B814" s="4">
        <v>387</v>
      </c>
      <c r="C814" s="4">
        <v>0</v>
      </c>
      <c r="D814" s="5">
        <v>38</v>
      </c>
      <c r="E814" s="5">
        <v>0</v>
      </c>
      <c r="F814" s="4">
        <v>0</v>
      </c>
      <c r="G814" s="4">
        <v>0</v>
      </c>
      <c r="H814" s="4">
        <v>3</v>
      </c>
      <c r="I814" s="4">
        <v>428</v>
      </c>
    </row>
    <row r="815" spans="1:9" x14ac:dyDescent="0.2">
      <c r="A815" s="4" t="s">
        <v>1371</v>
      </c>
      <c r="B815" s="4">
        <v>414</v>
      </c>
      <c r="C815" s="4">
        <v>1</v>
      </c>
      <c r="D815" s="5">
        <v>25</v>
      </c>
      <c r="E815" s="5">
        <v>0</v>
      </c>
      <c r="F815" s="4">
        <v>0</v>
      </c>
      <c r="G815" s="4">
        <v>0</v>
      </c>
      <c r="H815" s="4">
        <v>2</v>
      </c>
      <c r="I815" s="4">
        <v>442</v>
      </c>
    </row>
    <row r="816" spans="1:9" x14ac:dyDescent="0.2">
      <c r="A816" s="4" t="s">
        <v>861</v>
      </c>
      <c r="B816" s="4">
        <v>334</v>
      </c>
      <c r="C816" s="4">
        <v>0</v>
      </c>
      <c r="D816" s="5">
        <v>31</v>
      </c>
      <c r="E816" s="5">
        <v>0</v>
      </c>
      <c r="F816" s="4">
        <v>0</v>
      </c>
      <c r="G816" s="4">
        <v>0</v>
      </c>
      <c r="H816" s="4">
        <v>1</v>
      </c>
      <c r="I816" s="4">
        <v>366</v>
      </c>
    </row>
    <row r="817" spans="1:9" x14ac:dyDescent="0.2">
      <c r="A817" s="4" t="s">
        <v>862</v>
      </c>
      <c r="B817" s="4">
        <v>400</v>
      </c>
      <c r="C817" s="4">
        <v>0</v>
      </c>
      <c r="D817" s="5">
        <v>50</v>
      </c>
      <c r="E817" s="5">
        <v>0</v>
      </c>
      <c r="F817" s="4">
        <v>0</v>
      </c>
      <c r="G817" s="4">
        <v>0</v>
      </c>
      <c r="H817" s="4">
        <v>2</v>
      </c>
      <c r="I817" s="4">
        <v>452</v>
      </c>
    </row>
    <row r="818" spans="1:9" x14ac:dyDescent="0.2">
      <c r="A818" s="4" t="s">
        <v>863</v>
      </c>
      <c r="B818" s="4">
        <v>382</v>
      </c>
      <c r="C818" s="4">
        <v>1</v>
      </c>
      <c r="D818" s="5">
        <v>39</v>
      </c>
      <c r="E818" s="5">
        <v>0</v>
      </c>
      <c r="F818" s="4">
        <v>0</v>
      </c>
      <c r="G818" s="4">
        <v>0</v>
      </c>
      <c r="H818" s="4">
        <v>5</v>
      </c>
      <c r="I818" s="4">
        <v>427</v>
      </c>
    </row>
    <row r="819" spans="1:9" x14ac:dyDescent="0.2">
      <c r="A819" s="4" t="s">
        <v>864</v>
      </c>
      <c r="B819" s="4">
        <v>416</v>
      </c>
      <c r="C819" s="4">
        <v>0</v>
      </c>
      <c r="D819" s="5">
        <v>45</v>
      </c>
      <c r="E819" s="5">
        <v>0</v>
      </c>
      <c r="F819" s="4">
        <v>0</v>
      </c>
      <c r="G819" s="4">
        <v>0</v>
      </c>
      <c r="H819" s="4">
        <v>0</v>
      </c>
      <c r="I819" s="4">
        <v>461</v>
      </c>
    </row>
    <row r="820" spans="1:9" x14ac:dyDescent="0.2">
      <c r="A820" s="4" t="s">
        <v>865</v>
      </c>
      <c r="B820" s="4">
        <v>417</v>
      </c>
      <c r="C820" s="4">
        <v>0</v>
      </c>
      <c r="D820" s="5">
        <v>46</v>
      </c>
      <c r="E820" s="5">
        <v>0</v>
      </c>
      <c r="F820" s="4">
        <v>0</v>
      </c>
      <c r="G820" s="4">
        <v>0</v>
      </c>
      <c r="H820" s="4">
        <v>3</v>
      </c>
      <c r="I820" s="4">
        <v>466</v>
      </c>
    </row>
    <row r="821" spans="1:9" x14ac:dyDescent="0.2">
      <c r="A821" s="4" t="s">
        <v>866</v>
      </c>
      <c r="B821" s="4">
        <v>373</v>
      </c>
      <c r="C821" s="4">
        <v>0</v>
      </c>
      <c r="D821" s="5">
        <v>35</v>
      </c>
      <c r="E821" s="5">
        <v>0</v>
      </c>
      <c r="F821" s="4">
        <v>0</v>
      </c>
      <c r="G821" s="4">
        <v>1</v>
      </c>
      <c r="H821" s="4">
        <v>1</v>
      </c>
      <c r="I821" s="4">
        <v>410</v>
      </c>
    </row>
    <row r="822" spans="1:9" x14ac:dyDescent="0.2">
      <c r="A822" s="4" t="s">
        <v>867</v>
      </c>
      <c r="B822" s="4">
        <v>419</v>
      </c>
      <c r="C822" s="4">
        <v>0</v>
      </c>
      <c r="D822" s="5">
        <v>38</v>
      </c>
      <c r="E822" s="5">
        <v>0</v>
      </c>
      <c r="F822" s="4">
        <v>0</v>
      </c>
      <c r="G822" s="4">
        <v>1</v>
      </c>
      <c r="H822" s="4">
        <v>1</v>
      </c>
      <c r="I822" s="4">
        <v>459</v>
      </c>
    </row>
    <row r="823" spans="1:9" x14ac:dyDescent="0.2">
      <c r="A823" s="4" t="s">
        <v>868</v>
      </c>
      <c r="B823" s="4">
        <v>404</v>
      </c>
      <c r="C823" s="4">
        <v>0</v>
      </c>
      <c r="D823" s="5">
        <v>43</v>
      </c>
      <c r="E823" s="5">
        <v>0</v>
      </c>
      <c r="F823" s="4">
        <v>0</v>
      </c>
      <c r="G823" s="4">
        <v>0</v>
      </c>
      <c r="H823" s="4">
        <v>1</v>
      </c>
      <c r="I823" s="4">
        <v>448</v>
      </c>
    </row>
    <row r="824" spans="1:9" x14ac:dyDescent="0.2">
      <c r="A824" s="4" t="s">
        <v>869</v>
      </c>
      <c r="B824" s="4">
        <v>408</v>
      </c>
      <c r="C824" s="4">
        <v>0</v>
      </c>
      <c r="D824" s="5">
        <v>36</v>
      </c>
      <c r="E824" s="5">
        <v>0</v>
      </c>
      <c r="F824" s="4">
        <v>0</v>
      </c>
      <c r="G824" s="4">
        <v>1</v>
      </c>
      <c r="H824" s="4">
        <v>2</v>
      </c>
      <c r="I824" s="4">
        <v>447</v>
      </c>
    </row>
    <row r="825" spans="1:9" x14ac:dyDescent="0.2">
      <c r="A825" s="4" t="s">
        <v>870</v>
      </c>
      <c r="B825" s="4">
        <v>429</v>
      </c>
      <c r="C825" s="4">
        <v>0</v>
      </c>
      <c r="D825" s="5">
        <v>48</v>
      </c>
      <c r="E825" s="5">
        <v>0</v>
      </c>
      <c r="F825" s="4">
        <v>0</v>
      </c>
      <c r="G825" s="4">
        <v>0</v>
      </c>
      <c r="H825" s="4">
        <v>3</v>
      </c>
      <c r="I825" s="4">
        <v>480</v>
      </c>
    </row>
    <row r="826" spans="1:9" x14ac:dyDescent="0.2">
      <c r="A826" s="4" t="s">
        <v>871</v>
      </c>
      <c r="B826" s="4">
        <v>386</v>
      </c>
      <c r="C826" s="4">
        <v>0</v>
      </c>
      <c r="D826" s="5">
        <v>41</v>
      </c>
      <c r="E826" s="5">
        <v>0</v>
      </c>
      <c r="F826" s="4">
        <v>0</v>
      </c>
      <c r="G826" s="4">
        <v>1</v>
      </c>
      <c r="H826" s="4">
        <v>3</v>
      </c>
      <c r="I826" s="4">
        <v>431</v>
      </c>
    </row>
    <row r="827" spans="1:9" x14ac:dyDescent="0.2">
      <c r="A827" s="4" t="s">
        <v>1370</v>
      </c>
      <c r="B827" s="4">
        <v>434</v>
      </c>
      <c r="C827" s="4">
        <v>0</v>
      </c>
      <c r="D827" s="5">
        <v>43</v>
      </c>
      <c r="E827" s="5">
        <v>0</v>
      </c>
      <c r="F827" s="4">
        <v>0</v>
      </c>
      <c r="G827" s="4">
        <v>0</v>
      </c>
      <c r="H827" s="4">
        <v>0</v>
      </c>
      <c r="I827" s="4">
        <v>477</v>
      </c>
    </row>
    <row r="828" spans="1:9" x14ac:dyDescent="0.2">
      <c r="A828" s="4" t="s">
        <v>872</v>
      </c>
      <c r="B828" s="4">
        <v>408</v>
      </c>
      <c r="C828" s="4">
        <v>1</v>
      </c>
      <c r="D828" s="5">
        <v>46</v>
      </c>
      <c r="E828" s="5">
        <v>0</v>
      </c>
      <c r="F828" s="4">
        <v>0</v>
      </c>
      <c r="G828" s="4">
        <v>1</v>
      </c>
      <c r="H828" s="4">
        <v>1</v>
      </c>
      <c r="I828" s="4">
        <v>457</v>
      </c>
    </row>
    <row r="829" spans="1:9" x14ac:dyDescent="0.2">
      <c r="A829" s="4" t="s">
        <v>873</v>
      </c>
      <c r="B829" s="4">
        <v>406</v>
      </c>
      <c r="C829" s="4">
        <v>0</v>
      </c>
      <c r="D829" s="5">
        <v>46</v>
      </c>
      <c r="E829" s="5">
        <v>0</v>
      </c>
      <c r="F829" s="4">
        <v>0</v>
      </c>
      <c r="G829" s="4">
        <v>2</v>
      </c>
      <c r="H829" s="4">
        <v>2</v>
      </c>
      <c r="I829" s="4">
        <v>456</v>
      </c>
    </row>
    <row r="830" spans="1:9" x14ac:dyDescent="0.2">
      <c r="A830" s="4" t="s">
        <v>874</v>
      </c>
      <c r="B830" s="4">
        <v>437</v>
      </c>
      <c r="C830" s="4">
        <v>0</v>
      </c>
      <c r="D830" s="5">
        <v>47</v>
      </c>
      <c r="E830" s="5">
        <v>0</v>
      </c>
      <c r="F830" s="4">
        <v>0</v>
      </c>
      <c r="G830" s="4">
        <v>0</v>
      </c>
      <c r="H830" s="4">
        <v>2</v>
      </c>
      <c r="I830" s="4">
        <v>486</v>
      </c>
    </row>
    <row r="831" spans="1:9" x14ac:dyDescent="0.2">
      <c r="A831" s="4" t="s">
        <v>875</v>
      </c>
      <c r="B831" s="4">
        <v>399</v>
      </c>
      <c r="C831" s="4">
        <v>0</v>
      </c>
      <c r="D831" s="5">
        <v>45</v>
      </c>
      <c r="E831" s="5">
        <v>0</v>
      </c>
      <c r="F831" s="4">
        <v>0</v>
      </c>
      <c r="G831" s="4">
        <v>1</v>
      </c>
      <c r="H831" s="4">
        <v>1</v>
      </c>
      <c r="I831" s="4">
        <v>446</v>
      </c>
    </row>
    <row r="832" spans="1:9" x14ac:dyDescent="0.2">
      <c r="A832" s="4" t="s">
        <v>876</v>
      </c>
      <c r="B832" s="4">
        <v>405</v>
      </c>
      <c r="C832" s="4">
        <v>0</v>
      </c>
      <c r="D832" s="5">
        <v>51</v>
      </c>
      <c r="E832" s="5">
        <v>0</v>
      </c>
      <c r="F832" s="4">
        <v>0</v>
      </c>
      <c r="G832" s="4">
        <v>0</v>
      </c>
      <c r="H832" s="4">
        <v>3</v>
      </c>
      <c r="I832" s="4">
        <v>459</v>
      </c>
    </row>
    <row r="833" spans="1:9" x14ac:dyDescent="0.2">
      <c r="A833" s="4" t="s">
        <v>877</v>
      </c>
      <c r="B833" s="4">
        <v>414</v>
      </c>
      <c r="C833" s="4">
        <v>0</v>
      </c>
      <c r="D833" s="5">
        <v>55</v>
      </c>
      <c r="E833" s="5">
        <v>0</v>
      </c>
      <c r="F833" s="4">
        <v>0</v>
      </c>
      <c r="G833" s="4">
        <v>0</v>
      </c>
      <c r="H833" s="4">
        <v>3</v>
      </c>
      <c r="I833" s="4">
        <v>472</v>
      </c>
    </row>
    <row r="834" spans="1:9" x14ac:dyDescent="0.2">
      <c r="A834" s="4" t="s">
        <v>878</v>
      </c>
      <c r="B834" s="4">
        <v>438</v>
      </c>
      <c r="C834" s="4">
        <v>0</v>
      </c>
      <c r="D834" s="5">
        <v>39</v>
      </c>
      <c r="E834" s="5">
        <v>0</v>
      </c>
      <c r="F834" s="4">
        <v>0</v>
      </c>
      <c r="G834" s="4">
        <v>1</v>
      </c>
      <c r="H834" s="4">
        <v>0</v>
      </c>
      <c r="I834" s="4">
        <v>478</v>
      </c>
    </row>
    <row r="835" spans="1:9" x14ac:dyDescent="0.2">
      <c r="A835" s="4" t="s">
        <v>879</v>
      </c>
      <c r="B835" s="4">
        <v>378</v>
      </c>
      <c r="C835" s="4">
        <v>0</v>
      </c>
      <c r="D835" s="5">
        <v>39</v>
      </c>
      <c r="E835" s="5">
        <v>0</v>
      </c>
      <c r="F835" s="4">
        <v>0</v>
      </c>
      <c r="G835" s="4">
        <v>0</v>
      </c>
      <c r="H835" s="4">
        <v>4</v>
      </c>
      <c r="I835" s="4">
        <v>421</v>
      </c>
    </row>
    <row r="836" spans="1:9" x14ac:dyDescent="0.2">
      <c r="A836" s="4" t="s">
        <v>880</v>
      </c>
      <c r="B836" s="4">
        <v>403</v>
      </c>
      <c r="C836" s="4">
        <v>0</v>
      </c>
      <c r="D836" s="5">
        <v>44</v>
      </c>
      <c r="E836" s="5">
        <v>0</v>
      </c>
      <c r="F836" s="4">
        <v>0</v>
      </c>
      <c r="G836" s="4">
        <v>0</v>
      </c>
      <c r="H836" s="4">
        <v>5</v>
      </c>
      <c r="I836" s="4">
        <v>452</v>
      </c>
    </row>
    <row r="837" spans="1:9" x14ac:dyDescent="0.2">
      <c r="A837" s="4" t="s">
        <v>881</v>
      </c>
      <c r="B837" s="4">
        <v>389</v>
      </c>
      <c r="C837" s="4">
        <v>0</v>
      </c>
      <c r="D837" s="5">
        <v>54</v>
      </c>
      <c r="E837" s="5">
        <v>0</v>
      </c>
      <c r="F837" s="4">
        <v>0</v>
      </c>
      <c r="G837" s="4">
        <v>2</v>
      </c>
      <c r="H837" s="4">
        <v>4</v>
      </c>
      <c r="I837" s="4">
        <v>449</v>
      </c>
    </row>
    <row r="838" spans="1:9" x14ac:dyDescent="0.2">
      <c r="A838" s="4" t="s">
        <v>882</v>
      </c>
      <c r="B838" s="4">
        <v>418</v>
      </c>
      <c r="C838" s="4">
        <v>1</v>
      </c>
      <c r="D838" s="5">
        <v>43</v>
      </c>
      <c r="E838" s="5">
        <v>0</v>
      </c>
      <c r="F838" s="4">
        <v>0</v>
      </c>
      <c r="G838" s="4">
        <v>2</v>
      </c>
      <c r="H838" s="4">
        <v>3</v>
      </c>
      <c r="I838" s="4">
        <v>467</v>
      </c>
    </row>
    <row r="839" spans="1:9" x14ac:dyDescent="0.2">
      <c r="A839" s="4" t="s">
        <v>883</v>
      </c>
      <c r="B839" s="4">
        <v>393</v>
      </c>
      <c r="C839" s="4">
        <v>0</v>
      </c>
      <c r="D839" s="5">
        <v>41</v>
      </c>
      <c r="E839" s="5">
        <v>0</v>
      </c>
      <c r="F839" s="4">
        <v>0</v>
      </c>
      <c r="G839" s="4">
        <v>0</v>
      </c>
      <c r="H839" s="4">
        <v>4</v>
      </c>
      <c r="I839" s="4">
        <v>438</v>
      </c>
    </row>
    <row r="840" spans="1:9" x14ac:dyDescent="0.2">
      <c r="A840" s="4" t="s">
        <v>884</v>
      </c>
      <c r="B840" s="4">
        <v>428</v>
      </c>
      <c r="C840" s="4">
        <v>0</v>
      </c>
      <c r="D840" s="5">
        <v>47</v>
      </c>
      <c r="E840" s="5">
        <v>0</v>
      </c>
      <c r="F840" s="4">
        <v>0</v>
      </c>
      <c r="G840" s="4">
        <v>2</v>
      </c>
      <c r="H840" s="4">
        <v>4</v>
      </c>
      <c r="I840" s="4">
        <v>481</v>
      </c>
    </row>
    <row r="841" spans="1:9" x14ac:dyDescent="0.2">
      <c r="A841" s="4" t="s">
        <v>885</v>
      </c>
      <c r="B841" s="4">
        <v>392</v>
      </c>
      <c r="C841" s="4">
        <v>0</v>
      </c>
      <c r="D841" s="5">
        <v>41</v>
      </c>
      <c r="E841" s="5">
        <v>0</v>
      </c>
      <c r="F841" s="4">
        <v>0</v>
      </c>
      <c r="G841" s="4">
        <v>0</v>
      </c>
      <c r="H841" s="4">
        <v>1</v>
      </c>
      <c r="I841" s="4">
        <v>434</v>
      </c>
    </row>
    <row r="842" spans="1:9" x14ac:dyDescent="0.2">
      <c r="A842" s="4" t="s">
        <v>886</v>
      </c>
      <c r="B842" s="4">
        <v>418</v>
      </c>
      <c r="C842" s="4">
        <v>0</v>
      </c>
      <c r="D842" s="5">
        <v>42</v>
      </c>
      <c r="E842" s="5">
        <v>0</v>
      </c>
      <c r="F842" s="4">
        <v>0</v>
      </c>
      <c r="G842" s="4">
        <v>0</v>
      </c>
      <c r="H842" s="4">
        <v>2</v>
      </c>
      <c r="I842" s="4">
        <v>462</v>
      </c>
    </row>
    <row r="843" spans="1:9" x14ac:dyDescent="0.2">
      <c r="A843" s="4" t="s">
        <v>887</v>
      </c>
      <c r="B843" s="4">
        <v>392</v>
      </c>
      <c r="C843" s="4">
        <v>1</v>
      </c>
      <c r="D843" s="5">
        <v>43</v>
      </c>
      <c r="E843" s="5">
        <v>0</v>
      </c>
      <c r="F843" s="4">
        <v>0</v>
      </c>
      <c r="G843" s="4">
        <v>0</v>
      </c>
      <c r="H843" s="4">
        <v>4</v>
      </c>
      <c r="I843" s="4">
        <v>440</v>
      </c>
    </row>
    <row r="844" spans="1:9" x14ac:dyDescent="0.2">
      <c r="A844" s="4" t="s">
        <v>888</v>
      </c>
      <c r="B844" s="4">
        <v>424</v>
      </c>
      <c r="C844" s="4">
        <v>0</v>
      </c>
      <c r="D844" s="5">
        <v>39</v>
      </c>
      <c r="E844" s="5">
        <v>0</v>
      </c>
      <c r="F844" s="4">
        <v>0</v>
      </c>
      <c r="G844" s="4">
        <v>0</v>
      </c>
      <c r="H844" s="4">
        <v>2</v>
      </c>
      <c r="I844" s="4">
        <v>465</v>
      </c>
    </row>
    <row r="845" spans="1:9" x14ac:dyDescent="0.2">
      <c r="A845" s="4" t="s">
        <v>889</v>
      </c>
      <c r="B845" s="4">
        <v>428</v>
      </c>
      <c r="C845" s="4">
        <v>0</v>
      </c>
      <c r="D845" s="5">
        <v>46</v>
      </c>
      <c r="E845" s="5">
        <v>0</v>
      </c>
      <c r="F845" s="4">
        <v>0</v>
      </c>
      <c r="G845" s="4">
        <v>2</v>
      </c>
      <c r="H845" s="4">
        <v>1</v>
      </c>
      <c r="I845" s="4">
        <v>477</v>
      </c>
    </row>
    <row r="846" spans="1:9" x14ac:dyDescent="0.2">
      <c r="A846" s="4" t="s">
        <v>890</v>
      </c>
      <c r="B846" s="4">
        <v>439</v>
      </c>
      <c r="C846" s="4">
        <v>1</v>
      </c>
      <c r="D846" s="5">
        <v>39</v>
      </c>
      <c r="E846" s="5">
        <v>0</v>
      </c>
      <c r="F846" s="4">
        <v>0</v>
      </c>
      <c r="G846" s="4">
        <v>0</v>
      </c>
      <c r="H846" s="4">
        <v>4</v>
      </c>
      <c r="I846" s="4">
        <v>483</v>
      </c>
    </row>
    <row r="847" spans="1:9" x14ac:dyDescent="0.2">
      <c r="A847" s="4" t="s">
        <v>891</v>
      </c>
      <c r="B847" s="4">
        <v>421</v>
      </c>
      <c r="C847" s="4">
        <v>0</v>
      </c>
      <c r="D847" s="5">
        <v>37</v>
      </c>
      <c r="E847" s="5">
        <v>0</v>
      </c>
      <c r="F847" s="4">
        <v>0</v>
      </c>
      <c r="G847" s="4">
        <v>1</v>
      </c>
      <c r="H847" s="4">
        <v>0</v>
      </c>
      <c r="I847" s="4">
        <v>459</v>
      </c>
    </row>
    <row r="848" spans="1:9" x14ac:dyDescent="0.2">
      <c r="A848" s="4" t="s">
        <v>1369</v>
      </c>
      <c r="B848" s="4">
        <v>473</v>
      </c>
      <c r="C848" s="4">
        <v>0</v>
      </c>
      <c r="D848" s="5">
        <v>49</v>
      </c>
      <c r="E848" s="5">
        <v>0</v>
      </c>
      <c r="F848" s="4">
        <v>0</v>
      </c>
      <c r="G848" s="4">
        <v>1</v>
      </c>
      <c r="H848" s="4">
        <v>4</v>
      </c>
      <c r="I848" s="4">
        <v>527</v>
      </c>
    </row>
    <row r="849" spans="1:9" x14ac:dyDescent="0.2">
      <c r="A849" s="4" t="s">
        <v>892</v>
      </c>
      <c r="B849" s="4">
        <v>471</v>
      </c>
      <c r="C849" s="4">
        <v>0</v>
      </c>
      <c r="D849" s="5">
        <v>40</v>
      </c>
      <c r="E849" s="5">
        <v>1</v>
      </c>
      <c r="F849" s="4">
        <v>0</v>
      </c>
      <c r="G849" s="4">
        <v>5</v>
      </c>
      <c r="H849" s="4">
        <v>3</v>
      </c>
      <c r="I849" s="4">
        <v>520</v>
      </c>
    </row>
    <row r="850" spans="1:9" x14ac:dyDescent="0.2">
      <c r="A850" s="4" t="s">
        <v>893</v>
      </c>
      <c r="B850" s="4">
        <v>450</v>
      </c>
      <c r="C850" s="4">
        <v>1</v>
      </c>
      <c r="D850" s="5">
        <v>46</v>
      </c>
      <c r="E850" s="5">
        <v>1</v>
      </c>
      <c r="F850" s="4">
        <v>0</v>
      </c>
      <c r="G850" s="4">
        <v>0</v>
      </c>
      <c r="H850" s="4">
        <v>1</v>
      </c>
      <c r="I850" s="4">
        <v>499</v>
      </c>
    </row>
    <row r="851" spans="1:9" x14ac:dyDescent="0.2">
      <c r="A851" s="4" t="s">
        <v>894</v>
      </c>
      <c r="B851" s="4">
        <v>448</v>
      </c>
      <c r="C851" s="4">
        <v>0</v>
      </c>
      <c r="D851" s="5">
        <v>37</v>
      </c>
      <c r="E851" s="5">
        <v>0</v>
      </c>
      <c r="F851" s="4">
        <v>0</v>
      </c>
      <c r="G851" s="4">
        <v>3</v>
      </c>
      <c r="H851" s="4">
        <v>5</v>
      </c>
      <c r="I851" s="4">
        <v>493</v>
      </c>
    </row>
    <row r="852" spans="1:9" x14ac:dyDescent="0.2">
      <c r="A852" s="4" t="s">
        <v>895</v>
      </c>
      <c r="B852" s="4">
        <v>427</v>
      </c>
      <c r="C852" s="4">
        <v>0</v>
      </c>
      <c r="D852" s="5">
        <v>42</v>
      </c>
      <c r="E852" s="5">
        <v>0</v>
      </c>
      <c r="F852" s="4">
        <v>0</v>
      </c>
      <c r="G852" s="4">
        <v>3</v>
      </c>
      <c r="H852" s="4">
        <v>4</v>
      </c>
      <c r="I852" s="4">
        <v>476</v>
      </c>
    </row>
    <row r="853" spans="1:9" x14ac:dyDescent="0.2">
      <c r="A853" s="4" t="s">
        <v>896</v>
      </c>
      <c r="B853" s="4">
        <v>443</v>
      </c>
      <c r="C853" s="4">
        <v>0</v>
      </c>
      <c r="D853" s="5">
        <v>49</v>
      </c>
      <c r="E853" s="5">
        <v>0</v>
      </c>
      <c r="F853" s="4">
        <v>0</v>
      </c>
      <c r="G853" s="4">
        <v>1</v>
      </c>
      <c r="H853" s="4">
        <v>2</v>
      </c>
      <c r="I853" s="4">
        <v>495</v>
      </c>
    </row>
    <row r="854" spans="1:9" x14ac:dyDescent="0.2">
      <c r="A854" s="4" t="s">
        <v>897</v>
      </c>
      <c r="B854" s="4">
        <v>463</v>
      </c>
      <c r="C854" s="4">
        <v>0</v>
      </c>
      <c r="D854" s="5">
        <v>53</v>
      </c>
      <c r="E854" s="5">
        <v>0</v>
      </c>
      <c r="F854" s="4">
        <v>0</v>
      </c>
      <c r="G854" s="4">
        <v>0</v>
      </c>
      <c r="H854" s="4">
        <v>7</v>
      </c>
      <c r="I854" s="4">
        <v>523</v>
      </c>
    </row>
    <row r="855" spans="1:9" x14ac:dyDescent="0.2">
      <c r="A855" s="4" t="s">
        <v>898</v>
      </c>
      <c r="B855" s="4">
        <v>426</v>
      </c>
      <c r="C855" s="4">
        <v>0</v>
      </c>
      <c r="D855" s="5">
        <v>56</v>
      </c>
      <c r="E855" s="5">
        <v>0</v>
      </c>
      <c r="F855" s="4">
        <v>0</v>
      </c>
      <c r="G855" s="4">
        <v>0</v>
      </c>
      <c r="H855" s="4">
        <v>3</v>
      </c>
      <c r="I855" s="4">
        <v>485</v>
      </c>
    </row>
    <row r="856" spans="1:9" x14ac:dyDescent="0.2">
      <c r="A856" s="4" t="s">
        <v>1368</v>
      </c>
      <c r="B856" s="4">
        <v>414</v>
      </c>
      <c r="C856" s="4">
        <v>0</v>
      </c>
      <c r="D856" s="5">
        <v>53</v>
      </c>
      <c r="E856" s="5">
        <v>5</v>
      </c>
      <c r="F856" s="4">
        <v>0</v>
      </c>
      <c r="G856" s="4">
        <v>1</v>
      </c>
      <c r="H856" s="4">
        <v>2</v>
      </c>
      <c r="I856" s="4">
        <v>475</v>
      </c>
    </row>
    <row r="857" spans="1:9" x14ac:dyDescent="0.2">
      <c r="A857" s="4" t="s">
        <v>899</v>
      </c>
      <c r="B857" s="4">
        <v>412</v>
      </c>
      <c r="C857" s="4">
        <v>0</v>
      </c>
      <c r="D857" s="5">
        <v>53</v>
      </c>
      <c r="E857" s="5">
        <v>5</v>
      </c>
      <c r="F857" s="4">
        <v>0</v>
      </c>
      <c r="G857" s="4">
        <v>1</v>
      </c>
      <c r="H857" s="4">
        <v>3</v>
      </c>
      <c r="I857" s="4">
        <v>474</v>
      </c>
    </row>
    <row r="858" spans="1:9" x14ac:dyDescent="0.2">
      <c r="A858" s="4" t="s">
        <v>900</v>
      </c>
      <c r="B858" s="4">
        <v>433</v>
      </c>
      <c r="C858" s="4">
        <v>0</v>
      </c>
      <c r="D858" s="5">
        <v>37</v>
      </c>
      <c r="E858" s="5">
        <v>4</v>
      </c>
      <c r="F858" s="4">
        <v>0</v>
      </c>
      <c r="G858" s="4">
        <v>0</v>
      </c>
      <c r="H858" s="4">
        <v>1</v>
      </c>
      <c r="I858" s="4">
        <v>475</v>
      </c>
    </row>
    <row r="859" spans="1:9" x14ac:dyDescent="0.2">
      <c r="A859" s="4" t="s">
        <v>901</v>
      </c>
      <c r="B859" s="4">
        <v>448</v>
      </c>
      <c r="C859" s="4">
        <v>0</v>
      </c>
      <c r="D859" s="5">
        <v>51</v>
      </c>
      <c r="E859" s="5">
        <v>8</v>
      </c>
      <c r="F859" s="4">
        <v>0</v>
      </c>
      <c r="G859" s="4">
        <v>1</v>
      </c>
      <c r="H859" s="4">
        <v>1</v>
      </c>
      <c r="I859" s="4">
        <v>509</v>
      </c>
    </row>
    <row r="860" spans="1:9" x14ac:dyDescent="0.2">
      <c r="A860" s="4" t="s">
        <v>1367</v>
      </c>
      <c r="B860" s="4">
        <v>402</v>
      </c>
      <c r="C860" s="4">
        <v>1</v>
      </c>
      <c r="D860" s="5">
        <v>35</v>
      </c>
      <c r="E860" s="5">
        <v>5</v>
      </c>
      <c r="F860" s="4">
        <v>0</v>
      </c>
      <c r="G860" s="4">
        <v>3</v>
      </c>
      <c r="H860" s="4">
        <v>3</v>
      </c>
      <c r="I860" s="4">
        <v>449</v>
      </c>
    </row>
    <row r="861" spans="1:9" x14ac:dyDescent="0.2">
      <c r="A861" s="4" t="s">
        <v>1366</v>
      </c>
      <c r="B861" s="4">
        <v>420</v>
      </c>
      <c r="C861" s="4">
        <v>0</v>
      </c>
      <c r="D861" s="5">
        <v>48</v>
      </c>
      <c r="E861" s="5">
        <v>5</v>
      </c>
      <c r="F861" s="4">
        <v>0</v>
      </c>
      <c r="G861" s="4">
        <v>1</v>
      </c>
      <c r="H861" s="4">
        <v>1</v>
      </c>
      <c r="I861" s="4">
        <v>475</v>
      </c>
    </row>
    <row r="862" spans="1:9" x14ac:dyDescent="0.2">
      <c r="A862" s="4" t="s">
        <v>902</v>
      </c>
      <c r="B862" s="4">
        <v>435</v>
      </c>
      <c r="C862" s="4">
        <v>0</v>
      </c>
      <c r="D862" s="5">
        <v>53</v>
      </c>
      <c r="E862" s="5">
        <v>8</v>
      </c>
      <c r="F862" s="4">
        <v>0</v>
      </c>
      <c r="G862" s="4">
        <v>0</v>
      </c>
      <c r="H862" s="4">
        <v>3</v>
      </c>
      <c r="I862" s="4">
        <v>499</v>
      </c>
    </row>
    <row r="863" spans="1:9" x14ac:dyDescent="0.2">
      <c r="A863" s="4" t="s">
        <v>903</v>
      </c>
      <c r="B863" s="4">
        <v>458</v>
      </c>
      <c r="C863" s="4">
        <v>0</v>
      </c>
      <c r="D863" s="5">
        <v>43</v>
      </c>
      <c r="E863" s="5">
        <v>7</v>
      </c>
      <c r="F863" s="4">
        <v>0</v>
      </c>
      <c r="G863" s="4">
        <v>0</v>
      </c>
      <c r="H863" s="4">
        <v>3</v>
      </c>
      <c r="I863" s="4">
        <v>511</v>
      </c>
    </row>
    <row r="864" spans="1:9" x14ac:dyDescent="0.2">
      <c r="A864" s="4" t="s">
        <v>904</v>
      </c>
      <c r="B864" s="4">
        <v>411</v>
      </c>
      <c r="C864" s="4">
        <v>0</v>
      </c>
      <c r="D864" s="5">
        <v>56</v>
      </c>
      <c r="E864" s="5">
        <v>2</v>
      </c>
      <c r="F864" s="4">
        <v>0</v>
      </c>
      <c r="G864" s="4">
        <v>2</v>
      </c>
      <c r="H864" s="4">
        <v>1</v>
      </c>
      <c r="I864" s="4">
        <v>472</v>
      </c>
    </row>
    <row r="865" spans="1:9" x14ac:dyDescent="0.2">
      <c r="A865" s="4" t="s">
        <v>905</v>
      </c>
      <c r="B865" s="4">
        <v>406</v>
      </c>
      <c r="C865" s="4">
        <v>1</v>
      </c>
      <c r="D865" s="5">
        <v>105</v>
      </c>
      <c r="E865" s="5">
        <v>8</v>
      </c>
      <c r="F865" s="4">
        <v>0</v>
      </c>
      <c r="G865" s="4">
        <v>0</v>
      </c>
      <c r="H865" s="4">
        <v>1</v>
      </c>
      <c r="I865" s="4">
        <v>521</v>
      </c>
    </row>
    <row r="866" spans="1:9" x14ac:dyDescent="0.2">
      <c r="A866" s="4" t="s">
        <v>906</v>
      </c>
      <c r="B866" s="4">
        <v>423</v>
      </c>
      <c r="C866" s="4">
        <v>0</v>
      </c>
      <c r="D866" s="5">
        <v>117</v>
      </c>
      <c r="E866" s="5">
        <v>8</v>
      </c>
      <c r="F866" s="4">
        <v>0</v>
      </c>
      <c r="G866" s="4">
        <v>2</v>
      </c>
      <c r="H866" s="4">
        <v>0</v>
      </c>
      <c r="I866" s="4">
        <v>550</v>
      </c>
    </row>
    <row r="867" spans="1:9" x14ac:dyDescent="0.2">
      <c r="A867" s="4" t="s">
        <v>907</v>
      </c>
      <c r="B867" s="4">
        <v>417</v>
      </c>
      <c r="C867" s="4">
        <v>0</v>
      </c>
      <c r="D867" s="5">
        <v>112</v>
      </c>
      <c r="E867" s="5">
        <v>3</v>
      </c>
      <c r="F867" s="4">
        <v>0</v>
      </c>
      <c r="G867" s="4">
        <v>1</v>
      </c>
      <c r="H867" s="4">
        <v>4</v>
      </c>
      <c r="I867" s="4">
        <v>537</v>
      </c>
    </row>
    <row r="868" spans="1:9" x14ac:dyDescent="0.2">
      <c r="A868" s="4" t="s">
        <v>908</v>
      </c>
      <c r="B868" s="4">
        <v>403</v>
      </c>
      <c r="C868" s="4">
        <v>1</v>
      </c>
      <c r="D868" s="5">
        <v>151</v>
      </c>
      <c r="E868" s="5">
        <v>9</v>
      </c>
      <c r="F868" s="4">
        <v>0</v>
      </c>
      <c r="G868" s="4">
        <v>0</v>
      </c>
      <c r="H868" s="4">
        <v>5</v>
      </c>
      <c r="I868" s="4">
        <v>569</v>
      </c>
    </row>
    <row r="869" spans="1:9" x14ac:dyDescent="0.2">
      <c r="A869" s="4" t="s">
        <v>1365</v>
      </c>
      <c r="B869" s="4">
        <v>454</v>
      </c>
      <c r="C869" s="4">
        <v>1</v>
      </c>
      <c r="D869" s="5">
        <v>144</v>
      </c>
      <c r="E869" s="5">
        <v>6</v>
      </c>
      <c r="F869" s="4">
        <v>0</v>
      </c>
      <c r="G869" s="4">
        <v>0</v>
      </c>
      <c r="H869" s="4">
        <v>4</v>
      </c>
      <c r="I869" s="4">
        <v>609</v>
      </c>
    </row>
    <row r="870" spans="1:9" x14ac:dyDescent="0.2">
      <c r="A870" s="4" t="s">
        <v>909</v>
      </c>
      <c r="B870" s="4">
        <v>445</v>
      </c>
      <c r="C870" s="4">
        <v>1</v>
      </c>
      <c r="D870" s="5">
        <v>101</v>
      </c>
      <c r="E870" s="5">
        <v>4</v>
      </c>
      <c r="F870" s="4">
        <v>0</v>
      </c>
      <c r="G870" s="4">
        <v>0</v>
      </c>
      <c r="H870" s="4">
        <v>3</v>
      </c>
      <c r="I870" s="4">
        <v>554</v>
      </c>
    </row>
    <row r="871" spans="1:9" x14ac:dyDescent="0.2">
      <c r="A871" s="4" t="s">
        <v>910</v>
      </c>
      <c r="B871" s="4">
        <v>420</v>
      </c>
      <c r="C871" s="4">
        <v>0</v>
      </c>
      <c r="D871" s="5">
        <v>109</v>
      </c>
      <c r="E871" s="5">
        <v>6</v>
      </c>
      <c r="F871" s="4">
        <v>0</v>
      </c>
      <c r="G871" s="4">
        <v>1</v>
      </c>
      <c r="H871" s="4">
        <v>5</v>
      </c>
      <c r="I871" s="4">
        <v>541</v>
      </c>
    </row>
    <row r="872" spans="1:9" x14ac:dyDescent="0.2">
      <c r="A872" s="4" t="s">
        <v>911</v>
      </c>
      <c r="B872" s="4">
        <v>408</v>
      </c>
      <c r="C872" s="4">
        <v>0</v>
      </c>
      <c r="D872" s="5">
        <v>113</v>
      </c>
      <c r="E872" s="5">
        <v>9</v>
      </c>
      <c r="F872" s="4">
        <v>0</v>
      </c>
      <c r="G872" s="4">
        <v>2</v>
      </c>
      <c r="H872" s="4">
        <v>0</v>
      </c>
      <c r="I872" s="4">
        <v>532</v>
      </c>
    </row>
    <row r="873" spans="1:9" x14ac:dyDescent="0.2">
      <c r="A873" s="4" t="s">
        <v>912</v>
      </c>
      <c r="B873" s="4">
        <v>435</v>
      </c>
      <c r="C873" s="4">
        <v>0</v>
      </c>
      <c r="D873" s="5">
        <v>93</v>
      </c>
      <c r="E873" s="5">
        <v>10</v>
      </c>
      <c r="F873" s="4">
        <v>0</v>
      </c>
      <c r="G873" s="4">
        <v>1</v>
      </c>
      <c r="H873" s="4">
        <v>4</v>
      </c>
      <c r="I873" s="4">
        <v>543</v>
      </c>
    </row>
    <row r="874" spans="1:9" x14ac:dyDescent="0.2">
      <c r="A874" s="4" t="s">
        <v>913</v>
      </c>
      <c r="B874" s="4">
        <v>478</v>
      </c>
      <c r="C874" s="4">
        <v>0</v>
      </c>
      <c r="D874" s="5">
        <v>57</v>
      </c>
      <c r="E874" s="5">
        <v>8</v>
      </c>
      <c r="F874" s="4">
        <v>0</v>
      </c>
      <c r="G874" s="4">
        <v>2</v>
      </c>
      <c r="H874" s="4">
        <v>3</v>
      </c>
      <c r="I874" s="4">
        <v>548</v>
      </c>
    </row>
    <row r="875" spans="1:9" x14ac:dyDescent="0.2">
      <c r="A875" s="4" t="s">
        <v>914</v>
      </c>
      <c r="B875" s="4">
        <v>446</v>
      </c>
      <c r="C875" s="4">
        <v>0</v>
      </c>
      <c r="D875" s="5">
        <v>38</v>
      </c>
      <c r="E875" s="5">
        <v>6</v>
      </c>
      <c r="F875" s="4">
        <v>0</v>
      </c>
      <c r="G875" s="4">
        <v>1</v>
      </c>
      <c r="H875" s="4">
        <v>5</v>
      </c>
      <c r="I875" s="4">
        <v>496</v>
      </c>
    </row>
    <row r="876" spans="1:9" x14ac:dyDescent="0.2">
      <c r="A876" s="4" t="s">
        <v>915</v>
      </c>
      <c r="B876" s="4">
        <v>446</v>
      </c>
      <c r="C876" s="4">
        <v>0</v>
      </c>
      <c r="D876" s="5">
        <v>51</v>
      </c>
      <c r="E876" s="5">
        <v>7</v>
      </c>
      <c r="F876" s="4">
        <v>0</v>
      </c>
      <c r="G876" s="4">
        <v>0</v>
      </c>
      <c r="H876" s="4">
        <v>0</v>
      </c>
      <c r="I876" s="4">
        <v>504</v>
      </c>
    </row>
    <row r="877" spans="1:9" x14ac:dyDescent="0.2">
      <c r="A877" s="4" t="s">
        <v>916</v>
      </c>
      <c r="B877" s="4">
        <v>473</v>
      </c>
      <c r="C877" s="4">
        <v>0</v>
      </c>
      <c r="D877" s="5">
        <v>38</v>
      </c>
      <c r="E877" s="5">
        <v>11</v>
      </c>
      <c r="F877" s="4">
        <v>0</v>
      </c>
      <c r="G877" s="4">
        <v>0</v>
      </c>
      <c r="H877" s="4">
        <v>2</v>
      </c>
      <c r="I877" s="4">
        <v>524</v>
      </c>
    </row>
    <row r="878" spans="1:9" x14ac:dyDescent="0.2">
      <c r="A878" s="4" t="s">
        <v>917</v>
      </c>
      <c r="B878" s="4">
        <v>456</v>
      </c>
      <c r="C878" s="4">
        <v>0</v>
      </c>
      <c r="D878" s="5">
        <v>37</v>
      </c>
      <c r="E878" s="5">
        <v>9</v>
      </c>
      <c r="F878" s="4">
        <v>0</v>
      </c>
      <c r="G878" s="4">
        <v>0</v>
      </c>
      <c r="H878" s="4">
        <v>3</v>
      </c>
      <c r="I878" s="4">
        <v>505</v>
      </c>
    </row>
    <row r="879" spans="1:9" x14ac:dyDescent="0.2">
      <c r="A879" s="4" t="s">
        <v>918</v>
      </c>
      <c r="B879" s="4">
        <v>477</v>
      </c>
      <c r="C879" s="4">
        <v>1</v>
      </c>
      <c r="D879" s="5">
        <v>40</v>
      </c>
      <c r="E879" s="5">
        <v>11</v>
      </c>
      <c r="F879" s="4">
        <v>0</v>
      </c>
      <c r="G879" s="4">
        <v>0</v>
      </c>
      <c r="H879" s="4">
        <v>0</v>
      </c>
      <c r="I879" s="4">
        <v>529</v>
      </c>
    </row>
    <row r="880" spans="1:9" x14ac:dyDescent="0.2">
      <c r="A880" s="4" t="s">
        <v>919</v>
      </c>
      <c r="B880" s="4">
        <v>453</v>
      </c>
      <c r="C880" s="4">
        <v>0</v>
      </c>
      <c r="D880" s="5">
        <v>37</v>
      </c>
      <c r="E880" s="5">
        <v>11</v>
      </c>
      <c r="F880" s="4">
        <v>0</v>
      </c>
      <c r="G880" s="4">
        <v>1</v>
      </c>
      <c r="H880" s="4">
        <v>2</v>
      </c>
      <c r="I880" s="4">
        <v>504</v>
      </c>
    </row>
    <row r="881" spans="1:9" x14ac:dyDescent="0.2">
      <c r="A881" s="4" t="s">
        <v>920</v>
      </c>
      <c r="B881" s="4">
        <v>453</v>
      </c>
      <c r="C881" s="4">
        <v>0</v>
      </c>
      <c r="D881" s="5">
        <v>36</v>
      </c>
      <c r="E881" s="5">
        <v>11</v>
      </c>
      <c r="F881" s="4">
        <v>0</v>
      </c>
      <c r="G881" s="4">
        <v>1</v>
      </c>
      <c r="H881" s="4">
        <v>0</v>
      </c>
      <c r="I881" s="4">
        <v>501</v>
      </c>
    </row>
    <row r="882" spans="1:9" x14ac:dyDescent="0.2">
      <c r="A882" s="4" t="s">
        <v>921</v>
      </c>
      <c r="B882" s="4">
        <v>449</v>
      </c>
      <c r="C882" s="4">
        <v>0</v>
      </c>
      <c r="D882" s="5">
        <v>47</v>
      </c>
      <c r="E882" s="5">
        <v>7</v>
      </c>
      <c r="F882" s="4">
        <v>0</v>
      </c>
      <c r="G882" s="4">
        <v>0</v>
      </c>
      <c r="H882" s="4">
        <v>4</v>
      </c>
      <c r="I882" s="4">
        <v>507</v>
      </c>
    </row>
    <row r="883" spans="1:9" x14ac:dyDescent="0.2">
      <c r="A883" s="4" t="s">
        <v>922</v>
      </c>
      <c r="B883" s="4">
        <v>466</v>
      </c>
      <c r="C883" s="4">
        <v>0</v>
      </c>
      <c r="D883" s="5">
        <v>39</v>
      </c>
      <c r="E883" s="5">
        <v>13</v>
      </c>
      <c r="F883" s="4">
        <v>0</v>
      </c>
      <c r="G883" s="4">
        <v>1</v>
      </c>
      <c r="H883" s="4">
        <v>3</v>
      </c>
      <c r="I883" s="4">
        <v>522</v>
      </c>
    </row>
    <row r="884" spans="1:9" x14ac:dyDescent="0.2">
      <c r="A884" s="4" t="s">
        <v>923</v>
      </c>
      <c r="B884" s="4">
        <v>464</v>
      </c>
      <c r="C884" s="4">
        <v>1</v>
      </c>
      <c r="D884" s="5">
        <v>35</v>
      </c>
      <c r="E884" s="5">
        <v>5</v>
      </c>
      <c r="F884" s="4">
        <v>0</v>
      </c>
      <c r="G884" s="4">
        <v>1</v>
      </c>
      <c r="H884" s="4">
        <v>2</v>
      </c>
      <c r="I884" s="4">
        <v>508</v>
      </c>
    </row>
    <row r="885" spans="1:9" x14ac:dyDescent="0.2">
      <c r="A885" s="4" t="s">
        <v>924</v>
      </c>
      <c r="B885" s="4">
        <v>428</v>
      </c>
      <c r="C885" s="4">
        <v>1</v>
      </c>
      <c r="D885" s="5">
        <v>36</v>
      </c>
      <c r="E885" s="5">
        <v>15</v>
      </c>
      <c r="F885" s="4">
        <v>0</v>
      </c>
      <c r="G885" s="4">
        <v>1</v>
      </c>
      <c r="H885" s="4">
        <v>2</v>
      </c>
      <c r="I885" s="4">
        <v>483</v>
      </c>
    </row>
    <row r="886" spans="1:9" x14ac:dyDescent="0.2">
      <c r="A886" s="4" t="s">
        <v>925</v>
      </c>
      <c r="B886" s="4">
        <v>425</v>
      </c>
      <c r="C886" s="4">
        <v>0</v>
      </c>
      <c r="D886" s="5">
        <v>73</v>
      </c>
      <c r="E886" s="5">
        <v>10</v>
      </c>
      <c r="F886" s="4">
        <v>0</v>
      </c>
      <c r="G886" s="4">
        <v>1</v>
      </c>
      <c r="H886" s="4">
        <v>2</v>
      </c>
      <c r="I886" s="4">
        <v>511</v>
      </c>
    </row>
    <row r="887" spans="1:9" x14ac:dyDescent="0.2">
      <c r="A887" s="4" t="s">
        <v>926</v>
      </c>
      <c r="B887" s="4">
        <v>460</v>
      </c>
      <c r="C887" s="4">
        <v>0</v>
      </c>
      <c r="D887" s="5">
        <v>100</v>
      </c>
      <c r="E887" s="5">
        <v>13</v>
      </c>
      <c r="F887" s="4">
        <v>0</v>
      </c>
      <c r="G887" s="4">
        <v>0</v>
      </c>
      <c r="H887" s="4">
        <v>2</v>
      </c>
      <c r="I887" s="4">
        <v>575</v>
      </c>
    </row>
    <row r="888" spans="1:9" x14ac:dyDescent="0.2">
      <c r="A888" s="4" t="s">
        <v>927</v>
      </c>
      <c r="B888" s="4">
        <v>407</v>
      </c>
      <c r="C888" s="4">
        <v>0</v>
      </c>
      <c r="D888" s="5">
        <v>147</v>
      </c>
      <c r="E888" s="5">
        <v>13</v>
      </c>
      <c r="F888" s="4">
        <v>0</v>
      </c>
      <c r="G888" s="4">
        <v>1</v>
      </c>
      <c r="H888" s="4">
        <v>3</v>
      </c>
      <c r="I888" s="4">
        <v>571</v>
      </c>
    </row>
    <row r="889" spans="1:9" x14ac:dyDescent="0.2">
      <c r="A889" s="4" t="s">
        <v>928</v>
      </c>
      <c r="B889" s="4">
        <v>466</v>
      </c>
      <c r="C889" s="4">
        <v>0</v>
      </c>
      <c r="D889" s="5">
        <v>88</v>
      </c>
      <c r="E889" s="5">
        <v>15</v>
      </c>
      <c r="F889" s="4">
        <v>0</v>
      </c>
      <c r="G889" s="4">
        <v>0</v>
      </c>
      <c r="H889" s="4">
        <v>3</v>
      </c>
      <c r="I889" s="4">
        <v>572</v>
      </c>
    </row>
    <row r="890" spans="1:9" x14ac:dyDescent="0.2">
      <c r="A890" s="4" t="s">
        <v>929</v>
      </c>
      <c r="B890" s="4">
        <v>426</v>
      </c>
      <c r="C890" s="4">
        <v>0</v>
      </c>
      <c r="D890" s="5">
        <v>92</v>
      </c>
      <c r="E890" s="5">
        <v>12</v>
      </c>
      <c r="F890" s="4">
        <v>0</v>
      </c>
      <c r="G890" s="4">
        <v>3</v>
      </c>
      <c r="H890" s="4">
        <v>1</v>
      </c>
      <c r="I890" s="4">
        <v>534</v>
      </c>
    </row>
    <row r="891" spans="1:9" x14ac:dyDescent="0.2">
      <c r="A891" s="4" t="s">
        <v>930</v>
      </c>
      <c r="B891" s="4">
        <v>423</v>
      </c>
      <c r="C891" s="4">
        <v>0</v>
      </c>
      <c r="D891" s="5">
        <v>109</v>
      </c>
      <c r="E891" s="5">
        <v>5</v>
      </c>
      <c r="F891" s="4">
        <v>0</v>
      </c>
      <c r="G891" s="4">
        <v>0</v>
      </c>
      <c r="H891" s="4">
        <v>3</v>
      </c>
      <c r="I891" s="4">
        <v>540</v>
      </c>
    </row>
    <row r="892" spans="1:9" x14ac:dyDescent="0.2">
      <c r="A892" s="4" t="s">
        <v>1364</v>
      </c>
      <c r="B892" s="4">
        <v>446</v>
      </c>
      <c r="C892" s="4">
        <v>0</v>
      </c>
      <c r="D892" s="5">
        <v>84</v>
      </c>
      <c r="E892" s="5">
        <v>11</v>
      </c>
      <c r="F892" s="4">
        <v>0</v>
      </c>
      <c r="G892" s="4">
        <v>0</v>
      </c>
      <c r="H892" s="4">
        <v>6</v>
      </c>
      <c r="I892" s="4">
        <v>547</v>
      </c>
    </row>
    <row r="893" spans="1:9" x14ac:dyDescent="0.2">
      <c r="A893" s="4" t="s">
        <v>931</v>
      </c>
      <c r="B893" s="4">
        <v>414</v>
      </c>
      <c r="C893" s="4">
        <v>0</v>
      </c>
      <c r="D893" s="5">
        <v>128</v>
      </c>
      <c r="E893" s="5">
        <v>6</v>
      </c>
      <c r="F893" s="4">
        <v>0</v>
      </c>
      <c r="G893" s="4">
        <v>1</v>
      </c>
      <c r="H893" s="4">
        <v>3</v>
      </c>
      <c r="I893" s="4">
        <v>552</v>
      </c>
    </row>
    <row r="894" spans="1:9" x14ac:dyDescent="0.2">
      <c r="A894" s="4" t="s">
        <v>932</v>
      </c>
      <c r="B894" s="4">
        <v>459</v>
      </c>
      <c r="C894" s="4">
        <v>1</v>
      </c>
      <c r="D894" s="5">
        <v>105</v>
      </c>
      <c r="E894" s="5">
        <v>11</v>
      </c>
      <c r="F894" s="4">
        <v>0</v>
      </c>
      <c r="G894" s="4">
        <v>0</v>
      </c>
      <c r="H894" s="4">
        <v>2</v>
      </c>
      <c r="I894" s="4">
        <v>578</v>
      </c>
    </row>
    <row r="895" spans="1:9" x14ac:dyDescent="0.2">
      <c r="A895" s="4" t="s">
        <v>933</v>
      </c>
      <c r="B895" s="4">
        <v>504</v>
      </c>
      <c r="C895" s="4">
        <v>1</v>
      </c>
      <c r="D895" s="5">
        <v>75</v>
      </c>
      <c r="E895" s="5">
        <v>13</v>
      </c>
      <c r="F895" s="4">
        <v>0</v>
      </c>
      <c r="G895" s="4">
        <v>1</v>
      </c>
      <c r="H895" s="4">
        <v>3</v>
      </c>
      <c r="I895" s="4">
        <v>597</v>
      </c>
    </row>
    <row r="896" spans="1:9" x14ac:dyDescent="0.2">
      <c r="A896" s="4" t="s">
        <v>934</v>
      </c>
      <c r="B896" s="4">
        <v>479</v>
      </c>
      <c r="C896" s="4">
        <v>0</v>
      </c>
      <c r="D896" s="5">
        <v>46</v>
      </c>
      <c r="E896" s="5">
        <v>11</v>
      </c>
      <c r="F896" s="4">
        <v>0</v>
      </c>
      <c r="G896" s="4">
        <v>1</v>
      </c>
      <c r="H896" s="4">
        <v>1</v>
      </c>
      <c r="I896" s="4">
        <v>538</v>
      </c>
    </row>
    <row r="897" spans="1:9" x14ac:dyDescent="0.2">
      <c r="A897" s="4" t="s">
        <v>935</v>
      </c>
      <c r="B897" s="4">
        <v>497</v>
      </c>
      <c r="C897" s="4">
        <v>0</v>
      </c>
      <c r="D897" s="5">
        <v>40</v>
      </c>
      <c r="E897" s="5">
        <v>11</v>
      </c>
      <c r="F897" s="4">
        <v>0</v>
      </c>
      <c r="G897" s="4">
        <v>1</v>
      </c>
      <c r="H897" s="4">
        <v>0</v>
      </c>
      <c r="I897" s="4">
        <v>549</v>
      </c>
    </row>
    <row r="898" spans="1:9" x14ac:dyDescent="0.2">
      <c r="A898" s="4" t="s">
        <v>936</v>
      </c>
      <c r="B898" s="4">
        <v>459</v>
      </c>
      <c r="C898" s="4">
        <v>0</v>
      </c>
      <c r="D898" s="5">
        <v>44</v>
      </c>
      <c r="E898" s="5">
        <v>15</v>
      </c>
      <c r="F898" s="4">
        <v>0</v>
      </c>
      <c r="G898" s="4">
        <v>1</v>
      </c>
      <c r="H898" s="4">
        <v>4</v>
      </c>
      <c r="I898" s="4">
        <v>523</v>
      </c>
    </row>
    <row r="899" spans="1:9" x14ac:dyDescent="0.2">
      <c r="A899" s="4" t="s">
        <v>937</v>
      </c>
      <c r="B899" s="4">
        <v>467</v>
      </c>
      <c r="C899" s="4">
        <v>0</v>
      </c>
      <c r="D899" s="5">
        <v>45</v>
      </c>
      <c r="E899" s="5">
        <v>7</v>
      </c>
      <c r="F899" s="4">
        <v>0</v>
      </c>
      <c r="G899" s="4">
        <v>0</v>
      </c>
      <c r="H899" s="4">
        <v>3</v>
      </c>
      <c r="I899" s="4">
        <v>522</v>
      </c>
    </row>
    <row r="900" spans="1:9" x14ac:dyDescent="0.2">
      <c r="A900" s="4" t="s">
        <v>938</v>
      </c>
      <c r="B900" s="4">
        <v>470</v>
      </c>
      <c r="C900" s="4">
        <v>0</v>
      </c>
      <c r="D900" s="5">
        <v>50</v>
      </c>
      <c r="E900" s="5">
        <v>9</v>
      </c>
      <c r="F900" s="4">
        <v>0</v>
      </c>
      <c r="G900" s="4">
        <v>1</v>
      </c>
      <c r="H900" s="4">
        <v>3</v>
      </c>
      <c r="I900" s="4">
        <v>533</v>
      </c>
    </row>
    <row r="901" spans="1:9" x14ac:dyDescent="0.2">
      <c r="A901" s="4" t="s">
        <v>939</v>
      </c>
      <c r="B901" s="4">
        <v>489</v>
      </c>
      <c r="C901" s="4">
        <v>0</v>
      </c>
      <c r="D901" s="5">
        <v>39</v>
      </c>
      <c r="E901" s="5">
        <v>12</v>
      </c>
      <c r="F901" s="4">
        <v>0</v>
      </c>
      <c r="G901" s="4">
        <v>0</v>
      </c>
      <c r="H901" s="4">
        <v>1</v>
      </c>
      <c r="I901" s="4">
        <v>541</v>
      </c>
    </row>
    <row r="902" spans="1:9" x14ac:dyDescent="0.2">
      <c r="A902" s="4" t="s">
        <v>940</v>
      </c>
      <c r="B902" s="4">
        <v>471</v>
      </c>
      <c r="C902" s="4">
        <v>0</v>
      </c>
      <c r="D902" s="5">
        <v>42</v>
      </c>
      <c r="E902" s="5">
        <v>6</v>
      </c>
      <c r="F902" s="4">
        <v>0</v>
      </c>
      <c r="G902" s="4">
        <v>2</v>
      </c>
      <c r="H902" s="4">
        <v>0</v>
      </c>
      <c r="I902" s="4">
        <v>521</v>
      </c>
    </row>
    <row r="903" spans="1:9" x14ac:dyDescent="0.2">
      <c r="A903" s="4" t="s">
        <v>941</v>
      </c>
      <c r="B903" s="4">
        <v>464</v>
      </c>
      <c r="C903" s="4">
        <v>0</v>
      </c>
      <c r="D903" s="5">
        <v>49</v>
      </c>
      <c r="E903" s="5">
        <v>7</v>
      </c>
      <c r="F903" s="4">
        <v>0</v>
      </c>
      <c r="G903" s="4">
        <v>0</v>
      </c>
      <c r="H903" s="4">
        <v>5</v>
      </c>
      <c r="I903" s="4">
        <v>525</v>
      </c>
    </row>
    <row r="904" spans="1:9" x14ac:dyDescent="0.2">
      <c r="A904" s="4" t="s">
        <v>942</v>
      </c>
      <c r="B904" s="4">
        <v>459</v>
      </c>
      <c r="C904" s="4">
        <v>0</v>
      </c>
      <c r="D904" s="5">
        <v>36</v>
      </c>
      <c r="E904" s="5">
        <v>11</v>
      </c>
      <c r="F904" s="4">
        <v>0</v>
      </c>
      <c r="G904" s="4">
        <v>0</v>
      </c>
      <c r="H904" s="4">
        <v>4</v>
      </c>
      <c r="I904" s="4">
        <v>510</v>
      </c>
    </row>
    <row r="905" spans="1:9" x14ac:dyDescent="0.2">
      <c r="A905" s="4" t="s">
        <v>943</v>
      </c>
      <c r="B905" s="4">
        <v>493</v>
      </c>
      <c r="C905" s="4">
        <v>1</v>
      </c>
      <c r="D905" s="5">
        <v>49</v>
      </c>
      <c r="E905" s="5">
        <v>10</v>
      </c>
      <c r="F905" s="4">
        <v>0</v>
      </c>
      <c r="G905" s="4">
        <v>1</v>
      </c>
      <c r="H905" s="4">
        <v>4</v>
      </c>
      <c r="I905" s="4">
        <v>558</v>
      </c>
    </row>
    <row r="906" spans="1:9" x14ac:dyDescent="0.2">
      <c r="A906" s="4" t="s">
        <v>1363</v>
      </c>
      <c r="B906" s="4">
        <v>484</v>
      </c>
      <c r="C906" s="4">
        <v>0</v>
      </c>
      <c r="D906" s="5">
        <v>45</v>
      </c>
      <c r="E906" s="5">
        <v>7</v>
      </c>
      <c r="F906" s="4">
        <v>0</v>
      </c>
      <c r="G906" s="4">
        <v>0</v>
      </c>
      <c r="H906" s="4">
        <v>1</v>
      </c>
      <c r="I906" s="4">
        <v>537</v>
      </c>
    </row>
    <row r="907" spans="1:9" x14ac:dyDescent="0.2">
      <c r="A907" s="4" t="s">
        <v>1362</v>
      </c>
      <c r="B907" s="4">
        <v>535</v>
      </c>
      <c r="C907" s="4">
        <v>0</v>
      </c>
      <c r="D907" s="5">
        <v>59</v>
      </c>
      <c r="E907" s="5">
        <v>6</v>
      </c>
      <c r="F907" s="4">
        <v>0</v>
      </c>
      <c r="G907" s="4">
        <v>0</v>
      </c>
      <c r="H907" s="4">
        <v>4</v>
      </c>
      <c r="I907" s="4">
        <v>604</v>
      </c>
    </row>
    <row r="908" spans="1:9" x14ac:dyDescent="0.2">
      <c r="A908" s="4" t="s">
        <v>944</v>
      </c>
      <c r="B908" s="4">
        <v>517</v>
      </c>
      <c r="C908" s="4">
        <v>0</v>
      </c>
      <c r="D908" s="5">
        <v>26</v>
      </c>
      <c r="E908" s="5">
        <v>7</v>
      </c>
      <c r="F908" s="4">
        <v>0</v>
      </c>
      <c r="G908" s="4">
        <v>1</v>
      </c>
      <c r="H908" s="4">
        <v>1</v>
      </c>
      <c r="I908" s="4">
        <v>552</v>
      </c>
    </row>
    <row r="909" spans="1:9" x14ac:dyDescent="0.2">
      <c r="A909" s="4" t="s">
        <v>945</v>
      </c>
      <c r="B909" s="4">
        <v>498</v>
      </c>
      <c r="C909" s="4">
        <v>0</v>
      </c>
      <c r="D909" s="5">
        <v>43</v>
      </c>
      <c r="E909" s="5">
        <v>6</v>
      </c>
      <c r="F909" s="4">
        <v>0</v>
      </c>
      <c r="G909" s="4">
        <v>2</v>
      </c>
      <c r="H909" s="4">
        <v>3</v>
      </c>
      <c r="I909" s="4">
        <v>552</v>
      </c>
    </row>
    <row r="910" spans="1:9" x14ac:dyDescent="0.2">
      <c r="A910" s="4" t="s">
        <v>946</v>
      </c>
      <c r="B910" s="4">
        <v>473</v>
      </c>
      <c r="C910" s="4">
        <v>0</v>
      </c>
      <c r="D910" s="5">
        <v>36</v>
      </c>
      <c r="E910" s="5">
        <v>16</v>
      </c>
      <c r="F910" s="4">
        <v>0</v>
      </c>
      <c r="G910" s="4">
        <v>1</v>
      </c>
      <c r="H910" s="4">
        <v>1</v>
      </c>
      <c r="I910" s="4">
        <v>527</v>
      </c>
    </row>
    <row r="911" spans="1:9" x14ac:dyDescent="0.2">
      <c r="A911" s="4" t="s">
        <v>947</v>
      </c>
      <c r="B911" s="4">
        <v>480</v>
      </c>
      <c r="C911" s="4">
        <v>0</v>
      </c>
      <c r="D911" s="5">
        <v>45</v>
      </c>
      <c r="E911" s="5">
        <v>9</v>
      </c>
      <c r="F911" s="4">
        <v>0</v>
      </c>
      <c r="G911" s="4">
        <v>0</v>
      </c>
      <c r="H911" s="4">
        <v>5</v>
      </c>
      <c r="I911" s="4">
        <v>539</v>
      </c>
    </row>
    <row r="912" spans="1:9" x14ac:dyDescent="0.2">
      <c r="A912" s="4" t="s">
        <v>948</v>
      </c>
      <c r="B912" s="4">
        <v>484</v>
      </c>
      <c r="C912" s="4">
        <v>0</v>
      </c>
      <c r="D912" s="5">
        <v>48</v>
      </c>
      <c r="E912" s="5">
        <v>8</v>
      </c>
      <c r="F912" s="4">
        <v>0</v>
      </c>
      <c r="G912" s="4">
        <v>1</v>
      </c>
      <c r="H912" s="4">
        <v>2</v>
      </c>
      <c r="I912" s="4">
        <v>543</v>
      </c>
    </row>
    <row r="913" spans="1:9" x14ac:dyDescent="0.2">
      <c r="A913" s="4" t="s">
        <v>949</v>
      </c>
      <c r="B913" s="4">
        <v>473</v>
      </c>
      <c r="C913" s="4">
        <v>0</v>
      </c>
      <c r="D913" s="5">
        <v>55</v>
      </c>
      <c r="E913" s="5">
        <v>7</v>
      </c>
      <c r="F913" s="4">
        <v>0</v>
      </c>
      <c r="G913" s="4">
        <v>0</v>
      </c>
      <c r="H913" s="4">
        <v>4</v>
      </c>
      <c r="I913" s="4">
        <v>539</v>
      </c>
    </row>
    <row r="914" spans="1:9" x14ac:dyDescent="0.2">
      <c r="A914" s="4" t="s">
        <v>950</v>
      </c>
      <c r="B914" s="4">
        <v>502</v>
      </c>
      <c r="C914" s="4">
        <v>0</v>
      </c>
      <c r="D914" s="5">
        <v>51</v>
      </c>
      <c r="E914" s="5">
        <v>11</v>
      </c>
      <c r="F914" s="4">
        <v>0</v>
      </c>
      <c r="G914" s="4">
        <v>2</v>
      </c>
      <c r="H914" s="4">
        <v>3</v>
      </c>
      <c r="I914" s="4">
        <v>569</v>
      </c>
    </row>
    <row r="915" spans="1:9" x14ac:dyDescent="0.2">
      <c r="A915" s="4" t="s">
        <v>951</v>
      </c>
      <c r="B915" s="4">
        <v>515</v>
      </c>
      <c r="C915" s="4">
        <v>1</v>
      </c>
      <c r="D915" s="5">
        <v>51</v>
      </c>
      <c r="E915" s="5">
        <v>9</v>
      </c>
      <c r="F915" s="4">
        <v>0</v>
      </c>
      <c r="G915" s="4">
        <v>0</v>
      </c>
      <c r="H915" s="4">
        <v>5</v>
      </c>
      <c r="I915" s="4">
        <v>581</v>
      </c>
    </row>
    <row r="916" spans="1:9" x14ac:dyDescent="0.2">
      <c r="A916" s="4" t="s">
        <v>952</v>
      </c>
      <c r="B916" s="4">
        <v>491</v>
      </c>
      <c r="C916" s="4">
        <v>0</v>
      </c>
      <c r="D916" s="5">
        <v>45</v>
      </c>
      <c r="E916" s="5">
        <v>4</v>
      </c>
      <c r="F916" s="4">
        <v>0</v>
      </c>
      <c r="G916" s="4">
        <v>0</v>
      </c>
      <c r="H916" s="4">
        <v>2</v>
      </c>
      <c r="I916" s="4">
        <v>542</v>
      </c>
    </row>
    <row r="917" spans="1:9" x14ac:dyDescent="0.2">
      <c r="A917" s="4" t="s">
        <v>953</v>
      </c>
      <c r="B917" s="4">
        <v>560</v>
      </c>
      <c r="C917" s="4">
        <v>0</v>
      </c>
      <c r="D917" s="5">
        <v>39</v>
      </c>
      <c r="E917" s="5">
        <v>10</v>
      </c>
      <c r="F917" s="4">
        <v>0</v>
      </c>
      <c r="G917" s="4">
        <v>1</v>
      </c>
      <c r="H917" s="4">
        <v>2</v>
      </c>
      <c r="I917" s="4">
        <v>612</v>
      </c>
    </row>
    <row r="918" spans="1:9" x14ac:dyDescent="0.2">
      <c r="A918" s="4" t="s">
        <v>954</v>
      </c>
      <c r="B918" s="4">
        <v>431</v>
      </c>
      <c r="C918" s="4">
        <v>0</v>
      </c>
      <c r="D918" s="5">
        <v>92</v>
      </c>
      <c r="E918" s="5">
        <v>9</v>
      </c>
      <c r="F918" s="4">
        <v>0</v>
      </c>
      <c r="G918" s="4">
        <v>0</v>
      </c>
      <c r="H918" s="4">
        <v>2</v>
      </c>
      <c r="I918" s="4">
        <v>534</v>
      </c>
    </row>
    <row r="919" spans="1:9" x14ac:dyDescent="0.2">
      <c r="A919" s="4" t="s">
        <v>955</v>
      </c>
      <c r="B919" s="4">
        <v>486</v>
      </c>
      <c r="C919" s="4">
        <v>0</v>
      </c>
      <c r="D919" s="5">
        <v>105</v>
      </c>
      <c r="E919" s="5">
        <v>14</v>
      </c>
      <c r="F919" s="4">
        <v>0</v>
      </c>
      <c r="G919" s="4">
        <v>1</v>
      </c>
      <c r="H919" s="4">
        <v>1</v>
      </c>
      <c r="I919" s="4">
        <v>607</v>
      </c>
    </row>
    <row r="920" spans="1:9" x14ac:dyDescent="0.2">
      <c r="A920" s="4" t="s">
        <v>956</v>
      </c>
      <c r="B920" s="4">
        <v>505</v>
      </c>
      <c r="C920" s="4">
        <v>0</v>
      </c>
      <c r="D920" s="5">
        <v>94</v>
      </c>
      <c r="E920" s="5">
        <v>9</v>
      </c>
      <c r="F920" s="4">
        <v>0</v>
      </c>
      <c r="G920" s="4">
        <v>0</v>
      </c>
      <c r="H920" s="4">
        <v>2</v>
      </c>
      <c r="I920" s="4">
        <v>610</v>
      </c>
    </row>
    <row r="921" spans="1:9" x14ac:dyDescent="0.2">
      <c r="A921" s="4" t="s">
        <v>957</v>
      </c>
      <c r="B921" s="4">
        <v>480</v>
      </c>
      <c r="C921" s="4">
        <v>0</v>
      </c>
      <c r="D921" s="5">
        <v>105</v>
      </c>
      <c r="E921" s="5">
        <v>7</v>
      </c>
      <c r="F921" s="4">
        <v>0</v>
      </c>
      <c r="G921" s="4">
        <v>1</v>
      </c>
      <c r="H921" s="4">
        <v>0</v>
      </c>
      <c r="I921" s="4">
        <v>593</v>
      </c>
    </row>
    <row r="922" spans="1:9" x14ac:dyDescent="0.2">
      <c r="A922" s="4" t="s">
        <v>1361</v>
      </c>
      <c r="B922" s="4">
        <v>458</v>
      </c>
      <c r="C922" s="4">
        <v>0</v>
      </c>
      <c r="D922" s="5">
        <v>118</v>
      </c>
      <c r="E922" s="5">
        <v>7</v>
      </c>
      <c r="F922" s="4">
        <v>0</v>
      </c>
      <c r="G922" s="4">
        <v>0</v>
      </c>
      <c r="H922" s="4">
        <v>6</v>
      </c>
      <c r="I922" s="4">
        <v>589</v>
      </c>
    </row>
    <row r="923" spans="1:9" x14ac:dyDescent="0.2">
      <c r="A923" s="4" t="s">
        <v>958</v>
      </c>
      <c r="B923" s="4">
        <v>465</v>
      </c>
      <c r="C923" s="4">
        <v>0</v>
      </c>
      <c r="D923" s="5">
        <v>118</v>
      </c>
      <c r="E923" s="5">
        <v>10</v>
      </c>
      <c r="F923" s="4">
        <v>0</v>
      </c>
      <c r="G923" s="4">
        <v>1</v>
      </c>
      <c r="H923" s="4">
        <v>1</v>
      </c>
      <c r="I923" s="4">
        <v>595</v>
      </c>
    </row>
    <row r="924" spans="1:9" x14ac:dyDescent="0.2">
      <c r="A924" s="4" t="s">
        <v>959</v>
      </c>
      <c r="B924" s="4">
        <v>465</v>
      </c>
      <c r="C924" s="4">
        <v>0</v>
      </c>
      <c r="D924" s="5">
        <v>105</v>
      </c>
      <c r="E924" s="5">
        <v>11</v>
      </c>
      <c r="F924" s="4">
        <v>0</v>
      </c>
      <c r="G924" s="4">
        <v>1</v>
      </c>
      <c r="H924" s="4">
        <v>3</v>
      </c>
      <c r="I924" s="4">
        <v>585</v>
      </c>
    </row>
    <row r="925" spans="1:9" x14ac:dyDescent="0.2">
      <c r="A925" s="4" t="s">
        <v>960</v>
      </c>
      <c r="B925" s="4">
        <v>490</v>
      </c>
      <c r="C925" s="4">
        <v>0</v>
      </c>
      <c r="D925" s="5">
        <v>110</v>
      </c>
      <c r="E925" s="5">
        <v>10</v>
      </c>
      <c r="F925" s="4">
        <v>0</v>
      </c>
      <c r="G925" s="4">
        <v>1</v>
      </c>
      <c r="H925" s="4">
        <v>4</v>
      </c>
      <c r="I925" s="4">
        <v>615</v>
      </c>
    </row>
    <row r="926" spans="1:9" x14ac:dyDescent="0.2">
      <c r="A926" s="4" t="s">
        <v>961</v>
      </c>
      <c r="B926" s="4">
        <v>460</v>
      </c>
      <c r="C926" s="4">
        <v>0</v>
      </c>
      <c r="D926" s="5">
        <v>111</v>
      </c>
      <c r="E926" s="5">
        <v>8</v>
      </c>
      <c r="F926" s="4">
        <v>0</v>
      </c>
      <c r="G926" s="4">
        <v>0</v>
      </c>
      <c r="H926" s="4">
        <v>4</v>
      </c>
      <c r="I926" s="4">
        <v>583</v>
      </c>
    </row>
    <row r="927" spans="1:9" x14ac:dyDescent="0.2">
      <c r="A927" s="4" t="s">
        <v>1360</v>
      </c>
      <c r="B927" s="4">
        <v>480</v>
      </c>
      <c r="C927" s="4">
        <v>1</v>
      </c>
      <c r="D927" s="5">
        <v>98</v>
      </c>
      <c r="E927" s="5">
        <v>15</v>
      </c>
      <c r="F927" s="4">
        <v>0</v>
      </c>
      <c r="G927" s="4">
        <v>0</v>
      </c>
      <c r="H927" s="4">
        <v>1</v>
      </c>
      <c r="I927" s="4">
        <v>595</v>
      </c>
    </row>
    <row r="928" spans="1:9" x14ac:dyDescent="0.2">
      <c r="A928" s="4" t="s">
        <v>962</v>
      </c>
      <c r="B928" s="4">
        <v>513</v>
      </c>
      <c r="C928" s="4">
        <v>0</v>
      </c>
      <c r="D928" s="5">
        <v>46</v>
      </c>
      <c r="E928" s="5">
        <v>11</v>
      </c>
      <c r="F928" s="4">
        <v>0</v>
      </c>
      <c r="G928" s="4">
        <v>2</v>
      </c>
      <c r="H928" s="4">
        <v>4</v>
      </c>
      <c r="I928" s="4">
        <v>576</v>
      </c>
    </row>
    <row r="929" spans="1:9" x14ac:dyDescent="0.2">
      <c r="A929" s="4" t="s">
        <v>963</v>
      </c>
      <c r="B929" s="4">
        <v>524</v>
      </c>
      <c r="C929" s="4">
        <v>1</v>
      </c>
      <c r="D929" s="5">
        <v>47</v>
      </c>
      <c r="E929" s="5">
        <v>8</v>
      </c>
      <c r="F929" s="4">
        <v>0</v>
      </c>
      <c r="G929" s="4">
        <v>0</v>
      </c>
      <c r="H929" s="4">
        <v>1</v>
      </c>
      <c r="I929" s="4">
        <v>581</v>
      </c>
    </row>
    <row r="930" spans="1:9" x14ac:dyDescent="0.2">
      <c r="A930" s="4" t="s">
        <v>1359</v>
      </c>
      <c r="B930" s="4">
        <v>446</v>
      </c>
      <c r="C930" s="4">
        <v>0</v>
      </c>
      <c r="D930" s="5">
        <v>59</v>
      </c>
      <c r="E930" s="5">
        <v>10</v>
      </c>
      <c r="F930" s="4">
        <v>0</v>
      </c>
      <c r="G930" s="4">
        <v>0</v>
      </c>
      <c r="H930" s="4">
        <v>5</v>
      </c>
      <c r="I930" s="4">
        <v>520</v>
      </c>
    </row>
    <row r="931" spans="1:9" x14ac:dyDescent="0.2">
      <c r="A931" s="4" t="s">
        <v>964</v>
      </c>
      <c r="B931" s="4">
        <v>482</v>
      </c>
      <c r="C931" s="4">
        <v>0</v>
      </c>
      <c r="D931" s="5">
        <v>49</v>
      </c>
      <c r="E931" s="5">
        <v>10</v>
      </c>
      <c r="F931" s="4">
        <v>0</v>
      </c>
      <c r="G931" s="4">
        <v>1</v>
      </c>
      <c r="H931" s="4">
        <v>5</v>
      </c>
      <c r="I931" s="4">
        <v>547</v>
      </c>
    </row>
    <row r="932" spans="1:9" x14ac:dyDescent="0.2">
      <c r="A932" s="4" t="s">
        <v>965</v>
      </c>
      <c r="B932" s="4">
        <v>474</v>
      </c>
      <c r="C932" s="4">
        <v>0</v>
      </c>
      <c r="D932" s="5">
        <v>46</v>
      </c>
      <c r="E932" s="5">
        <v>14</v>
      </c>
      <c r="F932" s="4">
        <v>0</v>
      </c>
      <c r="G932" s="4">
        <v>1</v>
      </c>
      <c r="H932" s="4">
        <v>3</v>
      </c>
      <c r="I932" s="4">
        <v>538</v>
      </c>
    </row>
    <row r="933" spans="1:9" x14ac:dyDescent="0.2">
      <c r="A933" s="4" t="s">
        <v>1358</v>
      </c>
      <c r="B933" s="4">
        <v>491</v>
      </c>
      <c r="C933" s="4">
        <v>0</v>
      </c>
      <c r="D933" s="5">
        <v>43</v>
      </c>
      <c r="E933" s="5">
        <v>10</v>
      </c>
      <c r="F933" s="4">
        <v>0</v>
      </c>
      <c r="G933" s="4">
        <v>0</v>
      </c>
      <c r="H933" s="4">
        <v>4</v>
      </c>
      <c r="I933" s="4">
        <v>548</v>
      </c>
    </row>
    <row r="934" spans="1:9" x14ac:dyDescent="0.2">
      <c r="A934" s="4" t="s">
        <v>1357</v>
      </c>
      <c r="B934" s="4">
        <v>486</v>
      </c>
      <c r="C934" s="4">
        <v>0</v>
      </c>
      <c r="D934" s="5">
        <v>39</v>
      </c>
      <c r="E934" s="5">
        <v>9</v>
      </c>
      <c r="F934" s="4">
        <v>0</v>
      </c>
      <c r="G934" s="4">
        <v>0</v>
      </c>
      <c r="H934" s="4">
        <v>3</v>
      </c>
      <c r="I934" s="4">
        <v>537</v>
      </c>
    </row>
    <row r="935" spans="1:9" x14ac:dyDescent="0.2">
      <c r="A935" s="4" t="s">
        <v>1356</v>
      </c>
      <c r="B935" s="4">
        <v>483</v>
      </c>
      <c r="C935" s="4">
        <v>1</v>
      </c>
      <c r="D935" s="5">
        <v>42</v>
      </c>
      <c r="E935" s="5">
        <v>8</v>
      </c>
      <c r="F935" s="4">
        <v>0</v>
      </c>
      <c r="G935" s="4">
        <v>1</v>
      </c>
      <c r="H935" s="4">
        <v>5</v>
      </c>
      <c r="I935" s="4">
        <v>540</v>
      </c>
    </row>
    <row r="936" spans="1:9" x14ac:dyDescent="0.2">
      <c r="A936" s="4" t="s">
        <v>1355</v>
      </c>
      <c r="B936" s="4">
        <v>512</v>
      </c>
      <c r="C936" s="4">
        <v>0</v>
      </c>
      <c r="D936" s="5">
        <v>47</v>
      </c>
      <c r="E936" s="5">
        <v>7</v>
      </c>
      <c r="F936" s="4">
        <v>0</v>
      </c>
      <c r="G936" s="4">
        <v>0</v>
      </c>
      <c r="H936" s="4">
        <v>7</v>
      </c>
      <c r="I936" s="4">
        <v>573</v>
      </c>
    </row>
    <row r="937" spans="1:9" x14ac:dyDescent="0.2">
      <c r="A937" s="4" t="s">
        <v>966</v>
      </c>
      <c r="B937" s="4">
        <v>492</v>
      </c>
      <c r="C937" s="4">
        <v>0</v>
      </c>
      <c r="D937" s="5">
        <v>35</v>
      </c>
      <c r="E937" s="5">
        <v>10</v>
      </c>
      <c r="F937" s="4">
        <v>0</v>
      </c>
      <c r="G937" s="4">
        <v>0</v>
      </c>
      <c r="H937" s="4">
        <v>4</v>
      </c>
      <c r="I937" s="4">
        <v>541</v>
      </c>
    </row>
    <row r="938" spans="1:9" x14ac:dyDescent="0.2">
      <c r="A938" s="4" t="s">
        <v>1354</v>
      </c>
      <c r="B938" s="4">
        <v>476</v>
      </c>
      <c r="C938" s="4">
        <v>0</v>
      </c>
      <c r="D938" s="5">
        <v>42</v>
      </c>
      <c r="E938" s="5">
        <v>6</v>
      </c>
      <c r="F938" s="4">
        <v>0</v>
      </c>
      <c r="G938" s="4">
        <v>0</v>
      </c>
      <c r="H938" s="4">
        <v>2</v>
      </c>
      <c r="I938" s="4">
        <v>526</v>
      </c>
    </row>
    <row r="939" spans="1:9" x14ac:dyDescent="0.2">
      <c r="A939" s="4" t="s">
        <v>967</v>
      </c>
      <c r="B939" s="4">
        <v>531</v>
      </c>
      <c r="C939" s="4">
        <v>0</v>
      </c>
      <c r="D939" s="5">
        <v>47</v>
      </c>
      <c r="E939" s="5">
        <v>13</v>
      </c>
      <c r="F939" s="4">
        <v>0</v>
      </c>
      <c r="G939" s="4">
        <v>1</v>
      </c>
      <c r="H939" s="4">
        <v>2</v>
      </c>
      <c r="I939" s="4">
        <v>594</v>
      </c>
    </row>
    <row r="940" spans="1:9" x14ac:dyDescent="0.2">
      <c r="A940" s="4" t="s">
        <v>1353</v>
      </c>
      <c r="B940" s="4">
        <v>498</v>
      </c>
      <c r="C940" s="4">
        <v>0</v>
      </c>
      <c r="D940" s="5">
        <v>52</v>
      </c>
      <c r="E940" s="5">
        <v>9</v>
      </c>
      <c r="F940" s="4">
        <v>0</v>
      </c>
      <c r="G940" s="4">
        <v>3</v>
      </c>
      <c r="H940" s="4">
        <v>2</v>
      </c>
      <c r="I940" s="4">
        <v>564</v>
      </c>
    </row>
    <row r="941" spans="1:9" x14ac:dyDescent="0.2">
      <c r="A941" s="4" t="s">
        <v>968</v>
      </c>
      <c r="B941" s="4">
        <v>520</v>
      </c>
      <c r="C941" s="4">
        <v>0</v>
      </c>
      <c r="D941" s="5">
        <v>42</v>
      </c>
      <c r="E941" s="5">
        <v>13</v>
      </c>
      <c r="F941" s="4">
        <v>0</v>
      </c>
      <c r="G941" s="4">
        <v>1</v>
      </c>
      <c r="H941" s="4">
        <v>1</v>
      </c>
      <c r="I941" s="4">
        <v>577</v>
      </c>
    </row>
    <row r="942" spans="1:9" x14ac:dyDescent="0.2">
      <c r="A942" s="4" t="s">
        <v>969</v>
      </c>
      <c r="B942" s="4">
        <v>497</v>
      </c>
      <c r="C942" s="4">
        <v>1</v>
      </c>
      <c r="D942" s="5">
        <v>35</v>
      </c>
      <c r="E942" s="5">
        <v>12</v>
      </c>
      <c r="F942" s="4">
        <v>0</v>
      </c>
      <c r="G942" s="4">
        <v>0</v>
      </c>
      <c r="H942" s="4">
        <v>3</v>
      </c>
      <c r="I942" s="4">
        <v>548</v>
      </c>
    </row>
    <row r="943" spans="1:9" x14ac:dyDescent="0.2">
      <c r="A943" s="4" t="s">
        <v>970</v>
      </c>
      <c r="B943" s="4">
        <v>503</v>
      </c>
      <c r="C943" s="4">
        <v>0</v>
      </c>
      <c r="D943" s="5">
        <v>45</v>
      </c>
      <c r="E943" s="5">
        <v>11</v>
      </c>
      <c r="F943" s="4">
        <v>0</v>
      </c>
      <c r="G943" s="4">
        <v>0</v>
      </c>
      <c r="H943" s="4">
        <v>3</v>
      </c>
      <c r="I943" s="4">
        <v>562</v>
      </c>
    </row>
    <row r="944" spans="1:9" x14ac:dyDescent="0.2">
      <c r="A944" s="4" t="s">
        <v>971</v>
      </c>
      <c r="B944" s="4">
        <v>496</v>
      </c>
      <c r="C944" s="4">
        <v>0</v>
      </c>
      <c r="D944" s="5">
        <v>54</v>
      </c>
      <c r="E944" s="5">
        <v>19</v>
      </c>
      <c r="F944" s="4">
        <v>0</v>
      </c>
      <c r="G944" s="4">
        <v>1</v>
      </c>
      <c r="H944" s="4">
        <v>5</v>
      </c>
      <c r="I944" s="4">
        <v>575</v>
      </c>
    </row>
    <row r="945" spans="1:9" x14ac:dyDescent="0.2">
      <c r="A945" s="4" t="s">
        <v>1352</v>
      </c>
      <c r="B945" s="4">
        <v>498</v>
      </c>
      <c r="C945" s="4">
        <v>0</v>
      </c>
      <c r="D945" s="5">
        <v>32</v>
      </c>
      <c r="E945" s="5">
        <v>11</v>
      </c>
      <c r="F945" s="4">
        <v>0</v>
      </c>
      <c r="G945" s="4">
        <v>1</v>
      </c>
      <c r="H945" s="4">
        <v>2</v>
      </c>
      <c r="I945" s="4">
        <v>544</v>
      </c>
    </row>
    <row r="946" spans="1:9" x14ac:dyDescent="0.2">
      <c r="A946" s="4" t="s">
        <v>972</v>
      </c>
      <c r="B946" s="4">
        <v>513</v>
      </c>
      <c r="C946" s="4">
        <v>0</v>
      </c>
      <c r="D946" s="5">
        <v>50</v>
      </c>
      <c r="E946" s="5">
        <v>11</v>
      </c>
      <c r="F946" s="4">
        <v>0</v>
      </c>
      <c r="G946" s="4">
        <v>0</v>
      </c>
      <c r="H946" s="4">
        <v>4</v>
      </c>
      <c r="I946" s="4">
        <v>578</v>
      </c>
    </row>
    <row r="947" spans="1:9" x14ac:dyDescent="0.2">
      <c r="A947" s="4" t="s">
        <v>1351</v>
      </c>
      <c r="B947" s="4">
        <v>528</v>
      </c>
      <c r="C947" s="4">
        <v>0</v>
      </c>
      <c r="D947" s="5">
        <v>35</v>
      </c>
      <c r="E947" s="5">
        <v>11</v>
      </c>
      <c r="F947" s="4">
        <v>0</v>
      </c>
      <c r="G947" s="4">
        <v>1</v>
      </c>
      <c r="H947" s="4">
        <v>5</v>
      </c>
      <c r="I947" s="4">
        <v>580</v>
      </c>
    </row>
    <row r="948" spans="1:9" x14ac:dyDescent="0.2">
      <c r="A948" s="4" t="s">
        <v>973</v>
      </c>
      <c r="B948" s="4">
        <v>516</v>
      </c>
      <c r="C948" s="4">
        <v>0</v>
      </c>
      <c r="D948" s="5">
        <v>45</v>
      </c>
      <c r="E948" s="5">
        <v>10</v>
      </c>
      <c r="F948" s="4">
        <v>0</v>
      </c>
      <c r="G948" s="4">
        <v>1</v>
      </c>
      <c r="H948" s="4">
        <v>7</v>
      </c>
      <c r="I948" s="4">
        <v>579</v>
      </c>
    </row>
    <row r="949" spans="1:9" x14ac:dyDescent="0.2">
      <c r="A949" s="4" t="s">
        <v>974</v>
      </c>
      <c r="B949" s="4">
        <v>489</v>
      </c>
      <c r="C949" s="4">
        <v>0</v>
      </c>
      <c r="D949" s="5">
        <v>54</v>
      </c>
      <c r="E949" s="5">
        <v>13</v>
      </c>
      <c r="F949" s="4">
        <v>0</v>
      </c>
      <c r="G949" s="4">
        <v>0</v>
      </c>
      <c r="H949" s="4">
        <v>3</v>
      </c>
      <c r="I949" s="4">
        <v>559</v>
      </c>
    </row>
    <row r="950" spans="1:9" x14ac:dyDescent="0.2">
      <c r="A950" s="4" t="s">
        <v>975</v>
      </c>
      <c r="B950" s="4">
        <v>500</v>
      </c>
      <c r="C950" s="4">
        <v>0</v>
      </c>
      <c r="D950" s="5">
        <v>44</v>
      </c>
      <c r="E950" s="5">
        <v>5</v>
      </c>
      <c r="F950" s="4">
        <v>0</v>
      </c>
      <c r="G950" s="4">
        <v>2</v>
      </c>
      <c r="H950" s="4">
        <v>4</v>
      </c>
      <c r="I950" s="4">
        <v>555</v>
      </c>
    </row>
    <row r="951" spans="1:9" x14ac:dyDescent="0.2">
      <c r="A951" s="4" t="s">
        <v>976</v>
      </c>
      <c r="B951" s="4">
        <v>485</v>
      </c>
      <c r="C951" s="4">
        <v>0</v>
      </c>
      <c r="D951" s="5">
        <v>46</v>
      </c>
      <c r="E951" s="5">
        <v>11</v>
      </c>
      <c r="F951" s="4">
        <v>0</v>
      </c>
      <c r="G951" s="4">
        <v>0</v>
      </c>
      <c r="H951" s="4">
        <v>3</v>
      </c>
      <c r="I951" s="4">
        <v>545</v>
      </c>
    </row>
    <row r="952" spans="1:9" x14ac:dyDescent="0.2">
      <c r="A952" s="4" t="s">
        <v>977</v>
      </c>
      <c r="B952" s="4">
        <v>485</v>
      </c>
      <c r="C952" s="4">
        <v>0</v>
      </c>
      <c r="D952" s="5">
        <v>37</v>
      </c>
      <c r="E952" s="5">
        <v>9</v>
      </c>
      <c r="F952" s="4">
        <v>0</v>
      </c>
      <c r="G952" s="4">
        <v>0</v>
      </c>
      <c r="H952" s="4">
        <v>3</v>
      </c>
      <c r="I952" s="4">
        <v>534</v>
      </c>
    </row>
    <row r="953" spans="1:9" x14ac:dyDescent="0.2">
      <c r="A953" s="4" t="s">
        <v>978</v>
      </c>
      <c r="B953" s="4">
        <v>498</v>
      </c>
      <c r="C953" s="4">
        <v>0</v>
      </c>
      <c r="D953" s="5">
        <v>45</v>
      </c>
      <c r="E953" s="5">
        <v>8</v>
      </c>
      <c r="F953" s="4">
        <v>0</v>
      </c>
      <c r="G953" s="4">
        <v>1</v>
      </c>
      <c r="H953" s="4">
        <v>3</v>
      </c>
      <c r="I953" s="4">
        <v>555</v>
      </c>
    </row>
    <row r="954" spans="1:9" x14ac:dyDescent="0.2">
      <c r="A954" s="4" t="s">
        <v>979</v>
      </c>
      <c r="B954" s="4">
        <v>440</v>
      </c>
      <c r="C954" s="4">
        <v>0</v>
      </c>
      <c r="D954" s="5">
        <v>53</v>
      </c>
      <c r="E954" s="5">
        <v>4</v>
      </c>
      <c r="F954" s="4">
        <v>0</v>
      </c>
      <c r="G954" s="4">
        <v>1</v>
      </c>
      <c r="H954" s="4">
        <v>4</v>
      </c>
      <c r="I954" s="4">
        <v>502</v>
      </c>
    </row>
    <row r="955" spans="1:9" x14ac:dyDescent="0.2">
      <c r="A955" s="4" t="s">
        <v>1350</v>
      </c>
      <c r="B955" s="4">
        <v>496</v>
      </c>
      <c r="C955" s="4">
        <v>0</v>
      </c>
      <c r="D955" s="5">
        <v>46</v>
      </c>
      <c r="E955" s="5">
        <v>8</v>
      </c>
      <c r="F955" s="4">
        <v>0</v>
      </c>
      <c r="G955" s="4">
        <v>0</v>
      </c>
      <c r="H955" s="4">
        <v>4</v>
      </c>
      <c r="I955" s="4">
        <v>554</v>
      </c>
    </row>
    <row r="956" spans="1:9" x14ac:dyDescent="0.2">
      <c r="A956" s="4" t="s">
        <v>980</v>
      </c>
      <c r="B956" s="4">
        <v>472</v>
      </c>
      <c r="C956" s="4">
        <v>1</v>
      </c>
      <c r="D956" s="5">
        <v>34</v>
      </c>
      <c r="E956" s="5">
        <v>11</v>
      </c>
      <c r="F956" s="4">
        <v>0</v>
      </c>
      <c r="G956" s="4">
        <v>1</v>
      </c>
      <c r="H956" s="4">
        <v>3</v>
      </c>
      <c r="I956" s="4">
        <v>522</v>
      </c>
    </row>
    <row r="957" spans="1:9" x14ac:dyDescent="0.2">
      <c r="A957" s="4" t="s">
        <v>981</v>
      </c>
      <c r="B957" s="4">
        <v>454</v>
      </c>
      <c r="C957" s="4">
        <v>0</v>
      </c>
      <c r="D957" s="5">
        <v>41</v>
      </c>
      <c r="E957" s="5">
        <v>11</v>
      </c>
      <c r="F957" s="4">
        <v>0</v>
      </c>
      <c r="G957" s="4">
        <v>0</v>
      </c>
      <c r="H957" s="4">
        <v>5</v>
      </c>
      <c r="I957" s="4">
        <v>511</v>
      </c>
    </row>
    <row r="958" spans="1:9" x14ac:dyDescent="0.2">
      <c r="A958" s="4" t="s">
        <v>982</v>
      </c>
      <c r="B958" s="4">
        <v>481</v>
      </c>
      <c r="C958" s="4">
        <v>0</v>
      </c>
      <c r="D958" s="5">
        <v>41</v>
      </c>
      <c r="E958" s="5">
        <v>4</v>
      </c>
      <c r="F958" s="4">
        <v>0</v>
      </c>
      <c r="G958" s="4">
        <v>2</v>
      </c>
      <c r="H958" s="4">
        <v>5</v>
      </c>
      <c r="I958" s="4">
        <v>533</v>
      </c>
    </row>
    <row r="959" spans="1:9" x14ac:dyDescent="0.2">
      <c r="A959" s="4" t="s">
        <v>983</v>
      </c>
      <c r="B959" s="4">
        <v>459</v>
      </c>
      <c r="C959" s="4">
        <v>0</v>
      </c>
      <c r="D959" s="5">
        <v>49</v>
      </c>
      <c r="E959" s="5">
        <v>11</v>
      </c>
      <c r="F959" s="4">
        <v>0</v>
      </c>
      <c r="G959" s="4">
        <v>0</v>
      </c>
      <c r="H959" s="4">
        <v>3</v>
      </c>
      <c r="I959" s="4">
        <v>522</v>
      </c>
    </row>
    <row r="960" spans="1:9" x14ac:dyDescent="0.2">
      <c r="A960" s="4" t="s">
        <v>984</v>
      </c>
      <c r="B960" s="4">
        <v>453</v>
      </c>
      <c r="C960" s="4">
        <v>0</v>
      </c>
      <c r="D960" s="5">
        <v>49</v>
      </c>
      <c r="E960" s="5">
        <v>8</v>
      </c>
      <c r="F960" s="4">
        <v>0</v>
      </c>
      <c r="G960" s="4">
        <v>2</v>
      </c>
      <c r="H960" s="4">
        <v>2</v>
      </c>
      <c r="I960" s="4">
        <v>514</v>
      </c>
    </row>
    <row r="961" spans="1:9" x14ac:dyDescent="0.2">
      <c r="A961" s="4" t="s">
        <v>985</v>
      </c>
      <c r="B961" s="4">
        <v>457</v>
      </c>
      <c r="C961" s="4">
        <v>0</v>
      </c>
      <c r="D961" s="5">
        <v>45</v>
      </c>
      <c r="E961" s="5">
        <v>6</v>
      </c>
      <c r="F961" s="4">
        <v>0</v>
      </c>
      <c r="G961" s="4">
        <v>3</v>
      </c>
      <c r="H961" s="4">
        <v>2</v>
      </c>
      <c r="I961" s="4">
        <v>513</v>
      </c>
    </row>
    <row r="962" spans="1:9" x14ac:dyDescent="0.2">
      <c r="A962" s="4" t="s">
        <v>986</v>
      </c>
      <c r="B962" s="4">
        <v>427</v>
      </c>
      <c r="C962" s="4">
        <v>0</v>
      </c>
      <c r="D962" s="5">
        <v>38</v>
      </c>
      <c r="E962" s="5">
        <v>10</v>
      </c>
      <c r="F962" s="4">
        <v>0</v>
      </c>
      <c r="G962" s="4">
        <v>0</v>
      </c>
      <c r="H962" s="4">
        <v>2</v>
      </c>
      <c r="I962" s="4">
        <v>477</v>
      </c>
    </row>
    <row r="963" spans="1:9" x14ac:dyDescent="0.2">
      <c r="A963" s="4" t="s">
        <v>987</v>
      </c>
      <c r="B963" s="4">
        <v>429</v>
      </c>
      <c r="C963" s="4">
        <v>0</v>
      </c>
      <c r="D963" s="5">
        <v>46</v>
      </c>
      <c r="E963" s="5">
        <v>7</v>
      </c>
      <c r="F963" s="4">
        <v>0</v>
      </c>
      <c r="G963" s="4">
        <v>1</v>
      </c>
      <c r="H963" s="4">
        <v>4</v>
      </c>
      <c r="I963" s="4">
        <v>487</v>
      </c>
    </row>
    <row r="964" spans="1:9" x14ac:dyDescent="0.2">
      <c r="A964" s="4" t="s">
        <v>988</v>
      </c>
      <c r="B964" s="4">
        <v>418</v>
      </c>
      <c r="C964" s="4">
        <v>0</v>
      </c>
      <c r="D964" s="5">
        <v>41</v>
      </c>
      <c r="E964" s="5">
        <v>5</v>
      </c>
      <c r="F964" s="4">
        <v>0</v>
      </c>
      <c r="G964" s="4">
        <v>2</v>
      </c>
      <c r="H964" s="4">
        <v>2</v>
      </c>
      <c r="I964" s="4">
        <v>468</v>
      </c>
    </row>
    <row r="965" spans="1:9" x14ac:dyDescent="0.2">
      <c r="A965" s="4" t="s">
        <v>989</v>
      </c>
      <c r="B965" s="4">
        <v>444</v>
      </c>
      <c r="C965" s="4">
        <v>0</v>
      </c>
      <c r="D965" s="5">
        <v>52</v>
      </c>
      <c r="E965" s="5">
        <v>4</v>
      </c>
      <c r="F965" s="4">
        <v>0</v>
      </c>
      <c r="G965" s="4">
        <v>1</v>
      </c>
      <c r="H965" s="4">
        <v>2</v>
      </c>
      <c r="I965" s="4">
        <v>503</v>
      </c>
    </row>
    <row r="966" spans="1:9" x14ac:dyDescent="0.2">
      <c r="A966" s="4" t="s">
        <v>1349</v>
      </c>
      <c r="B966" s="4">
        <v>480</v>
      </c>
      <c r="C966" s="4">
        <v>0</v>
      </c>
      <c r="D966" s="5">
        <v>44</v>
      </c>
      <c r="E966" s="5">
        <v>10</v>
      </c>
      <c r="F966" s="4">
        <v>0</v>
      </c>
      <c r="G966" s="4">
        <v>2</v>
      </c>
      <c r="H966" s="4">
        <v>3</v>
      </c>
      <c r="I966" s="4">
        <v>539</v>
      </c>
    </row>
    <row r="967" spans="1:9" x14ac:dyDescent="0.2">
      <c r="A967" s="4" t="s">
        <v>990</v>
      </c>
      <c r="B967" s="4">
        <v>450</v>
      </c>
      <c r="C967" s="4">
        <v>0</v>
      </c>
      <c r="D967" s="5">
        <v>39</v>
      </c>
      <c r="E967" s="5">
        <v>10</v>
      </c>
      <c r="F967" s="4">
        <v>0</v>
      </c>
      <c r="G967" s="4">
        <v>0</v>
      </c>
      <c r="H967" s="4">
        <v>3</v>
      </c>
      <c r="I967" s="4">
        <v>502</v>
      </c>
    </row>
    <row r="968" spans="1:9" x14ac:dyDescent="0.2">
      <c r="A968" s="4" t="s">
        <v>991</v>
      </c>
      <c r="B968" s="4">
        <v>406</v>
      </c>
      <c r="C968" s="4">
        <v>1</v>
      </c>
      <c r="D968" s="5">
        <v>41</v>
      </c>
      <c r="E968" s="5">
        <v>9</v>
      </c>
      <c r="F968" s="4">
        <v>0</v>
      </c>
      <c r="G968" s="4">
        <v>1</v>
      </c>
      <c r="H968" s="4">
        <v>4</v>
      </c>
      <c r="I968" s="4">
        <v>462</v>
      </c>
    </row>
    <row r="969" spans="1:9" x14ac:dyDescent="0.2">
      <c r="A969" s="4" t="s">
        <v>992</v>
      </c>
      <c r="B969" s="4">
        <v>406</v>
      </c>
      <c r="C969" s="4">
        <v>0</v>
      </c>
      <c r="D969" s="5">
        <v>44</v>
      </c>
      <c r="E969" s="5">
        <v>10</v>
      </c>
      <c r="F969" s="4">
        <v>0</v>
      </c>
      <c r="G969" s="4">
        <v>1</v>
      </c>
      <c r="H969" s="4">
        <v>2</v>
      </c>
      <c r="I969" s="4">
        <v>463</v>
      </c>
    </row>
    <row r="970" spans="1:9" x14ac:dyDescent="0.2">
      <c r="A970" s="4" t="s">
        <v>993</v>
      </c>
      <c r="B970" s="4">
        <v>432</v>
      </c>
      <c r="C970" s="4">
        <v>0</v>
      </c>
      <c r="D970" s="5">
        <v>41</v>
      </c>
      <c r="E970" s="5">
        <v>6</v>
      </c>
      <c r="F970" s="4">
        <v>0</v>
      </c>
      <c r="G970" s="4">
        <v>1</v>
      </c>
      <c r="H970" s="4">
        <v>4</v>
      </c>
      <c r="I970" s="4">
        <v>484</v>
      </c>
    </row>
    <row r="971" spans="1:9" x14ac:dyDescent="0.2">
      <c r="A971" s="4" t="s">
        <v>994</v>
      </c>
      <c r="B971" s="4">
        <v>380</v>
      </c>
      <c r="C971" s="4">
        <v>1</v>
      </c>
      <c r="D971" s="5">
        <v>40</v>
      </c>
      <c r="E971" s="5">
        <v>10</v>
      </c>
      <c r="F971" s="4">
        <v>0</v>
      </c>
      <c r="G971" s="4">
        <v>2</v>
      </c>
      <c r="H971" s="4">
        <v>4</v>
      </c>
      <c r="I971" s="4">
        <v>437</v>
      </c>
    </row>
    <row r="972" spans="1:9" x14ac:dyDescent="0.2">
      <c r="A972" s="4" t="s">
        <v>995</v>
      </c>
      <c r="B972" s="4">
        <v>395</v>
      </c>
      <c r="C972" s="4">
        <v>0</v>
      </c>
      <c r="D972" s="5">
        <v>30</v>
      </c>
      <c r="E972" s="5">
        <v>5</v>
      </c>
      <c r="F972" s="4">
        <v>0</v>
      </c>
      <c r="G972" s="4">
        <v>1</v>
      </c>
      <c r="H972" s="4">
        <v>1</v>
      </c>
      <c r="I972" s="4">
        <v>432</v>
      </c>
    </row>
    <row r="973" spans="1:9" x14ac:dyDescent="0.2">
      <c r="A973" s="4" t="s">
        <v>996</v>
      </c>
      <c r="B973" s="4">
        <v>356</v>
      </c>
      <c r="C973" s="4">
        <v>0</v>
      </c>
      <c r="D973" s="5">
        <v>31</v>
      </c>
      <c r="E973" s="5">
        <v>7</v>
      </c>
      <c r="F973" s="4">
        <v>0</v>
      </c>
      <c r="G973" s="4">
        <v>1</v>
      </c>
      <c r="H973" s="4">
        <v>2</v>
      </c>
      <c r="I973" s="4">
        <v>397</v>
      </c>
    </row>
    <row r="974" spans="1:9" x14ac:dyDescent="0.2">
      <c r="A974" s="4" t="s">
        <v>997</v>
      </c>
      <c r="B974" s="4">
        <v>426</v>
      </c>
      <c r="C974" s="4">
        <v>0</v>
      </c>
      <c r="D974" s="5">
        <v>47</v>
      </c>
      <c r="E974" s="5">
        <v>8</v>
      </c>
      <c r="F974" s="4">
        <v>0</v>
      </c>
      <c r="G974" s="4">
        <v>0</v>
      </c>
      <c r="H974" s="4">
        <v>0</v>
      </c>
      <c r="I974" s="4">
        <v>481</v>
      </c>
    </row>
    <row r="975" spans="1:9" x14ac:dyDescent="0.2">
      <c r="A975" s="4" t="s">
        <v>998</v>
      </c>
      <c r="B975" s="4">
        <v>396</v>
      </c>
      <c r="C975" s="4">
        <v>0</v>
      </c>
      <c r="D975" s="5">
        <v>37</v>
      </c>
      <c r="E975" s="5">
        <v>8</v>
      </c>
      <c r="F975" s="4">
        <v>0</v>
      </c>
      <c r="G975" s="4">
        <v>0</v>
      </c>
      <c r="H975" s="4">
        <v>1</v>
      </c>
      <c r="I975" s="4">
        <v>442</v>
      </c>
    </row>
    <row r="976" spans="1:9" x14ac:dyDescent="0.2">
      <c r="A976" s="4" t="s">
        <v>999</v>
      </c>
      <c r="B976" s="4">
        <v>420</v>
      </c>
      <c r="C976" s="4">
        <v>0</v>
      </c>
      <c r="D976" s="5">
        <v>36</v>
      </c>
      <c r="E976" s="5">
        <v>7</v>
      </c>
      <c r="F976" s="4">
        <v>0</v>
      </c>
      <c r="G976" s="4">
        <v>1</v>
      </c>
      <c r="H976" s="4">
        <v>1</v>
      </c>
      <c r="I976" s="4">
        <v>465</v>
      </c>
    </row>
    <row r="977" spans="1:9" x14ac:dyDescent="0.2">
      <c r="A977" s="4" t="s">
        <v>1000</v>
      </c>
      <c r="B977" s="4">
        <v>392</v>
      </c>
      <c r="C977" s="4">
        <v>0</v>
      </c>
      <c r="D977" s="5">
        <v>42</v>
      </c>
      <c r="E977" s="5">
        <v>7</v>
      </c>
      <c r="F977" s="4">
        <v>0</v>
      </c>
      <c r="G977" s="4">
        <v>0</v>
      </c>
      <c r="H977" s="4">
        <v>1</v>
      </c>
      <c r="I977" s="4">
        <v>442</v>
      </c>
    </row>
    <row r="978" spans="1:9" x14ac:dyDescent="0.2">
      <c r="A978" s="4" t="s">
        <v>1001</v>
      </c>
      <c r="B978" s="4">
        <v>375</v>
      </c>
      <c r="C978" s="4">
        <v>0</v>
      </c>
      <c r="D978" s="5">
        <v>30</v>
      </c>
      <c r="E978" s="5">
        <v>8</v>
      </c>
      <c r="F978" s="4">
        <v>0</v>
      </c>
      <c r="G978" s="4">
        <v>2</v>
      </c>
      <c r="H978" s="4">
        <v>2</v>
      </c>
      <c r="I978" s="4">
        <v>417</v>
      </c>
    </row>
    <row r="979" spans="1:9" x14ac:dyDescent="0.2">
      <c r="A979" s="4" t="s">
        <v>1002</v>
      </c>
      <c r="B979" s="4">
        <v>370</v>
      </c>
      <c r="C979" s="4">
        <v>0</v>
      </c>
      <c r="D979" s="5">
        <v>29</v>
      </c>
      <c r="E979" s="5">
        <v>4</v>
      </c>
      <c r="F979" s="4">
        <v>0</v>
      </c>
      <c r="G979" s="4">
        <v>1</v>
      </c>
      <c r="H979" s="4">
        <v>2</v>
      </c>
      <c r="I979" s="4">
        <v>406</v>
      </c>
    </row>
    <row r="980" spans="1:9" x14ac:dyDescent="0.2">
      <c r="A980" s="4" t="s">
        <v>1003</v>
      </c>
      <c r="B980" s="4">
        <v>442</v>
      </c>
      <c r="C980" s="4">
        <v>0</v>
      </c>
      <c r="D980" s="5">
        <v>49</v>
      </c>
      <c r="E980" s="5">
        <v>5</v>
      </c>
      <c r="F980" s="4">
        <v>0</v>
      </c>
      <c r="G980" s="4">
        <v>0</v>
      </c>
      <c r="H980" s="4">
        <v>3</v>
      </c>
      <c r="I980" s="4">
        <v>499</v>
      </c>
    </row>
    <row r="981" spans="1:9" x14ac:dyDescent="0.2">
      <c r="A981" s="4" t="s">
        <v>1004</v>
      </c>
      <c r="B981" s="4">
        <v>380</v>
      </c>
      <c r="C981" s="4">
        <v>0</v>
      </c>
      <c r="D981" s="5">
        <v>34</v>
      </c>
      <c r="E981" s="5">
        <v>5</v>
      </c>
      <c r="F981" s="4">
        <v>0</v>
      </c>
      <c r="G981" s="4">
        <v>0</v>
      </c>
      <c r="H981" s="4">
        <v>3</v>
      </c>
      <c r="I981" s="4">
        <v>422</v>
      </c>
    </row>
    <row r="982" spans="1:9" x14ac:dyDescent="0.2">
      <c r="A982" s="4" t="s">
        <v>1005</v>
      </c>
      <c r="B982" s="4">
        <v>385</v>
      </c>
      <c r="C982" s="4">
        <v>1</v>
      </c>
      <c r="D982" s="5">
        <v>37</v>
      </c>
      <c r="E982" s="5">
        <v>8</v>
      </c>
      <c r="F982" s="4">
        <v>0</v>
      </c>
      <c r="G982" s="4">
        <v>0</v>
      </c>
      <c r="H982" s="4">
        <v>3</v>
      </c>
      <c r="I982" s="4">
        <v>434</v>
      </c>
    </row>
    <row r="983" spans="1:9" x14ac:dyDescent="0.2">
      <c r="A983" s="4" t="s">
        <v>1348</v>
      </c>
      <c r="B983" s="4">
        <v>369</v>
      </c>
      <c r="C983" s="4">
        <v>0</v>
      </c>
      <c r="D983" s="5">
        <v>43</v>
      </c>
      <c r="E983" s="5">
        <v>3</v>
      </c>
      <c r="F983" s="4">
        <v>0</v>
      </c>
      <c r="G983" s="4">
        <v>1</v>
      </c>
      <c r="H983" s="4">
        <v>1</v>
      </c>
      <c r="I983" s="4">
        <v>417</v>
      </c>
    </row>
    <row r="984" spans="1:9" x14ac:dyDescent="0.2">
      <c r="A984" s="4" t="s">
        <v>1006</v>
      </c>
      <c r="B984" s="4">
        <v>324</v>
      </c>
      <c r="C984" s="4">
        <v>0</v>
      </c>
      <c r="D984" s="5">
        <v>44</v>
      </c>
      <c r="E984" s="5">
        <v>3</v>
      </c>
      <c r="F984" s="4">
        <v>0</v>
      </c>
      <c r="G984" s="4">
        <v>0</v>
      </c>
      <c r="H984" s="4">
        <v>4</v>
      </c>
      <c r="I984" s="4">
        <v>375</v>
      </c>
    </row>
    <row r="985" spans="1:9" x14ac:dyDescent="0.2">
      <c r="A985" s="4" t="s">
        <v>1007</v>
      </c>
      <c r="B985" s="4">
        <v>346</v>
      </c>
      <c r="C985" s="4">
        <v>0</v>
      </c>
      <c r="D985" s="5">
        <v>38</v>
      </c>
      <c r="E985" s="5">
        <v>6</v>
      </c>
      <c r="F985" s="4">
        <v>0</v>
      </c>
      <c r="G985" s="4">
        <v>0</v>
      </c>
      <c r="H985" s="4">
        <v>0</v>
      </c>
      <c r="I985" s="4">
        <v>390</v>
      </c>
    </row>
    <row r="986" spans="1:9" x14ac:dyDescent="0.2">
      <c r="A986" s="4" t="s">
        <v>1008</v>
      </c>
      <c r="B986" s="4">
        <v>377</v>
      </c>
      <c r="C986" s="4">
        <v>0</v>
      </c>
      <c r="D986" s="5">
        <v>38</v>
      </c>
      <c r="E986" s="5">
        <v>7</v>
      </c>
      <c r="F986" s="4">
        <v>0</v>
      </c>
      <c r="G986" s="4">
        <v>1</v>
      </c>
      <c r="H986" s="4">
        <v>4</v>
      </c>
      <c r="I986" s="4">
        <v>427</v>
      </c>
    </row>
    <row r="987" spans="1:9" x14ac:dyDescent="0.2">
      <c r="A987" s="4" t="s">
        <v>1009</v>
      </c>
      <c r="B987" s="4">
        <v>369</v>
      </c>
      <c r="C987" s="4">
        <v>0</v>
      </c>
      <c r="D987" s="5">
        <v>44</v>
      </c>
      <c r="E987" s="5">
        <v>7</v>
      </c>
      <c r="F987" s="4">
        <v>0</v>
      </c>
      <c r="G987" s="4">
        <v>0</v>
      </c>
      <c r="H987" s="4">
        <v>2</v>
      </c>
      <c r="I987" s="4">
        <v>422</v>
      </c>
    </row>
    <row r="988" spans="1:9" x14ac:dyDescent="0.2">
      <c r="A988" s="4" t="s">
        <v>1347</v>
      </c>
      <c r="B988" s="4">
        <v>357</v>
      </c>
      <c r="C988" s="4">
        <v>0</v>
      </c>
      <c r="D988" s="5">
        <v>28</v>
      </c>
      <c r="E988" s="5">
        <v>5</v>
      </c>
      <c r="F988" s="4">
        <v>0</v>
      </c>
      <c r="G988" s="4">
        <v>0</v>
      </c>
      <c r="H988" s="4">
        <v>3</v>
      </c>
      <c r="I988" s="4">
        <v>393</v>
      </c>
    </row>
    <row r="989" spans="1:9" x14ac:dyDescent="0.2">
      <c r="A989" s="4" t="s">
        <v>1010</v>
      </c>
      <c r="B989" s="4">
        <v>363</v>
      </c>
      <c r="C989" s="4">
        <v>0</v>
      </c>
      <c r="D989" s="5">
        <v>33</v>
      </c>
      <c r="E989" s="5">
        <v>6</v>
      </c>
      <c r="F989" s="4">
        <v>0</v>
      </c>
      <c r="G989" s="4">
        <v>0</v>
      </c>
      <c r="H989" s="4">
        <v>6</v>
      </c>
      <c r="I989" s="4">
        <v>408</v>
      </c>
    </row>
    <row r="990" spans="1:9" x14ac:dyDescent="0.2">
      <c r="A990" s="4" t="s">
        <v>1011</v>
      </c>
      <c r="B990" s="4">
        <v>337</v>
      </c>
      <c r="C990" s="4">
        <v>0</v>
      </c>
      <c r="D990" s="5">
        <v>29</v>
      </c>
      <c r="E990" s="5">
        <v>5</v>
      </c>
      <c r="F990" s="4">
        <v>0</v>
      </c>
      <c r="G990" s="4">
        <v>1</v>
      </c>
      <c r="H990" s="4">
        <v>3</v>
      </c>
      <c r="I990" s="4">
        <v>375</v>
      </c>
    </row>
    <row r="991" spans="1:9" x14ac:dyDescent="0.2">
      <c r="A991" s="4" t="s">
        <v>1346</v>
      </c>
      <c r="B991" s="4">
        <v>330</v>
      </c>
      <c r="C991" s="4">
        <v>1</v>
      </c>
      <c r="D991" s="5">
        <v>36</v>
      </c>
      <c r="E991" s="5">
        <v>7</v>
      </c>
      <c r="F991" s="4">
        <v>0</v>
      </c>
      <c r="G991" s="4">
        <v>2</v>
      </c>
      <c r="H991" s="4">
        <v>2</v>
      </c>
      <c r="I991" s="4">
        <v>378</v>
      </c>
    </row>
    <row r="992" spans="1:9" x14ac:dyDescent="0.2">
      <c r="A992" s="4" t="s">
        <v>1345</v>
      </c>
      <c r="B992" s="4">
        <v>359</v>
      </c>
      <c r="C992" s="4">
        <v>1</v>
      </c>
      <c r="D992" s="5">
        <v>36</v>
      </c>
      <c r="E992" s="5">
        <v>9</v>
      </c>
      <c r="F992" s="4">
        <v>0</v>
      </c>
      <c r="G992" s="4">
        <v>0</v>
      </c>
      <c r="H992" s="4">
        <v>0</v>
      </c>
      <c r="I992" s="4">
        <v>405</v>
      </c>
    </row>
    <row r="993" spans="1:9" x14ac:dyDescent="0.2">
      <c r="A993" s="4" t="s">
        <v>1344</v>
      </c>
      <c r="B993" s="4">
        <v>332</v>
      </c>
      <c r="C993" s="4">
        <v>2</v>
      </c>
      <c r="D993" s="5">
        <v>39</v>
      </c>
      <c r="E993" s="5">
        <v>3</v>
      </c>
      <c r="F993" s="4">
        <v>0</v>
      </c>
      <c r="G993" s="4">
        <v>0</v>
      </c>
      <c r="H993" s="4">
        <v>2</v>
      </c>
      <c r="I993" s="4">
        <v>378</v>
      </c>
    </row>
    <row r="994" spans="1:9" x14ac:dyDescent="0.2">
      <c r="A994" s="4" t="s">
        <v>1343</v>
      </c>
      <c r="B994" s="4">
        <v>330</v>
      </c>
      <c r="C994" s="4">
        <v>0</v>
      </c>
      <c r="D994" s="5">
        <v>41</v>
      </c>
      <c r="E994" s="5">
        <v>4</v>
      </c>
      <c r="F994" s="4">
        <v>0</v>
      </c>
      <c r="G994" s="4">
        <v>0</v>
      </c>
      <c r="H994" s="4">
        <v>4</v>
      </c>
      <c r="I994" s="4">
        <v>379</v>
      </c>
    </row>
    <row r="995" spans="1:9" x14ac:dyDescent="0.2">
      <c r="A995" s="4" t="s">
        <v>1342</v>
      </c>
      <c r="B995" s="4">
        <v>336</v>
      </c>
      <c r="C995" s="4">
        <v>1</v>
      </c>
      <c r="D995" s="5">
        <v>32</v>
      </c>
      <c r="E995" s="5">
        <v>6</v>
      </c>
      <c r="F995" s="4">
        <v>0</v>
      </c>
      <c r="G995" s="4">
        <v>1</v>
      </c>
      <c r="H995" s="4">
        <v>1</v>
      </c>
      <c r="I995" s="4">
        <v>377</v>
      </c>
    </row>
    <row r="996" spans="1:9" x14ac:dyDescent="0.2">
      <c r="A996" s="4" t="s">
        <v>1012</v>
      </c>
      <c r="B996" s="4">
        <v>302</v>
      </c>
      <c r="C996" s="4">
        <v>0</v>
      </c>
      <c r="D996" s="5">
        <v>38</v>
      </c>
      <c r="E996" s="5">
        <v>4</v>
      </c>
      <c r="F996" s="4">
        <v>0</v>
      </c>
      <c r="G996" s="4">
        <v>0</v>
      </c>
      <c r="H996" s="4">
        <v>1</v>
      </c>
      <c r="I996" s="4">
        <v>345</v>
      </c>
    </row>
    <row r="997" spans="1:9" x14ac:dyDescent="0.2">
      <c r="A997" s="4" t="s">
        <v>1013</v>
      </c>
      <c r="B997" s="4">
        <v>293</v>
      </c>
      <c r="C997" s="4">
        <v>0</v>
      </c>
      <c r="D997" s="5">
        <v>32</v>
      </c>
      <c r="E997" s="5">
        <v>5</v>
      </c>
      <c r="F997" s="4">
        <v>0</v>
      </c>
      <c r="G997" s="4">
        <v>0</v>
      </c>
      <c r="H997" s="4">
        <v>3</v>
      </c>
      <c r="I997" s="4">
        <v>333</v>
      </c>
    </row>
    <row r="998" spans="1:9" x14ac:dyDescent="0.2">
      <c r="A998" s="4" t="s">
        <v>1014</v>
      </c>
      <c r="B998" s="4">
        <v>299</v>
      </c>
      <c r="C998" s="4">
        <v>0</v>
      </c>
      <c r="D998" s="5">
        <v>32</v>
      </c>
      <c r="E998" s="5">
        <v>4</v>
      </c>
      <c r="F998" s="4">
        <v>0</v>
      </c>
      <c r="G998" s="4">
        <v>1</v>
      </c>
      <c r="H998" s="4">
        <v>1</v>
      </c>
      <c r="I998" s="4">
        <v>337</v>
      </c>
    </row>
    <row r="999" spans="1:9" x14ac:dyDescent="0.2">
      <c r="A999" s="4" t="s">
        <v>1015</v>
      </c>
      <c r="B999" s="4">
        <v>339</v>
      </c>
      <c r="C999" s="4">
        <v>0</v>
      </c>
      <c r="D999" s="5">
        <v>41</v>
      </c>
      <c r="E999" s="5">
        <v>3</v>
      </c>
      <c r="F999" s="4">
        <v>0</v>
      </c>
      <c r="G999" s="4">
        <v>0</v>
      </c>
      <c r="H999" s="4">
        <v>2</v>
      </c>
      <c r="I999" s="4">
        <v>385</v>
      </c>
    </row>
    <row r="1000" spans="1:9" x14ac:dyDescent="0.2">
      <c r="A1000" s="4" t="s">
        <v>1016</v>
      </c>
      <c r="B1000" s="4">
        <v>331</v>
      </c>
      <c r="C1000" s="4">
        <v>1</v>
      </c>
      <c r="D1000" s="5">
        <v>32</v>
      </c>
      <c r="E1000" s="5">
        <v>4</v>
      </c>
      <c r="F1000" s="4">
        <v>0</v>
      </c>
      <c r="G1000" s="4">
        <v>1</v>
      </c>
      <c r="H1000" s="4">
        <v>2</v>
      </c>
      <c r="I1000" s="4">
        <v>371</v>
      </c>
    </row>
    <row r="1001" spans="1:9" x14ac:dyDescent="0.2">
      <c r="A1001" s="4" t="s">
        <v>1017</v>
      </c>
      <c r="B1001" s="4">
        <v>296</v>
      </c>
      <c r="C1001" s="4">
        <v>0</v>
      </c>
      <c r="D1001" s="5">
        <v>38</v>
      </c>
      <c r="E1001" s="5">
        <v>3</v>
      </c>
      <c r="F1001" s="4">
        <v>0</v>
      </c>
      <c r="G1001" s="4">
        <v>1</v>
      </c>
      <c r="H1001" s="4">
        <v>1</v>
      </c>
      <c r="I1001" s="4">
        <v>339</v>
      </c>
    </row>
    <row r="1002" spans="1:9" x14ac:dyDescent="0.2">
      <c r="A1002" s="4" t="s">
        <v>1018</v>
      </c>
      <c r="B1002" s="4">
        <v>316</v>
      </c>
      <c r="C1002" s="4">
        <v>0</v>
      </c>
      <c r="D1002" s="5">
        <v>32</v>
      </c>
      <c r="E1002" s="5">
        <v>8</v>
      </c>
      <c r="F1002" s="4">
        <v>0</v>
      </c>
      <c r="G1002" s="4">
        <v>0</v>
      </c>
      <c r="H1002" s="4">
        <v>0</v>
      </c>
      <c r="I1002" s="4">
        <v>356</v>
      </c>
    </row>
    <row r="1003" spans="1:9" x14ac:dyDescent="0.2">
      <c r="A1003" s="4" t="s">
        <v>1019</v>
      </c>
      <c r="B1003" s="4">
        <v>347</v>
      </c>
      <c r="C1003" s="4">
        <v>0</v>
      </c>
      <c r="D1003" s="5">
        <v>25</v>
      </c>
      <c r="E1003" s="5">
        <v>6</v>
      </c>
      <c r="F1003" s="4">
        <v>0</v>
      </c>
      <c r="G1003" s="4">
        <v>1</v>
      </c>
      <c r="H1003" s="4">
        <v>2</v>
      </c>
      <c r="I1003" s="4">
        <v>381</v>
      </c>
    </row>
    <row r="1004" spans="1:9" x14ac:dyDescent="0.2">
      <c r="A1004" s="4" t="s">
        <v>1020</v>
      </c>
      <c r="B1004" s="4">
        <v>259</v>
      </c>
      <c r="C1004" s="4">
        <v>0</v>
      </c>
      <c r="D1004" s="5">
        <v>27</v>
      </c>
      <c r="E1004" s="5">
        <v>4</v>
      </c>
      <c r="F1004" s="4">
        <v>0</v>
      </c>
      <c r="G1004" s="4">
        <v>0</v>
      </c>
      <c r="H1004" s="4">
        <v>4</v>
      </c>
      <c r="I1004" s="4">
        <v>294</v>
      </c>
    </row>
    <row r="1005" spans="1:9" x14ac:dyDescent="0.2">
      <c r="A1005" s="4" t="s">
        <v>1021</v>
      </c>
      <c r="B1005" s="4">
        <v>317</v>
      </c>
      <c r="C1005" s="4">
        <v>0</v>
      </c>
      <c r="D1005" s="5">
        <v>31</v>
      </c>
      <c r="E1005" s="5">
        <v>2</v>
      </c>
      <c r="F1005" s="4">
        <v>0</v>
      </c>
      <c r="G1005" s="4">
        <v>1</v>
      </c>
      <c r="H1005" s="4">
        <v>1</v>
      </c>
      <c r="I1005" s="4">
        <v>352</v>
      </c>
    </row>
    <row r="1006" spans="1:9" x14ac:dyDescent="0.2">
      <c r="A1006" s="4" t="s">
        <v>1022</v>
      </c>
      <c r="B1006" s="4">
        <v>291</v>
      </c>
      <c r="C1006" s="4">
        <v>0</v>
      </c>
      <c r="D1006" s="5">
        <v>35</v>
      </c>
      <c r="E1006" s="5">
        <v>3</v>
      </c>
      <c r="F1006" s="4">
        <v>0</v>
      </c>
      <c r="G1006" s="4">
        <v>1</v>
      </c>
      <c r="H1006" s="4">
        <v>1</v>
      </c>
      <c r="I1006" s="4">
        <v>331</v>
      </c>
    </row>
    <row r="1007" spans="1:9" x14ac:dyDescent="0.2">
      <c r="A1007" s="4" t="s">
        <v>1023</v>
      </c>
      <c r="B1007" s="4">
        <v>300</v>
      </c>
      <c r="C1007" s="4">
        <v>0</v>
      </c>
      <c r="D1007" s="5">
        <v>33</v>
      </c>
      <c r="E1007" s="5">
        <v>4</v>
      </c>
      <c r="F1007" s="4">
        <v>0</v>
      </c>
      <c r="G1007" s="4">
        <v>0</v>
      </c>
      <c r="H1007" s="4">
        <v>0</v>
      </c>
      <c r="I1007" s="4">
        <v>337</v>
      </c>
    </row>
    <row r="1008" spans="1:9" x14ac:dyDescent="0.2">
      <c r="A1008" s="4" t="s">
        <v>1024</v>
      </c>
      <c r="B1008" s="4">
        <v>282</v>
      </c>
      <c r="C1008" s="4">
        <v>0</v>
      </c>
      <c r="D1008" s="5">
        <v>28</v>
      </c>
      <c r="E1008" s="5">
        <v>1</v>
      </c>
      <c r="F1008" s="4">
        <v>0</v>
      </c>
      <c r="G1008" s="4">
        <v>0</v>
      </c>
      <c r="H1008" s="4">
        <v>2</v>
      </c>
      <c r="I1008" s="4">
        <v>313</v>
      </c>
    </row>
    <row r="1009" spans="1:9" x14ac:dyDescent="0.2">
      <c r="A1009" s="4" t="s">
        <v>1025</v>
      </c>
      <c r="B1009" s="4">
        <v>283</v>
      </c>
      <c r="C1009" s="4">
        <v>1</v>
      </c>
      <c r="D1009" s="5">
        <v>38</v>
      </c>
      <c r="E1009" s="5">
        <v>1</v>
      </c>
      <c r="F1009" s="4">
        <v>0</v>
      </c>
      <c r="G1009" s="4">
        <v>0</v>
      </c>
      <c r="H1009" s="4">
        <v>0</v>
      </c>
      <c r="I1009" s="4">
        <v>323</v>
      </c>
    </row>
    <row r="1010" spans="1:9" x14ac:dyDescent="0.2">
      <c r="A1010" s="4" t="s">
        <v>1026</v>
      </c>
      <c r="B1010" s="4">
        <v>313</v>
      </c>
      <c r="C1010" s="4">
        <v>1</v>
      </c>
      <c r="D1010" s="5">
        <v>45</v>
      </c>
      <c r="E1010" s="5">
        <v>4</v>
      </c>
      <c r="F1010" s="4">
        <v>0</v>
      </c>
      <c r="G1010" s="4">
        <v>1</v>
      </c>
      <c r="H1010" s="4">
        <v>1</v>
      </c>
      <c r="I1010" s="4">
        <v>365</v>
      </c>
    </row>
    <row r="1011" spans="1:9" x14ac:dyDescent="0.2">
      <c r="A1011" s="4" t="s">
        <v>1027</v>
      </c>
      <c r="B1011" s="4">
        <v>292</v>
      </c>
      <c r="C1011" s="4">
        <v>1</v>
      </c>
      <c r="D1011" s="5">
        <v>31</v>
      </c>
      <c r="E1011" s="5">
        <v>4</v>
      </c>
      <c r="F1011" s="4">
        <v>0</v>
      </c>
      <c r="G1011" s="4">
        <v>0</v>
      </c>
      <c r="H1011" s="4">
        <v>3</v>
      </c>
      <c r="I1011" s="4">
        <v>331</v>
      </c>
    </row>
    <row r="1012" spans="1:9" x14ac:dyDescent="0.2">
      <c r="A1012" s="4" t="s">
        <v>1028</v>
      </c>
      <c r="B1012" s="4">
        <v>270</v>
      </c>
      <c r="C1012" s="4">
        <v>0</v>
      </c>
      <c r="D1012" s="5">
        <v>23</v>
      </c>
      <c r="E1012" s="5">
        <v>2</v>
      </c>
      <c r="F1012" s="4">
        <v>0</v>
      </c>
      <c r="G1012" s="4">
        <v>0</v>
      </c>
      <c r="H1012" s="4">
        <v>1</v>
      </c>
      <c r="I1012" s="4">
        <v>296</v>
      </c>
    </row>
    <row r="1013" spans="1:9" x14ac:dyDescent="0.2">
      <c r="A1013" s="4" t="s">
        <v>1029</v>
      </c>
      <c r="B1013" s="4">
        <v>268</v>
      </c>
      <c r="C1013" s="4">
        <v>0</v>
      </c>
      <c r="D1013" s="5">
        <v>29</v>
      </c>
      <c r="E1013" s="5">
        <v>0</v>
      </c>
      <c r="F1013" s="4">
        <v>0</v>
      </c>
      <c r="G1013" s="4">
        <v>0</v>
      </c>
      <c r="H1013" s="4">
        <v>3</v>
      </c>
      <c r="I1013" s="4">
        <v>300</v>
      </c>
    </row>
    <row r="1014" spans="1:9" x14ac:dyDescent="0.2">
      <c r="A1014" s="4" t="s">
        <v>1030</v>
      </c>
      <c r="B1014" s="4">
        <v>311</v>
      </c>
      <c r="C1014" s="4">
        <v>0</v>
      </c>
      <c r="D1014" s="5">
        <v>43</v>
      </c>
      <c r="E1014" s="5">
        <v>0</v>
      </c>
      <c r="F1014" s="4">
        <v>0</v>
      </c>
      <c r="G1014" s="4">
        <v>0</v>
      </c>
      <c r="H1014" s="4">
        <v>1</v>
      </c>
      <c r="I1014" s="4">
        <v>355</v>
      </c>
    </row>
    <row r="1015" spans="1:9" x14ac:dyDescent="0.2">
      <c r="A1015" s="4" t="s">
        <v>1031</v>
      </c>
      <c r="B1015" s="4">
        <v>329</v>
      </c>
      <c r="C1015" s="4">
        <v>0</v>
      </c>
      <c r="D1015" s="5">
        <v>34</v>
      </c>
      <c r="E1015" s="5">
        <v>0</v>
      </c>
      <c r="F1015" s="4">
        <v>0</v>
      </c>
      <c r="G1015" s="4">
        <v>0</v>
      </c>
      <c r="H1015" s="4">
        <v>1</v>
      </c>
      <c r="I1015" s="4">
        <v>364</v>
      </c>
    </row>
    <row r="1016" spans="1:9" x14ac:dyDescent="0.2">
      <c r="A1016" s="4" t="s">
        <v>1032</v>
      </c>
      <c r="B1016" s="4">
        <v>279</v>
      </c>
      <c r="C1016" s="4">
        <v>0</v>
      </c>
      <c r="D1016" s="5">
        <v>28</v>
      </c>
      <c r="E1016" s="5">
        <v>0</v>
      </c>
      <c r="F1016" s="4">
        <v>0</v>
      </c>
      <c r="G1016" s="4">
        <v>0</v>
      </c>
      <c r="H1016" s="4">
        <v>2</v>
      </c>
      <c r="I1016" s="4">
        <v>309</v>
      </c>
    </row>
    <row r="1017" spans="1:9" x14ac:dyDescent="0.2">
      <c r="A1017" s="4" t="s">
        <v>1033</v>
      </c>
      <c r="B1017" s="4">
        <v>277</v>
      </c>
      <c r="C1017" s="4">
        <v>0</v>
      </c>
      <c r="D1017" s="5">
        <v>29</v>
      </c>
      <c r="E1017" s="5">
        <v>0</v>
      </c>
      <c r="F1017" s="4">
        <v>0</v>
      </c>
      <c r="G1017" s="4">
        <v>0</v>
      </c>
      <c r="H1017" s="4">
        <v>0</v>
      </c>
      <c r="I1017" s="4">
        <v>306</v>
      </c>
    </row>
    <row r="1018" spans="1:9" x14ac:dyDescent="0.2">
      <c r="A1018" s="4" t="s">
        <v>1034</v>
      </c>
      <c r="B1018" s="4">
        <v>269</v>
      </c>
      <c r="C1018" s="4">
        <v>0</v>
      </c>
      <c r="D1018" s="5">
        <v>27</v>
      </c>
      <c r="E1018" s="5">
        <v>0</v>
      </c>
      <c r="F1018" s="4">
        <v>0</v>
      </c>
      <c r="G1018" s="4">
        <v>0</v>
      </c>
      <c r="H1018" s="4">
        <v>0</v>
      </c>
      <c r="I1018" s="4">
        <v>296</v>
      </c>
    </row>
    <row r="1019" spans="1:9" x14ac:dyDescent="0.2">
      <c r="A1019" s="4" t="s">
        <v>1035</v>
      </c>
      <c r="B1019" s="4">
        <v>259</v>
      </c>
      <c r="C1019" s="4">
        <v>0</v>
      </c>
      <c r="D1019" s="5">
        <v>24</v>
      </c>
      <c r="E1019" s="5">
        <v>0</v>
      </c>
      <c r="F1019" s="4">
        <v>0</v>
      </c>
      <c r="G1019" s="4">
        <v>0</v>
      </c>
      <c r="H1019" s="4">
        <v>0</v>
      </c>
      <c r="I1019" s="4">
        <v>283</v>
      </c>
    </row>
    <row r="1020" spans="1:9" x14ac:dyDescent="0.2">
      <c r="A1020" s="4" t="s">
        <v>1036</v>
      </c>
      <c r="B1020" s="4">
        <v>278</v>
      </c>
      <c r="C1020" s="4">
        <v>0</v>
      </c>
      <c r="D1020" s="5">
        <v>26</v>
      </c>
      <c r="E1020" s="5">
        <v>0</v>
      </c>
      <c r="F1020" s="4">
        <v>0</v>
      </c>
      <c r="G1020" s="4">
        <v>0</v>
      </c>
      <c r="H1020" s="4">
        <v>0</v>
      </c>
      <c r="I1020" s="4">
        <v>304</v>
      </c>
    </row>
    <row r="1021" spans="1:9" x14ac:dyDescent="0.2">
      <c r="A1021" s="4" t="s">
        <v>1037</v>
      </c>
      <c r="B1021" s="4">
        <v>239</v>
      </c>
      <c r="C1021" s="4">
        <v>0</v>
      </c>
      <c r="D1021" s="5">
        <v>12</v>
      </c>
      <c r="E1021" s="5">
        <v>0</v>
      </c>
      <c r="F1021" s="4">
        <v>0</v>
      </c>
      <c r="G1021" s="4">
        <v>0</v>
      </c>
      <c r="H1021" s="4">
        <v>0</v>
      </c>
      <c r="I1021" s="4">
        <v>251</v>
      </c>
    </row>
    <row r="1022" spans="1:9" x14ac:dyDescent="0.2">
      <c r="A1022" s="4" t="s">
        <v>1038</v>
      </c>
      <c r="B1022" s="4">
        <v>269</v>
      </c>
      <c r="C1022" s="4">
        <v>0</v>
      </c>
      <c r="D1022" s="5">
        <v>27</v>
      </c>
      <c r="E1022" s="5">
        <v>0</v>
      </c>
      <c r="F1022" s="4">
        <v>0</v>
      </c>
      <c r="G1022" s="4">
        <v>0</v>
      </c>
      <c r="H1022" s="4">
        <v>3</v>
      </c>
      <c r="I1022" s="4">
        <v>299</v>
      </c>
    </row>
    <row r="1023" spans="1:9" x14ac:dyDescent="0.2">
      <c r="A1023" s="4" t="s">
        <v>1039</v>
      </c>
      <c r="B1023" s="4">
        <v>247</v>
      </c>
      <c r="C1023" s="4">
        <v>0</v>
      </c>
      <c r="D1023" s="5">
        <v>17</v>
      </c>
      <c r="E1023" s="5">
        <v>0</v>
      </c>
      <c r="F1023" s="4">
        <v>0</v>
      </c>
      <c r="G1023" s="4">
        <v>1</v>
      </c>
      <c r="H1023" s="4">
        <v>0</v>
      </c>
      <c r="I1023" s="4">
        <v>265</v>
      </c>
    </row>
    <row r="1024" spans="1:9" x14ac:dyDescent="0.2">
      <c r="A1024" s="4" t="s">
        <v>1040</v>
      </c>
      <c r="B1024" s="4">
        <v>265</v>
      </c>
      <c r="C1024" s="4">
        <v>0</v>
      </c>
      <c r="D1024" s="5">
        <v>29</v>
      </c>
      <c r="E1024" s="5">
        <v>0</v>
      </c>
      <c r="F1024" s="4">
        <v>0</v>
      </c>
      <c r="G1024" s="4">
        <v>0</v>
      </c>
      <c r="H1024" s="4">
        <v>1</v>
      </c>
      <c r="I1024" s="4">
        <v>295</v>
      </c>
    </row>
    <row r="1025" spans="1:9" x14ac:dyDescent="0.2">
      <c r="A1025" s="4" t="s">
        <v>1041</v>
      </c>
      <c r="B1025" s="4">
        <v>256</v>
      </c>
      <c r="C1025" s="4">
        <v>0</v>
      </c>
      <c r="D1025" s="5">
        <v>24</v>
      </c>
      <c r="E1025" s="5">
        <v>0</v>
      </c>
      <c r="F1025" s="4">
        <v>0</v>
      </c>
      <c r="G1025" s="4">
        <v>0</v>
      </c>
      <c r="H1025" s="4">
        <v>2</v>
      </c>
      <c r="I1025" s="4">
        <v>282</v>
      </c>
    </row>
    <row r="1026" spans="1:9" x14ac:dyDescent="0.2">
      <c r="A1026" s="4" t="s">
        <v>1042</v>
      </c>
      <c r="B1026" s="4">
        <v>254</v>
      </c>
      <c r="C1026" s="4">
        <v>0</v>
      </c>
      <c r="D1026" s="5">
        <v>27</v>
      </c>
      <c r="E1026" s="5">
        <v>0</v>
      </c>
      <c r="F1026" s="4">
        <v>0</v>
      </c>
      <c r="G1026" s="4">
        <v>0</v>
      </c>
      <c r="H1026" s="4">
        <v>1</v>
      </c>
      <c r="I1026" s="4">
        <v>282</v>
      </c>
    </row>
    <row r="1027" spans="1:9" x14ac:dyDescent="0.2">
      <c r="A1027" s="4" t="s">
        <v>1043</v>
      </c>
      <c r="B1027" s="4">
        <v>236</v>
      </c>
      <c r="C1027" s="4">
        <v>0</v>
      </c>
      <c r="D1027" s="5">
        <v>27</v>
      </c>
      <c r="E1027" s="5">
        <v>0</v>
      </c>
      <c r="F1027" s="4">
        <v>0</v>
      </c>
      <c r="G1027" s="4">
        <v>0</v>
      </c>
      <c r="H1027" s="4">
        <v>0</v>
      </c>
      <c r="I1027" s="4">
        <v>263</v>
      </c>
    </row>
    <row r="1028" spans="1:9" x14ac:dyDescent="0.2">
      <c r="A1028" s="4" t="s">
        <v>1044</v>
      </c>
      <c r="B1028" s="4">
        <v>257</v>
      </c>
      <c r="C1028" s="4">
        <v>0</v>
      </c>
      <c r="D1028" s="5">
        <v>29</v>
      </c>
      <c r="E1028" s="5">
        <v>0</v>
      </c>
      <c r="F1028" s="4">
        <v>0</v>
      </c>
      <c r="G1028" s="4">
        <v>0</v>
      </c>
      <c r="H1028" s="4">
        <v>3</v>
      </c>
      <c r="I1028" s="4">
        <v>289</v>
      </c>
    </row>
    <row r="1029" spans="1:9" x14ac:dyDescent="0.2">
      <c r="A1029" s="4" t="s">
        <v>1045</v>
      </c>
      <c r="B1029" s="4">
        <v>235</v>
      </c>
      <c r="C1029" s="4">
        <v>0</v>
      </c>
      <c r="D1029" s="5">
        <v>29</v>
      </c>
      <c r="E1029" s="5">
        <v>0</v>
      </c>
      <c r="F1029" s="4">
        <v>0</v>
      </c>
      <c r="G1029" s="4">
        <v>0</v>
      </c>
      <c r="H1029" s="4">
        <v>3</v>
      </c>
      <c r="I1029" s="4">
        <v>267</v>
      </c>
    </row>
    <row r="1030" spans="1:9" x14ac:dyDescent="0.2">
      <c r="A1030" s="4" t="s">
        <v>1046</v>
      </c>
      <c r="B1030" s="4">
        <v>228</v>
      </c>
      <c r="C1030" s="4">
        <v>0</v>
      </c>
      <c r="D1030" s="5">
        <v>30</v>
      </c>
      <c r="E1030" s="5">
        <v>0</v>
      </c>
      <c r="F1030" s="4">
        <v>0</v>
      </c>
      <c r="G1030" s="4">
        <v>0</v>
      </c>
      <c r="H1030" s="4">
        <v>0</v>
      </c>
      <c r="I1030" s="4">
        <v>258</v>
      </c>
    </row>
    <row r="1031" spans="1:9" x14ac:dyDescent="0.2">
      <c r="A1031" s="4" t="s">
        <v>1047</v>
      </c>
      <c r="B1031" s="4">
        <v>250</v>
      </c>
      <c r="C1031" s="4">
        <v>0</v>
      </c>
      <c r="D1031" s="5">
        <v>24</v>
      </c>
      <c r="E1031" s="5">
        <v>0</v>
      </c>
      <c r="F1031" s="4">
        <v>0</v>
      </c>
      <c r="G1031" s="4">
        <v>0</v>
      </c>
      <c r="H1031" s="4">
        <v>1</v>
      </c>
      <c r="I1031" s="4">
        <v>275</v>
      </c>
    </row>
    <row r="1032" spans="1:9" x14ac:dyDescent="0.2">
      <c r="A1032" s="4" t="s">
        <v>1048</v>
      </c>
      <c r="B1032" s="4">
        <v>251</v>
      </c>
      <c r="C1032" s="4">
        <v>0</v>
      </c>
      <c r="D1032" s="5">
        <v>19</v>
      </c>
      <c r="E1032" s="5">
        <v>0</v>
      </c>
      <c r="F1032" s="4">
        <v>0</v>
      </c>
      <c r="G1032" s="4">
        <v>0</v>
      </c>
      <c r="H1032" s="4">
        <v>3</v>
      </c>
      <c r="I1032" s="4">
        <v>273</v>
      </c>
    </row>
    <row r="1033" spans="1:9" x14ac:dyDescent="0.2">
      <c r="A1033" s="4" t="s">
        <v>1049</v>
      </c>
      <c r="B1033" s="4">
        <v>236</v>
      </c>
      <c r="C1033" s="4">
        <v>0</v>
      </c>
      <c r="D1033" s="5">
        <v>24</v>
      </c>
      <c r="E1033" s="5">
        <v>0</v>
      </c>
      <c r="F1033" s="4">
        <v>0</v>
      </c>
      <c r="G1033" s="4">
        <v>0</v>
      </c>
      <c r="H1033" s="4">
        <v>2</v>
      </c>
      <c r="I1033" s="4">
        <v>262</v>
      </c>
    </row>
    <row r="1034" spans="1:9" x14ac:dyDescent="0.2">
      <c r="A1034" s="4" t="s">
        <v>1050</v>
      </c>
      <c r="B1034" s="4">
        <v>236</v>
      </c>
      <c r="C1034" s="4">
        <v>0</v>
      </c>
      <c r="D1034" s="5">
        <v>21</v>
      </c>
      <c r="E1034" s="5">
        <v>0</v>
      </c>
      <c r="F1034" s="4">
        <v>0</v>
      </c>
      <c r="G1034" s="4">
        <v>0</v>
      </c>
      <c r="H1034" s="4">
        <v>4</v>
      </c>
      <c r="I1034" s="4">
        <v>261</v>
      </c>
    </row>
    <row r="1035" spans="1:9" x14ac:dyDescent="0.2">
      <c r="A1035" s="4" t="s">
        <v>1051</v>
      </c>
      <c r="B1035" s="4">
        <v>238</v>
      </c>
      <c r="C1035" s="4">
        <v>0</v>
      </c>
      <c r="D1035" s="5">
        <v>18</v>
      </c>
      <c r="E1035" s="5">
        <v>0</v>
      </c>
      <c r="F1035" s="4">
        <v>0</v>
      </c>
      <c r="G1035" s="4">
        <v>0</v>
      </c>
      <c r="H1035" s="4">
        <v>0</v>
      </c>
      <c r="I1035" s="4">
        <v>256</v>
      </c>
    </row>
    <row r="1036" spans="1:9" x14ac:dyDescent="0.2">
      <c r="A1036" s="4" t="s">
        <v>1052</v>
      </c>
      <c r="B1036" s="4">
        <v>214</v>
      </c>
      <c r="C1036" s="4">
        <v>0</v>
      </c>
      <c r="D1036" s="5">
        <v>35</v>
      </c>
      <c r="E1036" s="5">
        <v>0</v>
      </c>
      <c r="F1036" s="4">
        <v>0</v>
      </c>
      <c r="G1036" s="4">
        <v>0</v>
      </c>
      <c r="H1036" s="4">
        <v>5</v>
      </c>
      <c r="I1036" s="4">
        <v>254</v>
      </c>
    </row>
    <row r="1037" spans="1:9" x14ac:dyDescent="0.2">
      <c r="A1037" s="4" t="s">
        <v>1053</v>
      </c>
      <c r="B1037" s="4">
        <v>220</v>
      </c>
      <c r="C1037" s="4">
        <v>0</v>
      </c>
      <c r="D1037" s="5">
        <v>26</v>
      </c>
      <c r="E1037" s="5">
        <v>0</v>
      </c>
      <c r="F1037" s="4">
        <v>0</v>
      </c>
      <c r="G1037" s="4">
        <v>0</v>
      </c>
      <c r="H1037" s="4">
        <v>3</v>
      </c>
      <c r="I1037" s="4">
        <v>249</v>
      </c>
    </row>
    <row r="1038" spans="1:9" x14ac:dyDescent="0.2">
      <c r="A1038" s="4" t="s">
        <v>1054</v>
      </c>
      <c r="B1038" s="4">
        <v>238</v>
      </c>
      <c r="C1038" s="4">
        <v>0</v>
      </c>
      <c r="D1038" s="5">
        <v>26</v>
      </c>
      <c r="E1038" s="5">
        <v>0</v>
      </c>
      <c r="F1038" s="4">
        <v>0</v>
      </c>
      <c r="G1038" s="4">
        <v>0</v>
      </c>
      <c r="H1038" s="4">
        <v>1</v>
      </c>
      <c r="I1038" s="4">
        <v>265</v>
      </c>
    </row>
    <row r="1039" spans="1:9" x14ac:dyDescent="0.2">
      <c r="A1039" s="4" t="s">
        <v>1055</v>
      </c>
      <c r="B1039" s="4">
        <v>247</v>
      </c>
      <c r="C1039" s="4">
        <v>0</v>
      </c>
      <c r="D1039" s="5">
        <v>26</v>
      </c>
      <c r="E1039" s="5">
        <v>0</v>
      </c>
      <c r="F1039" s="4">
        <v>0</v>
      </c>
      <c r="G1039" s="4">
        <v>0</v>
      </c>
      <c r="H1039" s="4">
        <v>1</v>
      </c>
      <c r="I1039" s="4">
        <v>274</v>
      </c>
    </row>
    <row r="1040" spans="1:9" x14ac:dyDescent="0.2">
      <c r="A1040" s="4" t="s">
        <v>1056</v>
      </c>
      <c r="B1040" s="4">
        <v>232</v>
      </c>
      <c r="C1040" s="4">
        <v>0</v>
      </c>
      <c r="D1040" s="5">
        <v>22</v>
      </c>
      <c r="E1040" s="5">
        <v>0</v>
      </c>
      <c r="F1040" s="4">
        <v>0</v>
      </c>
      <c r="G1040" s="4">
        <v>0</v>
      </c>
      <c r="H1040" s="4">
        <v>3</v>
      </c>
      <c r="I1040" s="4">
        <v>257</v>
      </c>
    </row>
    <row r="1041" spans="1:9" x14ac:dyDescent="0.2">
      <c r="A1041" s="4" t="s">
        <v>1057</v>
      </c>
      <c r="B1041" s="4">
        <v>243</v>
      </c>
      <c r="C1041" s="4">
        <v>0</v>
      </c>
      <c r="D1041" s="5">
        <v>31</v>
      </c>
      <c r="E1041" s="5">
        <v>0</v>
      </c>
      <c r="F1041" s="4">
        <v>0</v>
      </c>
      <c r="G1041" s="4">
        <v>0</v>
      </c>
      <c r="H1041" s="4">
        <v>4</v>
      </c>
      <c r="I1041" s="4">
        <v>278</v>
      </c>
    </row>
    <row r="1042" spans="1:9" x14ac:dyDescent="0.2">
      <c r="A1042" s="4" t="s">
        <v>1058</v>
      </c>
      <c r="B1042" s="4">
        <v>225</v>
      </c>
      <c r="C1042" s="4">
        <v>0</v>
      </c>
      <c r="D1042" s="5">
        <v>23</v>
      </c>
      <c r="E1042" s="5">
        <v>0</v>
      </c>
      <c r="F1042" s="4">
        <v>0</v>
      </c>
      <c r="G1042" s="4">
        <v>0</v>
      </c>
      <c r="H1042" s="4">
        <v>2</v>
      </c>
      <c r="I1042" s="4">
        <v>250</v>
      </c>
    </row>
    <row r="1043" spans="1:9" x14ac:dyDescent="0.2">
      <c r="A1043" s="4" t="s">
        <v>1059</v>
      </c>
      <c r="B1043" s="4">
        <v>231</v>
      </c>
      <c r="C1043" s="4">
        <v>0</v>
      </c>
      <c r="D1043" s="5">
        <v>21</v>
      </c>
      <c r="E1043" s="5">
        <v>0</v>
      </c>
      <c r="F1043" s="4">
        <v>0</v>
      </c>
      <c r="G1043" s="4">
        <v>0</v>
      </c>
      <c r="H1043" s="4">
        <v>1</v>
      </c>
      <c r="I1043" s="4">
        <v>253</v>
      </c>
    </row>
    <row r="1044" spans="1:9" x14ac:dyDescent="0.2">
      <c r="A1044" s="4" t="s">
        <v>1060</v>
      </c>
      <c r="B1044" s="4">
        <v>243</v>
      </c>
      <c r="C1044" s="4">
        <v>0</v>
      </c>
      <c r="D1044" s="5">
        <v>17</v>
      </c>
      <c r="E1044" s="5">
        <v>0</v>
      </c>
      <c r="F1044" s="4">
        <v>0</v>
      </c>
      <c r="G1044" s="4">
        <v>0</v>
      </c>
      <c r="H1044" s="4">
        <v>1</v>
      </c>
      <c r="I1044" s="4">
        <v>261</v>
      </c>
    </row>
    <row r="1045" spans="1:9" x14ac:dyDescent="0.2">
      <c r="A1045" s="4" t="s">
        <v>1061</v>
      </c>
      <c r="B1045" s="4">
        <v>231</v>
      </c>
      <c r="C1045" s="4">
        <v>0</v>
      </c>
      <c r="D1045" s="5">
        <v>19</v>
      </c>
      <c r="E1045" s="5">
        <v>0</v>
      </c>
      <c r="F1045" s="4">
        <v>0</v>
      </c>
      <c r="G1045" s="4">
        <v>0</v>
      </c>
      <c r="H1045" s="4">
        <v>2</v>
      </c>
      <c r="I1045" s="4">
        <v>252</v>
      </c>
    </row>
    <row r="1046" spans="1:9" x14ac:dyDescent="0.2">
      <c r="A1046" s="4" t="s">
        <v>1062</v>
      </c>
      <c r="B1046" s="4">
        <v>188</v>
      </c>
      <c r="C1046" s="4">
        <v>0</v>
      </c>
      <c r="D1046" s="5">
        <v>30</v>
      </c>
      <c r="E1046" s="5">
        <v>1</v>
      </c>
      <c r="F1046" s="4">
        <v>0</v>
      </c>
      <c r="G1046" s="4">
        <v>0</v>
      </c>
      <c r="H1046" s="4">
        <v>0</v>
      </c>
      <c r="I1046" s="4">
        <v>219</v>
      </c>
    </row>
    <row r="1047" spans="1:9" x14ac:dyDescent="0.2">
      <c r="A1047" s="4" t="s">
        <v>1063</v>
      </c>
      <c r="B1047" s="4">
        <v>220</v>
      </c>
      <c r="C1047" s="4">
        <v>0</v>
      </c>
      <c r="D1047" s="5">
        <v>23</v>
      </c>
      <c r="E1047" s="5">
        <v>0</v>
      </c>
      <c r="F1047" s="4">
        <v>0</v>
      </c>
      <c r="G1047" s="4">
        <v>1</v>
      </c>
      <c r="H1047" s="4">
        <v>1</v>
      </c>
      <c r="I1047" s="4">
        <v>245</v>
      </c>
    </row>
    <row r="1048" spans="1:9" x14ac:dyDescent="0.2">
      <c r="A1048" s="4" t="s">
        <v>1064</v>
      </c>
      <c r="B1048" s="4">
        <v>220</v>
      </c>
      <c r="C1048" s="4">
        <v>0</v>
      </c>
      <c r="D1048" s="5">
        <v>23</v>
      </c>
      <c r="E1048" s="5">
        <v>0</v>
      </c>
      <c r="F1048" s="4">
        <v>0</v>
      </c>
      <c r="G1048" s="4">
        <v>0</v>
      </c>
      <c r="H1048" s="4">
        <v>0</v>
      </c>
      <c r="I1048" s="4">
        <v>243</v>
      </c>
    </row>
    <row r="1049" spans="1:9" x14ac:dyDescent="0.2">
      <c r="A1049" s="4" t="s">
        <v>1065</v>
      </c>
      <c r="B1049" s="4">
        <v>225</v>
      </c>
      <c r="C1049" s="4">
        <v>0</v>
      </c>
      <c r="D1049" s="5">
        <v>19</v>
      </c>
      <c r="E1049" s="5">
        <v>0</v>
      </c>
      <c r="F1049" s="4">
        <v>0</v>
      </c>
      <c r="G1049" s="4">
        <v>1</v>
      </c>
      <c r="H1049" s="4">
        <v>2</v>
      </c>
      <c r="I1049" s="4">
        <v>247</v>
      </c>
    </row>
    <row r="1050" spans="1:9" x14ac:dyDescent="0.2">
      <c r="A1050" s="4" t="s">
        <v>1066</v>
      </c>
      <c r="B1050" s="4">
        <v>218</v>
      </c>
      <c r="C1050" s="4">
        <v>0</v>
      </c>
      <c r="D1050" s="5">
        <v>24</v>
      </c>
      <c r="E1050" s="5">
        <v>0</v>
      </c>
      <c r="F1050" s="4">
        <v>0</v>
      </c>
      <c r="G1050" s="4">
        <v>1</v>
      </c>
      <c r="H1050" s="4">
        <v>0</v>
      </c>
      <c r="I1050" s="4">
        <v>243</v>
      </c>
    </row>
    <row r="1051" spans="1:9" x14ac:dyDescent="0.2">
      <c r="A1051" s="4" t="s">
        <v>1067</v>
      </c>
      <c r="B1051" s="4">
        <v>193</v>
      </c>
      <c r="C1051" s="4">
        <v>0</v>
      </c>
      <c r="D1051" s="5">
        <v>26</v>
      </c>
      <c r="E1051" s="5">
        <v>0</v>
      </c>
      <c r="F1051" s="4">
        <v>0</v>
      </c>
      <c r="G1051" s="4">
        <v>0</v>
      </c>
      <c r="H1051" s="4">
        <v>1</v>
      </c>
      <c r="I1051" s="4">
        <v>220</v>
      </c>
    </row>
    <row r="1052" spans="1:9" x14ac:dyDescent="0.2">
      <c r="A1052" s="4" t="s">
        <v>1068</v>
      </c>
      <c r="B1052" s="4">
        <v>202</v>
      </c>
      <c r="C1052" s="4">
        <v>0</v>
      </c>
      <c r="D1052" s="5">
        <v>14</v>
      </c>
      <c r="E1052" s="5">
        <v>0</v>
      </c>
      <c r="F1052" s="4">
        <v>0</v>
      </c>
      <c r="G1052" s="4">
        <v>0</v>
      </c>
      <c r="H1052" s="4">
        <v>0</v>
      </c>
      <c r="I1052" s="4">
        <v>216</v>
      </c>
    </row>
    <row r="1053" spans="1:9" x14ac:dyDescent="0.2">
      <c r="A1053" s="4" t="s">
        <v>1069</v>
      </c>
      <c r="B1053" s="4">
        <v>184</v>
      </c>
      <c r="C1053" s="4">
        <v>0</v>
      </c>
      <c r="D1053" s="5">
        <v>21</v>
      </c>
      <c r="E1053" s="5">
        <v>0</v>
      </c>
      <c r="F1053" s="4">
        <v>0</v>
      </c>
      <c r="G1053" s="4">
        <v>0</v>
      </c>
      <c r="H1053" s="4">
        <v>1</v>
      </c>
      <c r="I1053" s="4">
        <v>206</v>
      </c>
    </row>
    <row r="1054" spans="1:9" x14ac:dyDescent="0.2">
      <c r="A1054" s="4" t="s">
        <v>1070</v>
      </c>
      <c r="B1054" s="4">
        <v>217</v>
      </c>
      <c r="C1054" s="4">
        <v>0</v>
      </c>
      <c r="D1054" s="5">
        <v>29</v>
      </c>
      <c r="E1054" s="5">
        <v>0</v>
      </c>
      <c r="F1054" s="4">
        <v>0</v>
      </c>
      <c r="G1054" s="4">
        <v>0</v>
      </c>
      <c r="H1054" s="4">
        <v>1</v>
      </c>
      <c r="I1054" s="4">
        <v>247</v>
      </c>
    </row>
    <row r="1055" spans="1:9" x14ac:dyDescent="0.2">
      <c r="A1055" s="4" t="s">
        <v>1071</v>
      </c>
      <c r="B1055" s="4">
        <v>216</v>
      </c>
      <c r="C1055" s="4">
        <v>0</v>
      </c>
      <c r="D1055" s="5">
        <v>14</v>
      </c>
      <c r="E1055" s="5">
        <v>0</v>
      </c>
      <c r="F1055" s="4">
        <v>0</v>
      </c>
      <c r="G1055" s="4">
        <v>1</v>
      </c>
      <c r="H1055" s="4">
        <v>0</v>
      </c>
      <c r="I1055" s="4">
        <v>231</v>
      </c>
    </row>
    <row r="1056" spans="1:9" x14ac:dyDescent="0.2">
      <c r="A1056" s="4" t="s">
        <v>1072</v>
      </c>
      <c r="B1056" s="4">
        <v>198</v>
      </c>
      <c r="C1056" s="4">
        <v>0</v>
      </c>
      <c r="D1056" s="5">
        <v>34</v>
      </c>
      <c r="E1056" s="5">
        <v>0</v>
      </c>
      <c r="F1056" s="4">
        <v>0</v>
      </c>
      <c r="G1056" s="4">
        <v>0</v>
      </c>
      <c r="H1056" s="4">
        <v>0</v>
      </c>
      <c r="I1056" s="4">
        <v>232</v>
      </c>
    </row>
    <row r="1057" spans="1:9" x14ac:dyDescent="0.2">
      <c r="A1057" s="4" t="s">
        <v>1073</v>
      </c>
      <c r="B1057" s="4">
        <v>205</v>
      </c>
      <c r="C1057" s="4">
        <v>0</v>
      </c>
      <c r="D1057" s="5">
        <v>23</v>
      </c>
      <c r="E1057" s="5">
        <v>0</v>
      </c>
      <c r="F1057" s="4">
        <v>0</v>
      </c>
      <c r="G1057" s="4">
        <v>1</v>
      </c>
      <c r="H1057" s="4">
        <v>1</v>
      </c>
      <c r="I1057" s="4">
        <v>230</v>
      </c>
    </row>
    <row r="1058" spans="1:9" x14ac:dyDescent="0.2">
      <c r="A1058" s="4" t="s">
        <v>1074</v>
      </c>
      <c r="B1058" s="4">
        <v>198</v>
      </c>
      <c r="C1058" s="4">
        <v>0</v>
      </c>
      <c r="D1058" s="5">
        <v>16</v>
      </c>
      <c r="E1058" s="5">
        <v>0</v>
      </c>
      <c r="F1058" s="4">
        <v>0</v>
      </c>
      <c r="G1058" s="4">
        <v>0</v>
      </c>
      <c r="H1058" s="4">
        <v>0</v>
      </c>
      <c r="I1058" s="4">
        <v>214</v>
      </c>
    </row>
    <row r="1059" spans="1:9" x14ac:dyDescent="0.2">
      <c r="A1059" s="4" t="s">
        <v>1075</v>
      </c>
      <c r="B1059" s="4">
        <v>223</v>
      </c>
      <c r="C1059" s="4">
        <v>0</v>
      </c>
      <c r="D1059" s="5">
        <v>20</v>
      </c>
      <c r="E1059" s="5">
        <v>0</v>
      </c>
      <c r="F1059" s="4">
        <v>0</v>
      </c>
      <c r="G1059" s="4">
        <v>1</v>
      </c>
      <c r="H1059" s="4">
        <v>1</v>
      </c>
      <c r="I1059" s="4">
        <v>245</v>
      </c>
    </row>
    <row r="1060" spans="1:9" x14ac:dyDescent="0.2">
      <c r="A1060" s="4" t="s">
        <v>1076</v>
      </c>
      <c r="B1060" s="4">
        <v>191</v>
      </c>
      <c r="C1060" s="4">
        <v>0</v>
      </c>
      <c r="D1060" s="5">
        <v>30</v>
      </c>
      <c r="E1060" s="5">
        <v>0</v>
      </c>
      <c r="F1060" s="4">
        <v>0</v>
      </c>
      <c r="G1060" s="4">
        <v>0</v>
      </c>
      <c r="H1060" s="4">
        <v>1</v>
      </c>
      <c r="I1060" s="4">
        <v>222</v>
      </c>
    </row>
    <row r="1061" spans="1:9" x14ac:dyDescent="0.2">
      <c r="A1061" s="4" t="s">
        <v>1077</v>
      </c>
      <c r="B1061" s="4">
        <v>191</v>
      </c>
      <c r="C1061" s="4">
        <v>0</v>
      </c>
      <c r="D1061" s="5">
        <v>17</v>
      </c>
      <c r="E1061" s="5">
        <v>0</v>
      </c>
      <c r="F1061" s="4">
        <v>0</v>
      </c>
      <c r="G1061" s="4">
        <v>1</v>
      </c>
      <c r="H1061" s="4">
        <v>1</v>
      </c>
      <c r="I1061" s="4">
        <v>210</v>
      </c>
    </row>
    <row r="1062" spans="1:9" x14ac:dyDescent="0.2">
      <c r="A1062" s="4" t="s">
        <v>1078</v>
      </c>
      <c r="B1062" s="4">
        <v>207</v>
      </c>
      <c r="C1062" s="4">
        <v>0</v>
      </c>
      <c r="D1062" s="5">
        <v>25</v>
      </c>
      <c r="E1062" s="5">
        <v>0</v>
      </c>
      <c r="F1062" s="4">
        <v>0</v>
      </c>
      <c r="G1062" s="4">
        <v>1</v>
      </c>
      <c r="H1062" s="4">
        <v>0</v>
      </c>
      <c r="I1062" s="4">
        <v>233</v>
      </c>
    </row>
    <row r="1063" spans="1:9" x14ac:dyDescent="0.2">
      <c r="A1063" s="4" t="s">
        <v>1079</v>
      </c>
      <c r="B1063" s="4">
        <v>190</v>
      </c>
      <c r="C1063" s="4">
        <v>0</v>
      </c>
      <c r="D1063" s="5">
        <v>16</v>
      </c>
      <c r="E1063" s="5">
        <v>0</v>
      </c>
      <c r="F1063" s="4">
        <v>0</v>
      </c>
      <c r="G1063" s="4">
        <v>0</v>
      </c>
      <c r="H1063" s="4">
        <v>0</v>
      </c>
      <c r="I1063" s="4">
        <v>206</v>
      </c>
    </row>
    <row r="1064" spans="1:9" x14ac:dyDescent="0.2">
      <c r="A1064" s="4" t="s">
        <v>1080</v>
      </c>
      <c r="B1064" s="4">
        <v>180</v>
      </c>
      <c r="C1064" s="4">
        <v>0</v>
      </c>
      <c r="D1064" s="5">
        <v>24</v>
      </c>
      <c r="E1064" s="5">
        <v>0</v>
      </c>
      <c r="F1064" s="4">
        <v>0</v>
      </c>
      <c r="G1064" s="4">
        <v>0</v>
      </c>
      <c r="H1064" s="4">
        <v>0</v>
      </c>
      <c r="I1064" s="4">
        <v>204</v>
      </c>
    </row>
    <row r="1065" spans="1:9" x14ac:dyDescent="0.2">
      <c r="A1065" s="4" t="s">
        <v>1081</v>
      </c>
      <c r="B1065" s="4">
        <v>213</v>
      </c>
      <c r="C1065" s="4">
        <v>0</v>
      </c>
      <c r="D1065" s="5">
        <v>13</v>
      </c>
      <c r="E1065" s="5">
        <v>0</v>
      </c>
      <c r="F1065" s="4">
        <v>0</v>
      </c>
      <c r="G1065" s="4">
        <v>0</v>
      </c>
      <c r="H1065" s="4">
        <v>0</v>
      </c>
      <c r="I1065" s="4">
        <v>226</v>
      </c>
    </row>
    <row r="1066" spans="1:9" x14ac:dyDescent="0.2">
      <c r="A1066" s="4" t="s">
        <v>1082</v>
      </c>
      <c r="B1066" s="4">
        <v>184</v>
      </c>
      <c r="C1066" s="4">
        <v>0</v>
      </c>
      <c r="D1066" s="5">
        <v>10</v>
      </c>
      <c r="E1066" s="5">
        <v>0</v>
      </c>
      <c r="F1066" s="4">
        <v>0</v>
      </c>
      <c r="G1066" s="4">
        <v>0</v>
      </c>
      <c r="H1066" s="4">
        <v>1</v>
      </c>
      <c r="I1066" s="4">
        <v>195</v>
      </c>
    </row>
    <row r="1067" spans="1:9" x14ac:dyDescent="0.2">
      <c r="A1067" s="4" t="s">
        <v>1083</v>
      </c>
      <c r="B1067" s="4">
        <v>188</v>
      </c>
      <c r="C1067" s="4">
        <v>0</v>
      </c>
      <c r="D1067" s="5">
        <v>21</v>
      </c>
      <c r="E1067" s="5">
        <v>0</v>
      </c>
      <c r="F1067" s="4">
        <v>0</v>
      </c>
      <c r="G1067" s="4">
        <v>0</v>
      </c>
      <c r="H1067" s="4">
        <v>0</v>
      </c>
      <c r="I1067" s="4">
        <v>209</v>
      </c>
    </row>
    <row r="1068" spans="1:9" x14ac:dyDescent="0.2">
      <c r="A1068" s="4" t="s">
        <v>1084</v>
      </c>
      <c r="B1068" s="4">
        <v>187</v>
      </c>
      <c r="C1068" s="4">
        <v>0</v>
      </c>
      <c r="D1068" s="5">
        <v>18</v>
      </c>
      <c r="E1068" s="5">
        <v>0</v>
      </c>
      <c r="F1068" s="4">
        <v>0</v>
      </c>
      <c r="G1068" s="4">
        <v>0</v>
      </c>
      <c r="H1068" s="4">
        <v>0</v>
      </c>
      <c r="I1068" s="4">
        <v>205</v>
      </c>
    </row>
    <row r="1069" spans="1:9" x14ac:dyDescent="0.2">
      <c r="A1069" s="4" t="s">
        <v>1085</v>
      </c>
      <c r="B1069" s="4">
        <v>189</v>
      </c>
      <c r="C1069" s="4">
        <v>0</v>
      </c>
      <c r="D1069" s="5">
        <v>16</v>
      </c>
      <c r="E1069" s="5">
        <v>0</v>
      </c>
      <c r="F1069" s="4">
        <v>0</v>
      </c>
      <c r="G1069" s="4">
        <v>0</v>
      </c>
      <c r="H1069" s="4">
        <v>2</v>
      </c>
      <c r="I1069" s="4">
        <v>207</v>
      </c>
    </row>
    <row r="1070" spans="1:9" x14ac:dyDescent="0.2">
      <c r="A1070" s="4" t="s">
        <v>1086</v>
      </c>
      <c r="B1070" s="4">
        <v>167</v>
      </c>
      <c r="C1070" s="4">
        <v>0</v>
      </c>
      <c r="D1070" s="5">
        <v>17</v>
      </c>
      <c r="E1070" s="5">
        <v>0</v>
      </c>
      <c r="F1070" s="4">
        <v>0</v>
      </c>
      <c r="G1070" s="4">
        <v>1</v>
      </c>
      <c r="H1070" s="4">
        <v>0</v>
      </c>
      <c r="I1070" s="4">
        <v>185</v>
      </c>
    </row>
    <row r="1071" spans="1:9" x14ac:dyDescent="0.2">
      <c r="A1071" s="4" t="s">
        <v>1087</v>
      </c>
      <c r="B1071" s="4">
        <v>203</v>
      </c>
      <c r="C1071" s="4">
        <v>0</v>
      </c>
      <c r="D1071" s="5">
        <v>23</v>
      </c>
      <c r="E1071" s="5">
        <v>0</v>
      </c>
      <c r="F1071" s="4">
        <v>0</v>
      </c>
      <c r="G1071" s="4">
        <v>0</v>
      </c>
      <c r="H1071" s="4">
        <v>1</v>
      </c>
      <c r="I1071" s="4">
        <v>227</v>
      </c>
    </row>
    <row r="1072" spans="1:9" x14ac:dyDescent="0.2">
      <c r="A1072" s="4" t="s">
        <v>1088</v>
      </c>
      <c r="B1072" s="4">
        <v>209</v>
      </c>
      <c r="C1072" s="4">
        <v>0</v>
      </c>
      <c r="D1072" s="5">
        <v>21</v>
      </c>
      <c r="E1072" s="5">
        <v>0</v>
      </c>
      <c r="F1072" s="4">
        <v>0</v>
      </c>
      <c r="G1072" s="4">
        <v>1</v>
      </c>
      <c r="H1072" s="4">
        <v>1</v>
      </c>
      <c r="I1072" s="4">
        <v>232</v>
      </c>
    </row>
    <row r="1073" spans="1:9" x14ac:dyDescent="0.2">
      <c r="A1073" s="4" t="s">
        <v>1089</v>
      </c>
      <c r="B1073" s="4">
        <v>159</v>
      </c>
      <c r="C1073" s="4">
        <v>0</v>
      </c>
      <c r="D1073" s="5">
        <v>23</v>
      </c>
      <c r="E1073" s="5">
        <v>0</v>
      </c>
      <c r="F1073" s="4">
        <v>0</v>
      </c>
      <c r="G1073" s="4">
        <v>0</v>
      </c>
      <c r="H1073" s="4">
        <v>0</v>
      </c>
      <c r="I1073" s="4">
        <v>182</v>
      </c>
    </row>
    <row r="1074" spans="1:9" x14ac:dyDescent="0.2">
      <c r="A1074" s="4" t="s">
        <v>1090</v>
      </c>
      <c r="B1074" s="4">
        <v>199</v>
      </c>
      <c r="C1074" s="4">
        <v>0</v>
      </c>
      <c r="D1074" s="5">
        <v>27</v>
      </c>
      <c r="E1074" s="5">
        <v>0</v>
      </c>
      <c r="F1074" s="4">
        <v>0</v>
      </c>
      <c r="G1074" s="4">
        <v>1</v>
      </c>
      <c r="H1074" s="4">
        <v>0</v>
      </c>
      <c r="I1074" s="4">
        <v>227</v>
      </c>
    </row>
    <row r="1075" spans="1:9" x14ac:dyDescent="0.2">
      <c r="A1075" s="4" t="s">
        <v>1091</v>
      </c>
      <c r="B1075" s="4">
        <v>169</v>
      </c>
      <c r="C1075" s="4">
        <v>0</v>
      </c>
      <c r="D1075" s="5">
        <v>37</v>
      </c>
      <c r="E1075" s="5">
        <v>0</v>
      </c>
      <c r="F1075" s="4">
        <v>0</v>
      </c>
      <c r="G1075" s="4">
        <v>0</v>
      </c>
      <c r="H1075" s="4">
        <v>3</v>
      </c>
      <c r="I1075" s="4">
        <v>209</v>
      </c>
    </row>
    <row r="1076" spans="1:9" x14ac:dyDescent="0.2">
      <c r="A1076" s="4" t="s">
        <v>1092</v>
      </c>
      <c r="B1076" s="4">
        <v>189</v>
      </c>
      <c r="C1076" s="4">
        <v>0</v>
      </c>
      <c r="D1076" s="5">
        <v>26</v>
      </c>
      <c r="E1076" s="5">
        <v>0</v>
      </c>
      <c r="F1076" s="4">
        <v>0</v>
      </c>
      <c r="G1076" s="4">
        <v>0</v>
      </c>
      <c r="H1076" s="4">
        <v>1</v>
      </c>
      <c r="I1076" s="4">
        <v>216</v>
      </c>
    </row>
    <row r="1077" spans="1:9" x14ac:dyDescent="0.2">
      <c r="A1077" s="4" t="s">
        <v>1093</v>
      </c>
      <c r="B1077" s="4">
        <v>197</v>
      </c>
      <c r="C1077" s="4">
        <v>0</v>
      </c>
      <c r="D1077" s="5">
        <v>17</v>
      </c>
      <c r="E1077" s="5">
        <v>0</v>
      </c>
      <c r="F1077" s="4">
        <v>0</v>
      </c>
      <c r="G1077" s="4">
        <v>2</v>
      </c>
      <c r="H1077" s="4">
        <v>0</v>
      </c>
      <c r="I1077" s="4">
        <v>216</v>
      </c>
    </row>
    <row r="1078" spans="1:9" x14ac:dyDescent="0.2">
      <c r="A1078" s="4" t="s">
        <v>1094</v>
      </c>
      <c r="B1078" s="4">
        <v>163</v>
      </c>
      <c r="C1078" s="4">
        <v>0</v>
      </c>
      <c r="D1078" s="5">
        <v>16</v>
      </c>
      <c r="E1078" s="5">
        <v>0</v>
      </c>
      <c r="F1078" s="4">
        <v>0</v>
      </c>
      <c r="G1078" s="4">
        <v>0</v>
      </c>
      <c r="H1078" s="4">
        <v>2</v>
      </c>
      <c r="I1078" s="4">
        <v>181</v>
      </c>
    </row>
    <row r="1079" spans="1:9" x14ac:dyDescent="0.2">
      <c r="A1079" s="4" t="s">
        <v>1095</v>
      </c>
      <c r="B1079" s="4">
        <v>187</v>
      </c>
      <c r="C1079" s="4">
        <v>0</v>
      </c>
      <c r="D1079" s="5">
        <v>17</v>
      </c>
      <c r="E1079" s="5">
        <v>0</v>
      </c>
      <c r="F1079" s="4">
        <v>0</v>
      </c>
      <c r="G1079" s="4">
        <v>0</v>
      </c>
      <c r="H1079" s="4">
        <v>1</v>
      </c>
      <c r="I1079" s="4">
        <v>205</v>
      </c>
    </row>
    <row r="1080" spans="1:9" x14ac:dyDescent="0.2">
      <c r="A1080" s="4" t="s">
        <v>1096</v>
      </c>
      <c r="B1080" s="4">
        <v>194</v>
      </c>
      <c r="C1080" s="4">
        <v>0</v>
      </c>
      <c r="D1080" s="5">
        <v>14</v>
      </c>
      <c r="E1080" s="5">
        <v>0</v>
      </c>
      <c r="F1080" s="4">
        <v>0</v>
      </c>
      <c r="G1080" s="4">
        <v>0</v>
      </c>
      <c r="H1080" s="4">
        <v>0</v>
      </c>
      <c r="I1080" s="4">
        <v>208</v>
      </c>
    </row>
    <row r="1081" spans="1:9" x14ac:dyDescent="0.2">
      <c r="A1081" s="4" t="s">
        <v>1097</v>
      </c>
      <c r="B1081" s="4">
        <v>171</v>
      </c>
      <c r="C1081" s="4">
        <v>0</v>
      </c>
      <c r="D1081" s="5">
        <v>20</v>
      </c>
      <c r="E1081" s="5">
        <v>0</v>
      </c>
      <c r="F1081" s="4">
        <v>0</v>
      </c>
      <c r="G1081" s="4">
        <v>0</v>
      </c>
      <c r="H1081" s="4">
        <v>3</v>
      </c>
      <c r="I1081" s="4">
        <v>194</v>
      </c>
    </row>
    <row r="1082" spans="1:9" x14ac:dyDescent="0.2">
      <c r="A1082" s="4" t="s">
        <v>1098</v>
      </c>
      <c r="B1082" s="4">
        <v>184</v>
      </c>
      <c r="C1082" s="4">
        <v>1</v>
      </c>
      <c r="D1082" s="5">
        <v>15</v>
      </c>
      <c r="E1082" s="5">
        <v>0</v>
      </c>
      <c r="F1082" s="4">
        <v>0</v>
      </c>
      <c r="G1082" s="4">
        <v>0</v>
      </c>
      <c r="H1082" s="4">
        <v>0</v>
      </c>
      <c r="I1082" s="4">
        <v>200</v>
      </c>
    </row>
    <row r="1083" spans="1:9" x14ac:dyDescent="0.2">
      <c r="A1083" s="4" t="s">
        <v>1099</v>
      </c>
      <c r="B1083" s="4">
        <v>184</v>
      </c>
      <c r="C1083" s="4">
        <v>1</v>
      </c>
      <c r="D1083" s="5">
        <v>27</v>
      </c>
      <c r="E1083" s="5">
        <v>0</v>
      </c>
      <c r="F1083" s="4">
        <v>0</v>
      </c>
      <c r="G1083" s="4">
        <v>1</v>
      </c>
      <c r="H1083" s="4">
        <v>1</v>
      </c>
      <c r="I1083" s="4">
        <v>214</v>
      </c>
    </row>
    <row r="1084" spans="1:9" x14ac:dyDescent="0.2">
      <c r="A1084" s="4" t="s">
        <v>1100</v>
      </c>
      <c r="B1084" s="4">
        <v>193</v>
      </c>
      <c r="C1084" s="4">
        <v>0</v>
      </c>
      <c r="D1084" s="5">
        <v>25</v>
      </c>
      <c r="E1084" s="5">
        <v>0</v>
      </c>
      <c r="F1084" s="4">
        <v>0</v>
      </c>
      <c r="G1084" s="4">
        <v>0</v>
      </c>
      <c r="H1084" s="4">
        <v>0</v>
      </c>
      <c r="I1084" s="4">
        <v>218</v>
      </c>
    </row>
    <row r="1085" spans="1:9" x14ac:dyDescent="0.2">
      <c r="A1085" s="4" t="s">
        <v>1101</v>
      </c>
      <c r="B1085" s="4">
        <v>165</v>
      </c>
      <c r="C1085" s="4">
        <v>0</v>
      </c>
      <c r="D1085" s="5">
        <v>18</v>
      </c>
      <c r="E1085" s="5">
        <v>0</v>
      </c>
      <c r="F1085" s="4">
        <v>0</v>
      </c>
      <c r="G1085" s="4">
        <v>0</v>
      </c>
      <c r="H1085" s="4">
        <v>1</v>
      </c>
      <c r="I1085" s="4">
        <v>184</v>
      </c>
    </row>
    <row r="1086" spans="1:9" x14ac:dyDescent="0.2">
      <c r="A1086" s="4" t="s">
        <v>1102</v>
      </c>
      <c r="B1086" s="4">
        <v>188</v>
      </c>
      <c r="C1086" s="4">
        <v>0</v>
      </c>
      <c r="D1086" s="5">
        <v>23</v>
      </c>
      <c r="E1086" s="5">
        <v>0</v>
      </c>
      <c r="F1086" s="4">
        <v>0</v>
      </c>
      <c r="G1086" s="4">
        <v>0</v>
      </c>
      <c r="H1086" s="4">
        <v>1</v>
      </c>
      <c r="I1086" s="4">
        <v>212</v>
      </c>
    </row>
    <row r="1087" spans="1:9" x14ac:dyDescent="0.2">
      <c r="A1087" s="4" t="s">
        <v>1103</v>
      </c>
      <c r="B1087" s="4">
        <v>202</v>
      </c>
      <c r="C1087" s="4">
        <v>0</v>
      </c>
      <c r="D1087" s="5">
        <v>23</v>
      </c>
      <c r="E1087" s="5">
        <v>0</v>
      </c>
      <c r="F1087" s="4">
        <v>0</v>
      </c>
      <c r="G1087" s="4">
        <v>0</v>
      </c>
      <c r="H1087" s="4">
        <v>3</v>
      </c>
      <c r="I1087" s="4">
        <v>228</v>
      </c>
    </row>
    <row r="1088" spans="1:9" x14ac:dyDescent="0.2">
      <c r="A1088" s="4" t="s">
        <v>1104</v>
      </c>
      <c r="B1088" s="4">
        <v>165</v>
      </c>
      <c r="C1088" s="4">
        <v>0</v>
      </c>
      <c r="D1088" s="5">
        <v>27</v>
      </c>
      <c r="E1088" s="5">
        <v>0</v>
      </c>
      <c r="F1088" s="4">
        <v>0</v>
      </c>
      <c r="G1088" s="4">
        <v>0</v>
      </c>
      <c r="H1088" s="4">
        <v>2</v>
      </c>
      <c r="I1088" s="4">
        <v>194</v>
      </c>
    </row>
    <row r="1089" spans="1:9" x14ac:dyDescent="0.2">
      <c r="A1089" s="4" t="s">
        <v>1105</v>
      </c>
      <c r="B1089" s="4">
        <v>180</v>
      </c>
      <c r="C1089" s="4">
        <v>0</v>
      </c>
      <c r="D1089" s="5">
        <v>26</v>
      </c>
      <c r="E1089" s="5">
        <v>0</v>
      </c>
      <c r="F1089" s="4">
        <v>0</v>
      </c>
      <c r="G1089" s="4">
        <v>0</v>
      </c>
      <c r="H1089" s="4">
        <v>1</v>
      </c>
      <c r="I1089" s="4">
        <v>207</v>
      </c>
    </row>
    <row r="1090" spans="1:9" x14ac:dyDescent="0.2">
      <c r="A1090" s="4" t="s">
        <v>1106</v>
      </c>
      <c r="B1090" s="4">
        <v>164</v>
      </c>
      <c r="C1090" s="4">
        <v>0</v>
      </c>
      <c r="D1090" s="5">
        <v>26</v>
      </c>
      <c r="E1090" s="5">
        <v>0</v>
      </c>
      <c r="F1090" s="4">
        <v>0</v>
      </c>
      <c r="G1090" s="4">
        <v>0</v>
      </c>
      <c r="H1090" s="4">
        <v>1</v>
      </c>
      <c r="I1090" s="4">
        <v>191</v>
      </c>
    </row>
    <row r="1091" spans="1:9" x14ac:dyDescent="0.2">
      <c r="A1091" s="4" t="s">
        <v>1107</v>
      </c>
      <c r="B1091" s="4">
        <v>170</v>
      </c>
      <c r="C1091" s="4">
        <v>0</v>
      </c>
      <c r="D1091" s="5">
        <v>21</v>
      </c>
      <c r="E1091" s="5">
        <v>0</v>
      </c>
      <c r="F1091" s="4">
        <v>0</v>
      </c>
      <c r="G1091" s="4">
        <v>0</v>
      </c>
      <c r="H1091" s="4">
        <v>1</v>
      </c>
      <c r="I1091" s="4">
        <v>192</v>
      </c>
    </row>
    <row r="1092" spans="1:9" x14ac:dyDescent="0.2">
      <c r="A1092" s="4" t="s">
        <v>1108</v>
      </c>
      <c r="B1092" s="4">
        <v>149</v>
      </c>
      <c r="C1092" s="4">
        <v>0</v>
      </c>
      <c r="D1092" s="5">
        <v>15</v>
      </c>
      <c r="E1092" s="5">
        <v>0</v>
      </c>
      <c r="F1092" s="4">
        <v>0</v>
      </c>
      <c r="G1092" s="4">
        <v>1</v>
      </c>
      <c r="H1092" s="4">
        <v>1</v>
      </c>
      <c r="I1092" s="4">
        <v>166</v>
      </c>
    </row>
    <row r="1093" spans="1:9" x14ac:dyDescent="0.2">
      <c r="A1093" s="4" t="s">
        <v>1109</v>
      </c>
      <c r="B1093" s="4">
        <v>190</v>
      </c>
      <c r="C1093" s="4">
        <v>0</v>
      </c>
      <c r="D1093" s="5">
        <v>17</v>
      </c>
      <c r="E1093" s="5">
        <v>0</v>
      </c>
      <c r="F1093" s="4">
        <v>0</v>
      </c>
      <c r="G1093" s="4">
        <v>0</v>
      </c>
      <c r="H1093" s="4">
        <v>1</v>
      </c>
      <c r="I1093" s="4">
        <v>208</v>
      </c>
    </row>
    <row r="1094" spans="1:9" x14ac:dyDescent="0.2">
      <c r="A1094" s="4" t="s">
        <v>1110</v>
      </c>
      <c r="B1094" s="4">
        <v>178</v>
      </c>
      <c r="C1094" s="4">
        <v>0</v>
      </c>
      <c r="D1094" s="5">
        <v>20</v>
      </c>
      <c r="E1094" s="5">
        <v>0</v>
      </c>
      <c r="F1094" s="4">
        <v>0</v>
      </c>
      <c r="G1094" s="4">
        <v>0</v>
      </c>
      <c r="H1094" s="4">
        <v>0</v>
      </c>
      <c r="I1094" s="4">
        <v>198</v>
      </c>
    </row>
    <row r="1095" spans="1:9" x14ac:dyDescent="0.2">
      <c r="A1095" s="4" t="s">
        <v>1111</v>
      </c>
      <c r="B1095" s="4">
        <v>156</v>
      </c>
      <c r="C1095" s="4">
        <v>0</v>
      </c>
      <c r="D1095" s="5">
        <v>27</v>
      </c>
      <c r="E1095" s="5">
        <v>0</v>
      </c>
      <c r="F1095" s="4">
        <v>0</v>
      </c>
      <c r="G1095" s="4">
        <v>0</v>
      </c>
      <c r="H1095" s="4">
        <v>1</v>
      </c>
      <c r="I1095" s="4">
        <v>184</v>
      </c>
    </row>
    <row r="1096" spans="1:9" x14ac:dyDescent="0.2">
      <c r="A1096" s="4" t="s">
        <v>1112</v>
      </c>
      <c r="B1096" s="4">
        <v>160</v>
      </c>
      <c r="C1096" s="4">
        <v>0</v>
      </c>
      <c r="D1096" s="5">
        <v>21</v>
      </c>
      <c r="E1096" s="5">
        <v>0</v>
      </c>
      <c r="F1096" s="4">
        <v>0</v>
      </c>
      <c r="G1096" s="4">
        <v>1</v>
      </c>
      <c r="H1096" s="4">
        <v>1</v>
      </c>
      <c r="I1096" s="4">
        <v>183</v>
      </c>
    </row>
    <row r="1097" spans="1:9" x14ac:dyDescent="0.2">
      <c r="A1097" s="4" t="s">
        <v>1113</v>
      </c>
      <c r="B1097" s="4">
        <v>190</v>
      </c>
      <c r="C1097" s="4">
        <v>0</v>
      </c>
      <c r="D1097" s="5">
        <v>15</v>
      </c>
      <c r="E1097" s="5">
        <v>0</v>
      </c>
      <c r="F1097" s="4">
        <v>0</v>
      </c>
      <c r="G1097" s="4">
        <v>0</v>
      </c>
      <c r="H1097" s="4">
        <v>3</v>
      </c>
      <c r="I1097" s="4">
        <v>208</v>
      </c>
    </row>
    <row r="1098" spans="1:9" x14ac:dyDescent="0.2">
      <c r="A1098" s="4" t="s">
        <v>1114</v>
      </c>
      <c r="B1098" s="4">
        <v>170</v>
      </c>
      <c r="C1098" s="4">
        <v>1</v>
      </c>
      <c r="D1098" s="5">
        <v>19</v>
      </c>
      <c r="E1098" s="5">
        <v>0</v>
      </c>
      <c r="F1098" s="4">
        <v>0</v>
      </c>
      <c r="G1098" s="4">
        <v>0</v>
      </c>
      <c r="H1098" s="4">
        <v>1</v>
      </c>
      <c r="I1098" s="4">
        <v>191</v>
      </c>
    </row>
    <row r="1099" spans="1:9" x14ac:dyDescent="0.2">
      <c r="A1099" s="4" t="s">
        <v>1115</v>
      </c>
      <c r="B1099" s="4">
        <v>170</v>
      </c>
      <c r="C1099" s="4">
        <v>0</v>
      </c>
      <c r="D1099" s="5">
        <v>27</v>
      </c>
      <c r="E1099" s="5">
        <v>0</v>
      </c>
      <c r="F1099" s="4">
        <v>0</v>
      </c>
      <c r="G1099" s="4">
        <v>0</v>
      </c>
      <c r="H1099" s="4">
        <v>1</v>
      </c>
      <c r="I1099" s="4">
        <v>198</v>
      </c>
    </row>
    <row r="1100" spans="1:9" x14ac:dyDescent="0.2">
      <c r="A1100" s="4" t="s">
        <v>1116</v>
      </c>
      <c r="B1100" s="4">
        <v>166</v>
      </c>
      <c r="C1100" s="4">
        <v>0</v>
      </c>
      <c r="D1100" s="5">
        <v>17</v>
      </c>
      <c r="E1100" s="5">
        <v>0</v>
      </c>
      <c r="F1100" s="4">
        <v>0</v>
      </c>
      <c r="G1100" s="4">
        <v>1</v>
      </c>
      <c r="H1100" s="4">
        <v>2</v>
      </c>
      <c r="I1100" s="4">
        <v>186</v>
      </c>
    </row>
    <row r="1101" spans="1:9" x14ac:dyDescent="0.2">
      <c r="A1101" s="4" t="s">
        <v>1117</v>
      </c>
      <c r="B1101" s="4">
        <v>154</v>
      </c>
      <c r="C1101" s="4">
        <v>0</v>
      </c>
      <c r="D1101" s="5">
        <v>32</v>
      </c>
      <c r="E1101" s="5">
        <v>0</v>
      </c>
      <c r="F1101" s="4">
        <v>0</v>
      </c>
      <c r="G1101" s="4">
        <v>0</v>
      </c>
      <c r="H1101" s="4">
        <v>1</v>
      </c>
      <c r="I1101" s="4">
        <v>187</v>
      </c>
    </row>
    <row r="1102" spans="1:9" x14ac:dyDescent="0.2">
      <c r="A1102" s="4" t="s">
        <v>1118</v>
      </c>
      <c r="B1102" s="4">
        <v>149</v>
      </c>
      <c r="C1102" s="4">
        <v>0</v>
      </c>
      <c r="D1102" s="5">
        <v>13</v>
      </c>
      <c r="E1102" s="5">
        <v>0</v>
      </c>
      <c r="F1102" s="4">
        <v>0</v>
      </c>
      <c r="G1102" s="4">
        <v>0</v>
      </c>
      <c r="H1102" s="4">
        <v>0</v>
      </c>
      <c r="I1102" s="4">
        <v>162</v>
      </c>
    </row>
    <row r="1103" spans="1:9" x14ac:dyDescent="0.2">
      <c r="A1103" s="4" t="s">
        <v>1119</v>
      </c>
      <c r="B1103" s="4">
        <v>162</v>
      </c>
      <c r="C1103" s="4">
        <v>0</v>
      </c>
      <c r="D1103" s="5">
        <v>24</v>
      </c>
      <c r="E1103" s="5">
        <v>0</v>
      </c>
      <c r="F1103" s="4">
        <v>0</v>
      </c>
      <c r="G1103" s="4">
        <v>0</v>
      </c>
      <c r="H1103" s="4">
        <v>1</v>
      </c>
      <c r="I1103" s="4">
        <v>187</v>
      </c>
    </row>
    <row r="1104" spans="1:9" x14ac:dyDescent="0.2">
      <c r="A1104" s="4" t="s">
        <v>1120</v>
      </c>
      <c r="B1104" s="4">
        <v>136</v>
      </c>
      <c r="C1104" s="4">
        <v>0</v>
      </c>
      <c r="D1104" s="5">
        <v>18</v>
      </c>
      <c r="E1104" s="5">
        <v>0</v>
      </c>
      <c r="F1104" s="4">
        <v>0</v>
      </c>
      <c r="G1104" s="4">
        <v>0</v>
      </c>
      <c r="H1104" s="4">
        <v>1</v>
      </c>
      <c r="I1104" s="4">
        <v>155</v>
      </c>
    </row>
    <row r="1105" spans="1:9" x14ac:dyDescent="0.2">
      <c r="A1105" s="4" t="s">
        <v>1121</v>
      </c>
      <c r="B1105" s="4">
        <v>174</v>
      </c>
      <c r="C1105" s="4">
        <v>0</v>
      </c>
      <c r="D1105" s="5">
        <v>30</v>
      </c>
      <c r="E1105" s="5">
        <v>0</v>
      </c>
      <c r="F1105" s="4">
        <v>0</v>
      </c>
      <c r="G1105" s="4">
        <v>1</v>
      </c>
      <c r="H1105" s="4">
        <v>1</v>
      </c>
      <c r="I1105" s="4">
        <v>206</v>
      </c>
    </row>
    <row r="1106" spans="1:9" x14ac:dyDescent="0.2">
      <c r="A1106" s="4" t="s">
        <v>1122</v>
      </c>
      <c r="B1106" s="4">
        <v>150</v>
      </c>
      <c r="C1106" s="4">
        <v>0</v>
      </c>
      <c r="D1106" s="5">
        <v>17</v>
      </c>
      <c r="E1106" s="5">
        <v>0</v>
      </c>
      <c r="F1106" s="4">
        <v>0</v>
      </c>
      <c r="G1106" s="4">
        <v>0</v>
      </c>
      <c r="H1106" s="4">
        <v>1</v>
      </c>
      <c r="I1106" s="4">
        <v>168</v>
      </c>
    </row>
    <row r="1107" spans="1:9" x14ac:dyDescent="0.2">
      <c r="A1107" s="4" t="s">
        <v>1123</v>
      </c>
      <c r="B1107" s="4">
        <v>164</v>
      </c>
      <c r="C1107" s="4">
        <v>0</v>
      </c>
      <c r="D1107" s="5">
        <v>12</v>
      </c>
      <c r="E1107" s="5">
        <v>0</v>
      </c>
      <c r="F1107" s="4">
        <v>0</v>
      </c>
      <c r="G1107" s="4">
        <v>0</v>
      </c>
      <c r="H1107" s="4">
        <v>0</v>
      </c>
      <c r="I1107" s="4">
        <v>176</v>
      </c>
    </row>
    <row r="1108" spans="1:9" x14ac:dyDescent="0.2">
      <c r="A1108" s="4" t="s">
        <v>1124</v>
      </c>
      <c r="B1108" s="4">
        <v>145</v>
      </c>
      <c r="C1108" s="4">
        <v>0</v>
      </c>
      <c r="D1108" s="5">
        <v>17</v>
      </c>
      <c r="E1108" s="5">
        <v>0</v>
      </c>
      <c r="F1108" s="4">
        <v>0</v>
      </c>
      <c r="G1108" s="4">
        <v>0</v>
      </c>
      <c r="H1108" s="4">
        <v>1</v>
      </c>
      <c r="I1108" s="4">
        <v>163</v>
      </c>
    </row>
    <row r="1109" spans="1:9" x14ac:dyDescent="0.2">
      <c r="A1109" s="4" t="s">
        <v>1125</v>
      </c>
      <c r="B1109" s="4">
        <v>170</v>
      </c>
      <c r="C1109" s="4">
        <v>0</v>
      </c>
      <c r="D1109" s="5">
        <v>17</v>
      </c>
      <c r="E1109" s="5">
        <v>0</v>
      </c>
      <c r="F1109" s="4">
        <v>0</v>
      </c>
      <c r="G1109" s="4">
        <v>1</v>
      </c>
      <c r="H1109" s="4">
        <v>0</v>
      </c>
      <c r="I1109" s="4">
        <v>188</v>
      </c>
    </row>
    <row r="1110" spans="1:9" x14ac:dyDescent="0.2">
      <c r="A1110" s="4" t="s">
        <v>1126</v>
      </c>
      <c r="B1110" s="4">
        <v>159</v>
      </c>
      <c r="C1110" s="4">
        <v>0</v>
      </c>
      <c r="D1110" s="5">
        <v>24</v>
      </c>
      <c r="E1110" s="5">
        <v>0</v>
      </c>
      <c r="F1110" s="4">
        <v>0</v>
      </c>
      <c r="G1110" s="4">
        <v>0</v>
      </c>
      <c r="H1110" s="4">
        <v>2</v>
      </c>
      <c r="I1110" s="4">
        <v>185</v>
      </c>
    </row>
    <row r="1111" spans="1:9" x14ac:dyDescent="0.2">
      <c r="A1111" s="4" t="s">
        <v>1127</v>
      </c>
      <c r="B1111" s="4">
        <v>178</v>
      </c>
      <c r="C1111" s="4">
        <v>0</v>
      </c>
      <c r="D1111" s="5">
        <v>14</v>
      </c>
      <c r="E1111" s="5">
        <v>0</v>
      </c>
      <c r="F1111" s="4">
        <v>0</v>
      </c>
      <c r="G1111" s="4">
        <v>0</v>
      </c>
      <c r="H1111" s="4">
        <v>1</v>
      </c>
      <c r="I1111" s="4">
        <v>193</v>
      </c>
    </row>
    <row r="1112" spans="1:9" x14ac:dyDescent="0.2">
      <c r="A1112" s="4" t="s">
        <v>1128</v>
      </c>
      <c r="B1112" s="4">
        <v>145</v>
      </c>
      <c r="C1112" s="4">
        <v>0</v>
      </c>
      <c r="D1112" s="5">
        <v>25</v>
      </c>
      <c r="E1112" s="5">
        <v>0</v>
      </c>
      <c r="F1112" s="4">
        <v>0</v>
      </c>
      <c r="G1112" s="4">
        <v>0</v>
      </c>
      <c r="H1112" s="4">
        <v>1</v>
      </c>
      <c r="I1112" s="4">
        <v>171</v>
      </c>
    </row>
    <row r="1113" spans="1:9" x14ac:dyDescent="0.2">
      <c r="A1113" s="4" t="s">
        <v>1129</v>
      </c>
      <c r="B1113" s="4">
        <v>150</v>
      </c>
      <c r="C1113" s="4">
        <v>0</v>
      </c>
      <c r="D1113" s="5">
        <v>20</v>
      </c>
      <c r="E1113" s="5">
        <v>0</v>
      </c>
      <c r="F1113" s="4">
        <v>0</v>
      </c>
      <c r="G1113" s="4">
        <v>0</v>
      </c>
      <c r="H1113" s="4">
        <v>2</v>
      </c>
      <c r="I1113" s="4">
        <v>172</v>
      </c>
    </row>
    <row r="1114" spans="1:9" x14ac:dyDescent="0.2">
      <c r="A1114" s="4" t="s">
        <v>1130</v>
      </c>
      <c r="B1114" s="4">
        <v>169</v>
      </c>
      <c r="C1114" s="4">
        <v>0</v>
      </c>
      <c r="D1114" s="5">
        <v>20</v>
      </c>
      <c r="E1114" s="5">
        <v>0</v>
      </c>
      <c r="F1114" s="4">
        <v>0</v>
      </c>
      <c r="G1114" s="4">
        <v>1</v>
      </c>
      <c r="H1114" s="4">
        <v>2</v>
      </c>
      <c r="I1114" s="4">
        <v>192</v>
      </c>
    </row>
    <row r="1115" spans="1:9" x14ac:dyDescent="0.2">
      <c r="A1115" s="4" t="s">
        <v>1131</v>
      </c>
      <c r="B1115" s="4">
        <v>152</v>
      </c>
      <c r="C1115" s="4">
        <v>0</v>
      </c>
      <c r="D1115" s="5">
        <v>21</v>
      </c>
      <c r="E1115" s="5">
        <v>0</v>
      </c>
      <c r="F1115" s="4">
        <v>0</v>
      </c>
      <c r="G1115" s="4">
        <v>0</v>
      </c>
      <c r="H1115" s="4">
        <v>1</v>
      </c>
      <c r="I1115" s="4">
        <v>174</v>
      </c>
    </row>
    <row r="1116" spans="1:9" x14ac:dyDescent="0.2">
      <c r="A1116" s="4" t="s">
        <v>1132</v>
      </c>
      <c r="B1116" s="4">
        <v>159</v>
      </c>
      <c r="C1116" s="4">
        <v>0</v>
      </c>
      <c r="D1116" s="5">
        <v>13</v>
      </c>
      <c r="E1116" s="5">
        <v>0</v>
      </c>
      <c r="F1116" s="4">
        <v>0</v>
      </c>
      <c r="G1116" s="4">
        <v>0</v>
      </c>
      <c r="H1116" s="4">
        <v>0</v>
      </c>
      <c r="I1116" s="4">
        <v>172</v>
      </c>
    </row>
    <row r="1117" spans="1:9" x14ac:dyDescent="0.2">
      <c r="A1117" s="4" t="s">
        <v>1133</v>
      </c>
      <c r="B1117" s="4">
        <v>182</v>
      </c>
      <c r="C1117" s="4">
        <v>0</v>
      </c>
      <c r="D1117" s="5">
        <v>16</v>
      </c>
      <c r="E1117" s="5">
        <v>0</v>
      </c>
      <c r="F1117" s="4">
        <v>0</v>
      </c>
      <c r="G1117" s="4">
        <v>0</v>
      </c>
      <c r="H1117" s="4">
        <v>0</v>
      </c>
      <c r="I1117" s="4">
        <v>198</v>
      </c>
    </row>
    <row r="1118" spans="1:9" x14ac:dyDescent="0.2">
      <c r="A1118" s="4" t="s">
        <v>1134</v>
      </c>
      <c r="B1118" s="4">
        <v>150</v>
      </c>
      <c r="C1118" s="4">
        <v>0</v>
      </c>
      <c r="D1118" s="5">
        <v>15</v>
      </c>
      <c r="E1118" s="5">
        <v>0</v>
      </c>
      <c r="F1118" s="4">
        <v>0</v>
      </c>
      <c r="G1118" s="4">
        <v>0</v>
      </c>
      <c r="H1118" s="4">
        <v>0</v>
      </c>
      <c r="I1118" s="4">
        <v>165</v>
      </c>
    </row>
    <row r="1119" spans="1:9" x14ac:dyDescent="0.2">
      <c r="A1119" s="4" t="s">
        <v>1135</v>
      </c>
      <c r="B1119" s="4">
        <v>132</v>
      </c>
      <c r="C1119" s="4">
        <v>0</v>
      </c>
      <c r="D1119" s="5">
        <v>15</v>
      </c>
      <c r="E1119" s="5">
        <v>0</v>
      </c>
      <c r="F1119" s="4">
        <v>0</v>
      </c>
      <c r="G1119" s="4">
        <v>0</v>
      </c>
      <c r="H1119" s="4">
        <v>1</v>
      </c>
      <c r="I1119" s="4">
        <v>148</v>
      </c>
    </row>
    <row r="1120" spans="1:9" x14ac:dyDescent="0.2">
      <c r="A1120" s="4" t="s">
        <v>1136</v>
      </c>
      <c r="B1120" s="4">
        <v>132</v>
      </c>
      <c r="C1120" s="4">
        <v>0</v>
      </c>
      <c r="D1120" s="5">
        <v>20</v>
      </c>
      <c r="E1120" s="5">
        <v>0</v>
      </c>
      <c r="F1120" s="4">
        <v>0</v>
      </c>
      <c r="G1120" s="4">
        <v>0</v>
      </c>
      <c r="H1120" s="4">
        <v>2</v>
      </c>
      <c r="I1120" s="4">
        <v>154</v>
      </c>
    </row>
    <row r="1121" spans="1:9" x14ac:dyDescent="0.2">
      <c r="A1121" s="4" t="s">
        <v>1137</v>
      </c>
      <c r="B1121" s="4">
        <v>138</v>
      </c>
      <c r="C1121" s="4">
        <v>0</v>
      </c>
      <c r="D1121" s="5">
        <v>26</v>
      </c>
      <c r="E1121" s="5">
        <v>0</v>
      </c>
      <c r="F1121" s="4">
        <v>0</v>
      </c>
      <c r="G1121" s="4">
        <v>0</v>
      </c>
      <c r="H1121" s="4">
        <v>0</v>
      </c>
      <c r="I1121" s="4">
        <v>164</v>
      </c>
    </row>
    <row r="1122" spans="1:9" x14ac:dyDescent="0.2">
      <c r="A1122" s="4" t="s">
        <v>1138</v>
      </c>
      <c r="B1122" s="4">
        <v>151</v>
      </c>
      <c r="C1122" s="4">
        <v>0</v>
      </c>
      <c r="D1122" s="5">
        <v>17</v>
      </c>
      <c r="E1122" s="5">
        <v>0</v>
      </c>
      <c r="F1122" s="4">
        <v>0</v>
      </c>
      <c r="G1122" s="4">
        <v>0</v>
      </c>
      <c r="H1122" s="4">
        <v>0</v>
      </c>
      <c r="I1122" s="4">
        <v>168</v>
      </c>
    </row>
    <row r="1123" spans="1:9" x14ac:dyDescent="0.2">
      <c r="A1123" s="4" t="s">
        <v>1139</v>
      </c>
      <c r="B1123" s="4">
        <v>157</v>
      </c>
      <c r="C1123" s="4">
        <v>0</v>
      </c>
      <c r="D1123" s="5">
        <v>26</v>
      </c>
      <c r="E1123" s="5">
        <v>0</v>
      </c>
      <c r="F1123" s="4">
        <v>0</v>
      </c>
      <c r="G1123" s="4">
        <v>0</v>
      </c>
      <c r="H1123" s="4">
        <v>2</v>
      </c>
      <c r="I1123" s="4">
        <v>185</v>
      </c>
    </row>
    <row r="1124" spans="1:9" x14ac:dyDescent="0.2">
      <c r="A1124" s="4" t="s">
        <v>1140</v>
      </c>
      <c r="B1124" s="4">
        <v>141</v>
      </c>
      <c r="C1124" s="4">
        <v>0</v>
      </c>
      <c r="D1124" s="5">
        <v>19</v>
      </c>
      <c r="E1124" s="5">
        <v>0</v>
      </c>
      <c r="F1124" s="4">
        <v>0</v>
      </c>
      <c r="G1124" s="4">
        <v>0</v>
      </c>
      <c r="H1124" s="4">
        <v>2</v>
      </c>
      <c r="I1124" s="4">
        <v>162</v>
      </c>
    </row>
    <row r="1125" spans="1:9" x14ac:dyDescent="0.2">
      <c r="A1125" s="4" t="s">
        <v>1141</v>
      </c>
      <c r="B1125" s="4">
        <v>145</v>
      </c>
      <c r="C1125" s="4">
        <v>0</v>
      </c>
      <c r="D1125" s="5">
        <v>26</v>
      </c>
      <c r="E1125" s="5">
        <v>0</v>
      </c>
      <c r="F1125" s="4">
        <v>0</v>
      </c>
      <c r="G1125" s="4">
        <v>1</v>
      </c>
      <c r="H1125" s="4">
        <v>0</v>
      </c>
      <c r="I1125" s="4">
        <v>172</v>
      </c>
    </row>
    <row r="1126" spans="1:9" x14ac:dyDescent="0.2">
      <c r="A1126" s="4" t="s">
        <v>1142</v>
      </c>
      <c r="B1126" s="4">
        <v>165</v>
      </c>
      <c r="C1126" s="4">
        <v>0</v>
      </c>
      <c r="D1126" s="5">
        <v>17</v>
      </c>
      <c r="E1126" s="5">
        <v>0</v>
      </c>
      <c r="F1126" s="4">
        <v>0</v>
      </c>
      <c r="G1126" s="4">
        <v>1</v>
      </c>
      <c r="H1126" s="4">
        <v>0</v>
      </c>
      <c r="I1126" s="4">
        <v>183</v>
      </c>
    </row>
    <row r="1127" spans="1:9" x14ac:dyDescent="0.2">
      <c r="A1127" s="4" t="s">
        <v>1143</v>
      </c>
      <c r="B1127" s="4">
        <v>147</v>
      </c>
      <c r="C1127" s="4">
        <v>0</v>
      </c>
      <c r="D1127" s="5">
        <v>14</v>
      </c>
      <c r="E1127" s="5">
        <v>0</v>
      </c>
      <c r="F1127" s="4">
        <v>0</v>
      </c>
      <c r="G1127" s="4">
        <v>0</v>
      </c>
      <c r="H1127" s="4">
        <v>1</v>
      </c>
      <c r="I1127" s="4">
        <v>162</v>
      </c>
    </row>
    <row r="1128" spans="1:9" x14ac:dyDescent="0.2">
      <c r="A1128" s="4" t="s">
        <v>1144</v>
      </c>
      <c r="B1128" s="4">
        <v>151</v>
      </c>
      <c r="C1128" s="4">
        <v>0</v>
      </c>
      <c r="D1128" s="5">
        <v>20</v>
      </c>
      <c r="E1128" s="5">
        <v>0</v>
      </c>
      <c r="F1128" s="4">
        <v>0</v>
      </c>
      <c r="G1128" s="4">
        <v>0</v>
      </c>
      <c r="H1128" s="4">
        <v>1</v>
      </c>
      <c r="I1128" s="4">
        <v>172</v>
      </c>
    </row>
    <row r="1129" spans="1:9" x14ac:dyDescent="0.2">
      <c r="A1129" s="4" t="s">
        <v>1145</v>
      </c>
      <c r="B1129" s="4">
        <v>147</v>
      </c>
      <c r="C1129" s="4">
        <v>0</v>
      </c>
      <c r="D1129" s="5">
        <v>16</v>
      </c>
      <c r="E1129" s="5">
        <v>0</v>
      </c>
      <c r="F1129" s="4">
        <v>0</v>
      </c>
      <c r="G1129" s="4">
        <v>0</v>
      </c>
      <c r="H1129" s="4">
        <v>2</v>
      </c>
      <c r="I1129" s="4">
        <v>165</v>
      </c>
    </row>
    <row r="1130" spans="1:9" x14ac:dyDescent="0.2">
      <c r="A1130" s="4" t="s">
        <v>1146</v>
      </c>
      <c r="B1130" s="4">
        <v>120</v>
      </c>
      <c r="C1130" s="4">
        <v>0</v>
      </c>
      <c r="D1130" s="5">
        <v>15</v>
      </c>
      <c r="E1130" s="5">
        <v>0</v>
      </c>
      <c r="F1130" s="4">
        <v>0</v>
      </c>
      <c r="G1130" s="4">
        <v>0</v>
      </c>
      <c r="H1130" s="4">
        <v>1</v>
      </c>
      <c r="I1130" s="4">
        <v>136</v>
      </c>
    </row>
    <row r="1131" spans="1:9" x14ac:dyDescent="0.2">
      <c r="A1131" s="4" t="s">
        <v>1147</v>
      </c>
      <c r="B1131" s="4">
        <v>125</v>
      </c>
      <c r="C1131" s="4">
        <v>0</v>
      </c>
      <c r="D1131" s="5">
        <v>18</v>
      </c>
      <c r="E1131" s="5">
        <v>0</v>
      </c>
      <c r="F1131" s="4">
        <v>0</v>
      </c>
      <c r="G1131" s="4">
        <v>1</v>
      </c>
      <c r="H1131" s="4">
        <v>1</v>
      </c>
      <c r="I1131" s="4">
        <v>145</v>
      </c>
    </row>
    <row r="1132" spans="1:9" x14ac:dyDescent="0.2">
      <c r="A1132" s="4" t="s">
        <v>1148</v>
      </c>
      <c r="B1132" s="4">
        <v>141</v>
      </c>
      <c r="C1132" s="4">
        <v>0</v>
      </c>
      <c r="D1132" s="5">
        <v>13</v>
      </c>
      <c r="E1132" s="5">
        <v>0</v>
      </c>
      <c r="F1132" s="4">
        <v>0</v>
      </c>
      <c r="G1132" s="4">
        <v>0</v>
      </c>
      <c r="H1132" s="4">
        <v>0</v>
      </c>
      <c r="I1132" s="4">
        <v>154</v>
      </c>
    </row>
    <row r="1133" spans="1:9" x14ac:dyDescent="0.2">
      <c r="A1133" s="4" t="s">
        <v>1149</v>
      </c>
      <c r="B1133" s="4">
        <v>146</v>
      </c>
      <c r="C1133" s="4">
        <v>0</v>
      </c>
      <c r="D1133" s="5">
        <v>20</v>
      </c>
      <c r="E1133" s="5">
        <v>0</v>
      </c>
      <c r="F1133" s="4">
        <v>0</v>
      </c>
      <c r="G1133" s="4">
        <v>0</v>
      </c>
      <c r="H1133" s="4">
        <v>2</v>
      </c>
      <c r="I1133" s="4">
        <v>168</v>
      </c>
    </row>
    <row r="1134" spans="1:9" x14ac:dyDescent="0.2">
      <c r="A1134" s="4" t="s">
        <v>1150</v>
      </c>
      <c r="B1134" s="4">
        <v>164</v>
      </c>
      <c r="C1134" s="4">
        <v>0</v>
      </c>
      <c r="D1134" s="5">
        <v>9</v>
      </c>
      <c r="E1134" s="5">
        <v>0</v>
      </c>
      <c r="F1134" s="4">
        <v>0</v>
      </c>
      <c r="G1134" s="4">
        <v>0</v>
      </c>
      <c r="H1134" s="4">
        <v>1</v>
      </c>
      <c r="I1134" s="4">
        <v>174</v>
      </c>
    </row>
    <row r="1135" spans="1:9" x14ac:dyDescent="0.2">
      <c r="A1135" s="4" t="s">
        <v>1151</v>
      </c>
      <c r="B1135" s="4">
        <v>119</v>
      </c>
      <c r="C1135" s="4">
        <v>0</v>
      </c>
      <c r="D1135" s="5">
        <v>13</v>
      </c>
      <c r="E1135" s="5">
        <v>0</v>
      </c>
      <c r="F1135" s="4">
        <v>0</v>
      </c>
      <c r="G1135" s="4">
        <v>0</v>
      </c>
      <c r="H1135" s="4">
        <v>0</v>
      </c>
      <c r="I1135" s="4">
        <v>132</v>
      </c>
    </row>
    <row r="1136" spans="1:9" x14ac:dyDescent="0.2">
      <c r="A1136" s="4" t="s">
        <v>1152</v>
      </c>
      <c r="B1136" s="4">
        <v>137</v>
      </c>
      <c r="C1136" s="4">
        <v>0</v>
      </c>
      <c r="D1136" s="5">
        <v>12</v>
      </c>
      <c r="E1136" s="5">
        <v>0</v>
      </c>
      <c r="F1136" s="4">
        <v>0</v>
      </c>
      <c r="G1136" s="4">
        <v>0</v>
      </c>
      <c r="H1136" s="4">
        <v>0</v>
      </c>
      <c r="I1136" s="4">
        <v>149</v>
      </c>
    </row>
    <row r="1137" spans="1:9" x14ac:dyDescent="0.2">
      <c r="A1137" s="4" t="s">
        <v>1153</v>
      </c>
      <c r="B1137" s="4">
        <v>141</v>
      </c>
      <c r="C1137" s="4">
        <v>0</v>
      </c>
      <c r="D1137" s="5">
        <v>16</v>
      </c>
      <c r="E1137" s="5">
        <v>0</v>
      </c>
      <c r="F1137" s="4">
        <v>0</v>
      </c>
      <c r="G1137" s="4">
        <v>0</v>
      </c>
      <c r="H1137" s="4">
        <v>1</v>
      </c>
      <c r="I1137" s="4">
        <v>158</v>
      </c>
    </row>
    <row r="1138" spans="1:9" x14ac:dyDescent="0.2">
      <c r="A1138" s="4" t="s">
        <v>1154</v>
      </c>
      <c r="B1138" s="4">
        <v>138</v>
      </c>
      <c r="C1138" s="4">
        <v>0</v>
      </c>
      <c r="D1138" s="5">
        <v>18</v>
      </c>
      <c r="E1138" s="5">
        <v>0</v>
      </c>
      <c r="F1138" s="4">
        <v>0</v>
      </c>
      <c r="G1138" s="4">
        <v>0</v>
      </c>
      <c r="H1138" s="4">
        <v>1</v>
      </c>
      <c r="I1138" s="4">
        <v>157</v>
      </c>
    </row>
    <row r="1139" spans="1:9" x14ac:dyDescent="0.2">
      <c r="A1139" s="4" t="s">
        <v>1155</v>
      </c>
      <c r="B1139" s="4">
        <v>142</v>
      </c>
      <c r="C1139" s="4">
        <v>0</v>
      </c>
      <c r="D1139" s="5">
        <v>21</v>
      </c>
      <c r="E1139" s="5">
        <v>0</v>
      </c>
      <c r="F1139" s="4">
        <v>0</v>
      </c>
      <c r="G1139" s="4">
        <v>0</v>
      </c>
      <c r="H1139" s="4">
        <v>1</v>
      </c>
      <c r="I1139" s="4">
        <v>164</v>
      </c>
    </row>
    <row r="1140" spans="1:9" x14ac:dyDescent="0.2">
      <c r="A1140" s="4" t="s">
        <v>1156</v>
      </c>
      <c r="B1140" s="4">
        <v>139</v>
      </c>
      <c r="C1140" s="4">
        <v>0</v>
      </c>
      <c r="D1140" s="5">
        <v>11</v>
      </c>
      <c r="E1140" s="5">
        <v>0</v>
      </c>
      <c r="F1140" s="4">
        <v>0</v>
      </c>
      <c r="G1140" s="4">
        <v>0</v>
      </c>
      <c r="H1140" s="4">
        <v>0</v>
      </c>
      <c r="I1140" s="4">
        <v>150</v>
      </c>
    </row>
    <row r="1141" spans="1:9" x14ac:dyDescent="0.2">
      <c r="A1141" s="4" t="s">
        <v>1157</v>
      </c>
      <c r="B1141" s="4">
        <v>148</v>
      </c>
      <c r="C1141" s="4">
        <v>0</v>
      </c>
      <c r="D1141" s="5">
        <v>14</v>
      </c>
      <c r="E1141" s="5">
        <v>0</v>
      </c>
      <c r="F1141" s="4">
        <v>0</v>
      </c>
      <c r="G1141" s="4">
        <v>0</v>
      </c>
      <c r="H1141" s="4">
        <v>1</v>
      </c>
      <c r="I1141" s="4">
        <v>163</v>
      </c>
    </row>
    <row r="1142" spans="1:9" x14ac:dyDescent="0.2">
      <c r="A1142" s="4" t="s">
        <v>1158</v>
      </c>
      <c r="B1142" s="4">
        <v>134</v>
      </c>
      <c r="C1142" s="4">
        <v>0</v>
      </c>
      <c r="D1142" s="5">
        <v>14</v>
      </c>
      <c r="E1142" s="5">
        <v>0</v>
      </c>
      <c r="F1142" s="4">
        <v>0</v>
      </c>
      <c r="G1142" s="4">
        <v>0</v>
      </c>
      <c r="H1142" s="4">
        <v>2</v>
      </c>
      <c r="I1142" s="4">
        <v>150</v>
      </c>
    </row>
    <row r="1143" spans="1:9" x14ac:dyDescent="0.2">
      <c r="A1143" s="4" t="s">
        <v>1159</v>
      </c>
      <c r="B1143" s="4">
        <v>125</v>
      </c>
      <c r="C1143" s="4">
        <v>0</v>
      </c>
      <c r="D1143" s="5">
        <v>19</v>
      </c>
      <c r="E1143" s="5">
        <v>0</v>
      </c>
      <c r="F1143" s="4">
        <v>0</v>
      </c>
      <c r="G1143" s="4">
        <v>0</v>
      </c>
      <c r="H1143" s="4">
        <v>1</v>
      </c>
      <c r="I1143" s="4">
        <v>145</v>
      </c>
    </row>
    <row r="1144" spans="1:9" x14ac:dyDescent="0.2">
      <c r="A1144" s="4" t="s">
        <v>1160</v>
      </c>
      <c r="B1144" s="4">
        <v>145</v>
      </c>
      <c r="C1144" s="4">
        <v>0</v>
      </c>
      <c r="D1144" s="5">
        <v>16</v>
      </c>
      <c r="E1144" s="5">
        <v>0</v>
      </c>
      <c r="F1144" s="4">
        <v>0</v>
      </c>
      <c r="G1144" s="4">
        <v>0</v>
      </c>
      <c r="H1144" s="4">
        <v>2</v>
      </c>
      <c r="I1144" s="4">
        <v>163</v>
      </c>
    </row>
    <row r="1145" spans="1:9" x14ac:dyDescent="0.2">
      <c r="A1145" s="4" t="s">
        <v>1161</v>
      </c>
      <c r="B1145" s="4">
        <v>136</v>
      </c>
      <c r="C1145" s="4">
        <v>0</v>
      </c>
      <c r="D1145" s="5">
        <v>14</v>
      </c>
      <c r="E1145" s="5">
        <v>0</v>
      </c>
      <c r="F1145" s="4">
        <v>0</v>
      </c>
      <c r="G1145" s="4">
        <v>0</v>
      </c>
      <c r="H1145" s="4">
        <v>2</v>
      </c>
      <c r="I1145" s="4">
        <v>152</v>
      </c>
    </row>
    <row r="1146" spans="1:9" x14ac:dyDescent="0.2">
      <c r="A1146" s="4" t="s">
        <v>1162</v>
      </c>
      <c r="B1146" s="4">
        <v>124</v>
      </c>
      <c r="C1146" s="4">
        <v>0</v>
      </c>
      <c r="D1146" s="5">
        <v>10</v>
      </c>
      <c r="E1146" s="5">
        <v>0</v>
      </c>
      <c r="F1146" s="4">
        <v>0</v>
      </c>
      <c r="G1146" s="4">
        <v>0</v>
      </c>
      <c r="H1146" s="4">
        <v>1</v>
      </c>
      <c r="I1146" s="4">
        <v>135</v>
      </c>
    </row>
    <row r="1147" spans="1:9" x14ac:dyDescent="0.2">
      <c r="A1147" s="4" t="s">
        <v>1163</v>
      </c>
      <c r="B1147" s="4">
        <v>120</v>
      </c>
      <c r="C1147" s="4">
        <v>0</v>
      </c>
      <c r="D1147" s="5">
        <v>20</v>
      </c>
      <c r="E1147" s="5">
        <v>0</v>
      </c>
      <c r="F1147" s="4">
        <v>0</v>
      </c>
      <c r="G1147" s="4">
        <v>0</v>
      </c>
      <c r="H1147" s="4">
        <v>2</v>
      </c>
      <c r="I1147" s="4">
        <v>142</v>
      </c>
    </row>
    <row r="1148" spans="1:9" x14ac:dyDescent="0.2">
      <c r="A1148" s="4" t="s">
        <v>1164</v>
      </c>
      <c r="B1148" s="4">
        <v>112</v>
      </c>
      <c r="C1148" s="4">
        <v>0</v>
      </c>
      <c r="D1148" s="5">
        <v>10</v>
      </c>
      <c r="E1148" s="5">
        <v>0</v>
      </c>
      <c r="F1148" s="4">
        <v>0</v>
      </c>
      <c r="G1148" s="4">
        <v>0</v>
      </c>
      <c r="H1148" s="4">
        <v>3</v>
      </c>
      <c r="I1148" s="4">
        <v>125</v>
      </c>
    </row>
    <row r="1149" spans="1:9" x14ac:dyDescent="0.2">
      <c r="A1149" s="4" t="s">
        <v>1165</v>
      </c>
      <c r="B1149" s="4">
        <v>132</v>
      </c>
      <c r="C1149" s="4">
        <v>0</v>
      </c>
      <c r="D1149" s="5">
        <v>15</v>
      </c>
      <c r="E1149" s="5">
        <v>0</v>
      </c>
      <c r="F1149" s="4">
        <v>0</v>
      </c>
      <c r="G1149" s="4">
        <v>0</v>
      </c>
      <c r="H1149" s="4">
        <v>1</v>
      </c>
      <c r="I1149" s="4">
        <v>148</v>
      </c>
    </row>
    <row r="1150" spans="1:9" x14ac:dyDescent="0.2">
      <c r="A1150" s="4" t="s">
        <v>1166</v>
      </c>
      <c r="B1150" s="4">
        <v>129</v>
      </c>
      <c r="C1150" s="4">
        <v>0</v>
      </c>
      <c r="D1150" s="5">
        <v>22</v>
      </c>
      <c r="E1150" s="5">
        <v>0</v>
      </c>
      <c r="F1150" s="4">
        <v>0</v>
      </c>
      <c r="G1150" s="4">
        <v>0</v>
      </c>
      <c r="H1150" s="4">
        <v>3</v>
      </c>
      <c r="I1150" s="4">
        <v>154</v>
      </c>
    </row>
    <row r="1151" spans="1:9" x14ac:dyDescent="0.2">
      <c r="A1151" s="4" t="s">
        <v>1167</v>
      </c>
      <c r="B1151" s="4">
        <v>133</v>
      </c>
      <c r="C1151" s="4">
        <v>0</v>
      </c>
      <c r="D1151" s="5">
        <v>14</v>
      </c>
      <c r="E1151" s="5">
        <v>0</v>
      </c>
      <c r="F1151" s="4">
        <v>0</v>
      </c>
      <c r="G1151" s="4">
        <v>1</v>
      </c>
      <c r="H1151" s="4">
        <v>1</v>
      </c>
      <c r="I1151" s="4">
        <v>149</v>
      </c>
    </row>
    <row r="1152" spans="1:9" x14ac:dyDescent="0.2">
      <c r="A1152" s="4" t="s">
        <v>1168</v>
      </c>
      <c r="B1152" s="4">
        <v>130</v>
      </c>
      <c r="C1152" s="4">
        <v>0</v>
      </c>
      <c r="D1152" s="5">
        <v>13</v>
      </c>
      <c r="E1152" s="5">
        <v>0</v>
      </c>
      <c r="F1152" s="4">
        <v>0</v>
      </c>
      <c r="G1152" s="4">
        <v>0</v>
      </c>
      <c r="H1152" s="4">
        <v>0</v>
      </c>
      <c r="I1152" s="4">
        <v>143</v>
      </c>
    </row>
    <row r="1153" spans="1:9" x14ac:dyDescent="0.2">
      <c r="A1153" s="4" t="s">
        <v>1169</v>
      </c>
      <c r="B1153" s="4">
        <v>137</v>
      </c>
      <c r="C1153" s="4">
        <v>0</v>
      </c>
      <c r="D1153" s="5">
        <v>13</v>
      </c>
      <c r="E1153" s="5">
        <v>0</v>
      </c>
      <c r="F1153" s="4">
        <v>0</v>
      </c>
      <c r="G1153" s="4">
        <v>0</v>
      </c>
      <c r="H1153" s="4">
        <v>1</v>
      </c>
      <c r="I1153" s="4">
        <v>151</v>
      </c>
    </row>
    <row r="1154" spans="1:9" x14ac:dyDescent="0.2">
      <c r="A1154" s="4" t="s">
        <v>1170</v>
      </c>
      <c r="B1154" s="4">
        <v>132</v>
      </c>
      <c r="C1154" s="4">
        <v>0</v>
      </c>
      <c r="D1154" s="5">
        <v>15</v>
      </c>
      <c r="E1154" s="5">
        <v>0</v>
      </c>
      <c r="F1154" s="4">
        <v>0</v>
      </c>
      <c r="G1154" s="4">
        <v>0</v>
      </c>
      <c r="H1154" s="4">
        <v>1</v>
      </c>
      <c r="I1154" s="4">
        <v>148</v>
      </c>
    </row>
    <row r="1155" spans="1:9" x14ac:dyDescent="0.2">
      <c r="A1155" s="4" t="s">
        <v>1171</v>
      </c>
      <c r="B1155" s="4">
        <v>120</v>
      </c>
      <c r="C1155" s="4">
        <v>0</v>
      </c>
      <c r="D1155" s="5">
        <v>18</v>
      </c>
      <c r="E1155" s="5">
        <v>0</v>
      </c>
      <c r="F1155" s="4">
        <v>0</v>
      </c>
      <c r="G1155" s="4">
        <v>0</v>
      </c>
      <c r="H1155" s="4">
        <v>0</v>
      </c>
      <c r="I1155" s="4">
        <v>138</v>
      </c>
    </row>
    <row r="1156" spans="1:9" x14ac:dyDescent="0.2">
      <c r="A1156" s="4" t="s">
        <v>1172</v>
      </c>
      <c r="B1156" s="4">
        <v>150</v>
      </c>
      <c r="C1156" s="4">
        <v>0</v>
      </c>
      <c r="D1156" s="5">
        <v>9</v>
      </c>
      <c r="E1156" s="5">
        <v>0</v>
      </c>
      <c r="F1156" s="4">
        <v>0</v>
      </c>
      <c r="G1156" s="4">
        <v>0</v>
      </c>
      <c r="H1156" s="4">
        <v>0</v>
      </c>
      <c r="I1156" s="4">
        <v>159</v>
      </c>
    </row>
    <row r="1157" spans="1:9" x14ac:dyDescent="0.2">
      <c r="A1157" s="4" t="s">
        <v>1173</v>
      </c>
      <c r="B1157" s="4">
        <v>126</v>
      </c>
      <c r="C1157" s="4">
        <v>0</v>
      </c>
      <c r="D1157" s="5">
        <v>8</v>
      </c>
      <c r="E1157" s="5">
        <v>0</v>
      </c>
      <c r="F1157" s="4">
        <v>0</v>
      </c>
      <c r="G1157" s="4">
        <v>1</v>
      </c>
      <c r="H1157" s="4">
        <v>0</v>
      </c>
      <c r="I1157" s="4">
        <v>135</v>
      </c>
    </row>
    <row r="1158" spans="1:9" x14ac:dyDescent="0.2">
      <c r="A1158" s="4" t="s">
        <v>1174</v>
      </c>
      <c r="B1158" s="4">
        <v>117</v>
      </c>
      <c r="C1158" s="4">
        <v>0</v>
      </c>
      <c r="D1158" s="5">
        <v>12</v>
      </c>
      <c r="E1158" s="5">
        <v>0</v>
      </c>
      <c r="F1158" s="4">
        <v>0</v>
      </c>
      <c r="G1158" s="4">
        <v>0</v>
      </c>
      <c r="H1158" s="4">
        <v>3</v>
      </c>
      <c r="I1158" s="4">
        <v>132</v>
      </c>
    </row>
    <row r="1159" spans="1:9" x14ac:dyDescent="0.2">
      <c r="A1159" s="4" t="s">
        <v>1175</v>
      </c>
      <c r="B1159" s="4">
        <v>128</v>
      </c>
      <c r="C1159" s="4">
        <v>0</v>
      </c>
      <c r="D1159" s="5">
        <v>12</v>
      </c>
      <c r="E1159" s="5">
        <v>0</v>
      </c>
      <c r="F1159" s="4">
        <v>0</v>
      </c>
      <c r="G1159" s="4">
        <v>0</v>
      </c>
      <c r="H1159" s="4">
        <v>1</v>
      </c>
      <c r="I1159" s="4">
        <v>141</v>
      </c>
    </row>
    <row r="1160" spans="1:9" x14ac:dyDescent="0.2">
      <c r="A1160" s="4" t="s">
        <v>1176</v>
      </c>
      <c r="B1160" s="4">
        <v>144</v>
      </c>
      <c r="C1160" s="4">
        <v>0</v>
      </c>
      <c r="D1160" s="5">
        <v>18</v>
      </c>
      <c r="E1160" s="5">
        <v>0</v>
      </c>
      <c r="F1160" s="4">
        <v>0</v>
      </c>
      <c r="G1160" s="4">
        <v>0</v>
      </c>
      <c r="H1160" s="4">
        <v>0</v>
      </c>
      <c r="I1160" s="4">
        <v>162</v>
      </c>
    </row>
    <row r="1161" spans="1:9" x14ac:dyDescent="0.2">
      <c r="A1161" s="4" t="s">
        <v>1177</v>
      </c>
      <c r="B1161" s="4">
        <v>136</v>
      </c>
      <c r="C1161" s="4">
        <v>0</v>
      </c>
      <c r="D1161" s="5">
        <v>13</v>
      </c>
      <c r="E1161" s="5">
        <v>0</v>
      </c>
      <c r="F1161" s="4">
        <v>0</v>
      </c>
      <c r="G1161" s="4">
        <v>0</v>
      </c>
      <c r="H1161" s="4">
        <v>2</v>
      </c>
      <c r="I1161" s="4">
        <v>151</v>
      </c>
    </row>
    <row r="1162" spans="1:9" x14ac:dyDescent="0.2">
      <c r="A1162" s="4" t="s">
        <v>1178</v>
      </c>
      <c r="B1162" s="4">
        <v>123</v>
      </c>
      <c r="C1162" s="4">
        <v>0</v>
      </c>
      <c r="D1162" s="5">
        <v>12</v>
      </c>
      <c r="E1162" s="5">
        <v>0</v>
      </c>
      <c r="F1162" s="4">
        <v>0</v>
      </c>
      <c r="G1162" s="4">
        <v>0</v>
      </c>
      <c r="H1162" s="4">
        <v>1</v>
      </c>
      <c r="I1162" s="4">
        <v>136</v>
      </c>
    </row>
    <row r="1163" spans="1:9" x14ac:dyDescent="0.2">
      <c r="A1163" s="4" t="s">
        <v>1179</v>
      </c>
      <c r="B1163" s="4">
        <v>117</v>
      </c>
      <c r="C1163" s="4">
        <v>0</v>
      </c>
      <c r="D1163" s="5">
        <v>16</v>
      </c>
      <c r="E1163" s="5">
        <v>0</v>
      </c>
      <c r="F1163" s="4">
        <v>0</v>
      </c>
      <c r="G1163" s="4">
        <v>0</v>
      </c>
      <c r="H1163" s="4">
        <v>1</v>
      </c>
      <c r="I1163" s="4">
        <v>134</v>
      </c>
    </row>
    <row r="1164" spans="1:9" x14ac:dyDescent="0.2">
      <c r="A1164" s="4" t="s">
        <v>1180</v>
      </c>
      <c r="B1164" s="4">
        <v>145</v>
      </c>
      <c r="C1164" s="4">
        <v>0</v>
      </c>
      <c r="D1164" s="5">
        <v>15</v>
      </c>
      <c r="E1164" s="5">
        <v>0</v>
      </c>
      <c r="F1164" s="4">
        <v>0</v>
      </c>
      <c r="G1164" s="4">
        <v>0</v>
      </c>
      <c r="H1164" s="4">
        <v>0</v>
      </c>
      <c r="I1164" s="4">
        <v>160</v>
      </c>
    </row>
    <row r="1165" spans="1:9" x14ac:dyDescent="0.2">
      <c r="A1165" s="4" t="s">
        <v>1181</v>
      </c>
      <c r="B1165" s="4">
        <v>129</v>
      </c>
      <c r="C1165" s="4">
        <v>0</v>
      </c>
      <c r="D1165" s="5">
        <v>12</v>
      </c>
      <c r="E1165" s="5">
        <v>0</v>
      </c>
      <c r="F1165" s="4">
        <v>0</v>
      </c>
      <c r="G1165" s="4">
        <v>1</v>
      </c>
      <c r="H1165" s="4">
        <v>1</v>
      </c>
      <c r="I1165" s="4">
        <v>143</v>
      </c>
    </row>
    <row r="1166" spans="1:9" x14ac:dyDescent="0.2">
      <c r="A1166" s="4" t="s">
        <v>1182</v>
      </c>
      <c r="B1166" s="4">
        <v>131</v>
      </c>
      <c r="C1166" s="4">
        <v>0</v>
      </c>
      <c r="D1166" s="5">
        <v>6</v>
      </c>
      <c r="E1166" s="5">
        <v>0</v>
      </c>
      <c r="F1166" s="4">
        <v>0</v>
      </c>
      <c r="G1166" s="4">
        <v>1</v>
      </c>
      <c r="H1166" s="4">
        <v>1</v>
      </c>
      <c r="I1166" s="4">
        <v>139</v>
      </c>
    </row>
    <row r="1167" spans="1:9" x14ac:dyDescent="0.2">
      <c r="A1167" s="4" t="s">
        <v>1183</v>
      </c>
      <c r="B1167" s="4">
        <v>112</v>
      </c>
      <c r="C1167" s="4">
        <v>1</v>
      </c>
      <c r="D1167" s="5">
        <v>13</v>
      </c>
      <c r="E1167" s="5">
        <v>0</v>
      </c>
      <c r="F1167" s="4">
        <v>0</v>
      </c>
      <c r="G1167" s="4">
        <v>0</v>
      </c>
      <c r="H1167" s="4">
        <v>1</v>
      </c>
      <c r="I1167" s="4">
        <v>127</v>
      </c>
    </row>
    <row r="1168" spans="1:9" x14ac:dyDescent="0.2">
      <c r="A1168" s="4" t="s">
        <v>1184</v>
      </c>
      <c r="B1168" s="4">
        <v>116</v>
      </c>
      <c r="C1168" s="4">
        <v>0</v>
      </c>
      <c r="D1168" s="5">
        <v>11</v>
      </c>
      <c r="E1168" s="5">
        <v>0</v>
      </c>
      <c r="F1168" s="4">
        <v>0</v>
      </c>
      <c r="G1168" s="4">
        <v>0</v>
      </c>
      <c r="H1168" s="4">
        <v>1</v>
      </c>
      <c r="I1168" s="4">
        <v>128</v>
      </c>
    </row>
    <row r="1169" spans="1:9" x14ac:dyDescent="0.2">
      <c r="A1169" s="4" t="s">
        <v>1185</v>
      </c>
      <c r="B1169" s="4">
        <v>111</v>
      </c>
      <c r="C1169" s="4">
        <v>0</v>
      </c>
      <c r="D1169" s="5">
        <v>9</v>
      </c>
      <c r="E1169" s="5">
        <v>0</v>
      </c>
      <c r="F1169" s="4">
        <v>0</v>
      </c>
      <c r="G1169" s="4">
        <v>0</v>
      </c>
      <c r="H1169" s="4">
        <v>1</v>
      </c>
      <c r="I1169" s="4">
        <v>121</v>
      </c>
    </row>
    <row r="1170" spans="1:9" x14ac:dyDescent="0.2">
      <c r="A1170" s="4" t="s">
        <v>1186</v>
      </c>
      <c r="B1170" s="4">
        <v>139</v>
      </c>
      <c r="C1170" s="4">
        <v>0</v>
      </c>
      <c r="D1170" s="5">
        <v>15</v>
      </c>
      <c r="E1170" s="5">
        <v>0</v>
      </c>
      <c r="F1170" s="4">
        <v>0</v>
      </c>
      <c r="G1170" s="4">
        <v>0</v>
      </c>
      <c r="H1170" s="4">
        <v>2</v>
      </c>
      <c r="I1170" s="4">
        <v>156</v>
      </c>
    </row>
    <row r="1171" spans="1:9" x14ac:dyDescent="0.2">
      <c r="A1171" s="4" t="s">
        <v>1187</v>
      </c>
      <c r="B1171" s="4">
        <v>141</v>
      </c>
      <c r="C1171" s="4">
        <v>0</v>
      </c>
      <c r="D1171" s="5">
        <v>15</v>
      </c>
      <c r="E1171" s="5">
        <v>0</v>
      </c>
      <c r="F1171" s="4">
        <v>0</v>
      </c>
      <c r="G1171" s="4">
        <v>0</v>
      </c>
      <c r="H1171" s="4">
        <v>0</v>
      </c>
      <c r="I1171" s="4">
        <v>156</v>
      </c>
    </row>
    <row r="1172" spans="1:9" x14ac:dyDescent="0.2">
      <c r="A1172" s="4" t="s">
        <v>1188</v>
      </c>
      <c r="B1172" s="4">
        <v>136</v>
      </c>
      <c r="C1172" s="4">
        <v>0</v>
      </c>
      <c r="D1172" s="5">
        <v>5</v>
      </c>
      <c r="E1172" s="5">
        <v>0</v>
      </c>
      <c r="F1172" s="4">
        <v>0</v>
      </c>
      <c r="G1172" s="4">
        <v>0</v>
      </c>
      <c r="H1172" s="4">
        <v>0</v>
      </c>
      <c r="I1172" s="4">
        <v>141</v>
      </c>
    </row>
    <row r="1173" spans="1:9" x14ac:dyDescent="0.2">
      <c r="A1173" s="4" t="s">
        <v>1189</v>
      </c>
      <c r="B1173" s="4">
        <v>115</v>
      </c>
      <c r="C1173" s="4">
        <v>0</v>
      </c>
      <c r="D1173" s="5">
        <v>5</v>
      </c>
      <c r="E1173" s="5">
        <v>0</v>
      </c>
      <c r="F1173" s="4">
        <v>0</v>
      </c>
      <c r="G1173" s="4">
        <v>0</v>
      </c>
      <c r="H1173" s="4">
        <v>2</v>
      </c>
      <c r="I1173" s="4">
        <v>122</v>
      </c>
    </row>
    <row r="1174" spans="1:9" x14ac:dyDescent="0.2">
      <c r="A1174" s="4" t="s">
        <v>1190</v>
      </c>
      <c r="B1174" s="4">
        <v>100</v>
      </c>
      <c r="C1174" s="4">
        <v>0</v>
      </c>
      <c r="D1174" s="5">
        <v>8</v>
      </c>
      <c r="E1174" s="5">
        <v>0</v>
      </c>
      <c r="F1174" s="4">
        <v>0</v>
      </c>
      <c r="G1174" s="4">
        <v>0</v>
      </c>
      <c r="H1174" s="4">
        <v>0</v>
      </c>
      <c r="I1174" s="4">
        <v>108</v>
      </c>
    </row>
    <row r="1175" spans="1:9" x14ac:dyDescent="0.2">
      <c r="A1175" s="4" t="s">
        <v>1191</v>
      </c>
      <c r="B1175" s="4">
        <v>114</v>
      </c>
      <c r="C1175" s="4">
        <v>0</v>
      </c>
      <c r="D1175" s="5">
        <v>16</v>
      </c>
      <c r="E1175" s="5">
        <v>0</v>
      </c>
      <c r="F1175" s="4">
        <v>0</v>
      </c>
      <c r="G1175" s="4">
        <v>1</v>
      </c>
      <c r="H1175" s="4">
        <v>0</v>
      </c>
      <c r="I1175" s="4">
        <v>131</v>
      </c>
    </row>
    <row r="1176" spans="1:9" x14ac:dyDescent="0.2">
      <c r="A1176" s="4" t="s">
        <v>1192</v>
      </c>
      <c r="B1176" s="4">
        <v>120</v>
      </c>
      <c r="C1176" s="4">
        <v>0</v>
      </c>
      <c r="D1176" s="5">
        <v>10</v>
      </c>
      <c r="E1176" s="5">
        <v>0</v>
      </c>
      <c r="F1176" s="4">
        <v>0</v>
      </c>
      <c r="G1176" s="4">
        <v>1</v>
      </c>
      <c r="H1176" s="4">
        <v>0</v>
      </c>
      <c r="I1176" s="4">
        <v>131</v>
      </c>
    </row>
    <row r="1177" spans="1:9" x14ac:dyDescent="0.2">
      <c r="A1177" s="4" t="s">
        <v>1193</v>
      </c>
      <c r="B1177" s="4">
        <v>99</v>
      </c>
      <c r="C1177" s="4">
        <v>0</v>
      </c>
      <c r="D1177" s="5">
        <v>9</v>
      </c>
      <c r="E1177" s="5">
        <v>0</v>
      </c>
      <c r="F1177" s="4">
        <v>0</v>
      </c>
      <c r="G1177" s="4">
        <v>0</v>
      </c>
      <c r="H1177" s="4">
        <v>0</v>
      </c>
      <c r="I1177" s="4">
        <v>108</v>
      </c>
    </row>
    <row r="1178" spans="1:9" x14ac:dyDescent="0.2">
      <c r="A1178" s="4" t="s">
        <v>1194</v>
      </c>
      <c r="B1178" s="4">
        <v>88</v>
      </c>
      <c r="C1178" s="4">
        <v>0</v>
      </c>
      <c r="D1178" s="5">
        <v>14</v>
      </c>
      <c r="E1178" s="5">
        <v>0</v>
      </c>
      <c r="F1178" s="4">
        <v>0</v>
      </c>
      <c r="G1178" s="4">
        <v>0</v>
      </c>
      <c r="H1178" s="4">
        <v>0</v>
      </c>
      <c r="I1178" s="4">
        <v>102</v>
      </c>
    </row>
    <row r="1179" spans="1:9" x14ac:dyDescent="0.2">
      <c r="A1179" s="4" t="s">
        <v>1195</v>
      </c>
      <c r="B1179" s="4">
        <v>116</v>
      </c>
      <c r="C1179" s="4">
        <v>0</v>
      </c>
      <c r="D1179" s="5">
        <v>13</v>
      </c>
      <c r="E1179" s="5">
        <v>0</v>
      </c>
      <c r="F1179" s="4">
        <v>0</v>
      </c>
      <c r="G1179" s="4">
        <v>1</v>
      </c>
      <c r="H1179" s="4">
        <v>0</v>
      </c>
      <c r="I1179" s="4">
        <v>130</v>
      </c>
    </row>
    <row r="1180" spans="1:9" x14ac:dyDescent="0.2">
      <c r="A1180" s="4" t="s">
        <v>1196</v>
      </c>
      <c r="B1180" s="4">
        <v>130</v>
      </c>
      <c r="C1180" s="4">
        <v>0</v>
      </c>
      <c r="D1180" s="5">
        <v>15</v>
      </c>
      <c r="E1180" s="5">
        <v>0</v>
      </c>
      <c r="F1180" s="4">
        <v>0</v>
      </c>
      <c r="G1180" s="4">
        <v>0</v>
      </c>
      <c r="H1180" s="4">
        <v>0</v>
      </c>
      <c r="I1180" s="4">
        <v>145</v>
      </c>
    </row>
    <row r="1181" spans="1:9" x14ac:dyDescent="0.2">
      <c r="A1181" s="4" t="s">
        <v>1197</v>
      </c>
      <c r="B1181" s="4">
        <v>134</v>
      </c>
      <c r="C1181" s="4">
        <v>0</v>
      </c>
      <c r="D1181" s="5">
        <v>5</v>
      </c>
      <c r="E1181" s="5">
        <v>0</v>
      </c>
      <c r="F1181" s="4">
        <v>0</v>
      </c>
      <c r="G1181" s="4">
        <v>0</v>
      </c>
      <c r="H1181" s="4">
        <v>0</v>
      </c>
      <c r="I1181" s="4">
        <v>139</v>
      </c>
    </row>
    <row r="1182" spans="1:9" x14ac:dyDescent="0.2">
      <c r="A1182" s="4" t="s">
        <v>1198</v>
      </c>
      <c r="B1182" s="4">
        <v>113</v>
      </c>
      <c r="C1182" s="4">
        <v>0</v>
      </c>
      <c r="D1182" s="5">
        <v>10</v>
      </c>
      <c r="E1182" s="5">
        <v>0</v>
      </c>
      <c r="F1182" s="4">
        <v>0</v>
      </c>
      <c r="G1182" s="4">
        <v>0</v>
      </c>
      <c r="H1182" s="4">
        <v>0</v>
      </c>
      <c r="I1182" s="4">
        <v>123</v>
      </c>
    </row>
    <row r="1183" spans="1:9" x14ac:dyDescent="0.2">
      <c r="A1183" s="4" t="s">
        <v>1199</v>
      </c>
      <c r="B1183" s="4">
        <v>101</v>
      </c>
      <c r="C1183" s="4">
        <v>0</v>
      </c>
      <c r="D1183" s="5">
        <v>12</v>
      </c>
      <c r="E1183" s="5">
        <v>0</v>
      </c>
      <c r="F1183" s="4">
        <v>0</v>
      </c>
      <c r="G1183" s="4">
        <v>1</v>
      </c>
      <c r="H1183" s="4">
        <v>2</v>
      </c>
      <c r="I1183" s="4">
        <v>116</v>
      </c>
    </row>
    <row r="1184" spans="1:9" x14ac:dyDescent="0.2">
      <c r="A1184" s="4" t="s">
        <v>1200</v>
      </c>
      <c r="B1184" s="4">
        <v>87</v>
      </c>
      <c r="C1184" s="4">
        <v>0</v>
      </c>
      <c r="D1184" s="5">
        <v>14</v>
      </c>
      <c r="E1184" s="5">
        <v>0</v>
      </c>
      <c r="F1184" s="4">
        <v>0</v>
      </c>
      <c r="G1184" s="4">
        <v>0</v>
      </c>
      <c r="H1184" s="4">
        <v>1</v>
      </c>
      <c r="I1184" s="4">
        <v>102</v>
      </c>
    </row>
    <row r="1185" spans="1:9" x14ac:dyDescent="0.2">
      <c r="A1185" s="4" t="s">
        <v>1201</v>
      </c>
      <c r="B1185" s="4">
        <v>91</v>
      </c>
      <c r="C1185" s="4">
        <v>0</v>
      </c>
      <c r="D1185" s="5">
        <v>17</v>
      </c>
      <c r="E1185" s="5">
        <v>0</v>
      </c>
      <c r="F1185" s="4">
        <v>0</v>
      </c>
      <c r="G1185" s="4">
        <v>0</v>
      </c>
      <c r="H1185" s="4">
        <v>0</v>
      </c>
      <c r="I1185" s="4">
        <v>108</v>
      </c>
    </row>
    <row r="1186" spans="1:9" x14ac:dyDescent="0.2">
      <c r="A1186" s="4" t="s">
        <v>1202</v>
      </c>
      <c r="B1186" s="4">
        <v>102</v>
      </c>
      <c r="C1186" s="4">
        <v>0</v>
      </c>
      <c r="D1186" s="5">
        <v>9</v>
      </c>
      <c r="E1186" s="5">
        <v>0</v>
      </c>
      <c r="F1186" s="4">
        <v>0</v>
      </c>
      <c r="G1186" s="4">
        <v>0</v>
      </c>
      <c r="H1186" s="4">
        <v>1</v>
      </c>
      <c r="I1186" s="4">
        <v>112</v>
      </c>
    </row>
    <row r="1187" spans="1:9" x14ac:dyDescent="0.2">
      <c r="A1187" s="4" t="s">
        <v>1203</v>
      </c>
      <c r="B1187" s="4">
        <v>93</v>
      </c>
      <c r="C1187" s="4">
        <v>0</v>
      </c>
      <c r="D1187" s="5">
        <v>6</v>
      </c>
      <c r="E1187" s="5">
        <v>0</v>
      </c>
      <c r="F1187" s="4">
        <v>0</v>
      </c>
      <c r="G1187" s="4">
        <v>0</v>
      </c>
      <c r="H1187" s="4">
        <v>0</v>
      </c>
      <c r="I1187" s="4">
        <v>99</v>
      </c>
    </row>
    <row r="1188" spans="1:9" x14ac:dyDescent="0.2">
      <c r="A1188" s="4" t="s">
        <v>1204</v>
      </c>
      <c r="B1188" s="4">
        <v>97</v>
      </c>
      <c r="C1188" s="4">
        <v>0</v>
      </c>
      <c r="D1188" s="5">
        <v>13</v>
      </c>
      <c r="E1188" s="5">
        <v>0</v>
      </c>
      <c r="F1188" s="4">
        <v>0</v>
      </c>
      <c r="G1188" s="4">
        <v>0</v>
      </c>
      <c r="H1188" s="4">
        <v>1</v>
      </c>
      <c r="I1188" s="4">
        <v>111</v>
      </c>
    </row>
    <row r="1189" spans="1:9" x14ac:dyDescent="0.2">
      <c r="A1189" s="4" t="s">
        <v>1205</v>
      </c>
      <c r="B1189" s="4">
        <v>114</v>
      </c>
      <c r="C1189" s="4">
        <v>0</v>
      </c>
      <c r="D1189" s="5">
        <v>9</v>
      </c>
      <c r="E1189" s="5">
        <v>0</v>
      </c>
      <c r="F1189" s="4">
        <v>0</v>
      </c>
      <c r="G1189" s="4">
        <v>0</v>
      </c>
      <c r="H1189" s="4">
        <v>0</v>
      </c>
      <c r="I1189" s="4">
        <v>123</v>
      </c>
    </row>
    <row r="1190" spans="1:9" x14ac:dyDescent="0.2">
      <c r="A1190" s="4" t="s">
        <v>1206</v>
      </c>
      <c r="B1190" s="4">
        <v>106</v>
      </c>
      <c r="C1190" s="4">
        <v>0</v>
      </c>
      <c r="D1190" s="5">
        <v>12</v>
      </c>
      <c r="E1190" s="5">
        <v>0</v>
      </c>
      <c r="F1190" s="4">
        <v>0</v>
      </c>
      <c r="G1190" s="4">
        <v>0</v>
      </c>
      <c r="H1190" s="4">
        <v>1</v>
      </c>
      <c r="I1190" s="4">
        <v>119</v>
      </c>
    </row>
    <row r="1191" spans="1:9" x14ac:dyDescent="0.2">
      <c r="A1191" s="4" t="s">
        <v>1207</v>
      </c>
      <c r="B1191" s="4">
        <v>89</v>
      </c>
      <c r="C1191" s="4">
        <v>0</v>
      </c>
      <c r="D1191" s="5">
        <v>7</v>
      </c>
      <c r="E1191" s="5">
        <v>0</v>
      </c>
      <c r="F1191" s="4">
        <v>0</v>
      </c>
      <c r="G1191" s="4">
        <v>1</v>
      </c>
      <c r="H1191" s="4">
        <v>0</v>
      </c>
      <c r="I1191" s="4">
        <v>97</v>
      </c>
    </row>
    <row r="1192" spans="1:9" x14ac:dyDescent="0.2">
      <c r="A1192" s="4" t="s">
        <v>1208</v>
      </c>
      <c r="B1192" s="4">
        <v>95</v>
      </c>
      <c r="C1192" s="4">
        <v>0</v>
      </c>
      <c r="D1192" s="5">
        <v>12</v>
      </c>
      <c r="E1192" s="5">
        <v>0</v>
      </c>
      <c r="F1192" s="4">
        <v>0</v>
      </c>
      <c r="G1192" s="4">
        <v>0</v>
      </c>
      <c r="H1192" s="4">
        <v>0</v>
      </c>
      <c r="I1192" s="4">
        <v>107</v>
      </c>
    </row>
    <row r="1193" spans="1:9" x14ac:dyDescent="0.2">
      <c r="A1193" s="4" t="s">
        <v>1209</v>
      </c>
      <c r="B1193" s="4">
        <v>119</v>
      </c>
      <c r="C1193" s="4">
        <v>0</v>
      </c>
      <c r="D1193" s="5">
        <v>13</v>
      </c>
      <c r="E1193" s="5">
        <v>0</v>
      </c>
      <c r="F1193" s="4">
        <v>0</v>
      </c>
      <c r="G1193" s="4">
        <v>0</v>
      </c>
      <c r="H1193" s="4">
        <v>1</v>
      </c>
      <c r="I1193" s="4">
        <v>133</v>
      </c>
    </row>
    <row r="1194" spans="1:9" x14ac:dyDescent="0.2">
      <c r="A1194" s="4" t="s">
        <v>1210</v>
      </c>
      <c r="B1194" s="4">
        <v>110</v>
      </c>
      <c r="C1194" s="4">
        <v>0</v>
      </c>
      <c r="D1194" s="5">
        <v>13</v>
      </c>
      <c r="E1194" s="5">
        <v>0</v>
      </c>
      <c r="F1194" s="4">
        <v>0</v>
      </c>
      <c r="G1194" s="4">
        <v>0</v>
      </c>
      <c r="H1194" s="4">
        <v>1</v>
      </c>
      <c r="I1194" s="4">
        <v>124</v>
      </c>
    </row>
    <row r="1195" spans="1:9" x14ac:dyDescent="0.2">
      <c r="A1195" s="4" t="s">
        <v>1211</v>
      </c>
      <c r="B1195" s="4">
        <v>123</v>
      </c>
      <c r="C1195" s="4">
        <v>0</v>
      </c>
      <c r="D1195" s="5">
        <v>11</v>
      </c>
      <c r="E1195" s="5">
        <v>0</v>
      </c>
      <c r="F1195" s="4">
        <v>0</v>
      </c>
      <c r="G1195" s="4">
        <v>0</v>
      </c>
      <c r="H1195" s="4">
        <v>0</v>
      </c>
      <c r="I1195" s="4">
        <v>134</v>
      </c>
    </row>
    <row r="1196" spans="1:9" x14ac:dyDescent="0.2">
      <c r="A1196" s="4" t="s">
        <v>1212</v>
      </c>
      <c r="B1196" s="4">
        <v>106</v>
      </c>
      <c r="C1196" s="4">
        <v>0</v>
      </c>
      <c r="D1196" s="5">
        <v>13</v>
      </c>
      <c r="E1196" s="5">
        <v>0</v>
      </c>
      <c r="F1196" s="4">
        <v>0</v>
      </c>
      <c r="G1196" s="4">
        <v>0</v>
      </c>
      <c r="H1196" s="4">
        <v>0</v>
      </c>
      <c r="I1196" s="4">
        <v>119</v>
      </c>
    </row>
    <row r="1197" spans="1:9" x14ac:dyDescent="0.2">
      <c r="A1197" s="4" t="s">
        <v>1213</v>
      </c>
      <c r="B1197" s="4">
        <v>112</v>
      </c>
      <c r="C1197" s="4">
        <v>0</v>
      </c>
      <c r="D1197" s="5">
        <v>14</v>
      </c>
      <c r="E1197" s="5">
        <v>0</v>
      </c>
      <c r="F1197" s="4">
        <v>0</v>
      </c>
      <c r="G1197" s="4">
        <v>0</v>
      </c>
      <c r="H1197" s="4">
        <v>0</v>
      </c>
      <c r="I1197" s="4">
        <v>126</v>
      </c>
    </row>
    <row r="1198" spans="1:9" x14ac:dyDescent="0.2">
      <c r="A1198" s="4" t="s">
        <v>1214</v>
      </c>
      <c r="B1198" s="4">
        <v>106</v>
      </c>
      <c r="C1198" s="4">
        <v>0</v>
      </c>
      <c r="D1198" s="5">
        <v>18</v>
      </c>
      <c r="E1198" s="5">
        <v>0</v>
      </c>
      <c r="F1198" s="4">
        <v>0</v>
      </c>
      <c r="G1198" s="4">
        <v>0</v>
      </c>
      <c r="H1198" s="4">
        <v>1</v>
      </c>
      <c r="I1198" s="4">
        <v>125</v>
      </c>
    </row>
    <row r="1199" spans="1:9" x14ac:dyDescent="0.2">
      <c r="A1199" s="4" t="s">
        <v>1215</v>
      </c>
      <c r="B1199" s="4">
        <v>97</v>
      </c>
      <c r="C1199" s="4">
        <v>0</v>
      </c>
      <c r="D1199" s="5">
        <v>16</v>
      </c>
      <c r="E1199" s="5">
        <v>0</v>
      </c>
      <c r="F1199" s="4">
        <v>0</v>
      </c>
      <c r="G1199" s="4">
        <v>0</v>
      </c>
      <c r="H1199" s="4">
        <v>0</v>
      </c>
      <c r="I1199" s="4">
        <v>113</v>
      </c>
    </row>
    <row r="1200" spans="1:9" x14ac:dyDescent="0.2">
      <c r="A1200" s="4" t="s">
        <v>1216</v>
      </c>
      <c r="B1200" s="4">
        <v>116</v>
      </c>
      <c r="C1200" s="4">
        <v>0</v>
      </c>
      <c r="D1200" s="5">
        <v>22</v>
      </c>
      <c r="E1200" s="5">
        <v>0</v>
      </c>
      <c r="F1200" s="4">
        <v>0</v>
      </c>
      <c r="G1200" s="4">
        <v>0</v>
      </c>
      <c r="H1200" s="4">
        <v>1</v>
      </c>
      <c r="I1200" s="4">
        <v>139</v>
      </c>
    </row>
    <row r="1201" spans="1:9" x14ac:dyDescent="0.2">
      <c r="A1201" s="4" t="s">
        <v>1217</v>
      </c>
      <c r="B1201" s="4">
        <v>107</v>
      </c>
      <c r="C1201" s="4">
        <v>0</v>
      </c>
      <c r="D1201" s="5">
        <v>18</v>
      </c>
      <c r="E1201" s="5">
        <v>0</v>
      </c>
      <c r="F1201" s="4">
        <v>0</v>
      </c>
      <c r="G1201" s="4">
        <v>0</v>
      </c>
      <c r="H1201" s="4">
        <v>0</v>
      </c>
      <c r="I1201" s="4">
        <v>125</v>
      </c>
    </row>
    <row r="1202" spans="1:9" x14ac:dyDescent="0.2">
      <c r="A1202" s="4" t="s">
        <v>1218</v>
      </c>
      <c r="B1202" s="4">
        <v>99</v>
      </c>
      <c r="C1202" s="4">
        <v>0</v>
      </c>
      <c r="D1202" s="5">
        <v>9</v>
      </c>
      <c r="E1202" s="5">
        <v>0</v>
      </c>
      <c r="F1202" s="4">
        <v>0</v>
      </c>
      <c r="G1202" s="4">
        <v>0</v>
      </c>
      <c r="H1202" s="4">
        <v>0</v>
      </c>
      <c r="I1202" s="4">
        <v>108</v>
      </c>
    </row>
    <row r="1203" spans="1:9" x14ac:dyDescent="0.2">
      <c r="A1203" s="4" t="s">
        <v>1219</v>
      </c>
      <c r="B1203" s="4">
        <v>107</v>
      </c>
      <c r="C1203" s="4">
        <v>0</v>
      </c>
      <c r="D1203" s="5">
        <v>12</v>
      </c>
      <c r="E1203" s="5">
        <v>0</v>
      </c>
      <c r="F1203" s="4">
        <v>0</v>
      </c>
      <c r="G1203" s="4">
        <v>0</v>
      </c>
      <c r="H1203" s="4">
        <v>1</v>
      </c>
      <c r="I1203" s="4">
        <v>120</v>
      </c>
    </row>
    <row r="1204" spans="1:9" x14ac:dyDescent="0.2">
      <c r="A1204" s="4" t="s">
        <v>1220</v>
      </c>
      <c r="B1204" s="4">
        <v>92</v>
      </c>
      <c r="C1204" s="4">
        <v>0</v>
      </c>
      <c r="D1204" s="5">
        <v>14</v>
      </c>
      <c r="E1204" s="5">
        <v>0</v>
      </c>
      <c r="F1204" s="4">
        <v>0</v>
      </c>
      <c r="G1204" s="4">
        <v>1</v>
      </c>
      <c r="H1204" s="4">
        <v>1</v>
      </c>
      <c r="I1204" s="4">
        <v>108</v>
      </c>
    </row>
    <row r="1205" spans="1:9" x14ac:dyDescent="0.2">
      <c r="A1205" s="4" t="s">
        <v>1221</v>
      </c>
      <c r="B1205" s="4">
        <v>85</v>
      </c>
      <c r="C1205" s="4">
        <v>0</v>
      </c>
      <c r="D1205" s="5">
        <v>13</v>
      </c>
      <c r="E1205" s="5">
        <v>0</v>
      </c>
      <c r="F1205" s="4">
        <v>0</v>
      </c>
      <c r="G1205" s="4">
        <v>1</v>
      </c>
      <c r="H1205" s="4">
        <v>0</v>
      </c>
      <c r="I1205" s="4">
        <v>99</v>
      </c>
    </row>
    <row r="1206" spans="1:9" x14ac:dyDescent="0.2">
      <c r="A1206" s="4" t="s">
        <v>1222</v>
      </c>
      <c r="B1206" s="4">
        <v>89</v>
      </c>
      <c r="C1206" s="4">
        <v>0</v>
      </c>
      <c r="D1206" s="5">
        <v>8</v>
      </c>
      <c r="E1206" s="5">
        <v>0</v>
      </c>
      <c r="F1206" s="4">
        <v>0</v>
      </c>
      <c r="G1206" s="4">
        <v>0</v>
      </c>
      <c r="H1206" s="4">
        <v>0</v>
      </c>
      <c r="I1206" s="4">
        <v>97</v>
      </c>
    </row>
    <row r="1207" spans="1:9" x14ac:dyDescent="0.2">
      <c r="A1207" s="4" t="s">
        <v>1223</v>
      </c>
      <c r="B1207" s="4">
        <v>92</v>
      </c>
      <c r="C1207" s="4">
        <v>0</v>
      </c>
      <c r="D1207" s="5">
        <v>13</v>
      </c>
      <c r="E1207" s="5">
        <v>0</v>
      </c>
      <c r="F1207" s="4">
        <v>0</v>
      </c>
      <c r="G1207" s="4">
        <v>0</v>
      </c>
      <c r="H1207" s="4">
        <v>0</v>
      </c>
      <c r="I1207" s="4">
        <v>105</v>
      </c>
    </row>
    <row r="1208" spans="1:9" x14ac:dyDescent="0.2">
      <c r="A1208" s="4" t="s">
        <v>1224</v>
      </c>
      <c r="B1208" s="4">
        <v>98</v>
      </c>
      <c r="C1208" s="4">
        <v>0</v>
      </c>
      <c r="D1208" s="5">
        <v>11</v>
      </c>
      <c r="E1208" s="5">
        <v>0</v>
      </c>
      <c r="F1208" s="4">
        <v>0</v>
      </c>
      <c r="G1208" s="4">
        <v>0</v>
      </c>
      <c r="H1208" s="4">
        <v>1</v>
      </c>
      <c r="I1208" s="4">
        <v>110</v>
      </c>
    </row>
    <row r="1209" spans="1:9" x14ac:dyDescent="0.2">
      <c r="A1209" s="4" t="s">
        <v>1225</v>
      </c>
      <c r="B1209" s="4">
        <v>95</v>
      </c>
      <c r="C1209" s="4">
        <v>0</v>
      </c>
      <c r="D1209" s="5">
        <v>6</v>
      </c>
      <c r="E1209" s="5">
        <v>2</v>
      </c>
      <c r="F1209" s="4">
        <v>0</v>
      </c>
      <c r="G1209" s="4">
        <v>0</v>
      </c>
      <c r="H1209" s="4">
        <v>0</v>
      </c>
      <c r="I1209" s="4">
        <v>103</v>
      </c>
    </row>
    <row r="1210" spans="1:9" x14ac:dyDescent="0.2">
      <c r="A1210" s="4" t="s">
        <v>1226</v>
      </c>
      <c r="B1210" s="4">
        <v>95</v>
      </c>
      <c r="C1210" s="4">
        <v>0</v>
      </c>
      <c r="D1210" s="5">
        <v>14</v>
      </c>
      <c r="E1210" s="5">
        <v>0</v>
      </c>
      <c r="F1210" s="4">
        <v>0</v>
      </c>
      <c r="G1210" s="4">
        <v>0</v>
      </c>
      <c r="H1210" s="4">
        <v>0</v>
      </c>
      <c r="I1210" s="4">
        <v>109</v>
      </c>
    </row>
    <row r="1211" spans="1:9" x14ac:dyDescent="0.2">
      <c r="A1211" s="4" t="s">
        <v>1227</v>
      </c>
      <c r="B1211" s="4">
        <v>85</v>
      </c>
      <c r="C1211" s="4">
        <v>0</v>
      </c>
      <c r="D1211" s="5">
        <v>10</v>
      </c>
      <c r="E1211" s="5">
        <v>0</v>
      </c>
      <c r="F1211" s="4">
        <v>0</v>
      </c>
      <c r="G1211" s="4">
        <v>0</v>
      </c>
      <c r="H1211" s="4">
        <v>2</v>
      </c>
      <c r="I1211" s="4">
        <v>97</v>
      </c>
    </row>
    <row r="1212" spans="1:9" x14ac:dyDescent="0.2">
      <c r="A1212" s="4" t="s">
        <v>1228</v>
      </c>
      <c r="B1212" s="4">
        <v>97</v>
      </c>
      <c r="C1212" s="4">
        <v>0</v>
      </c>
      <c r="D1212" s="5">
        <v>15</v>
      </c>
      <c r="E1212" s="5">
        <v>0</v>
      </c>
      <c r="F1212" s="4">
        <v>0</v>
      </c>
      <c r="G1212" s="4">
        <v>0</v>
      </c>
      <c r="H1212" s="4">
        <v>0</v>
      </c>
      <c r="I1212" s="4">
        <v>112</v>
      </c>
    </row>
    <row r="1213" spans="1:9" x14ac:dyDescent="0.2">
      <c r="A1213" s="4" t="s">
        <v>1229</v>
      </c>
      <c r="B1213" s="4">
        <v>97</v>
      </c>
      <c r="C1213" s="4">
        <v>0</v>
      </c>
      <c r="D1213" s="5">
        <v>12</v>
      </c>
      <c r="E1213" s="5">
        <v>0</v>
      </c>
      <c r="F1213" s="4">
        <v>0</v>
      </c>
      <c r="G1213" s="4">
        <v>0</v>
      </c>
      <c r="H1213" s="4">
        <v>0</v>
      </c>
      <c r="I1213" s="4">
        <v>109</v>
      </c>
    </row>
    <row r="1214" spans="1:9" x14ac:dyDescent="0.2">
      <c r="A1214" s="4" t="s">
        <v>1230</v>
      </c>
      <c r="B1214" s="4">
        <v>93</v>
      </c>
      <c r="C1214" s="4">
        <v>0</v>
      </c>
      <c r="D1214" s="5">
        <v>20</v>
      </c>
      <c r="E1214" s="5">
        <v>0</v>
      </c>
      <c r="F1214" s="4">
        <v>0</v>
      </c>
      <c r="G1214" s="4">
        <v>0</v>
      </c>
      <c r="H1214" s="4">
        <v>0</v>
      </c>
      <c r="I1214" s="4">
        <v>113</v>
      </c>
    </row>
    <row r="1215" spans="1:9" x14ac:dyDescent="0.2">
      <c r="A1215" s="4" t="s">
        <v>1231</v>
      </c>
      <c r="B1215" s="4">
        <v>72</v>
      </c>
      <c r="C1215" s="4">
        <v>0</v>
      </c>
      <c r="D1215" s="5">
        <v>15</v>
      </c>
      <c r="E1215" s="5">
        <v>0</v>
      </c>
      <c r="F1215" s="4">
        <v>0</v>
      </c>
      <c r="G1215" s="4">
        <v>0</v>
      </c>
      <c r="H1215" s="4">
        <v>1</v>
      </c>
      <c r="I1215" s="4">
        <v>88</v>
      </c>
    </row>
    <row r="1216" spans="1:9" x14ac:dyDescent="0.2">
      <c r="A1216" s="4" t="s">
        <v>1232</v>
      </c>
      <c r="B1216" s="4">
        <v>85</v>
      </c>
      <c r="C1216" s="4">
        <v>0</v>
      </c>
      <c r="D1216" s="5">
        <v>10</v>
      </c>
      <c r="E1216" s="5">
        <v>0</v>
      </c>
      <c r="F1216" s="4">
        <v>0</v>
      </c>
      <c r="G1216" s="4">
        <v>0</v>
      </c>
      <c r="H1216" s="4">
        <v>1</v>
      </c>
      <c r="I1216" s="4">
        <v>96</v>
      </c>
    </row>
    <row r="1217" spans="1:9" x14ac:dyDescent="0.2">
      <c r="A1217" s="4" t="s">
        <v>1233</v>
      </c>
      <c r="B1217" s="4">
        <v>91</v>
      </c>
      <c r="C1217" s="4">
        <v>0</v>
      </c>
      <c r="D1217" s="5">
        <v>15</v>
      </c>
      <c r="E1217" s="5">
        <v>0</v>
      </c>
      <c r="F1217" s="4">
        <v>0</v>
      </c>
      <c r="G1217" s="4">
        <v>0</v>
      </c>
      <c r="H1217" s="4">
        <v>1</v>
      </c>
      <c r="I1217" s="4">
        <v>107</v>
      </c>
    </row>
    <row r="1218" spans="1:9" x14ac:dyDescent="0.2">
      <c r="A1218" s="4" t="s">
        <v>1234</v>
      </c>
      <c r="B1218" s="4">
        <v>93</v>
      </c>
      <c r="C1218" s="4">
        <v>0</v>
      </c>
      <c r="D1218" s="5">
        <v>16</v>
      </c>
      <c r="E1218" s="5">
        <v>0</v>
      </c>
      <c r="F1218" s="4">
        <v>0</v>
      </c>
      <c r="G1218" s="4">
        <v>1</v>
      </c>
      <c r="H1218" s="4">
        <v>0</v>
      </c>
      <c r="I1218" s="4">
        <v>110</v>
      </c>
    </row>
    <row r="1219" spans="1:9" x14ac:dyDescent="0.2">
      <c r="A1219" s="4" t="s">
        <v>1235</v>
      </c>
      <c r="B1219" s="4">
        <v>95</v>
      </c>
      <c r="C1219" s="4">
        <v>0</v>
      </c>
      <c r="D1219" s="5">
        <v>15</v>
      </c>
      <c r="E1219" s="5">
        <v>0</v>
      </c>
      <c r="F1219" s="4">
        <v>0</v>
      </c>
      <c r="G1219" s="4">
        <v>0</v>
      </c>
      <c r="H1219" s="4">
        <v>1</v>
      </c>
      <c r="I1219" s="4">
        <v>111</v>
      </c>
    </row>
    <row r="1220" spans="1:9" x14ac:dyDescent="0.2">
      <c r="A1220" s="4" t="s">
        <v>1236</v>
      </c>
      <c r="B1220" s="4">
        <v>87</v>
      </c>
      <c r="C1220" s="4">
        <v>0</v>
      </c>
      <c r="D1220" s="5">
        <v>14</v>
      </c>
      <c r="E1220" s="5">
        <v>0</v>
      </c>
      <c r="F1220" s="4">
        <v>0</v>
      </c>
      <c r="G1220" s="4">
        <v>0</v>
      </c>
      <c r="H1220" s="4">
        <v>0</v>
      </c>
      <c r="I1220" s="4">
        <v>101</v>
      </c>
    </row>
    <row r="1221" spans="1:9" x14ac:dyDescent="0.2">
      <c r="A1221" s="4" t="s">
        <v>1237</v>
      </c>
      <c r="B1221" s="4">
        <v>85</v>
      </c>
      <c r="C1221" s="4">
        <v>0</v>
      </c>
      <c r="D1221" s="5">
        <v>12</v>
      </c>
      <c r="E1221" s="5">
        <v>0</v>
      </c>
      <c r="F1221" s="4">
        <v>0</v>
      </c>
      <c r="G1221" s="4">
        <v>0</v>
      </c>
      <c r="H1221" s="4">
        <v>1</v>
      </c>
      <c r="I1221" s="4">
        <v>98</v>
      </c>
    </row>
    <row r="1222" spans="1:9" x14ac:dyDescent="0.2">
      <c r="A1222" s="4" t="s">
        <v>1238</v>
      </c>
      <c r="B1222" s="4">
        <v>91</v>
      </c>
      <c r="C1222" s="4">
        <v>0</v>
      </c>
      <c r="D1222" s="5">
        <v>13</v>
      </c>
      <c r="E1222" s="5">
        <v>0</v>
      </c>
      <c r="F1222" s="4">
        <v>0</v>
      </c>
      <c r="G1222" s="4">
        <v>0</v>
      </c>
      <c r="H1222" s="4">
        <v>0</v>
      </c>
      <c r="I1222" s="4">
        <v>104</v>
      </c>
    </row>
    <row r="1223" spans="1:9" x14ac:dyDescent="0.2">
      <c r="A1223" s="4" t="s">
        <v>1239</v>
      </c>
      <c r="B1223" s="4">
        <v>93</v>
      </c>
      <c r="C1223" s="4">
        <v>0</v>
      </c>
      <c r="D1223" s="5">
        <v>12</v>
      </c>
      <c r="E1223" s="5">
        <v>0</v>
      </c>
      <c r="F1223" s="4">
        <v>0</v>
      </c>
      <c r="G1223" s="4">
        <v>0</v>
      </c>
      <c r="H1223" s="4">
        <v>1</v>
      </c>
      <c r="I1223" s="4">
        <v>106</v>
      </c>
    </row>
    <row r="1224" spans="1:9" x14ac:dyDescent="0.2">
      <c r="A1224" s="4" t="s">
        <v>1240</v>
      </c>
      <c r="B1224" s="4">
        <v>94</v>
      </c>
      <c r="C1224" s="4">
        <v>0</v>
      </c>
      <c r="D1224" s="5">
        <v>11</v>
      </c>
      <c r="E1224" s="5">
        <v>0</v>
      </c>
      <c r="F1224" s="4">
        <v>0</v>
      </c>
      <c r="G1224" s="4">
        <v>0</v>
      </c>
      <c r="H1224" s="4">
        <v>1</v>
      </c>
      <c r="I1224" s="4">
        <v>106</v>
      </c>
    </row>
    <row r="1225" spans="1:9" x14ac:dyDescent="0.2">
      <c r="A1225" s="4" t="s">
        <v>1241</v>
      </c>
      <c r="B1225" s="4">
        <v>84</v>
      </c>
      <c r="C1225" s="4">
        <v>1</v>
      </c>
      <c r="D1225" s="5">
        <v>8</v>
      </c>
      <c r="E1225" s="5">
        <v>0</v>
      </c>
      <c r="F1225" s="4">
        <v>0</v>
      </c>
      <c r="G1225" s="4">
        <v>0</v>
      </c>
      <c r="H1225" s="4">
        <v>0</v>
      </c>
      <c r="I1225" s="4">
        <v>93</v>
      </c>
    </row>
    <row r="1226" spans="1:9" x14ac:dyDescent="0.2">
      <c r="A1226" s="4" t="s">
        <v>1242</v>
      </c>
      <c r="B1226" s="4">
        <v>81</v>
      </c>
      <c r="C1226" s="4">
        <v>0</v>
      </c>
      <c r="D1226" s="5">
        <v>8</v>
      </c>
      <c r="E1226" s="5">
        <v>0</v>
      </c>
      <c r="F1226" s="4">
        <v>0</v>
      </c>
      <c r="G1226" s="4">
        <v>0</v>
      </c>
      <c r="H1226" s="4">
        <v>2</v>
      </c>
      <c r="I1226" s="4">
        <v>91</v>
      </c>
    </row>
    <row r="1227" spans="1:9" x14ac:dyDescent="0.2">
      <c r="A1227" s="4" t="s">
        <v>1243</v>
      </c>
      <c r="B1227" s="4">
        <v>88</v>
      </c>
      <c r="C1227" s="4">
        <v>0</v>
      </c>
      <c r="D1227" s="5">
        <v>5</v>
      </c>
      <c r="E1227" s="5">
        <v>0</v>
      </c>
      <c r="F1227" s="4">
        <v>0</v>
      </c>
      <c r="G1227" s="4">
        <v>0</v>
      </c>
      <c r="H1227" s="4">
        <v>1</v>
      </c>
      <c r="I1227" s="4">
        <v>94</v>
      </c>
    </row>
    <row r="1228" spans="1:9" x14ac:dyDescent="0.2">
      <c r="A1228" s="4" t="s">
        <v>1244</v>
      </c>
      <c r="B1228" s="4">
        <v>69</v>
      </c>
      <c r="C1228" s="4">
        <v>0</v>
      </c>
      <c r="D1228" s="5">
        <v>13</v>
      </c>
      <c r="E1228" s="5">
        <v>0</v>
      </c>
      <c r="F1228" s="4">
        <v>0</v>
      </c>
      <c r="G1228" s="4">
        <v>0</v>
      </c>
      <c r="H1228" s="4">
        <v>0</v>
      </c>
      <c r="I1228" s="4">
        <v>82</v>
      </c>
    </row>
    <row r="1229" spans="1:9" x14ac:dyDescent="0.2">
      <c r="A1229" s="4" t="s">
        <v>1245</v>
      </c>
      <c r="B1229" s="4">
        <v>80</v>
      </c>
      <c r="C1229" s="4">
        <v>0</v>
      </c>
      <c r="D1229" s="5">
        <v>11</v>
      </c>
      <c r="E1229" s="5">
        <v>0</v>
      </c>
      <c r="F1229" s="4">
        <v>0</v>
      </c>
      <c r="G1229" s="4">
        <v>0</v>
      </c>
      <c r="H1229" s="4">
        <v>0</v>
      </c>
      <c r="I1229" s="4">
        <v>91</v>
      </c>
    </row>
    <row r="1230" spans="1:9" x14ac:dyDescent="0.2">
      <c r="A1230" s="4" t="s">
        <v>1246</v>
      </c>
      <c r="B1230" s="4">
        <v>76</v>
      </c>
      <c r="C1230" s="4">
        <v>0</v>
      </c>
      <c r="D1230" s="5">
        <v>11</v>
      </c>
      <c r="E1230" s="5">
        <v>0</v>
      </c>
      <c r="F1230" s="4">
        <v>0</v>
      </c>
      <c r="G1230" s="4">
        <v>0</v>
      </c>
      <c r="H1230" s="4">
        <v>1</v>
      </c>
      <c r="I1230" s="4">
        <v>88</v>
      </c>
    </row>
    <row r="1231" spans="1:9" x14ac:dyDescent="0.2">
      <c r="A1231" s="4" t="s">
        <v>1247</v>
      </c>
      <c r="B1231" s="4">
        <v>73</v>
      </c>
      <c r="C1231" s="4">
        <v>0</v>
      </c>
      <c r="D1231" s="5">
        <v>14</v>
      </c>
      <c r="E1231" s="5">
        <v>0</v>
      </c>
      <c r="F1231" s="4">
        <v>0</v>
      </c>
      <c r="G1231" s="4">
        <v>1</v>
      </c>
      <c r="H1231" s="4">
        <v>0</v>
      </c>
      <c r="I1231" s="4">
        <v>88</v>
      </c>
    </row>
    <row r="1232" spans="1:9" x14ac:dyDescent="0.2">
      <c r="A1232" s="4" t="s">
        <v>1248</v>
      </c>
      <c r="B1232" s="4">
        <v>88</v>
      </c>
      <c r="C1232" s="4">
        <v>1</v>
      </c>
      <c r="D1232" s="5">
        <v>10</v>
      </c>
      <c r="E1232" s="5">
        <v>0</v>
      </c>
      <c r="F1232" s="4">
        <v>0</v>
      </c>
      <c r="G1232" s="4">
        <v>0</v>
      </c>
      <c r="H1232" s="4">
        <v>0</v>
      </c>
      <c r="I1232" s="4">
        <v>99</v>
      </c>
    </row>
    <row r="1233" spans="1:9" x14ac:dyDescent="0.2">
      <c r="A1233" s="4" t="s">
        <v>1249</v>
      </c>
      <c r="B1233" s="4">
        <v>85</v>
      </c>
      <c r="C1233" s="4">
        <v>0</v>
      </c>
      <c r="D1233" s="5">
        <v>14</v>
      </c>
      <c r="E1233" s="5">
        <v>0</v>
      </c>
      <c r="F1233" s="4">
        <v>0</v>
      </c>
      <c r="G1233" s="4">
        <v>0</v>
      </c>
      <c r="H1233" s="4">
        <v>0</v>
      </c>
      <c r="I1233" s="4">
        <v>99</v>
      </c>
    </row>
    <row r="1234" spans="1:9" x14ac:dyDescent="0.2">
      <c r="A1234" s="4" t="s">
        <v>1250</v>
      </c>
      <c r="B1234" s="4">
        <v>86</v>
      </c>
      <c r="C1234" s="4">
        <v>0</v>
      </c>
      <c r="D1234" s="5">
        <v>13</v>
      </c>
      <c r="E1234" s="5">
        <v>0</v>
      </c>
      <c r="F1234" s="4">
        <v>0</v>
      </c>
      <c r="G1234" s="4">
        <v>0</v>
      </c>
      <c r="H1234" s="4">
        <v>1</v>
      </c>
      <c r="I1234" s="4">
        <v>100</v>
      </c>
    </row>
    <row r="1235" spans="1:9" x14ac:dyDescent="0.2">
      <c r="A1235" s="4" t="s">
        <v>1251</v>
      </c>
      <c r="B1235" s="4">
        <v>74</v>
      </c>
      <c r="C1235" s="4">
        <v>0</v>
      </c>
      <c r="D1235" s="5">
        <v>13</v>
      </c>
      <c r="E1235" s="5">
        <v>0</v>
      </c>
      <c r="F1235" s="4">
        <v>0</v>
      </c>
      <c r="G1235" s="4">
        <v>0</v>
      </c>
      <c r="H1235" s="4">
        <v>1</v>
      </c>
      <c r="I1235" s="4">
        <v>88</v>
      </c>
    </row>
    <row r="1236" spans="1:9" x14ac:dyDescent="0.2">
      <c r="A1236" s="4" t="s">
        <v>1252</v>
      </c>
      <c r="B1236" s="4">
        <v>74</v>
      </c>
      <c r="C1236" s="4">
        <v>0</v>
      </c>
      <c r="D1236" s="5">
        <v>10</v>
      </c>
      <c r="E1236" s="5">
        <v>0</v>
      </c>
      <c r="F1236" s="4">
        <v>0</v>
      </c>
      <c r="G1236" s="4">
        <v>0</v>
      </c>
      <c r="H1236" s="4">
        <v>0</v>
      </c>
      <c r="I1236" s="4">
        <v>84</v>
      </c>
    </row>
    <row r="1237" spans="1:9" x14ac:dyDescent="0.2">
      <c r="A1237" s="4" t="s">
        <v>1253</v>
      </c>
      <c r="B1237" s="4">
        <v>83</v>
      </c>
      <c r="C1237" s="4">
        <v>0</v>
      </c>
      <c r="D1237" s="5">
        <v>12</v>
      </c>
      <c r="E1237" s="5">
        <v>0</v>
      </c>
      <c r="F1237" s="4">
        <v>0</v>
      </c>
      <c r="G1237" s="4">
        <v>0</v>
      </c>
      <c r="H1237" s="4">
        <v>1</v>
      </c>
      <c r="I1237" s="4">
        <v>96</v>
      </c>
    </row>
    <row r="1238" spans="1:9" x14ac:dyDescent="0.2">
      <c r="A1238" s="4" t="s">
        <v>1254</v>
      </c>
      <c r="B1238" s="4">
        <v>76</v>
      </c>
      <c r="C1238" s="4">
        <v>0</v>
      </c>
      <c r="D1238" s="5">
        <v>9</v>
      </c>
      <c r="E1238" s="5">
        <v>0</v>
      </c>
      <c r="F1238" s="4">
        <v>0</v>
      </c>
      <c r="G1238" s="4">
        <v>0</v>
      </c>
      <c r="H1238" s="4">
        <v>0</v>
      </c>
      <c r="I1238" s="4">
        <v>85</v>
      </c>
    </row>
    <row r="1239" spans="1:9" x14ac:dyDescent="0.2">
      <c r="A1239" s="4" t="s">
        <v>1255</v>
      </c>
      <c r="B1239" s="4">
        <v>74</v>
      </c>
      <c r="C1239" s="4">
        <v>0</v>
      </c>
      <c r="D1239" s="5">
        <v>15</v>
      </c>
      <c r="E1239" s="5">
        <v>0</v>
      </c>
      <c r="F1239" s="4">
        <v>0</v>
      </c>
      <c r="G1239" s="4">
        <v>0</v>
      </c>
      <c r="H1239" s="4">
        <v>0</v>
      </c>
      <c r="I1239" s="4">
        <v>89</v>
      </c>
    </row>
    <row r="1240" spans="1:9" x14ac:dyDescent="0.2">
      <c r="A1240" s="4" t="s">
        <v>1256</v>
      </c>
      <c r="B1240" s="4">
        <v>81</v>
      </c>
      <c r="C1240" s="4">
        <v>0</v>
      </c>
      <c r="D1240" s="5">
        <v>17</v>
      </c>
      <c r="E1240" s="5">
        <v>0</v>
      </c>
      <c r="F1240" s="4">
        <v>0</v>
      </c>
      <c r="G1240" s="4">
        <v>0</v>
      </c>
      <c r="H1240" s="4">
        <v>0</v>
      </c>
      <c r="I1240" s="4">
        <v>98</v>
      </c>
    </row>
    <row r="1241" spans="1:9" x14ac:dyDescent="0.2">
      <c r="A1241" s="4" t="s">
        <v>1257</v>
      </c>
      <c r="B1241" s="4">
        <v>82</v>
      </c>
      <c r="C1241" s="4">
        <v>0</v>
      </c>
      <c r="D1241" s="5">
        <v>15</v>
      </c>
      <c r="E1241" s="5">
        <v>0</v>
      </c>
      <c r="F1241" s="4">
        <v>0</v>
      </c>
      <c r="G1241" s="4">
        <v>0</v>
      </c>
      <c r="H1241" s="4">
        <v>0</v>
      </c>
      <c r="I1241" s="4">
        <v>97</v>
      </c>
    </row>
    <row r="1242" spans="1:9" x14ac:dyDescent="0.2">
      <c r="A1242" s="4" t="s">
        <v>1258</v>
      </c>
      <c r="B1242" s="4">
        <v>61</v>
      </c>
      <c r="C1242" s="4">
        <v>1</v>
      </c>
      <c r="D1242" s="5">
        <v>7</v>
      </c>
      <c r="E1242" s="5">
        <v>0</v>
      </c>
      <c r="F1242" s="4">
        <v>0</v>
      </c>
      <c r="G1242" s="4">
        <v>0</v>
      </c>
      <c r="H1242" s="4">
        <v>0</v>
      </c>
      <c r="I1242" s="4">
        <v>69</v>
      </c>
    </row>
    <row r="1243" spans="1:9" x14ac:dyDescent="0.2">
      <c r="A1243" s="4" t="s">
        <v>1259</v>
      </c>
      <c r="B1243" s="4">
        <v>68</v>
      </c>
      <c r="C1243" s="4">
        <v>0</v>
      </c>
      <c r="D1243" s="5">
        <v>14</v>
      </c>
      <c r="E1243" s="5">
        <v>0</v>
      </c>
      <c r="F1243" s="4">
        <v>0</v>
      </c>
      <c r="G1243" s="4">
        <v>0</v>
      </c>
      <c r="H1243" s="4">
        <v>0</v>
      </c>
      <c r="I1243" s="4">
        <v>82</v>
      </c>
    </row>
    <row r="1244" spans="1:9" x14ac:dyDescent="0.2">
      <c r="A1244" s="4" t="s">
        <v>1260</v>
      </c>
      <c r="B1244" s="4">
        <v>65</v>
      </c>
      <c r="C1244" s="4">
        <v>0</v>
      </c>
      <c r="D1244" s="5">
        <v>11</v>
      </c>
      <c r="E1244" s="5">
        <v>0</v>
      </c>
      <c r="F1244" s="4">
        <v>0</v>
      </c>
      <c r="G1244" s="4">
        <v>0</v>
      </c>
      <c r="H1244" s="4">
        <v>0</v>
      </c>
      <c r="I1244" s="4">
        <v>76</v>
      </c>
    </row>
    <row r="1245" spans="1:9" x14ac:dyDescent="0.2">
      <c r="A1245" s="4" t="s">
        <v>1261</v>
      </c>
      <c r="B1245" s="4">
        <v>81</v>
      </c>
      <c r="C1245" s="4">
        <v>0</v>
      </c>
      <c r="D1245" s="5">
        <v>9</v>
      </c>
      <c r="E1245" s="5">
        <v>0</v>
      </c>
      <c r="F1245" s="4">
        <v>0</v>
      </c>
      <c r="G1245" s="4">
        <v>0</v>
      </c>
      <c r="H1245" s="4">
        <v>0</v>
      </c>
      <c r="I1245" s="4">
        <v>90</v>
      </c>
    </row>
    <row r="1246" spans="1:9" x14ac:dyDescent="0.2">
      <c r="A1246" s="4" t="s">
        <v>1262</v>
      </c>
      <c r="B1246" s="4">
        <v>69</v>
      </c>
      <c r="C1246" s="4">
        <v>0</v>
      </c>
      <c r="D1246" s="5">
        <v>11</v>
      </c>
      <c r="E1246" s="5">
        <v>0</v>
      </c>
      <c r="F1246" s="4">
        <v>0</v>
      </c>
      <c r="G1246" s="4">
        <v>0</v>
      </c>
      <c r="H1246" s="4">
        <v>0</v>
      </c>
      <c r="I1246" s="4">
        <v>80</v>
      </c>
    </row>
    <row r="1247" spans="1:9" x14ac:dyDescent="0.2">
      <c r="A1247" s="4" t="s">
        <v>1263</v>
      </c>
      <c r="B1247" s="4">
        <v>64</v>
      </c>
      <c r="C1247" s="4">
        <v>0</v>
      </c>
      <c r="D1247" s="5">
        <v>12</v>
      </c>
      <c r="E1247" s="5">
        <v>0</v>
      </c>
      <c r="F1247" s="4">
        <v>0</v>
      </c>
      <c r="G1247" s="4">
        <v>0</v>
      </c>
      <c r="H1247" s="4">
        <v>0</v>
      </c>
      <c r="I1247" s="4">
        <v>76</v>
      </c>
    </row>
    <row r="1248" spans="1:9" x14ac:dyDescent="0.2">
      <c r="A1248" s="4" t="s">
        <v>1264</v>
      </c>
      <c r="B1248" s="4">
        <v>73</v>
      </c>
      <c r="C1248" s="4">
        <v>0</v>
      </c>
      <c r="D1248" s="5">
        <v>14</v>
      </c>
      <c r="E1248" s="5">
        <v>0</v>
      </c>
      <c r="F1248" s="4">
        <v>0</v>
      </c>
      <c r="G1248" s="4">
        <v>0</v>
      </c>
      <c r="H1248" s="4">
        <v>0</v>
      </c>
      <c r="I1248" s="4">
        <v>87</v>
      </c>
    </row>
    <row r="1249" spans="1:9" x14ac:dyDescent="0.2">
      <c r="A1249" s="4" t="s">
        <v>1265</v>
      </c>
      <c r="B1249" s="4">
        <v>66</v>
      </c>
      <c r="C1249" s="4">
        <v>0</v>
      </c>
      <c r="D1249" s="5">
        <v>12</v>
      </c>
      <c r="E1249" s="5">
        <v>0</v>
      </c>
      <c r="F1249" s="4">
        <v>0</v>
      </c>
      <c r="G1249" s="4">
        <v>0</v>
      </c>
      <c r="H1249" s="4">
        <v>0</v>
      </c>
      <c r="I1249" s="4">
        <v>78</v>
      </c>
    </row>
    <row r="1250" spans="1:9" x14ac:dyDescent="0.2">
      <c r="A1250" s="4" t="s">
        <v>1266</v>
      </c>
      <c r="B1250" s="4">
        <v>57</v>
      </c>
      <c r="C1250" s="4">
        <v>0</v>
      </c>
      <c r="D1250" s="5">
        <v>8</v>
      </c>
      <c r="E1250" s="5">
        <v>0</v>
      </c>
      <c r="F1250" s="4">
        <v>0</v>
      </c>
      <c r="G1250" s="4">
        <v>0</v>
      </c>
      <c r="H1250" s="4">
        <v>0</v>
      </c>
      <c r="I1250" s="4">
        <v>65</v>
      </c>
    </row>
    <row r="1251" spans="1:9" x14ac:dyDescent="0.2">
      <c r="A1251" s="4" t="s">
        <v>1267</v>
      </c>
      <c r="B1251" s="4">
        <v>70</v>
      </c>
      <c r="C1251" s="4">
        <v>0</v>
      </c>
      <c r="D1251" s="5">
        <v>9</v>
      </c>
      <c r="E1251" s="5">
        <v>0</v>
      </c>
      <c r="F1251" s="4">
        <v>0</v>
      </c>
      <c r="G1251" s="4">
        <v>0</v>
      </c>
      <c r="H1251" s="4">
        <v>0</v>
      </c>
      <c r="I1251" s="4">
        <v>79</v>
      </c>
    </row>
    <row r="1252" spans="1:9" x14ac:dyDescent="0.2">
      <c r="A1252" s="4" t="s">
        <v>1268</v>
      </c>
      <c r="B1252" s="4">
        <v>62</v>
      </c>
      <c r="C1252" s="4">
        <v>0</v>
      </c>
      <c r="D1252" s="5">
        <v>10</v>
      </c>
      <c r="E1252" s="5">
        <v>0</v>
      </c>
      <c r="F1252" s="4">
        <v>0</v>
      </c>
      <c r="G1252" s="4">
        <v>0</v>
      </c>
      <c r="H1252" s="4">
        <v>0</v>
      </c>
      <c r="I1252" s="4">
        <v>72</v>
      </c>
    </row>
    <row r="1253" spans="1:9" x14ac:dyDescent="0.2">
      <c r="A1253" s="4" t="s">
        <v>1269</v>
      </c>
      <c r="B1253" s="4">
        <v>71</v>
      </c>
      <c r="C1253" s="4">
        <v>0</v>
      </c>
      <c r="D1253" s="5">
        <v>11</v>
      </c>
      <c r="E1253" s="5">
        <v>0</v>
      </c>
      <c r="F1253" s="4">
        <v>0</v>
      </c>
      <c r="G1253" s="4">
        <v>0</v>
      </c>
      <c r="H1253" s="4">
        <v>0</v>
      </c>
      <c r="I1253" s="4">
        <v>82</v>
      </c>
    </row>
    <row r="1254" spans="1:9" x14ac:dyDescent="0.2">
      <c r="A1254" s="4" t="s">
        <v>1270</v>
      </c>
      <c r="B1254" s="4">
        <v>51</v>
      </c>
      <c r="C1254" s="4">
        <v>0</v>
      </c>
      <c r="D1254" s="5">
        <v>7</v>
      </c>
      <c r="E1254" s="5">
        <v>0</v>
      </c>
      <c r="F1254" s="4">
        <v>0</v>
      </c>
      <c r="G1254" s="4">
        <v>0</v>
      </c>
      <c r="H1254" s="4">
        <v>0</v>
      </c>
      <c r="I1254" s="4">
        <v>58</v>
      </c>
    </row>
    <row r="1255" spans="1:9" x14ac:dyDescent="0.2">
      <c r="A1255" s="4" t="s">
        <v>1271</v>
      </c>
      <c r="B1255" s="4">
        <v>65</v>
      </c>
      <c r="C1255" s="4">
        <v>0</v>
      </c>
      <c r="D1255" s="5">
        <v>8</v>
      </c>
      <c r="E1255" s="5">
        <v>0</v>
      </c>
      <c r="F1255" s="4">
        <v>0</v>
      </c>
      <c r="G1255" s="4">
        <v>0</v>
      </c>
      <c r="H1255" s="4">
        <v>0</v>
      </c>
      <c r="I1255" s="4">
        <v>73</v>
      </c>
    </row>
    <row r="1256" spans="1:9" x14ac:dyDescent="0.2">
      <c r="A1256" s="4" t="s">
        <v>1272</v>
      </c>
      <c r="B1256" s="4">
        <v>67</v>
      </c>
      <c r="C1256" s="4">
        <v>0</v>
      </c>
      <c r="D1256" s="5">
        <v>12</v>
      </c>
      <c r="E1256" s="5">
        <v>0</v>
      </c>
      <c r="F1256" s="4">
        <v>0</v>
      </c>
      <c r="G1256" s="4">
        <v>0</v>
      </c>
      <c r="H1256" s="4">
        <v>0</v>
      </c>
      <c r="I1256" s="4">
        <v>79</v>
      </c>
    </row>
    <row r="1257" spans="1:9" x14ac:dyDescent="0.2">
      <c r="A1257" s="4" t="s">
        <v>1273</v>
      </c>
      <c r="B1257" s="4">
        <v>58</v>
      </c>
      <c r="C1257" s="4">
        <v>0</v>
      </c>
      <c r="D1257" s="5">
        <v>9</v>
      </c>
      <c r="E1257" s="5">
        <v>0</v>
      </c>
      <c r="F1257" s="4">
        <v>0</v>
      </c>
      <c r="G1257" s="4">
        <v>0</v>
      </c>
      <c r="H1257" s="4">
        <v>0</v>
      </c>
      <c r="I1257" s="4">
        <v>67</v>
      </c>
    </row>
    <row r="1258" spans="1:9" x14ac:dyDescent="0.2">
      <c r="A1258" s="4" t="s">
        <v>1274</v>
      </c>
      <c r="B1258" s="4">
        <v>68</v>
      </c>
      <c r="C1258" s="4">
        <v>0</v>
      </c>
      <c r="D1258" s="5">
        <v>7</v>
      </c>
      <c r="E1258" s="5">
        <v>0</v>
      </c>
      <c r="F1258" s="4">
        <v>0</v>
      </c>
      <c r="G1258" s="4">
        <v>0</v>
      </c>
      <c r="H1258" s="4">
        <v>1</v>
      </c>
      <c r="I1258" s="4">
        <v>76</v>
      </c>
    </row>
    <row r="1259" spans="1:9" x14ac:dyDescent="0.2">
      <c r="A1259" s="4" t="s">
        <v>1275</v>
      </c>
      <c r="B1259" s="4">
        <v>60</v>
      </c>
      <c r="C1259" s="4">
        <v>0</v>
      </c>
      <c r="D1259" s="5">
        <v>11</v>
      </c>
      <c r="E1259" s="5">
        <v>0</v>
      </c>
      <c r="F1259" s="4">
        <v>0</v>
      </c>
      <c r="G1259" s="4">
        <v>0</v>
      </c>
      <c r="H1259" s="4">
        <v>0</v>
      </c>
      <c r="I1259" s="4">
        <v>71</v>
      </c>
    </row>
    <row r="1260" spans="1:9" x14ac:dyDescent="0.2">
      <c r="A1260" s="4" t="s">
        <v>1276</v>
      </c>
      <c r="B1260" s="4">
        <v>54</v>
      </c>
      <c r="C1260" s="4">
        <v>0</v>
      </c>
      <c r="D1260" s="5">
        <v>5</v>
      </c>
      <c r="E1260" s="5">
        <v>0</v>
      </c>
      <c r="F1260" s="4">
        <v>0</v>
      </c>
      <c r="G1260" s="4">
        <v>1</v>
      </c>
      <c r="H1260" s="4">
        <v>0</v>
      </c>
      <c r="I1260" s="4">
        <v>60</v>
      </c>
    </row>
    <row r="1261" spans="1:9" x14ac:dyDescent="0.2">
      <c r="A1261" s="4" t="s">
        <v>1277</v>
      </c>
      <c r="B1261" s="4">
        <v>49</v>
      </c>
      <c r="C1261" s="4">
        <v>0</v>
      </c>
      <c r="D1261" s="5">
        <v>6</v>
      </c>
      <c r="E1261" s="5">
        <v>0</v>
      </c>
      <c r="F1261" s="4">
        <v>0</v>
      </c>
      <c r="G1261" s="4">
        <v>0</v>
      </c>
      <c r="H1261" s="4">
        <v>0</v>
      </c>
      <c r="I1261" s="4">
        <v>55</v>
      </c>
    </row>
    <row r="1262" spans="1:9" x14ac:dyDescent="0.2">
      <c r="A1262" s="4" t="s">
        <v>1278</v>
      </c>
      <c r="B1262" s="4">
        <v>53</v>
      </c>
      <c r="C1262" s="4">
        <v>0</v>
      </c>
      <c r="D1262" s="5">
        <v>11</v>
      </c>
      <c r="E1262" s="5">
        <v>0</v>
      </c>
      <c r="F1262" s="4">
        <v>0</v>
      </c>
      <c r="G1262" s="4">
        <v>0</v>
      </c>
      <c r="H1262" s="4">
        <v>0</v>
      </c>
      <c r="I1262" s="4">
        <v>64</v>
      </c>
    </row>
    <row r="1263" spans="1:9" x14ac:dyDescent="0.2">
      <c r="A1263" s="4" t="s">
        <v>1279</v>
      </c>
      <c r="B1263" s="4">
        <v>65</v>
      </c>
      <c r="C1263" s="4">
        <v>0</v>
      </c>
      <c r="D1263" s="5">
        <v>11</v>
      </c>
      <c r="E1263" s="5">
        <v>0</v>
      </c>
      <c r="F1263" s="4">
        <v>0</v>
      </c>
      <c r="G1263" s="4">
        <v>0</v>
      </c>
      <c r="H1263" s="4">
        <v>0</v>
      </c>
      <c r="I1263" s="4">
        <v>76</v>
      </c>
    </row>
    <row r="1264" spans="1:9" x14ac:dyDescent="0.2">
      <c r="A1264" s="4" t="s">
        <v>1280</v>
      </c>
      <c r="B1264" s="4">
        <v>64</v>
      </c>
      <c r="C1264" s="4">
        <v>0</v>
      </c>
      <c r="D1264" s="5">
        <v>7</v>
      </c>
      <c r="E1264" s="5">
        <v>0</v>
      </c>
      <c r="F1264" s="4">
        <v>0</v>
      </c>
      <c r="G1264" s="4">
        <v>0</v>
      </c>
      <c r="H1264" s="4">
        <v>0</v>
      </c>
      <c r="I1264" s="4">
        <v>71</v>
      </c>
    </row>
    <row r="1265" spans="1:9" x14ac:dyDescent="0.2">
      <c r="A1265" s="4" t="s">
        <v>1281</v>
      </c>
      <c r="B1265" s="4">
        <v>68</v>
      </c>
      <c r="C1265" s="4">
        <v>0</v>
      </c>
      <c r="D1265" s="5">
        <v>10</v>
      </c>
      <c r="E1265" s="5">
        <v>0</v>
      </c>
      <c r="F1265" s="4">
        <v>0</v>
      </c>
      <c r="G1265" s="4">
        <v>0</v>
      </c>
      <c r="H1265" s="4">
        <v>0</v>
      </c>
      <c r="I1265" s="4">
        <v>78</v>
      </c>
    </row>
    <row r="1266" spans="1:9" x14ac:dyDescent="0.2">
      <c r="A1266" s="4" t="s">
        <v>1282</v>
      </c>
      <c r="B1266" s="4">
        <v>56</v>
      </c>
      <c r="C1266" s="4">
        <v>0</v>
      </c>
      <c r="D1266" s="5">
        <v>10</v>
      </c>
      <c r="E1266" s="5">
        <v>0</v>
      </c>
      <c r="F1266" s="4">
        <v>0</v>
      </c>
      <c r="G1266" s="4">
        <v>0</v>
      </c>
      <c r="H1266" s="4">
        <v>0</v>
      </c>
      <c r="I1266" s="4">
        <v>66</v>
      </c>
    </row>
    <row r="1267" spans="1:9" x14ac:dyDescent="0.2">
      <c r="A1267" s="4" t="s">
        <v>1283</v>
      </c>
      <c r="B1267" s="4">
        <v>58</v>
      </c>
      <c r="C1267" s="4">
        <v>0</v>
      </c>
      <c r="D1267" s="5">
        <v>6</v>
      </c>
      <c r="E1267" s="5">
        <v>0</v>
      </c>
      <c r="F1267" s="4">
        <v>0</v>
      </c>
      <c r="G1267" s="4">
        <v>0</v>
      </c>
      <c r="H1267" s="4">
        <v>0</v>
      </c>
      <c r="I1267" s="4">
        <v>64</v>
      </c>
    </row>
    <row r="1268" spans="1:9" x14ac:dyDescent="0.2">
      <c r="A1268" s="4" t="s">
        <v>1284</v>
      </c>
      <c r="B1268" s="4">
        <v>42</v>
      </c>
      <c r="C1268" s="4">
        <v>0</v>
      </c>
      <c r="D1268" s="5">
        <v>11</v>
      </c>
      <c r="E1268" s="5">
        <v>0</v>
      </c>
      <c r="F1268" s="4">
        <v>0</v>
      </c>
      <c r="G1268" s="4">
        <v>0</v>
      </c>
      <c r="H1268" s="4">
        <v>0</v>
      </c>
      <c r="I1268" s="4">
        <v>53</v>
      </c>
    </row>
    <row r="1269" spans="1:9" x14ac:dyDescent="0.2">
      <c r="A1269" s="4" t="s">
        <v>1285</v>
      </c>
      <c r="B1269" s="4">
        <v>57</v>
      </c>
      <c r="C1269" s="4">
        <v>0</v>
      </c>
      <c r="D1269" s="5">
        <v>6</v>
      </c>
      <c r="E1269" s="5">
        <v>0</v>
      </c>
      <c r="F1269" s="4">
        <v>0</v>
      </c>
      <c r="G1269" s="4">
        <v>0</v>
      </c>
      <c r="H1269" s="4">
        <v>0</v>
      </c>
      <c r="I1269" s="4">
        <v>63</v>
      </c>
    </row>
    <row r="1270" spans="1:9" x14ac:dyDescent="0.2">
      <c r="A1270" s="4" t="s">
        <v>1286</v>
      </c>
      <c r="B1270" s="4">
        <v>49</v>
      </c>
      <c r="C1270" s="4">
        <v>0</v>
      </c>
      <c r="D1270" s="5">
        <v>8</v>
      </c>
      <c r="E1270" s="5">
        <v>0</v>
      </c>
      <c r="F1270" s="4">
        <v>0</v>
      </c>
      <c r="G1270" s="4">
        <v>0</v>
      </c>
      <c r="H1270" s="4">
        <v>0</v>
      </c>
      <c r="I1270" s="4">
        <v>57</v>
      </c>
    </row>
    <row r="1271" spans="1:9" x14ac:dyDescent="0.2">
      <c r="A1271" s="4" t="s">
        <v>1287</v>
      </c>
      <c r="B1271" s="4">
        <v>54</v>
      </c>
      <c r="C1271" s="4">
        <v>0</v>
      </c>
      <c r="D1271" s="5">
        <v>12</v>
      </c>
      <c r="E1271" s="5">
        <v>0</v>
      </c>
      <c r="F1271" s="4">
        <v>0</v>
      </c>
      <c r="G1271" s="4">
        <v>0</v>
      </c>
      <c r="H1271" s="4">
        <v>0</v>
      </c>
      <c r="I1271" s="4">
        <v>66</v>
      </c>
    </row>
    <row r="1272" spans="1:9" x14ac:dyDescent="0.2">
      <c r="A1272" s="4" t="s">
        <v>1288</v>
      </c>
      <c r="B1272" s="4">
        <v>42</v>
      </c>
      <c r="C1272" s="4">
        <v>0</v>
      </c>
      <c r="D1272" s="5">
        <v>12</v>
      </c>
      <c r="E1272" s="5">
        <v>0</v>
      </c>
      <c r="F1272" s="4">
        <v>0</v>
      </c>
      <c r="G1272" s="4">
        <v>0</v>
      </c>
      <c r="H1272" s="4">
        <v>1</v>
      </c>
      <c r="I1272" s="4">
        <v>55</v>
      </c>
    </row>
    <row r="1273" spans="1:9" x14ac:dyDescent="0.2">
      <c r="A1273" s="4" t="s">
        <v>1289</v>
      </c>
      <c r="B1273" s="4">
        <v>58</v>
      </c>
      <c r="C1273" s="4">
        <v>0</v>
      </c>
      <c r="D1273" s="5">
        <v>5</v>
      </c>
      <c r="E1273" s="5">
        <v>0</v>
      </c>
      <c r="F1273" s="4">
        <v>0</v>
      </c>
      <c r="G1273" s="4">
        <v>0</v>
      </c>
      <c r="H1273" s="4">
        <v>0</v>
      </c>
      <c r="I1273" s="4">
        <v>63</v>
      </c>
    </row>
    <row r="1274" spans="1:9" x14ac:dyDescent="0.2">
      <c r="A1274" s="4" t="s">
        <v>1290</v>
      </c>
      <c r="B1274" s="4">
        <v>50</v>
      </c>
      <c r="C1274" s="4">
        <v>0</v>
      </c>
      <c r="D1274" s="5">
        <v>7</v>
      </c>
      <c r="E1274" s="5">
        <v>0</v>
      </c>
      <c r="F1274" s="4">
        <v>0</v>
      </c>
      <c r="G1274" s="4">
        <v>1</v>
      </c>
      <c r="H1274" s="4">
        <v>0</v>
      </c>
      <c r="I1274" s="4">
        <v>58</v>
      </c>
    </row>
    <row r="1275" spans="1:9" x14ac:dyDescent="0.2">
      <c r="A1275" s="4" t="s">
        <v>1291</v>
      </c>
      <c r="B1275" s="4">
        <v>47</v>
      </c>
      <c r="C1275" s="4">
        <v>0</v>
      </c>
      <c r="D1275" s="5">
        <v>11</v>
      </c>
      <c r="E1275" s="5">
        <v>0</v>
      </c>
      <c r="F1275" s="4">
        <v>0</v>
      </c>
      <c r="G1275" s="4">
        <v>0</v>
      </c>
      <c r="H1275" s="4">
        <v>0</v>
      </c>
      <c r="I1275" s="4">
        <v>58</v>
      </c>
    </row>
    <row r="1276" spans="1:9" x14ac:dyDescent="0.2">
      <c r="A1276" s="4" t="s">
        <v>1292</v>
      </c>
      <c r="B1276" s="4">
        <v>56</v>
      </c>
      <c r="C1276" s="4">
        <v>0</v>
      </c>
      <c r="D1276" s="5">
        <v>9</v>
      </c>
      <c r="E1276" s="5">
        <v>0</v>
      </c>
      <c r="F1276" s="4">
        <v>0</v>
      </c>
      <c r="G1276" s="4">
        <v>0</v>
      </c>
      <c r="H1276" s="4">
        <v>0</v>
      </c>
      <c r="I1276" s="4">
        <v>65</v>
      </c>
    </row>
    <row r="1277" spans="1:9" x14ac:dyDescent="0.2">
      <c r="A1277" s="4" t="s">
        <v>1293</v>
      </c>
      <c r="B1277" s="4">
        <v>53</v>
      </c>
      <c r="C1277" s="4">
        <v>0</v>
      </c>
      <c r="D1277" s="5">
        <v>8</v>
      </c>
      <c r="E1277" s="5">
        <v>0</v>
      </c>
      <c r="F1277" s="4">
        <v>0</v>
      </c>
      <c r="G1277" s="4">
        <v>0</v>
      </c>
      <c r="H1277" s="4">
        <v>0</v>
      </c>
      <c r="I1277" s="4">
        <v>61</v>
      </c>
    </row>
    <row r="1278" spans="1:9" x14ac:dyDescent="0.2">
      <c r="A1278" s="4" t="s">
        <v>1294</v>
      </c>
      <c r="B1278" s="4">
        <v>55</v>
      </c>
      <c r="C1278" s="4">
        <v>0</v>
      </c>
      <c r="D1278" s="5">
        <v>8</v>
      </c>
      <c r="E1278" s="5">
        <v>0</v>
      </c>
      <c r="F1278" s="4">
        <v>0</v>
      </c>
      <c r="G1278" s="4">
        <v>0</v>
      </c>
      <c r="H1278" s="4">
        <v>0</v>
      </c>
      <c r="I1278" s="4">
        <v>63</v>
      </c>
    </row>
    <row r="1279" spans="1:9" x14ac:dyDescent="0.2">
      <c r="A1279" s="4" t="s">
        <v>1295</v>
      </c>
      <c r="B1279" s="4">
        <v>45</v>
      </c>
      <c r="C1279" s="4">
        <v>0</v>
      </c>
      <c r="D1279" s="5">
        <v>10</v>
      </c>
      <c r="E1279" s="5">
        <v>0</v>
      </c>
      <c r="F1279" s="4">
        <v>0</v>
      </c>
      <c r="G1279" s="4">
        <v>0</v>
      </c>
      <c r="H1279" s="4">
        <v>1</v>
      </c>
      <c r="I1279" s="4">
        <v>56</v>
      </c>
    </row>
    <row r="1280" spans="1:9" x14ac:dyDescent="0.2">
      <c r="A1280" s="4" t="s">
        <v>1296</v>
      </c>
      <c r="B1280" s="4">
        <v>55</v>
      </c>
      <c r="C1280" s="4">
        <v>0</v>
      </c>
      <c r="D1280" s="5">
        <v>5</v>
      </c>
      <c r="E1280" s="5">
        <v>0</v>
      </c>
      <c r="F1280" s="4">
        <v>0</v>
      </c>
      <c r="G1280" s="4">
        <v>0</v>
      </c>
      <c r="H1280" s="4">
        <v>0</v>
      </c>
      <c r="I1280" s="4">
        <v>60</v>
      </c>
    </row>
    <row r="1281" spans="1:9" x14ac:dyDescent="0.2">
      <c r="A1281" s="4" t="s">
        <v>1297</v>
      </c>
      <c r="B1281" s="4">
        <v>54</v>
      </c>
      <c r="C1281" s="4">
        <v>0</v>
      </c>
      <c r="D1281" s="5">
        <v>3</v>
      </c>
      <c r="E1281" s="5">
        <v>0</v>
      </c>
      <c r="F1281" s="4">
        <v>0</v>
      </c>
      <c r="G1281" s="4">
        <v>0</v>
      </c>
      <c r="H1281" s="4">
        <v>0</v>
      </c>
      <c r="I1281" s="4">
        <v>57</v>
      </c>
    </row>
    <row r="1282" spans="1:9" x14ac:dyDescent="0.2">
      <c r="A1282" s="4" t="s">
        <v>1298</v>
      </c>
      <c r="B1282" s="4">
        <v>47</v>
      </c>
      <c r="C1282" s="4">
        <v>1</v>
      </c>
      <c r="D1282" s="5">
        <v>8</v>
      </c>
      <c r="E1282" s="5">
        <v>0</v>
      </c>
      <c r="F1282" s="4">
        <v>0</v>
      </c>
      <c r="G1282" s="4">
        <v>0</v>
      </c>
      <c r="H1282" s="4">
        <v>1</v>
      </c>
      <c r="I1282" s="4">
        <v>57</v>
      </c>
    </row>
    <row r="1283" spans="1:9" x14ac:dyDescent="0.2">
      <c r="A1283" s="4" t="s">
        <v>1299</v>
      </c>
      <c r="B1283" s="4">
        <v>49</v>
      </c>
      <c r="C1283" s="4">
        <v>1</v>
      </c>
      <c r="D1283" s="5">
        <v>8</v>
      </c>
      <c r="E1283" s="5">
        <v>0</v>
      </c>
      <c r="F1283" s="4">
        <v>0</v>
      </c>
      <c r="G1283" s="4">
        <v>0</v>
      </c>
      <c r="H1283" s="4">
        <v>0</v>
      </c>
      <c r="I1283" s="4">
        <v>58</v>
      </c>
    </row>
    <row r="1284" spans="1:9" x14ac:dyDescent="0.2">
      <c r="A1284" s="4" t="s">
        <v>1300</v>
      </c>
      <c r="B1284" s="4">
        <v>63</v>
      </c>
      <c r="C1284" s="4">
        <v>1</v>
      </c>
      <c r="D1284" s="5">
        <v>9</v>
      </c>
      <c r="E1284" s="5">
        <v>0</v>
      </c>
      <c r="F1284" s="4">
        <v>0</v>
      </c>
      <c r="G1284" s="4">
        <v>0</v>
      </c>
      <c r="H1284" s="4">
        <v>1</v>
      </c>
      <c r="I1284" s="4">
        <v>74</v>
      </c>
    </row>
    <row r="1285" spans="1:9" x14ac:dyDescent="0.2">
      <c r="A1285" s="4" t="s">
        <v>1301</v>
      </c>
      <c r="B1285" s="4">
        <v>42</v>
      </c>
      <c r="C1285" s="4">
        <v>1</v>
      </c>
      <c r="D1285" s="5">
        <v>10</v>
      </c>
      <c r="E1285" s="5">
        <v>0</v>
      </c>
      <c r="F1285" s="4">
        <v>0</v>
      </c>
      <c r="G1285" s="4">
        <v>0</v>
      </c>
      <c r="H1285" s="4">
        <v>0</v>
      </c>
      <c r="I1285" s="4">
        <v>53</v>
      </c>
    </row>
    <row r="1286" spans="1:9" x14ac:dyDescent="0.2">
      <c r="A1286" s="4" t="s">
        <v>1302</v>
      </c>
      <c r="B1286" s="4">
        <v>49</v>
      </c>
      <c r="C1286" s="4">
        <v>0</v>
      </c>
      <c r="D1286" s="5">
        <v>12</v>
      </c>
      <c r="E1286" s="5">
        <v>0</v>
      </c>
      <c r="F1286" s="4">
        <v>0</v>
      </c>
      <c r="G1286" s="4">
        <v>0</v>
      </c>
      <c r="H1286" s="4">
        <v>1</v>
      </c>
      <c r="I1286" s="4">
        <v>62</v>
      </c>
    </row>
    <row r="1287" spans="1:9" x14ac:dyDescent="0.2">
      <c r="A1287" s="4" t="s">
        <v>1303</v>
      </c>
      <c r="B1287" s="4">
        <v>59</v>
      </c>
      <c r="C1287" s="4">
        <v>0</v>
      </c>
      <c r="D1287" s="5">
        <v>12</v>
      </c>
      <c r="E1287" s="5">
        <v>0</v>
      </c>
      <c r="F1287" s="4">
        <v>0</v>
      </c>
      <c r="G1287" s="4">
        <v>0</v>
      </c>
      <c r="H1287" s="4">
        <v>0</v>
      </c>
      <c r="I1287" s="4">
        <v>71</v>
      </c>
    </row>
    <row r="1288" spans="1:9" x14ac:dyDescent="0.2">
      <c r="A1288" s="4" t="s">
        <v>1304</v>
      </c>
      <c r="B1288" s="4">
        <v>30</v>
      </c>
      <c r="C1288" s="4">
        <v>0</v>
      </c>
      <c r="D1288" s="5">
        <v>13</v>
      </c>
      <c r="E1288" s="5">
        <v>0</v>
      </c>
      <c r="F1288" s="4">
        <v>0</v>
      </c>
      <c r="G1288" s="4">
        <v>0</v>
      </c>
      <c r="H1288" s="4">
        <v>0</v>
      </c>
      <c r="I1288" s="4">
        <v>43</v>
      </c>
    </row>
    <row r="1289" spans="1:9" x14ac:dyDescent="0.2">
      <c r="A1289" s="4" t="s">
        <v>1305</v>
      </c>
      <c r="B1289" s="4">
        <v>36</v>
      </c>
      <c r="C1289" s="4">
        <v>0</v>
      </c>
      <c r="D1289" s="5">
        <v>10</v>
      </c>
      <c r="E1289" s="5">
        <v>0</v>
      </c>
      <c r="F1289" s="4">
        <v>0</v>
      </c>
      <c r="G1289" s="4">
        <v>0</v>
      </c>
      <c r="H1289" s="4">
        <v>0</v>
      </c>
      <c r="I1289" s="4">
        <v>46</v>
      </c>
    </row>
    <row r="1290" spans="1:9" x14ac:dyDescent="0.2">
      <c r="A1290" s="4" t="s">
        <v>1306</v>
      </c>
      <c r="B1290" s="4">
        <v>49</v>
      </c>
      <c r="C1290" s="4">
        <v>0</v>
      </c>
      <c r="D1290" s="5">
        <v>9</v>
      </c>
      <c r="E1290" s="5">
        <v>0</v>
      </c>
      <c r="F1290" s="4">
        <v>0</v>
      </c>
      <c r="G1290" s="4">
        <v>0</v>
      </c>
      <c r="H1290" s="4">
        <v>0</v>
      </c>
      <c r="I1290" s="4">
        <v>58</v>
      </c>
    </row>
    <row r="1291" spans="1:9" x14ac:dyDescent="0.2">
      <c r="A1291" s="4" t="s">
        <v>1307</v>
      </c>
      <c r="B1291" s="4">
        <v>40</v>
      </c>
      <c r="C1291" s="4">
        <v>0</v>
      </c>
      <c r="D1291" s="5">
        <v>3</v>
      </c>
      <c r="E1291" s="5">
        <v>0</v>
      </c>
      <c r="F1291" s="4">
        <v>0</v>
      </c>
      <c r="G1291" s="4">
        <v>0</v>
      </c>
      <c r="H1291" s="4">
        <v>0</v>
      </c>
      <c r="I1291" s="4">
        <v>43</v>
      </c>
    </row>
    <row r="1292" spans="1:9" x14ac:dyDescent="0.2">
      <c r="A1292" s="4" t="s">
        <v>1308</v>
      </c>
      <c r="B1292" s="4">
        <v>49</v>
      </c>
      <c r="C1292" s="4">
        <v>0</v>
      </c>
      <c r="D1292" s="5">
        <v>3</v>
      </c>
      <c r="E1292" s="5">
        <v>0</v>
      </c>
      <c r="F1292" s="4">
        <v>0</v>
      </c>
      <c r="G1292" s="4">
        <v>0</v>
      </c>
      <c r="H1292" s="4">
        <v>0</v>
      </c>
      <c r="I1292" s="4">
        <v>52</v>
      </c>
    </row>
    <row r="1293" spans="1:9" x14ac:dyDescent="0.2">
      <c r="A1293" s="4" t="s">
        <v>1309</v>
      </c>
      <c r="B1293" s="4">
        <v>44</v>
      </c>
      <c r="C1293" s="4">
        <v>0</v>
      </c>
      <c r="D1293" s="5">
        <v>4</v>
      </c>
      <c r="E1293" s="5">
        <v>0</v>
      </c>
      <c r="F1293" s="4">
        <v>0</v>
      </c>
      <c r="G1293" s="4">
        <v>0</v>
      </c>
      <c r="H1293" s="4">
        <v>0</v>
      </c>
      <c r="I1293" s="4">
        <v>48</v>
      </c>
    </row>
    <row r="1294" spans="1:9" x14ac:dyDescent="0.2">
      <c r="A1294" s="4" t="s">
        <v>1310</v>
      </c>
      <c r="B1294" s="4">
        <v>43</v>
      </c>
      <c r="C1294" s="4">
        <v>0</v>
      </c>
      <c r="D1294" s="5">
        <v>9</v>
      </c>
      <c r="E1294" s="5">
        <v>0</v>
      </c>
      <c r="F1294" s="4">
        <v>0</v>
      </c>
      <c r="G1294" s="4">
        <v>0</v>
      </c>
      <c r="H1294" s="4">
        <v>0</v>
      </c>
      <c r="I1294" s="4">
        <v>52</v>
      </c>
    </row>
    <row r="1295" spans="1:9" x14ac:dyDescent="0.2">
      <c r="A1295" s="4" t="s">
        <v>1311</v>
      </c>
      <c r="B1295" s="4">
        <v>46</v>
      </c>
      <c r="C1295" s="4">
        <v>0</v>
      </c>
      <c r="D1295" s="5">
        <v>8</v>
      </c>
      <c r="E1295" s="5">
        <v>0</v>
      </c>
      <c r="F1295" s="4">
        <v>0</v>
      </c>
      <c r="G1295" s="4">
        <v>0</v>
      </c>
      <c r="H1295" s="4">
        <v>0</v>
      </c>
      <c r="I1295" s="4">
        <v>54</v>
      </c>
    </row>
    <row r="1296" spans="1:9" x14ac:dyDescent="0.2">
      <c r="A1296" s="4" t="s">
        <v>1312</v>
      </c>
      <c r="B1296" s="4">
        <v>43</v>
      </c>
      <c r="C1296" s="4">
        <v>0</v>
      </c>
      <c r="D1296" s="5">
        <v>4</v>
      </c>
      <c r="E1296" s="5">
        <v>0</v>
      </c>
      <c r="F1296" s="4">
        <v>0</v>
      </c>
      <c r="G1296" s="4">
        <v>0</v>
      </c>
      <c r="H1296" s="4">
        <v>0</v>
      </c>
      <c r="I1296" s="4">
        <v>47</v>
      </c>
    </row>
    <row r="1297" spans="1:9" x14ac:dyDescent="0.2">
      <c r="A1297" s="4" t="s">
        <v>1313</v>
      </c>
      <c r="B1297" s="4">
        <v>40</v>
      </c>
      <c r="C1297" s="4">
        <v>0</v>
      </c>
      <c r="D1297" s="5">
        <v>5</v>
      </c>
      <c r="E1297" s="5">
        <v>0</v>
      </c>
      <c r="F1297" s="4">
        <v>0</v>
      </c>
      <c r="G1297" s="4">
        <v>0</v>
      </c>
      <c r="H1297" s="4">
        <v>0</v>
      </c>
      <c r="I1297" s="4">
        <v>45</v>
      </c>
    </row>
    <row r="1298" spans="1:9" x14ac:dyDescent="0.2">
      <c r="A1298" s="4" t="s">
        <v>1314</v>
      </c>
      <c r="B1298" s="4">
        <v>33</v>
      </c>
      <c r="C1298" s="4">
        <v>0</v>
      </c>
      <c r="D1298" s="5">
        <v>7</v>
      </c>
      <c r="E1298" s="5">
        <v>0</v>
      </c>
      <c r="F1298" s="4">
        <v>0</v>
      </c>
      <c r="G1298" s="4">
        <v>0</v>
      </c>
      <c r="H1298" s="4">
        <v>0</v>
      </c>
      <c r="I1298" s="4">
        <v>40</v>
      </c>
    </row>
    <row r="1299" spans="1:9" x14ac:dyDescent="0.2">
      <c r="A1299" s="4" t="s">
        <v>1315</v>
      </c>
      <c r="B1299" s="4">
        <v>32</v>
      </c>
      <c r="C1299" s="4">
        <v>0</v>
      </c>
      <c r="D1299" s="5">
        <v>6</v>
      </c>
      <c r="E1299" s="5">
        <v>0</v>
      </c>
      <c r="F1299" s="4">
        <v>0</v>
      </c>
      <c r="G1299" s="4">
        <v>0</v>
      </c>
      <c r="H1299" s="4">
        <v>0</v>
      </c>
      <c r="I1299" s="4">
        <v>38</v>
      </c>
    </row>
    <row r="1300" spans="1:9" x14ac:dyDescent="0.2">
      <c r="A1300" s="4" t="s">
        <v>1316</v>
      </c>
      <c r="B1300" s="4">
        <v>28</v>
      </c>
      <c r="C1300" s="4">
        <v>0</v>
      </c>
      <c r="D1300" s="5">
        <v>3</v>
      </c>
      <c r="E1300" s="5">
        <v>0</v>
      </c>
      <c r="F1300" s="4">
        <v>0</v>
      </c>
      <c r="G1300" s="4">
        <v>0</v>
      </c>
      <c r="H1300" s="4">
        <v>1</v>
      </c>
      <c r="I1300" s="4">
        <v>32</v>
      </c>
    </row>
    <row r="1301" spans="1:9" x14ac:dyDescent="0.2">
      <c r="A1301" s="4" t="s">
        <v>1317</v>
      </c>
      <c r="B1301" s="4">
        <v>37</v>
      </c>
      <c r="C1301" s="4">
        <v>0</v>
      </c>
      <c r="D1301" s="5">
        <v>8</v>
      </c>
      <c r="E1301" s="5">
        <v>0</v>
      </c>
      <c r="F1301" s="4">
        <v>0</v>
      </c>
      <c r="G1301" s="4">
        <v>0</v>
      </c>
      <c r="H1301" s="4">
        <v>0</v>
      </c>
      <c r="I1301" s="4">
        <v>45</v>
      </c>
    </row>
    <row r="1302" spans="1:9" x14ac:dyDescent="0.2">
      <c r="A1302" s="4" t="s">
        <v>1318</v>
      </c>
      <c r="B1302" s="4">
        <v>37</v>
      </c>
      <c r="C1302" s="4">
        <v>0</v>
      </c>
      <c r="D1302" s="5">
        <v>2</v>
      </c>
      <c r="E1302" s="5">
        <v>0</v>
      </c>
      <c r="F1302" s="4">
        <v>0</v>
      </c>
      <c r="G1302" s="4">
        <v>0</v>
      </c>
      <c r="H1302" s="4">
        <v>0</v>
      </c>
      <c r="I1302" s="4">
        <v>39</v>
      </c>
    </row>
    <row r="1303" spans="1:9" x14ac:dyDescent="0.2">
      <c r="A1303" s="4" t="s">
        <v>1319</v>
      </c>
      <c r="B1303" s="4">
        <v>32</v>
      </c>
      <c r="C1303" s="4">
        <v>0</v>
      </c>
      <c r="D1303" s="5">
        <v>3</v>
      </c>
      <c r="E1303" s="5">
        <v>0</v>
      </c>
      <c r="F1303" s="4">
        <v>0</v>
      </c>
      <c r="G1303" s="4">
        <v>0</v>
      </c>
      <c r="H1303" s="4">
        <v>0</v>
      </c>
      <c r="I1303" s="4">
        <v>35</v>
      </c>
    </row>
    <row r="1304" spans="1:9" x14ac:dyDescent="0.2">
      <c r="A1304" s="4" t="s">
        <v>1320</v>
      </c>
      <c r="B1304" s="4">
        <v>31</v>
      </c>
      <c r="C1304" s="4">
        <v>0</v>
      </c>
      <c r="D1304" s="5">
        <v>4</v>
      </c>
      <c r="E1304" s="5">
        <v>0</v>
      </c>
      <c r="F1304" s="4">
        <v>0</v>
      </c>
      <c r="G1304" s="4">
        <v>0</v>
      </c>
      <c r="H1304" s="4">
        <v>0</v>
      </c>
      <c r="I1304" s="4">
        <v>35</v>
      </c>
    </row>
    <row r="1305" spans="1:9" x14ac:dyDescent="0.2">
      <c r="A1305" s="4" t="s">
        <v>1321</v>
      </c>
      <c r="B1305" s="4">
        <v>34</v>
      </c>
      <c r="C1305" s="4">
        <v>0</v>
      </c>
      <c r="D1305" s="5">
        <v>3</v>
      </c>
      <c r="E1305" s="5">
        <v>0</v>
      </c>
      <c r="F1305" s="4">
        <v>0</v>
      </c>
      <c r="G1305" s="4">
        <v>0</v>
      </c>
      <c r="H1305" s="4">
        <v>1</v>
      </c>
      <c r="I1305" s="4">
        <v>38</v>
      </c>
    </row>
    <row r="1306" spans="1:9" x14ac:dyDescent="0.2">
      <c r="A1306" s="4" t="s">
        <v>1322</v>
      </c>
      <c r="B1306" s="4">
        <v>45</v>
      </c>
      <c r="C1306" s="4">
        <v>0</v>
      </c>
      <c r="D1306" s="5">
        <v>5</v>
      </c>
      <c r="E1306" s="5">
        <v>0</v>
      </c>
      <c r="F1306" s="4">
        <v>0</v>
      </c>
      <c r="G1306" s="4">
        <v>0</v>
      </c>
      <c r="H1306" s="4">
        <v>0</v>
      </c>
      <c r="I1306" s="4">
        <v>50</v>
      </c>
    </row>
    <row r="1307" spans="1:9" x14ac:dyDescent="0.2">
      <c r="A1307" s="4" t="s">
        <v>1323</v>
      </c>
      <c r="B1307" s="4">
        <v>38</v>
      </c>
      <c r="C1307" s="4">
        <v>0</v>
      </c>
      <c r="D1307" s="5">
        <v>8</v>
      </c>
      <c r="E1307" s="5">
        <v>0</v>
      </c>
      <c r="F1307" s="4">
        <v>0</v>
      </c>
      <c r="G1307" s="4">
        <v>0</v>
      </c>
      <c r="H1307" s="4">
        <v>0</v>
      </c>
      <c r="I1307" s="4">
        <v>46</v>
      </c>
    </row>
    <row r="1308" spans="1:9" x14ac:dyDescent="0.2">
      <c r="A1308" s="4" t="s">
        <v>1324</v>
      </c>
      <c r="B1308" s="4">
        <v>21</v>
      </c>
      <c r="C1308" s="4">
        <v>0</v>
      </c>
      <c r="D1308" s="5">
        <v>3</v>
      </c>
      <c r="E1308" s="5">
        <v>0</v>
      </c>
      <c r="F1308" s="4">
        <v>0</v>
      </c>
      <c r="G1308" s="4">
        <v>0</v>
      </c>
      <c r="H1308" s="4">
        <v>0</v>
      </c>
      <c r="I1308" s="4">
        <v>24</v>
      </c>
    </row>
    <row r="1309" spans="1:9" x14ac:dyDescent="0.2">
      <c r="A1309" s="4" t="s">
        <v>1341</v>
      </c>
      <c r="B1309" s="4">
        <v>28</v>
      </c>
      <c r="C1309" s="4">
        <v>0</v>
      </c>
      <c r="D1309" s="5">
        <v>3</v>
      </c>
      <c r="E1309" s="5">
        <v>0</v>
      </c>
      <c r="F1309" s="4">
        <v>0</v>
      </c>
      <c r="G1309" s="4">
        <v>0</v>
      </c>
      <c r="H1309" s="4">
        <v>0</v>
      </c>
      <c r="I1309" s="4">
        <v>31</v>
      </c>
    </row>
    <row r="1310" spans="1:9" x14ac:dyDescent="0.2">
      <c r="A1310" s="4" t="s">
        <v>1340</v>
      </c>
      <c r="B1310" s="4">
        <v>46</v>
      </c>
      <c r="C1310" s="4">
        <v>0</v>
      </c>
      <c r="D1310" s="5">
        <v>7</v>
      </c>
      <c r="E1310" s="5">
        <v>0</v>
      </c>
      <c r="F1310" s="4">
        <v>0</v>
      </c>
      <c r="G1310" s="4">
        <v>0</v>
      </c>
      <c r="H1310" s="4">
        <v>0</v>
      </c>
      <c r="I1310" s="4">
        <v>53</v>
      </c>
    </row>
    <row r="1311" spans="1:9" x14ac:dyDescent="0.2">
      <c r="A1311" s="4" t="s">
        <v>1339</v>
      </c>
      <c r="B1311" s="4">
        <v>46</v>
      </c>
      <c r="C1311" s="4">
        <v>0</v>
      </c>
      <c r="D1311" s="5">
        <v>7</v>
      </c>
      <c r="E1311" s="5">
        <v>0</v>
      </c>
      <c r="F1311" s="4">
        <v>0</v>
      </c>
      <c r="G1311" s="4">
        <v>0</v>
      </c>
      <c r="H1311" s="4">
        <v>0</v>
      </c>
      <c r="I1311" s="4">
        <v>53</v>
      </c>
    </row>
    <row r="1312" spans="1:9" x14ac:dyDescent="0.2">
      <c r="A1312" s="4" t="s">
        <v>1338</v>
      </c>
      <c r="B1312" s="4">
        <v>33</v>
      </c>
      <c r="C1312" s="4">
        <v>0</v>
      </c>
      <c r="D1312" s="5">
        <v>11</v>
      </c>
      <c r="E1312" s="5">
        <v>0</v>
      </c>
      <c r="F1312" s="4">
        <v>0</v>
      </c>
      <c r="G1312" s="4">
        <v>0</v>
      </c>
      <c r="H1312" s="4">
        <v>1</v>
      </c>
      <c r="I1312" s="4">
        <v>45</v>
      </c>
    </row>
    <row r="1313" spans="1:9" x14ac:dyDescent="0.2">
      <c r="A1313" s="4" t="s">
        <v>1337</v>
      </c>
      <c r="B1313" s="4">
        <v>41</v>
      </c>
      <c r="C1313" s="4">
        <v>0</v>
      </c>
      <c r="D1313" s="5">
        <v>8</v>
      </c>
      <c r="E1313" s="5">
        <v>0</v>
      </c>
      <c r="F1313" s="4">
        <v>0</v>
      </c>
      <c r="G1313" s="4">
        <v>0</v>
      </c>
      <c r="H1313" s="4">
        <v>0</v>
      </c>
      <c r="I1313" s="4">
        <v>49</v>
      </c>
    </row>
    <row r="1314" spans="1:9" x14ac:dyDescent="0.2">
      <c r="A1314" s="4" t="s">
        <v>1336</v>
      </c>
      <c r="B1314" s="4">
        <v>43</v>
      </c>
      <c r="C1314" s="4">
        <v>0</v>
      </c>
      <c r="D1314" s="5">
        <v>9</v>
      </c>
      <c r="E1314" s="5">
        <v>0</v>
      </c>
      <c r="F1314" s="4">
        <v>0</v>
      </c>
      <c r="G1314" s="4">
        <v>0</v>
      </c>
      <c r="H1314" s="4">
        <v>0</v>
      </c>
      <c r="I1314" s="4">
        <v>52</v>
      </c>
    </row>
    <row r="1315" spans="1:9" x14ac:dyDescent="0.2">
      <c r="A1315" s="4" t="s">
        <v>1325</v>
      </c>
      <c r="B1315" s="4">
        <v>33</v>
      </c>
      <c r="C1315" s="4">
        <v>0</v>
      </c>
      <c r="D1315" s="5">
        <v>7</v>
      </c>
      <c r="E1315" s="5">
        <v>0</v>
      </c>
      <c r="F1315" s="4">
        <v>0</v>
      </c>
      <c r="G1315" s="4">
        <v>1</v>
      </c>
      <c r="H1315" s="4">
        <v>0</v>
      </c>
      <c r="I1315" s="4">
        <v>41</v>
      </c>
    </row>
    <row r="1316" spans="1:9" x14ac:dyDescent="0.2">
      <c r="A1316" s="4" t="s">
        <v>1326</v>
      </c>
      <c r="B1316" s="4">
        <v>39</v>
      </c>
      <c r="C1316" s="4">
        <v>0</v>
      </c>
      <c r="D1316" s="5">
        <v>4</v>
      </c>
      <c r="E1316" s="5">
        <v>0</v>
      </c>
      <c r="F1316" s="4">
        <v>0</v>
      </c>
      <c r="G1316" s="4">
        <v>1</v>
      </c>
      <c r="H1316" s="4">
        <v>0</v>
      </c>
      <c r="I1316" s="4">
        <v>44</v>
      </c>
    </row>
    <row r="1317" spans="1:9" x14ac:dyDescent="0.2">
      <c r="A1317" s="4" t="s">
        <v>1327</v>
      </c>
      <c r="B1317" s="4">
        <v>31</v>
      </c>
      <c r="C1317" s="4">
        <v>0</v>
      </c>
      <c r="D1317" s="5">
        <v>8</v>
      </c>
      <c r="E1317" s="5">
        <v>0</v>
      </c>
      <c r="F1317" s="4">
        <v>0</v>
      </c>
      <c r="G1317" s="4">
        <v>0</v>
      </c>
      <c r="H1317" s="4">
        <v>0</v>
      </c>
      <c r="I1317" s="4">
        <v>39</v>
      </c>
    </row>
    <row r="1318" spans="1:9" x14ac:dyDescent="0.2">
      <c r="A1318" s="4" t="s">
        <v>1328</v>
      </c>
      <c r="B1318" s="4">
        <v>34</v>
      </c>
      <c r="C1318" s="4">
        <v>0</v>
      </c>
      <c r="D1318" s="5">
        <v>8</v>
      </c>
      <c r="E1318" s="5">
        <v>0</v>
      </c>
      <c r="F1318" s="4">
        <v>0</v>
      </c>
      <c r="G1318" s="4">
        <v>0</v>
      </c>
      <c r="H1318" s="4">
        <v>0</v>
      </c>
      <c r="I1318" s="4">
        <v>42</v>
      </c>
    </row>
    <row r="1319" spans="1:9" x14ac:dyDescent="0.2">
      <c r="A1319" s="4" t="s">
        <v>1329</v>
      </c>
      <c r="B1319" s="4">
        <v>40</v>
      </c>
      <c r="C1319" s="4">
        <v>0</v>
      </c>
      <c r="D1319" s="5">
        <v>11</v>
      </c>
      <c r="E1319" s="5">
        <v>0</v>
      </c>
      <c r="F1319" s="4">
        <v>0</v>
      </c>
      <c r="G1319" s="4">
        <v>0</v>
      </c>
      <c r="H1319" s="4">
        <v>0</v>
      </c>
      <c r="I1319" s="4">
        <v>51</v>
      </c>
    </row>
    <row r="1320" spans="1:9" x14ac:dyDescent="0.2">
      <c r="A1320" s="4" t="s">
        <v>1330</v>
      </c>
      <c r="B1320" s="4">
        <v>35</v>
      </c>
      <c r="C1320" s="4">
        <v>0</v>
      </c>
      <c r="D1320" s="5">
        <v>4</v>
      </c>
      <c r="E1320" s="5">
        <v>0</v>
      </c>
      <c r="F1320" s="4">
        <v>0</v>
      </c>
      <c r="G1320" s="4">
        <v>0</v>
      </c>
      <c r="H1320" s="4">
        <v>0</v>
      </c>
      <c r="I1320" s="4">
        <v>39</v>
      </c>
    </row>
    <row r="1321" spans="1:9" x14ac:dyDescent="0.2">
      <c r="A1321" s="4" t="s">
        <v>1331</v>
      </c>
      <c r="B1321" s="4">
        <v>38</v>
      </c>
      <c r="C1321" s="4">
        <v>0</v>
      </c>
      <c r="D1321" s="5">
        <v>10</v>
      </c>
      <c r="E1321" s="5">
        <v>0</v>
      </c>
      <c r="F1321" s="4">
        <v>0</v>
      </c>
      <c r="G1321" s="4">
        <v>0</v>
      </c>
      <c r="H1321" s="4">
        <v>0</v>
      </c>
      <c r="I1321" s="4">
        <v>48</v>
      </c>
    </row>
    <row r="1322" spans="1:9" x14ac:dyDescent="0.2">
      <c r="A1322" s="4" t="s">
        <v>1332</v>
      </c>
      <c r="B1322" s="4">
        <v>274197</v>
      </c>
      <c r="C1322" s="4">
        <v>367</v>
      </c>
      <c r="D1322" s="5">
        <v>30245</v>
      </c>
      <c r="E1322" s="5">
        <v>1263</v>
      </c>
      <c r="F1322" s="4">
        <v>51</v>
      </c>
      <c r="G1322" s="4">
        <v>591</v>
      </c>
      <c r="H1322" s="4">
        <v>1692</v>
      </c>
      <c r="I1322" s="4">
        <v>308406</v>
      </c>
    </row>
    <row r="1323" spans="1:9" x14ac:dyDescent="0.2">
      <c r="A1323" s="4" t="s">
        <v>1334</v>
      </c>
      <c r="B1323" s="9">
        <f>GETPIVOTDATA("count",$A$1,"status","approved")/1319</f>
        <v>207.882486732373</v>
      </c>
      <c r="C1323" s="9">
        <f>GETPIVOTDATA("count",$A$1,"status","backend_reversed")/1319</f>
        <v>0.27824109173616374</v>
      </c>
      <c r="D1323" s="10">
        <f>GETPIVOTDATA("count",$A$1,"status","denied")/1319</f>
        <v>22.930250189537528</v>
      </c>
      <c r="E1323" s="10">
        <f>GETPIVOTDATA("count",$A$1,"status","failed")/1319</f>
        <v>0.95754359363153907</v>
      </c>
      <c r="F1323" s="9">
        <f>GETPIVOTDATA("count",$A$1,"status","processing")/1319</f>
        <v>3.8665655799848368E-2</v>
      </c>
      <c r="G1323" s="9">
        <f>GETPIVOTDATA("count",$A$1,"status","refunded")/1319</f>
        <v>0.44806671721000757</v>
      </c>
      <c r="H1323" s="10">
        <f>GETPIVOTDATA("count",$A$1,"status","reversed")/1319</f>
        <v>1.2827899924184989</v>
      </c>
      <c r="I1323" s="4" t="s">
        <v>1335</v>
      </c>
    </row>
    <row r="1324" spans="1:9" x14ac:dyDescent="0.2">
      <c r="B1324" s="6"/>
      <c r="C1324" s="6"/>
      <c r="D1324" s="7"/>
      <c r="E1324" s="7"/>
      <c r="F1324" s="6"/>
      <c r="G1324" s="6"/>
      <c r="H1324" s="7"/>
    </row>
    <row r="1325" spans="1:9" x14ac:dyDescent="0.2">
      <c r="H1325" s="5"/>
    </row>
    <row r="1326" spans="1:9" x14ac:dyDescent="0.2">
      <c r="B1326" s="9"/>
      <c r="C1326" s="9"/>
      <c r="D1326" s="10"/>
      <c r="E1326" s="10"/>
      <c r="F1326" s="9"/>
      <c r="G1326" s="9"/>
      <c r="H1326" s="9"/>
      <c r="I1326" s="9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transactions_1</vt:lpstr>
      <vt:lpstr>transactions_2</vt:lpstr>
      <vt:lpstr>pivot_1</vt:lpstr>
      <vt:lpstr>pivot_2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Sakae</dc:creator>
  <cp:lastModifiedBy>Rodrigo Sakae</cp:lastModifiedBy>
  <dcterms:created xsi:type="dcterms:W3CDTF">2023-09-20T13:16:29Z</dcterms:created>
  <dcterms:modified xsi:type="dcterms:W3CDTF">2023-09-26T19:44:03Z</dcterms:modified>
</cp:coreProperties>
</file>