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enseaabidjan-my.sharepoint.com/personal/irie_franck_ensea_edu_ci/Documents/ZIE/"/>
    </mc:Choice>
  </mc:AlternateContent>
  <xr:revisionPtr revIDLastSave="18" documentId="8_{7346958A-99A3-4C65-918F-16EAF3E42D35}" xr6:coauthVersionLast="47" xr6:coauthVersionMax="47" xr10:uidLastSave="{09117CE0-8B2E-4807-9571-F5D5EAFD8023}"/>
  <bookViews>
    <workbookView xWindow="-110" yWindow="-110" windowWidth="19420" windowHeight="10300" activeTab="2" xr2:uid="{00000000-000D-0000-FFFF-FFFF00000000}"/>
  </bookViews>
  <sheets>
    <sheet name="Data_Sheet" sheetId="1" r:id="rId1"/>
    <sheet name="Tableau croisé" sheetId="11" r:id="rId2"/>
    <sheet name="Obj N1 h2" sheetId="14" r:id="rId3"/>
    <sheet name="Test1-Recu educ et info sur ist" sheetId="13" r:id="rId4"/>
    <sheet name="Conscience sanitaire" sheetId="9" r:id="rId5"/>
    <sheet name="Suggestion" sheetId="10" r:id="rId6"/>
    <sheet name="Socio-demographie" sheetId="4" r:id="rId7"/>
    <sheet name="Santé sexuelle" sheetId="5" r:id="rId8"/>
    <sheet name="Pratique sexuelle a risque" sheetId="6" r:id="rId9"/>
    <sheet name="Facteur Explicatif sex risque" sheetId="7" r:id="rId10"/>
    <sheet name="Consequence" sheetId="8" r:id="rId11"/>
    <sheet name="Recommendation" sheetId="12" r:id="rId12"/>
  </sheets>
  <calcPr calcId="191028"/>
  <pivotCaches>
    <pivotCache cacheId="1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0" i="6" l="1"/>
  <c r="C121" i="6"/>
  <c r="C119" i="6"/>
  <c r="C94" i="6"/>
  <c r="C95" i="6"/>
  <c r="C96" i="6"/>
  <c r="C93" i="6"/>
  <c r="C77" i="6"/>
  <c r="C78" i="6"/>
  <c r="C76" i="6"/>
  <c r="C33" i="6"/>
  <c r="C34" i="6"/>
  <c r="C32" i="6"/>
  <c r="C25" i="6"/>
  <c r="C26" i="6"/>
  <c r="C24" i="6"/>
  <c r="C6" i="10"/>
  <c r="C7" i="10"/>
  <c r="C8" i="10"/>
  <c r="C5" i="10"/>
  <c r="C7" i="7"/>
  <c r="C8" i="7"/>
  <c r="C9" i="7"/>
  <c r="C10" i="7"/>
  <c r="C11" i="7"/>
  <c r="C6" i="7"/>
  <c r="C36" i="7"/>
  <c r="C37" i="7"/>
  <c r="C38" i="7"/>
  <c r="C35" i="7"/>
  <c r="C28" i="7"/>
  <c r="C29" i="7"/>
  <c r="C30" i="7"/>
  <c r="C27" i="7"/>
  <c r="C18" i="7"/>
  <c r="C19" i="7"/>
  <c r="C20" i="7"/>
  <c r="C17" i="7"/>
  <c r="C65" i="6"/>
  <c r="C66" i="6"/>
  <c r="C67" i="6"/>
  <c r="C68" i="6"/>
  <c r="C69" i="6"/>
  <c r="C70" i="6"/>
  <c r="C71" i="6"/>
  <c r="C72" i="6"/>
  <c r="C64" i="6"/>
  <c r="J17" i="9"/>
  <c r="I10" i="9"/>
  <c r="I9" i="9"/>
  <c r="D40" i="8"/>
  <c r="D41" i="8"/>
  <c r="D42" i="8"/>
  <c r="D39" i="8"/>
  <c r="D31" i="8"/>
  <c r="D30" i="8"/>
  <c r="C13" i="4"/>
  <c r="C12" i="4"/>
  <c r="B13" i="4"/>
  <c r="B12" i="4"/>
  <c r="I6" i="4"/>
  <c r="I7" i="4"/>
  <c r="I5" i="4"/>
  <c r="C22" i="9"/>
  <c r="C23" i="9"/>
  <c r="C24" i="9"/>
  <c r="C25" i="9"/>
  <c r="C21" i="9"/>
  <c r="C13" i="9"/>
  <c r="C14" i="9"/>
  <c r="C15" i="9"/>
  <c r="C16" i="9"/>
  <c r="C12" i="9"/>
  <c r="C6" i="9"/>
  <c r="C7" i="9"/>
  <c r="C5" i="9"/>
  <c r="C38" i="4"/>
  <c r="C39" i="4"/>
  <c r="C40" i="4"/>
  <c r="C41" i="4"/>
  <c r="C37" i="4"/>
  <c r="C22" i="4"/>
  <c r="C23" i="4"/>
  <c r="E8" i="4"/>
  <c r="E7" i="4"/>
  <c r="E6" i="4"/>
  <c r="C24" i="4"/>
</calcChain>
</file>

<file path=xl/sharedStrings.xml><?xml version="1.0" encoding="utf-8"?>
<sst xmlns="http://schemas.openxmlformats.org/spreadsheetml/2006/main" count="27697" uniqueCount="1523">
  <si>
    <t>Consentement</t>
  </si>
  <si>
    <t>Section identification</t>
  </si>
  <si>
    <t>Nom de l'enquêteur</t>
  </si>
  <si>
    <t>Quel est votre nom et prénom ?</t>
  </si>
  <si>
    <t>Quel est votre contact ?</t>
  </si>
  <si>
    <t>1.A Pouvez vous estimez votre âge exacte ?</t>
  </si>
  <si>
    <t>1.Quel est votre tranche d'âge ?</t>
  </si>
  <si>
    <t>2.Sexe biologique</t>
  </si>
  <si>
    <t>3.Identité de genre</t>
  </si>
  <si>
    <t>Veuillez préciser (identité du genre)</t>
  </si>
  <si>
    <t>4.Orientation sexuelle</t>
  </si>
  <si>
    <t>Veuillez préciser</t>
  </si>
  <si>
    <t>5.Statut matrimonial</t>
  </si>
  <si>
    <t>6.Niveau d’éducation</t>
  </si>
  <si>
    <t>7.Lieu de résidence</t>
  </si>
  <si>
    <t>8.Avez-vous déjà reçu une éducation sexuelle ?</t>
  </si>
  <si>
    <t>9. À quel point vous sentez-vous informé(e) sur les infections sexuellement tran</t>
  </si>
  <si>
    <t>10. Connaissez-vous les moyens de protections contre les infections sexuellement</t>
  </si>
  <si>
    <t>11. Si oui, lesquels ?</t>
  </si>
  <si>
    <t>11. Si oui, lesquels ?/Préservatif Masculin</t>
  </si>
  <si>
    <t>11. Si oui, lesquels ?/Préservatif féminin</t>
  </si>
  <si>
    <t>11. Si oui, lesquels ?/Implant contraceptif</t>
  </si>
  <si>
    <t>11. Si oui, lesquels ?/Pilule contraceptive</t>
  </si>
  <si>
    <t>11. Si oui, lesquels ?/Injection contraceptive</t>
  </si>
  <si>
    <t>11. Si oui, lesquels ?/Dispositif intra-utérin (DIU)</t>
  </si>
  <si>
    <t>11. Si oui, lesquels ?/Pilule du lendemain</t>
  </si>
  <si>
    <t>11. Si oui, lesquels ?/Méthode du retrait (coït interrompu)</t>
  </si>
  <si>
    <t>11. Si oui, lesquels ?/Abstinence sexuelle</t>
  </si>
  <si>
    <t>11. Si oui, lesquels ?/Autres (à préciser)</t>
  </si>
  <si>
    <t>Veuillez préciser2</t>
  </si>
  <si>
    <t>12. Savez-vous où obtenir des préservatifs ou d’autres moyens de contraception d</t>
  </si>
  <si>
    <t>13.A Si oui, parmi les lieux suivants, lesquels utilisez-vous pour vous procurer</t>
  </si>
  <si>
    <t>13.A Si oui, parmi les lieux suivants, lesquels utilisez-vous pour vous procurer3</t>
  </si>
  <si>
    <t>13.A Si oui, parmi les lieux suivants, lesquels utilisez-vous pour vous procurer4</t>
  </si>
  <si>
    <t>13.A Si oui, parmi les lieux suivants, lesquels utilisez-vous pour vous procurer5</t>
  </si>
  <si>
    <t>13.A Si oui, parmi les lieux suivants, lesquels utilisez-vous pour vous procurer6</t>
  </si>
  <si>
    <t>13.A Si oui, parmi les lieux suivants, lesquels utilisez-vous pour vous procurer7</t>
  </si>
  <si>
    <t>13.A Si oui, parmi les lieux suivants, lesquels utilisez-vous pour vous procurer8</t>
  </si>
  <si>
    <t>13.A Si oui, parmi les lieux suivants, lesquels utilisez-vous pour vous procurer9</t>
  </si>
  <si>
    <t>À quelle fréquence vous procurez-vous des moyens de contraception dans les Pharm</t>
  </si>
  <si>
    <t>13.A1 Autres à préciser (endroit) ?</t>
  </si>
  <si>
    <t>À quelle fréquence vous procurez-vous des moyens de contraception dans les Centr</t>
  </si>
  <si>
    <t>À quelle fréquence vous procurez-vous des moyens de contraception dans les Super</t>
  </si>
  <si>
    <t>À quelle fréquence vous procurez-vous des moyens de contraception dans les Distr</t>
  </si>
  <si>
    <t>À quelle fréquence vous procurez-vous des moyens de contraception dans les ONG ?</t>
  </si>
  <si>
    <t xml:space="preserve">À quelle fréquence vous procurez-vous des moyens de contraception chez les Amis </t>
  </si>
  <si>
    <t>À quelle fréquence vous procurez-vous des moyens de contraception dans (autres à</t>
  </si>
  <si>
    <t>Savez-vous ce qu’est la prophylaxie pré-exposition (PrEP) contre le VIH ?</t>
  </si>
  <si>
    <t>Autres à préciser</t>
  </si>
  <si>
    <t>13.C Avez-vous déjà eu des rapports sexuels ?</t>
  </si>
  <si>
    <t>14.C À quel âge avez-vous eu votre premier rapport sexuel ?</t>
  </si>
  <si>
    <t>15.C Avez-vous déjà eu des relations sexuelles avec des partenaires du même sexe</t>
  </si>
  <si>
    <t>16.C Si oui, à quelle fréquence avez-vous des relations sexuelles avec des parte</t>
  </si>
  <si>
    <t>17.C Utilisez-vous systématiquement des moyens de protection (préservatifs, etc)</t>
  </si>
  <si>
    <t xml:space="preserve">18.C Avec combien de partenaires sexuels avez-vous eu des rapports au cours des </t>
  </si>
  <si>
    <t>19.C Avez-vous déjà eu des rapports sexuels non protégés (sans préservatif ou co</t>
  </si>
  <si>
    <t>20.C Quels types de protection utilisez-vous lors de vos rapports sexuels ?</t>
  </si>
  <si>
    <t>20.C Quels types de protection utilisez-vous lors de vos rapports sexuels ?/Prés</t>
  </si>
  <si>
    <t>20.C Quels types de protection utilisez-vous lors de vos rapports sexuels ?/Prés10</t>
  </si>
  <si>
    <t>20.C Quels types de protection utilisez-vous lors de vos rapports sexuels ?/Impl</t>
  </si>
  <si>
    <t>20.C Quels types de protection utilisez-vous lors de vos rapports sexuels ?/Pilu</t>
  </si>
  <si>
    <t>20.C Quels types de protection utilisez-vous lors de vos rapports sexuels ?/Inje</t>
  </si>
  <si>
    <t>20.C Quels types de protection utilisez-vous lors de vos rapports sexuels ?/Disp</t>
  </si>
  <si>
    <t>20.C Quels types de protection utilisez-vous lors de vos rapports sexuels ?/Pilu11</t>
  </si>
  <si>
    <t>20.C Quels types de protection utilisez-vous lors de vos rapports sexuels ?/Méth</t>
  </si>
  <si>
    <t>20.C Quels types de protection utilisez-vous lors de vos rapports sexuels ?/Autr</t>
  </si>
  <si>
    <t xml:space="preserve">21.C Avez-vous déjà consommé de l’alcool ou des drogues avant un rapport sexuel </t>
  </si>
  <si>
    <t>22.C Avez-vous déjà subi ou fait subir des violences sexuelles ?</t>
  </si>
  <si>
    <t>23.C Pensez-vous que vos comportements sexuels vous exposent à des risques de co</t>
  </si>
  <si>
    <t>24.C Avez-vous déjà eu une infection sexuellement transmissible (IST) ?</t>
  </si>
  <si>
    <t>25.C Connaissez-vous une personne de votre entourage qui a contracté une infecti</t>
  </si>
  <si>
    <t>Faites-vous la masturbation ?</t>
  </si>
  <si>
    <t>26.C À quelle fréquence pratiquez-vous la masturbation ?</t>
  </si>
  <si>
    <t>27.C La masturbation influence-t-elle vos comportements sexuels avec vos partena</t>
  </si>
  <si>
    <t>28.C Pensez-vous que la masturbation a des impacts sur votre santé mentale ?</t>
  </si>
  <si>
    <t>29.C Consommez-vous de la pornographie en ligne ?</t>
  </si>
  <si>
    <t>29.C1 Si oui, combien de fois par mois ?</t>
  </si>
  <si>
    <t>30.C Pensez-vous que la pornographie influence votre perception des relations se</t>
  </si>
  <si>
    <t>31.C Avez-vous déjà essayé de reproduire des pratiques sexuelles vues dans la po</t>
  </si>
  <si>
    <t>32. D Quels sont, selon vous, les principaux facteurs qui expliquent les comport</t>
  </si>
  <si>
    <t>32. D Quels sont, selon vous, les principaux facteurs qui expliquent les comport12</t>
  </si>
  <si>
    <t>32. D Quels sont, selon vous, les principaux facteurs qui expliquent les comport13</t>
  </si>
  <si>
    <t>32. D Quels sont, selon vous, les principaux facteurs qui expliquent les comport14</t>
  </si>
  <si>
    <t>32. D Quels sont, selon vous, les principaux facteurs qui expliquent les comport15</t>
  </si>
  <si>
    <t>32. D Quels sont, selon vous, les principaux facteurs qui expliquent les comport16</t>
  </si>
  <si>
    <t>32. D Quels sont, selon vous, les principaux facteurs qui expliquent les comport17</t>
  </si>
  <si>
    <t>Veuillez préciser18</t>
  </si>
  <si>
    <t>33.D Pensez-vous que votre environnement social (amis, famille, communauté) infl</t>
  </si>
  <si>
    <t>34. D Pensez-vous que la pauvreté ou les difficultés économiques influencent les</t>
  </si>
  <si>
    <t xml:space="preserve">35.D Les médias (films, réseaux sociaux, musique) influencent-ils vos décisions </t>
  </si>
  <si>
    <t>36.E Avez-vous déjà été confronté(e) à une grossesse non désirée ou à la peur d’</t>
  </si>
  <si>
    <t xml:space="preserve">37.E Connaissez-vous une personne de votre entourage qui a contracté une IST ou </t>
  </si>
  <si>
    <t xml:space="preserve">38.E Quels sont, selon vous, les impacts des comportements sexuels à risque sur </t>
  </si>
  <si>
    <t>38.E Quels sont, selon vous, les impacts des comportements sexuels à risque sur 19</t>
  </si>
  <si>
    <t>38.E Quels sont, selon vous, les impacts des comportements sexuels à risque sur 20</t>
  </si>
  <si>
    <t>38.E Quels sont, selon vous, les impacts des comportements sexuels à risque sur 21</t>
  </si>
  <si>
    <t>38.E Quels sont, selon vous, les impacts des comportements sexuels à risque sur 22</t>
  </si>
  <si>
    <t>38.E Quels sont, selon vous, les impacts des comportements sexuels à risque sur 23</t>
  </si>
  <si>
    <t>40.E Pensez-vous que la pornographie en ligne augmente les comportements sexuels</t>
  </si>
  <si>
    <t>41.F Pensez-vous que les jeunes sont suffisamment informés sur les risques sexue</t>
  </si>
  <si>
    <t>42.F Comment évaluez-vous votre propre niveau de conscience sanitaire ?</t>
  </si>
  <si>
    <t>43.F Avez-vous déjà ressenti de la culpabilité ou du regret après des comporteme</t>
  </si>
  <si>
    <t>44.F Pensez-vous que les jeunes peuvent développer des troubles de la personnali</t>
  </si>
  <si>
    <t>45.F Avez-vous déjà consulté un professionnel de santé pour discuter de vos comp</t>
  </si>
  <si>
    <t>46.F Si non, pourquoi ?</t>
  </si>
  <si>
    <t>46.F Si non, pourquoi ?/Manque d'accès aux services de santé</t>
  </si>
  <si>
    <t>46.F Si non, pourquoi ?/Honte ou gêne</t>
  </si>
  <si>
    <t>46.F Si non, pourquoi ?/Pas d'intérêt</t>
  </si>
  <si>
    <t>46.F Si non, pourquoi ?/Problème financier</t>
  </si>
  <si>
    <t>46.F Si non, pourquoi ?/Peur du jugement</t>
  </si>
  <si>
    <t>46.F Si non, pourquoi ?/Réligieux</t>
  </si>
  <si>
    <t xml:space="preserve">46.F Si non, pourquoi ?/Problème de confidentialité </t>
  </si>
  <si>
    <t>46.F Si non, pourquoi ?/Stigmatisation</t>
  </si>
  <si>
    <t>46.F Si non, pourquoi ?/Manque de disponibilité des professionnels</t>
  </si>
  <si>
    <t xml:space="preserve">46.F Si non, pourquoi ?/Absence de symptômes visibles </t>
  </si>
  <si>
    <t>46.F Si non, pourquoi ?/Autres</t>
  </si>
  <si>
    <t xml:space="preserve">47.F Seriez-vous intéressé(e) par des campagnes de sensibilisation sur la santé </t>
  </si>
  <si>
    <t>48.F Quels sont, selon vous, les liens entre santé sexuelle, santé mentale et dé</t>
  </si>
  <si>
    <t>49.G Quelles mesures ou stratégies recommanderiez-vous pour mieux sensibiliser l</t>
  </si>
  <si>
    <t>50.G Quels sont les meilleurs moyens d’améliorer l'accès des jeunes aux services</t>
  </si>
  <si>
    <t>50.G Quels sont les meilleurs moyens d’améliorer l'accès des jeunes aux services24</t>
  </si>
  <si>
    <t>50.G Quels sont les meilleurs moyens d’améliorer l'accès des jeunes aux services25</t>
  </si>
  <si>
    <t>50.G Quels sont les meilleurs moyens d’améliorer l'accès des jeunes aux services26</t>
  </si>
  <si>
    <t>50.G Quels sont les meilleurs moyens d’améliorer l'accès des jeunes aux services27</t>
  </si>
  <si>
    <t>Veuillez préciser28</t>
  </si>
  <si>
    <t xml:space="preserve">51.G Que pensez-vous de la relation entre le comportement sexuel à risque et le </t>
  </si>
  <si>
    <t>mode15_20_s1q8</t>
  </si>
  <si>
    <t>mode20_25_s1q8</t>
  </si>
  <si>
    <t>modes1q9</t>
  </si>
  <si>
    <t>modes2q1</t>
  </si>
  <si>
    <t>modes5q1</t>
  </si>
  <si>
    <t>modes6q1</t>
  </si>
  <si>
    <t>OK</t>
  </si>
  <si>
    <t>Konaté Z</t>
  </si>
  <si>
    <t>COULIBALY ZANA</t>
  </si>
  <si>
    <t/>
  </si>
  <si>
    <t>15 à 20 ans</t>
  </si>
  <si>
    <t>Homme</t>
  </si>
  <si>
    <t>Hétérosexuel(le)</t>
  </si>
  <si>
    <t>Célibataire</t>
  </si>
  <si>
    <t>Secondaire</t>
  </si>
  <si>
    <t>M'BENGUE</t>
  </si>
  <si>
    <t>Oui, à l’école</t>
  </si>
  <si>
    <t>Assez informé(e)</t>
  </si>
  <si>
    <t>Oui</t>
  </si>
  <si>
    <t>Préservatif Masculin</t>
  </si>
  <si>
    <t>Pharmacies Centres de santé / hôpitaux Distributeurs automatiques</t>
  </si>
  <si>
    <t>Non</t>
  </si>
  <si>
    <t>Oui, un peu</t>
  </si>
  <si>
    <t>Recherche du plaisir</t>
  </si>
  <si>
    <t>Oui, modérément</t>
  </si>
  <si>
    <t>Baisse de l’estime de soi</t>
  </si>
  <si>
    <t>Moyennement bon</t>
  </si>
  <si>
    <t>Peut-être</t>
  </si>
  <si>
    <t>Honte ou gêne</t>
  </si>
  <si>
    <t>Meilleure communication familiale</t>
  </si>
  <si>
    <t>Ouattara gnôh zeïnabou</t>
  </si>
  <si>
    <t>Femme</t>
  </si>
  <si>
    <t>Peu informé(e)</t>
  </si>
  <si>
    <t>Abstinence sexuelle</t>
  </si>
  <si>
    <t>Centres de santé / hôpitaux</t>
  </si>
  <si>
    <t>Je ne sais pas</t>
  </si>
  <si>
    <t>Anxiété Dépression Baisse de l’estime de soi</t>
  </si>
  <si>
    <t>Oui, positivement</t>
  </si>
  <si>
    <t>Très bon</t>
  </si>
  <si>
    <t>Pratique l'abstinence sexuel</t>
  </si>
  <si>
    <t>Meilleure éducation sexuelle</t>
  </si>
  <si>
    <t>Coulibaly Adja</t>
  </si>
  <si>
    <t>Sékou Maalouf</t>
  </si>
  <si>
    <t>Aucun</t>
  </si>
  <si>
    <t>Primaire</t>
  </si>
  <si>
    <t>DIKODOUGOU</t>
  </si>
  <si>
    <t>Pharmacies Centres de santé / hôpitaux Supermarchés ou boutiques</t>
  </si>
  <si>
    <t>Influence des médias et des réseaux sociaux</t>
  </si>
  <si>
    <t>Non, pas du tout</t>
  </si>
  <si>
    <t>Stress post-traumatique</t>
  </si>
  <si>
    <t>Pas d'intérêt</t>
  </si>
  <si>
    <t>Je ne connais pas</t>
  </si>
  <si>
    <t>Pratiqué l'abstinence afin d'avoir une vie durable</t>
  </si>
  <si>
    <t>Soro Mariam</t>
  </si>
  <si>
    <t>Sylla awa</t>
  </si>
  <si>
    <t>KORHOGO</t>
  </si>
  <si>
    <t>Non, aucune</t>
  </si>
  <si>
    <t>Pas du tout informé(e)</t>
  </si>
  <si>
    <t>Pharmacies Supermarchés ou boutiques</t>
  </si>
  <si>
    <t>Mauvais</t>
  </si>
  <si>
    <t>Pas de lien</t>
  </si>
  <si>
    <t>L abstinence sexuel</t>
  </si>
  <si>
    <t>Pas de relation</t>
  </si>
  <si>
    <t>Ouattara SETOU</t>
  </si>
  <si>
    <t>Préservatif féminin Pilule contraceptive</t>
  </si>
  <si>
    <t>Supermarchés ou boutiques</t>
  </si>
  <si>
    <t>Recherche du plaisir Influence des médias et des réseaux sociaux</t>
  </si>
  <si>
    <t>Oui, beaucoup</t>
  </si>
  <si>
    <t>Oui, fortement</t>
  </si>
  <si>
    <t xml:space="preserve">Honte ou gêne Problème financier Problème de confidentialité </t>
  </si>
  <si>
    <t>Il faut informer la jeunesse</t>
  </si>
  <si>
    <t>Il faut sensibiliser la population</t>
  </si>
  <si>
    <t>Oui ça cause problème le rejet par les parents</t>
  </si>
  <si>
    <t>Kone Kiyali</t>
  </si>
  <si>
    <t>Préservatif Masculin Pilule du lendemain</t>
  </si>
  <si>
    <t>Accès limité aux moyens de contraception Influence des médias et des réseaux sociaux</t>
  </si>
  <si>
    <t>Pas sûr(e)</t>
  </si>
  <si>
    <t>Honte ou gêne Peur du jugement</t>
  </si>
  <si>
    <t>Abstinence sexuel</t>
  </si>
  <si>
    <t>Kone Assetou</t>
  </si>
  <si>
    <t>Manque d’éducation sexuelle Recherche du plaisir</t>
  </si>
  <si>
    <t>Sylla Rokia</t>
  </si>
  <si>
    <t>Boua gueu Aristide</t>
  </si>
  <si>
    <t>Oui, à la maison</t>
  </si>
  <si>
    <t>Tous les jours</t>
  </si>
  <si>
    <t>Bon</t>
  </si>
  <si>
    <t>Nous devons nous protéger pour en bornes santé s</t>
  </si>
  <si>
    <t>Les jeunes doivent ce protégé pour faire un rapport sexuel</t>
  </si>
  <si>
    <t>Ils ya des conséquences comme le sida donc nous devons nous protéger</t>
  </si>
  <si>
    <t>Diane Bamory</t>
  </si>
  <si>
    <t>0585035063</t>
  </si>
  <si>
    <t>Rarement</t>
  </si>
  <si>
    <t>Oui, négativement</t>
  </si>
  <si>
    <t>Je ne vois pas de rapport</t>
  </si>
  <si>
    <t>L abstinence</t>
  </si>
  <si>
    <t>Meilleure éducation sexuelle Meilleure communication familiale</t>
  </si>
  <si>
    <t>Il n y’a pas de relation</t>
  </si>
  <si>
    <t>Koffi Ahou Mariette</t>
  </si>
  <si>
    <t>0503722426</t>
  </si>
  <si>
    <t>Très bien informé(e)</t>
  </si>
  <si>
    <t>Préservatif Masculin Implant contraceptif Pilule contraceptive Pilule du lendemain</t>
  </si>
  <si>
    <t>Manque d’éducation sexuelle Influence des médias et des réseaux sociaux</t>
  </si>
  <si>
    <t>Dépression Stress post-traumatique</t>
  </si>
  <si>
    <t xml:space="preserve">Honte ou gêne Problème de confidentialité </t>
  </si>
  <si>
    <t>Le lien dans tout ça est que l on peut détruire sa santé mentale et cela peut avoir des conséquences négatives sur notre développement humain</t>
  </si>
  <si>
    <t>Pas de relation entre les deux</t>
  </si>
  <si>
    <t>Kone Zehinab</t>
  </si>
  <si>
    <t>Ouffoué Anthony</t>
  </si>
  <si>
    <t>Soro Roxane</t>
  </si>
  <si>
    <t>SINEMATIALI</t>
  </si>
  <si>
    <t>Manque d’éducation sexuelle Recherche du plaisir Influence des médias et des réseaux sociaux</t>
  </si>
  <si>
    <t>Dépression Baisse de l’estime de soi</t>
  </si>
  <si>
    <t>Ne sais pas</t>
  </si>
  <si>
    <t>Éduquer les jeunes sur une potentielle mort causée par les comportements sexuel à risque</t>
  </si>
  <si>
    <t>Rejet des parents et manque d'estime de soi</t>
  </si>
  <si>
    <t>Manque d’éducation sexuelle</t>
  </si>
  <si>
    <t>Dépression</t>
  </si>
  <si>
    <t>Je pense que cette aptitude est dû au manque d'information</t>
  </si>
  <si>
    <t>Il faut faire des formations sur les dangers auquel elles sont liés</t>
  </si>
  <si>
    <t>Je pense que ces comportements sont dangereuses</t>
  </si>
  <si>
    <t>Kouyaté Wassa</t>
  </si>
  <si>
    <t>Pression des pairs Manque d’éducation sexuelle Influence des médias et des réseaux sociaux</t>
  </si>
  <si>
    <t>Développement normal chez le jeune</t>
  </si>
  <si>
    <t>Abandon par la famille et rejeté par la société</t>
  </si>
  <si>
    <t>Fofana Mamadou</t>
  </si>
  <si>
    <t>Kamagate aboudramane</t>
  </si>
  <si>
    <t>0504235669</t>
  </si>
  <si>
    <t>Préservatif Masculin Préservatif féminin Pilule du lendemain</t>
  </si>
  <si>
    <t>Je ne vois pas</t>
  </si>
  <si>
    <t>L'abstinence</t>
  </si>
  <si>
    <t>Coulibaly Awa</t>
  </si>
  <si>
    <t>Pharmacies</t>
  </si>
  <si>
    <t>Peur du jugement</t>
  </si>
  <si>
    <t>Traore zana</t>
  </si>
  <si>
    <t>Bamba Bakary</t>
  </si>
  <si>
    <t>Distributeurs automatiques</t>
  </si>
  <si>
    <t>Il faut former les parents sur l'éducation sexuelle</t>
  </si>
  <si>
    <t>L'abandon des études</t>
  </si>
  <si>
    <t>Soro Tenin</t>
  </si>
  <si>
    <t>Garantie la stabilité chez les jeunes</t>
  </si>
  <si>
    <t>Rejet de la famille</t>
  </si>
  <si>
    <t>Diarrassouba Abdoul Karim</t>
  </si>
  <si>
    <t>Pression des pairs Manque d’éducation sexuelle</t>
  </si>
  <si>
    <t>Oui, sûrement</t>
  </si>
  <si>
    <t>Je ne vois pas de lien</t>
  </si>
  <si>
    <t>Il n'y a pas de relation</t>
  </si>
  <si>
    <t>Dosso Titi</t>
  </si>
  <si>
    <t>Cisse Makoura</t>
  </si>
  <si>
    <t>Sogodogo Aminata</t>
  </si>
  <si>
    <t>Le lien est que plus je suis mieux informée ou éduquée sur ma santé sexuelle cela m évite D avoir des maladies sexuellement transmissibles</t>
  </si>
  <si>
    <t>Je les recommande de s abstenir</t>
  </si>
  <si>
    <t>Il n’y a pas de relation</t>
  </si>
  <si>
    <t>Soro affoussiata</t>
  </si>
  <si>
    <t>Préservatif Masculin Pilule contraceptive Pilule du lendemain Abstinence sexuelle</t>
  </si>
  <si>
    <t>Manque d'accès aux services de santé Honte ou gêne Peur du jugement Problème de confidentialité  Manque de disponibilité des professionnels</t>
  </si>
  <si>
    <t>Manque de professionnalisme de santé</t>
  </si>
  <si>
    <t>Je pense que ces dangereux car elle peut freiner les études</t>
  </si>
  <si>
    <t>Keita Zoumana</t>
  </si>
  <si>
    <t>Sanogo Matindjé Samidjo</t>
  </si>
  <si>
    <t>Aucune idée</t>
  </si>
  <si>
    <t>Rejet des parents</t>
  </si>
  <si>
    <t>Soro Mohamed</t>
  </si>
  <si>
    <t>Anxiété</t>
  </si>
  <si>
    <t>Pas de lien a mon avis</t>
  </si>
  <si>
    <t>Abstinence</t>
  </si>
  <si>
    <t>Je ne trouve pas de relation entre les deux</t>
  </si>
  <si>
    <t>Coulibaly Ibrahim</t>
  </si>
  <si>
    <t>Préservatifs masculin et l abstinence sexuel</t>
  </si>
  <si>
    <t>Dao Maïmouna</t>
  </si>
  <si>
    <t>Pas d'avis</t>
  </si>
  <si>
    <t>KONATÉ BAFAO</t>
  </si>
  <si>
    <t>0501926667</t>
  </si>
  <si>
    <t>Préservatif Masculin Abstinence sexuelle</t>
  </si>
  <si>
    <t>Manque d'accès aux services de santé Problème financier Réligieux</t>
  </si>
  <si>
    <t>On peut dire que ce sont des moyens qui facilitent la compréhension</t>
  </si>
  <si>
    <t>Ça peut provoquer des maladies</t>
  </si>
  <si>
    <t>Gabe ange esther</t>
  </si>
  <si>
    <t>0556202632</t>
  </si>
  <si>
    <t>Utilisation des méthodes contraceptive</t>
  </si>
  <si>
    <t>Ras</t>
  </si>
  <si>
    <t>Sanogo moussa</t>
  </si>
  <si>
    <t>Rien</t>
  </si>
  <si>
    <t>Fofana bakari</t>
  </si>
  <si>
    <t>Ilan y’a pas de relation</t>
  </si>
  <si>
    <t>Tuo Victoria</t>
  </si>
  <si>
    <t>Préservatif Masculin Préservatif féminin Implant contraceptif Pilule contraceptive Injection contraceptive Abstinence sexuelle</t>
  </si>
  <si>
    <t>Centres de santé / hôpitaux Supermarchés ou boutiques</t>
  </si>
  <si>
    <t>Manque d’éducation sexuelle Accès limité aux moyens de contraception Influence des médias et des réseaux sociaux</t>
  </si>
  <si>
    <t>L'abstinence sexuelle</t>
  </si>
  <si>
    <t>Abandon des études, la honte, la dépression</t>
  </si>
  <si>
    <t>SILUE MOHAMED</t>
  </si>
  <si>
    <t>0554957231</t>
  </si>
  <si>
    <t>Préservatif Masculin Dispositif intra-utérin (DIU) Abstinence sexuelle</t>
  </si>
  <si>
    <t>Centres de santé / hôpitaux Organisations non gouvernementales (ONG) ou associations</t>
  </si>
  <si>
    <t>Je préfère ne pas répondre</t>
  </si>
  <si>
    <t>Anxiété Baisse de l’estime de soi</t>
  </si>
  <si>
    <t>Il ya un lien étroit entre ces différents aspects car chacun joue un rôle</t>
  </si>
  <si>
    <t>Le maire doit sensibiliser la population pour mieux informés les jeunes , pour comprendre les comportements sexuels</t>
  </si>
  <si>
    <t>Je pense que ces comportements sexuels peux amener le manque de respect et de politesse au sein de la société</t>
  </si>
  <si>
    <t>Kone Aminata</t>
  </si>
  <si>
    <t>Sangare Fousseni</t>
  </si>
  <si>
    <t>Dao Sali</t>
  </si>
  <si>
    <t>Silue Louise</t>
  </si>
  <si>
    <t>Tuo mariam</t>
  </si>
  <si>
    <t>Homosexuel(le)</t>
  </si>
  <si>
    <t>Problème financier</t>
  </si>
  <si>
    <t>Fofana Ali</t>
  </si>
  <si>
    <t>0143952676</t>
  </si>
  <si>
    <t>Franchement dit je ne vois pas de lien</t>
  </si>
  <si>
    <t>Meilleure communication familiale Amélioration des services de santé</t>
  </si>
  <si>
    <t>Rabo Sali</t>
  </si>
  <si>
    <t>0789103235</t>
  </si>
  <si>
    <t>Kone Drissa</t>
  </si>
  <si>
    <t>Avant 15 ans</t>
  </si>
  <si>
    <t>Préservatif féminin Pilule du lendemain</t>
  </si>
  <si>
    <t>Doumbia Mariam</t>
  </si>
  <si>
    <t>Yéo akissi grâce divine</t>
  </si>
  <si>
    <t>0708195309</t>
  </si>
  <si>
    <t>Préservatif Masculin Préservatif féminin Implant contraceptif Pilule contraceptive Injection contraceptive Pilule du lendemain Méthode du retrait (coït interrompu) Abstinence sexuelle</t>
  </si>
  <si>
    <t>Manque d’éducation sexuelle Autre (préciser)</t>
  </si>
  <si>
    <t>Les mauvaises compagnie</t>
  </si>
  <si>
    <t>Dépression Baisse de l’estime de soi Stress post-traumatique</t>
  </si>
  <si>
    <t>Soro Aicha</t>
  </si>
  <si>
    <t>Coulibaly masseni</t>
  </si>
  <si>
    <t>Toure Moussa</t>
  </si>
  <si>
    <t>Pression des pairs Accès limité aux moyens de contraception</t>
  </si>
  <si>
    <t>Dao mamou</t>
  </si>
  <si>
    <t>Néant</t>
  </si>
  <si>
    <t>Silue Simon</t>
  </si>
  <si>
    <t>Les préservatifs masculin et pilule</t>
  </si>
  <si>
    <t>Kimou Michel</t>
  </si>
  <si>
    <t>Pas l abstinence sexuel</t>
  </si>
  <si>
    <t>Dembele Abraham</t>
  </si>
  <si>
    <t>0584442260</t>
  </si>
  <si>
    <t>Préservatif Masculin Implant contraceptif Pilule contraceptive Injection contraceptive Pilule du lendemain</t>
  </si>
  <si>
    <t>Il ya Pas de relation</t>
  </si>
  <si>
    <t>Soro</t>
  </si>
  <si>
    <t>Mariam</t>
  </si>
  <si>
    <t>Préservatif Masculin Injection contraceptive Pilule du lendemain Abstinence sexuelle</t>
  </si>
  <si>
    <t>Soro Sita</t>
  </si>
  <si>
    <t>0758203040</t>
  </si>
  <si>
    <t>Gbésselou Moraine</t>
  </si>
  <si>
    <t>0720684509</t>
  </si>
  <si>
    <t>Recherche du plaisir Autre (préciser)</t>
  </si>
  <si>
    <t>Sekongo affou</t>
  </si>
  <si>
    <t>La moralité</t>
  </si>
  <si>
    <t>Meilleure éducation sexuelle Meilleure communication familiale Amélioration des services de santé</t>
  </si>
  <si>
    <t>Les deux sont paires</t>
  </si>
  <si>
    <t>Traoré Salif</t>
  </si>
  <si>
    <t>C’est as de lien</t>
  </si>
  <si>
    <t>Bamba Ladjy</t>
  </si>
  <si>
    <t>0143572820</t>
  </si>
  <si>
    <t>SILUE Émilie</t>
  </si>
  <si>
    <t>Entre 15 et 18 ans</t>
  </si>
  <si>
    <t>2 à 3</t>
  </si>
  <si>
    <t>Jamais</t>
  </si>
  <si>
    <t>Préservatif féminin</t>
  </si>
  <si>
    <t>Autres</t>
  </si>
  <si>
    <t>Sexe</t>
  </si>
  <si>
    <t>Télévision</t>
  </si>
  <si>
    <t>Amélioration des services de santé</t>
  </si>
  <si>
    <t>Manque d'information</t>
  </si>
  <si>
    <t>Doumbia Ami</t>
  </si>
  <si>
    <t>Oui ,média - internet</t>
  </si>
  <si>
    <t>Pas de Relation</t>
  </si>
  <si>
    <t>Kouadio Sandrine</t>
  </si>
  <si>
    <t>Préservatif Masculin Implant contraceptif Injection contraceptive Dispositif intra-utérin (DIU) Pilule du lendemain Abstinence sexuelle</t>
  </si>
  <si>
    <t>Les préservatifs masculin,l abstinence sexuel et les pilules</t>
  </si>
  <si>
    <t>Sékongo Donadaiba Drissa</t>
  </si>
  <si>
    <t>1</t>
  </si>
  <si>
    <t>Préservatif</t>
  </si>
  <si>
    <t>Nuisible et constitue un frein pour les études</t>
  </si>
  <si>
    <t>Koffi kouassi aimé</t>
  </si>
  <si>
    <t>0564342173</t>
  </si>
  <si>
    <t>Préservatif Masculin Méthode du retrait (coït interrompu)</t>
  </si>
  <si>
    <t>Méthodes contraceptive</t>
  </si>
  <si>
    <t>Dembele finin</t>
  </si>
  <si>
    <t>Il n’y a pas de lien</t>
  </si>
  <si>
    <t>Je conseillerai l abstinence</t>
  </si>
  <si>
    <t>Je pense qu’il n’y a pas de relation</t>
  </si>
  <si>
    <t>Rabo Aziz</t>
  </si>
  <si>
    <t>Je ne vois pas le lien</t>
  </si>
  <si>
    <t>Il nya pas de relation</t>
  </si>
  <si>
    <t>Coulibaly Anne</t>
  </si>
  <si>
    <t>Sekongo Ruth</t>
  </si>
  <si>
    <t>Kouakou adjouha</t>
  </si>
  <si>
    <t>Non il n y’a pas de relation</t>
  </si>
  <si>
    <t>Silue Djeneba</t>
  </si>
  <si>
    <t>Koffi amena</t>
  </si>
  <si>
    <t>Santé</t>
  </si>
  <si>
    <t>La sensibilisation</t>
  </si>
  <si>
    <t>Tuo Abou</t>
  </si>
  <si>
    <t>En couple</t>
  </si>
  <si>
    <t>Yéo Maria Estelle</t>
  </si>
  <si>
    <t>Bonne croissance du jeune à tout les niveaux</t>
  </si>
  <si>
    <t>Utiliser les préservatifs et l'abstinence sexuelle pour éviter une quelconque désorientation</t>
  </si>
  <si>
    <t>GOUADOU EBA ANGE NOËLLE</t>
  </si>
  <si>
    <t>0789543212</t>
  </si>
  <si>
    <t>Préservatif Masculin Préservatif féminin Implant contraceptif Pilule contraceptive Injection contraceptive Pilule du lendemain</t>
  </si>
  <si>
    <t>Soro Abdoulaye</t>
  </si>
  <si>
    <t>Pa de relation</t>
  </si>
  <si>
    <t>Coulibaly ALi</t>
  </si>
  <si>
    <t xml:space="preserve">Absence de symptômes visibles </t>
  </si>
  <si>
    <t>Amour</t>
  </si>
  <si>
    <t>Ouattara Désirée Grâce</t>
  </si>
  <si>
    <t>Baisse de l’estime de soi Stress post-traumatique</t>
  </si>
  <si>
    <t>Mehin Coulibaly</t>
  </si>
  <si>
    <t>0102039828</t>
  </si>
  <si>
    <t>Préservatif Masculin Pilule du lendemain Abstinence sexuelle</t>
  </si>
  <si>
    <t>Coulibaly Zoumana</t>
  </si>
  <si>
    <t>DEMBELE mawa</t>
  </si>
  <si>
    <t>Diby Christian</t>
  </si>
  <si>
    <t>0709836098</t>
  </si>
  <si>
    <t>Préservatif Masculin Pilule du lendemain Méthode du retrait (coït interrompu)</t>
  </si>
  <si>
    <t>Pression des pairs Influence des médias et des réseaux sociaux</t>
  </si>
  <si>
    <t>Konate Fatou</t>
  </si>
  <si>
    <t>Non y’a pas de lien</t>
  </si>
  <si>
    <t>Coulibaly Sarah</t>
  </si>
  <si>
    <t>Instabilité mentale due au rejet de la communauté</t>
  </si>
  <si>
    <t>Konate Aicha</t>
  </si>
  <si>
    <t>L abstinence sexuel et préservatifs</t>
  </si>
  <si>
    <t>Ouattara Adja</t>
  </si>
  <si>
    <t>0103049932</t>
  </si>
  <si>
    <t>Préservatif Masculin Injection contraceptive Pilule du lendemain</t>
  </si>
  <si>
    <t xml:space="preserve">Pharmacies Supermarchés ou boutiques Amis ou partenaires </t>
  </si>
  <si>
    <t>Ouadraogo Fatim</t>
  </si>
  <si>
    <t>Dao Zie</t>
  </si>
  <si>
    <t>Coulibaly Karim</t>
  </si>
  <si>
    <t>Préservatif Masculin Préservatif féminin Dispositif intra-utérin (DIU) Abstinence sexuelle</t>
  </si>
  <si>
    <t xml:space="preserve">Pharmacies Centres de santé / hôpitaux Supermarchés ou boutiques Amis ou partenaires </t>
  </si>
  <si>
    <t>Plusieurs fois par semaine</t>
  </si>
  <si>
    <t>Les campagnes de sensibilisation</t>
  </si>
  <si>
    <t>TRAORE amy</t>
  </si>
  <si>
    <t>0140773742</t>
  </si>
  <si>
    <t>L'amour</t>
  </si>
  <si>
    <t>Les médias</t>
  </si>
  <si>
    <t>YAO koffi François</t>
  </si>
  <si>
    <t>0778564123</t>
  </si>
  <si>
    <t>Préservatif Masculin Préservatif féminin Pilule contraceptive Injection contraceptive Abstinence sexuelle</t>
  </si>
  <si>
    <t>Je pense que un corps sain peut conduire à un développement durable</t>
  </si>
  <si>
    <t>L'utilisation des méthodes contraceptive peuvent garantie un développement durable</t>
  </si>
  <si>
    <t>Kone Balla Aboubacar</t>
  </si>
  <si>
    <t>0596915840</t>
  </si>
  <si>
    <t>Préservatif Masculin Implant contraceptif Pilule contraceptive Injection contraceptive Pilule du lendemain Abstinence sexuelle</t>
  </si>
  <si>
    <t>Plusieurs fois par mois</t>
  </si>
  <si>
    <t>Selon moi il n’y a pas de rapport</t>
  </si>
  <si>
    <t>Bamba Moussa</t>
  </si>
  <si>
    <t>0143605762</t>
  </si>
  <si>
    <t>Préservatif Masculin Implant contraceptif Abstinence sexuelle</t>
  </si>
  <si>
    <t>Honte ou gêne Pas d'intérêt Problème financier Peur du jugement</t>
  </si>
  <si>
    <t>Il faut informer la population</t>
  </si>
  <si>
    <t>Il faut encadré</t>
  </si>
  <si>
    <t>Konate karim</t>
  </si>
  <si>
    <t>0170437820</t>
  </si>
  <si>
    <t>Baisse de l’estime de soi Aucun</t>
  </si>
  <si>
    <t>Aucun intérêt</t>
  </si>
  <si>
    <t>Silué Zana</t>
  </si>
  <si>
    <t>0503683811</t>
  </si>
  <si>
    <t>Honte ou gêne Réligieux</t>
  </si>
  <si>
    <t>Regard des autres, manque de confiance en soi</t>
  </si>
  <si>
    <t>Ralentissement ou abandon des études</t>
  </si>
  <si>
    <t>Jimoh Fatimoh</t>
  </si>
  <si>
    <t>Préservatif Masculin Préservatif féminin Implant contraceptif Abstinence sexuelle</t>
  </si>
  <si>
    <t>COULIBALY ziegnin tiemogo</t>
  </si>
  <si>
    <t>0505217832</t>
  </si>
  <si>
    <t>Il faut participer des formations</t>
  </si>
  <si>
    <t>Il faut éduquer la jeunesse</t>
  </si>
  <si>
    <t>Le rejet par la famille</t>
  </si>
  <si>
    <t>Soro Seydou</t>
  </si>
  <si>
    <t>Préservatif Masculin Méthode du retrait (coït interrompu) Abstinence sexuelle</t>
  </si>
  <si>
    <t>Anxiété Dépression</t>
  </si>
  <si>
    <t>Babe Ziovo nadine</t>
  </si>
  <si>
    <t>Dagnogo Drissa</t>
  </si>
  <si>
    <t>0584442269</t>
  </si>
  <si>
    <t>Préservatif Masculin Implant contraceptif Pilule contraceptive Pilule du lendemain Abstinence sexuelle</t>
  </si>
  <si>
    <t>Personnellement je ne vois pas de relation</t>
  </si>
  <si>
    <t>Amie</t>
  </si>
  <si>
    <t>Pression des pairs</t>
  </si>
  <si>
    <t>Sangare Awa</t>
  </si>
  <si>
    <t>Implant contraceptif Pilule contraceptive Injection contraceptive Pilule du lendemain Abstinence sexuelle</t>
  </si>
  <si>
    <t>Je conseillerai l abstinence sexuel</t>
  </si>
  <si>
    <t>La relation est que nous pouvons avoir des maladies sexuellement qui vas agir sur notre santé mentale</t>
  </si>
  <si>
    <t>Sekongo Kadiatou</t>
  </si>
  <si>
    <t>Yeo Sita</t>
  </si>
  <si>
    <t>Kone Clofougnon</t>
  </si>
  <si>
    <t>0504393861</t>
  </si>
  <si>
    <t>4 à 5</t>
  </si>
  <si>
    <t>Souvent</t>
  </si>
  <si>
    <t>Dadie elvis</t>
  </si>
  <si>
    <t>Préservatif Masculin Préservatif féminin</t>
  </si>
  <si>
    <t>Nombre de personnes inutiles</t>
  </si>
  <si>
    <t>Sensibilisation</t>
  </si>
  <si>
    <t>Bien lié</t>
  </si>
  <si>
    <t>Coulibaly zie</t>
  </si>
  <si>
    <t>Yéo Rokia</t>
  </si>
  <si>
    <t>Préservatif Masculin Implant contraceptif Pilule contraceptive Injection contraceptive Méthode du retrait (coït interrompu) Abstinence sexuelle</t>
  </si>
  <si>
    <t>Équilibre mental et social</t>
  </si>
  <si>
    <t>Abandon des études, dépression</t>
  </si>
  <si>
    <t>Djedji ouha fred</t>
  </si>
  <si>
    <t>07685642124</t>
  </si>
  <si>
    <t>Diarra Madoussou</t>
  </si>
  <si>
    <t>Préservatif Masculin Préservatif féminin Implant contraceptif Méthode du retrait (coït interrompu) Abstinence sexuelle</t>
  </si>
  <si>
    <t>Bonne croissance chez le jeune</t>
  </si>
  <si>
    <t>Nuisible pour la santé et rejet des parents</t>
  </si>
  <si>
    <t>Traoré Assetou</t>
  </si>
  <si>
    <t>Préservatif Masculin Préservatif féminin Implant contraceptif</t>
  </si>
  <si>
    <t>Influence de la santé mentale et de la santé sexuelle sur le développement humain durable</t>
  </si>
  <si>
    <t>Empêcher le jeune de se développer sexuellement</t>
  </si>
  <si>
    <t>Yeo Sarah</t>
  </si>
  <si>
    <t>Kone Soumaila</t>
  </si>
  <si>
    <t>Pression des pairs Recherche du plaisir Influence des médias et des réseaux sociaux</t>
  </si>
  <si>
    <t>DIABATÉ BAKARY</t>
  </si>
  <si>
    <t>Kouadio amena bienvenue Patricia</t>
  </si>
  <si>
    <t>0100073289</t>
  </si>
  <si>
    <t>Pansexuel(le)</t>
  </si>
  <si>
    <t>Préservatif Masculin Préservatif féminin Implant contraceptif Pilule du lendemain Abstinence sexuelle</t>
  </si>
  <si>
    <t xml:space="preserve">Pharmacies Centres de santé / hôpitaux Amis ou partenaires </t>
  </si>
  <si>
    <t>Le nom informations sur les rapports sexuels</t>
  </si>
  <si>
    <t>Mettre en place des campagnes de sensibilisation pour les jeunes déscolarisés</t>
  </si>
  <si>
    <t>Se Bon  aussi  Elle contribue au développement du pays</t>
  </si>
  <si>
    <t>Soumahoro Mariam</t>
  </si>
  <si>
    <t>Doukoure Moustapha</t>
  </si>
  <si>
    <t>Accès limité aux moyens de contraception</t>
  </si>
  <si>
    <t>GUïE CHRISTDESIRE</t>
  </si>
  <si>
    <t>Bamba sita</t>
  </si>
  <si>
    <t>Pharmacies Centres de santé / hôpitaux</t>
  </si>
  <si>
    <t>Honte ou gêne Problème financier Peur du jugement</t>
  </si>
  <si>
    <t>Il faut sensibiliser les jeunes</t>
  </si>
  <si>
    <t>Le rejet par les parents</t>
  </si>
  <si>
    <t>Yeo Alima</t>
  </si>
  <si>
    <t>0574360119</t>
  </si>
  <si>
    <t>Pilule du lendemain</t>
  </si>
  <si>
    <t>Les préservatifs masculin</t>
  </si>
  <si>
    <t>Kone awa</t>
  </si>
  <si>
    <t>0777785041</t>
  </si>
  <si>
    <t>Aucune pensée</t>
  </si>
  <si>
    <t>Kimou Épiphanie</t>
  </si>
  <si>
    <t>0545203145</t>
  </si>
  <si>
    <t>Préservatif Masculin Préservatif féminin Implant contraceptif Pilule contraceptive Abstinence sexuelle</t>
  </si>
  <si>
    <t>Pression des pairs Recherche du plaisir</t>
  </si>
  <si>
    <t>Soro Chantal</t>
  </si>
  <si>
    <t>0546716216</t>
  </si>
  <si>
    <t>Accepter de connu que avec les parents</t>
  </si>
  <si>
    <t>Éviter d'avoir des rapports sexuels non protégés</t>
  </si>
  <si>
    <t>Je pense que que il faut éviter des rapports sexuels accepté de connu que avec les parents éviter les</t>
  </si>
  <si>
    <t>Konaté Ibrahim</t>
  </si>
  <si>
    <t>Équilibre social du jeune</t>
  </si>
  <si>
    <t>Soro Tchérimin Karidja</t>
  </si>
  <si>
    <t>0595526934</t>
  </si>
  <si>
    <t>Une mauvaise éducation sexuelle déprave les mœurs</t>
  </si>
  <si>
    <t>COULIBALY Souleymane</t>
  </si>
  <si>
    <t>0564137311</t>
  </si>
  <si>
    <t>Préservatif Masculin Implant contraceptif Pilule contraceptive</t>
  </si>
  <si>
    <t>Plus de 5</t>
  </si>
  <si>
    <t>Toujours</t>
  </si>
  <si>
    <t>Elle peut détruire sa vie</t>
  </si>
  <si>
    <t>Il faut pratiquer les moyens de prévention</t>
  </si>
  <si>
    <t>Oui je pense bien car elle peut conduire à l'échec</t>
  </si>
  <si>
    <t>Lucie Konan</t>
  </si>
  <si>
    <t>La productivité</t>
  </si>
  <si>
    <t>Coït interrompu</t>
  </si>
  <si>
    <t>Je vois pas</t>
  </si>
  <si>
    <t>COULIBALY Seydou Yannick</t>
  </si>
  <si>
    <t>0172265048</t>
  </si>
  <si>
    <t>Oui négativement car elle se laisse facilement au lit au profil de l'argent</t>
  </si>
  <si>
    <t>Il faut sensibiliser la population sur les dangers</t>
  </si>
  <si>
    <t>Coulibaly Grace</t>
  </si>
  <si>
    <t>Préservatif Masculin Implant contraceptif Pilule du lendemain Méthode du retrait (coït interrompu) Abstinence sexuelle</t>
  </si>
  <si>
    <t>Empêcher d'avoir une bonne croissance chez les jeunes</t>
  </si>
  <si>
    <t>Dépression et rejet des parents</t>
  </si>
  <si>
    <t>Grâce</t>
  </si>
  <si>
    <t>Préservatif Masculin Préservatif féminin Abstinence sexuelle</t>
  </si>
  <si>
    <t>Aucun lien</t>
  </si>
  <si>
    <t>Utilisation des préservatifs, pilule</t>
  </si>
  <si>
    <t>Coulibaly Richard</t>
  </si>
  <si>
    <t>Préservatif, les méthodes contraceptives</t>
  </si>
  <si>
    <t>Instabilité mentale</t>
  </si>
  <si>
    <t>Yvane</t>
  </si>
  <si>
    <t>Oui car nous pouvons commettre des erreurs</t>
  </si>
  <si>
    <t>Sensibilisation, vulgarisation</t>
  </si>
  <si>
    <t>Sensibilisation et vulgarisation, projet de</t>
  </si>
  <si>
    <t>Stéphane Goue</t>
  </si>
  <si>
    <t>0555252802</t>
  </si>
  <si>
    <t>Pas de lien à mon avis</t>
  </si>
  <si>
    <t>Yéo Jacqueline</t>
  </si>
  <si>
    <t>Abstinence sexuelle peut conduire à une bonne croissance chez les jeunes</t>
  </si>
  <si>
    <t>Rejet de la famille et la dépression</t>
  </si>
  <si>
    <t>Coulibaly Zon</t>
  </si>
  <si>
    <t>Pression des pairs Manque d’éducation sexuelle Recherche du plaisir Influence des médias et des réseaux sociaux</t>
  </si>
  <si>
    <t>Traire Awa</t>
  </si>
  <si>
    <t>Je ne vois pas l intérêt</t>
  </si>
  <si>
    <t>Non pas de relation</t>
  </si>
  <si>
    <t>Silué Maïmouna</t>
  </si>
  <si>
    <t>Croissance parfaite pour le jeune</t>
  </si>
  <si>
    <t>Soro Yéguitienmina Mawa</t>
  </si>
  <si>
    <t>Préservatif Masculin Préservatif féminin Implant contraceptif Pilule contraceptive Pilule du lendemain Méthode du retrait (coït interrompu) Abstinence sexuelle</t>
  </si>
  <si>
    <t>Pression des pairs Manque d’éducation sexuelle Recherche du plaisir</t>
  </si>
  <si>
    <t>Interruption des études scolaires</t>
  </si>
  <si>
    <t>Utiliser l'abstinence sexuelle</t>
  </si>
  <si>
    <t>La relation entre ces deux éléments peut conduire les jeunes à se responsabiliser et à se focaliser sur leurs objectifs de réussi</t>
  </si>
  <si>
    <t>Kone Oumar</t>
  </si>
  <si>
    <t>0584750889</t>
  </si>
  <si>
    <t>Personnellement je ne vois pas le lien</t>
  </si>
  <si>
    <t>Coulibaly Seydou</t>
  </si>
  <si>
    <t>0100474965</t>
  </si>
  <si>
    <t>Je ne vois pas trop le lien</t>
  </si>
  <si>
    <t>Soro Tenindja Mariam</t>
  </si>
  <si>
    <t>0566181898</t>
  </si>
  <si>
    <t>Je ne sais pas trop</t>
  </si>
  <si>
    <t>L abstinence et les pilule du lendemain</t>
  </si>
  <si>
    <t>Non pas vraiment de relation</t>
  </si>
  <si>
    <t>Coulibaly Nahizata</t>
  </si>
  <si>
    <t>Dao Mariam</t>
  </si>
  <si>
    <t>Préservatif Masculin Préservatif féminin Implant contraceptif Pilule contraceptive</t>
  </si>
  <si>
    <t xml:space="preserve">Manque d'accès aux services de santé Réligieux Absence de symptômes visibles </t>
  </si>
  <si>
    <t>Les tromatisme</t>
  </si>
  <si>
    <t>Les informés sur les danges lié à la sexualité</t>
  </si>
  <si>
    <t>Les comportements sexuels à risques ont conséquences néfastes sur la vie de l'individu alors que le développement durable lui permet de mieux se développer</t>
  </si>
  <si>
    <t>Koné Aboubacar</t>
  </si>
  <si>
    <t>Préservatif Masculin Implant contraceptif Pilule du lendemain Méthode du retrait (coït interrompu)</t>
  </si>
  <si>
    <t>Rejet des parents, dépression maladive pouvant conduire au suicide</t>
  </si>
  <si>
    <t>Coulibaly awa</t>
  </si>
  <si>
    <t>Réligieux</t>
  </si>
  <si>
    <t>Barry Souleymane</t>
  </si>
  <si>
    <t>Préservatif Masculin Pilule contraceptive Injection contraceptive Abstinence sexuelle</t>
  </si>
  <si>
    <t>Anxiété Dépression Stress post-traumatique</t>
  </si>
  <si>
    <t>Dépression, manque de confiance en soi</t>
  </si>
  <si>
    <t>Sekongo Djenebou</t>
  </si>
  <si>
    <t>Saïda Diallo</t>
  </si>
  <si>
    <t>0715144161</t>
  </si>
  <si>
    <t>Développement humain durable</t>
  </si>
  <si>
    <t>L'abstinence sexuel</t>
  </si>
  <si>
    <t>Développement durable</t>
  </si>
  <si>
    <t>Guehi Gilbert</t>
  </si>
  <si>
    <t>0171284127</t>
  </si>
  <si>
    <t>Ably grâce Amandine</t>
  </si>
  <si>
    <t>0756694245</t>
  </si>
  <si>
    <t>Préservatif Masculin Préservatif féminin Implant contraceptif Pilule contraceptive Injection contraceptive Pilule du lendemain Abstinence sexuelle</t>
  </si>
  <si>
    <t>Dépression Aucun</t>
  </si>
  <si>
    <t>Selon moi pour qu'il ait développement humain durable il faut être en bonne santé mentalement</t>
  </si>
  <si>
    <t>L'abstinence ou les méthodes de contraception</t>
  </si>
  <si>
    <t>Sekongo Ahmed</t>
  </si>
  <si>
    <t>0708291742</t>
  </si>
  <si>
    <t>Tuo Emmanuella</t>
  </si>
  <si>
    <t>Bonne croissance à tous les niveaux chez le jeune</t>
  </si>
  <si>
    <t>Abandon des études, rejet des parents</t>
  </si>
  <si>
    <t>Konaté Binta</t>
  </si>
  <si>
    <t>0747450899</t>
  </si>
  <si>
    <t>Coulibaly Abou</t>
  </si>
  <si>
    <t>0502867274</t>
  </si>
  <si>
    <t>20 à 25 ans</t>
  </si>
  <si>
    <t>Je préfère l abstinence sexuel</t>
  </si>
  <si>
    <t>Pas de rapport</t>
  </si>
  <si>
    <t>Coulibaly Abdoul</t>
  </si>
  <si>
    <t>Kpan filberta</t>
  </si>
  <si>
    <t>0544534702</t>
  </si>
  <si>
    <t>Manque d'accès aux services de santé Honte ou gêne</t>
  </si>
  <si>
    <t>Le traumatisme de l'esprit</t>
  </si>
  <si>
    <t>Soro zie</t>
  </si>
  <si>
    <t>Kone aicha</t>
  </si>
  <si>
    <t>0719216463</t>
  </si>
  <si>
    <t>Envieuses</t>
  </si>
  <si>
    <t>Abstinence, utilisation des moyens de protection</t>
  </si>
  <si>
    <t>Coulibaly Fougnigué Mamadou</t>
  </si>
  <si>
    <t xml:space="preserve">Honte ou gêne Réligieux Problème de confidentialité </t>
  </si>
  <si>
    <t>Rejet des parents et ralentissement à l'école</t>
  </si>
  <si>
    <t>Changer négativement de comportement</t>
  </si>
  <si>
    <t>mariam meïte</t>
  </si>
  <si>
    <t>Stress post-traumatique Aucun</t>
  </si>
  <si>
    <t>Une santé saine</t>
  </si>
  <si>
    <t>Zarationon alimen</t>
  </si>
  <si>
    <t>0545678199</t>
  </si>
  <si>
    <t>Implant contraceptif</t>
  </si>
  <si>
    <t>Je sais pas</t>
  </si>
  <si>
    <t>Soro Tortcha Nathalie</t>
  </si>
  <si>
    <t>0556835640</t>
  </si>
  <si>
    <t>Préservatif Masculin Préservatif féminin Implant contraceptif Pilule contraceptive Injection contraceptive Dispositif intra-utérin (DIU) Pilule du lendemain Abstinence sexuelle</t>
  </si>
  <si>
    <t>Pas vraiment de lien</t>
  </si>
  <si>
    <t>Il n y a pas de relation</t>
  </si>
  <si>
    <t>Yéo Mamadou</t>
  </si>
  <si>
    <t>0501059336</t>
  </si>
  <si>
    <t>Préservatif Masculin Implant contraceptif Pilule contraceptive Pilule du lendemain Méthode du retrait (coït interrompu)</t>
  </si>
  <si>
    <t>Une bonne santé à tous les niveaux garantie un avenir radieux</t>
  </si>
  <si>
    <t>Sanogo Aïcha</t>
  </si>
  <si>
    <t>0102032017</t>
  </si>
  <si>
    <t>Préservatif Masculin Préservatif féminin Implant contraceptif Pilule contraceptive Injection contraceptive Dispositif intra-utérin (DIU) Pilule du lendemain Méthode du retrait (coït interrompu) Abstinence sexuelle</t>
  </si>
  <si>
    <t>Pharmacies Centres de santé / hôpitaux Supermarchés ou boutiques Distributeurs automatiques Organisations non gouvernementales (ONG) ou associations</t>
  </si>
  <si>
    <t>Je connais pas</t>
  </si>
  <si>
    <t>L'abstinence et l'utilisation des méthodes contraceptive</t>
  </si>
  <si>
    <t>Coulibaly Foungnigué Yaya</t>
  </si>
  <si>
    <t>Préservatif Masculin Implant contraceptif Injection contraceptive Pilule du lendemain Méthode du retrait (coït interrompu) Abstinence sexuelle</t>
  </si>
  <si>
    <t>Bonne croissance physique et mentale</t>
  </si>
  <si>
    <t>Silué ben</t>
  </si>
  <si>
    <t>0701909144</t>
  </si>
  <si>
    <t>Se sont les rapports sexuels non protégés</t>
  </si>
  <si>
    <t>Utilisez les préservatifs ou pratiquée l'abstinence sexuel</t>
  </si>
  <si>
    <t>Au développement durable</t>
  </si>
  <si>
    <t>Yéo Nouba</t>
  </si>
  <si>
    <t>Bini YAO Elysée</t>
  </si>
  <si>
    <t>0504232157</t>
  </si>
  <si>
    <t>Oui,beaucoup</t>
  </si>
  <si>
    <t>Soro Dieudonné</t>
  </si>
  <si>
    <t>0586044536</t>
  </si>
  <si>
    <t>Préservatif Masculin Injection contraceptive Abstinence sexuelle</t>
  </si>
  <si>
    <t>L'abstinence sexuelle pour une bonne évolution chez les jeunes</t>
  </si>
  <si>
    <t>Abstinence sexuelle jusqu'au mariage</t>
  </si>
  <si>
    <t>Kone Mamadou</t>
  </si>
  <si>
    <t>0594240870</t>
  </si>
  <si>
    <t>La relation n existe pas</t>
  </si>
  <si>
    <t>SoloYessonguiyeweli Ismael</t>
  </si>
  <si>
    <t>0584520198</t>
  </si>
  <si>
    <t>Ouattara Maruis</t>
  </si>
  <si>
    <t>Niamke avola hervera Danielle</t>
  </si>
  <si>
    <t>0797636923</t>
  </si>
  <si>
    <t>Supérieur</t>
  </si>
  <si>
    <t>La paix intérieur, absence de remords et de culpabilité</t>
  </si>
  <si>
    <t>Je sais pas vraiment</t>
  </si>
  <si>
    <t>Yéo Diolourou</t>
  </si>
  <si>
    <t>La santé et le bien-être du jeune</t>
  </si>
  <si>
    <t>Implant, préservatif, pilule du lendemain</t>
  </si>
  <si>
    <t>Traoré Karim</t>
  </si>
  <si>
    <t>Rejeté par la société</t>
  </si>
  <si>
    <t>Coulibaly ylagnele</t>
  </si>
  <si>
    <t>Manque d'accès aux services de santé Problème financier Peur du jugement</t>
  </si>
  <si>
    <t>Cela peut entraîner l'abandon des études</t>
  </si>
  <si>
    <t>Soro n'gadiô</t>
  </si>
  <si>
    <t xml:space="preserve">Problème de confidentialité </t>
  </si>
  <si>
    <t>Contraceptif</t>
  </si>
  <si>
    <t>Konaté sayo</t>
  </si>
  <si>
    <t>Il s'agit de une campagne de sensibilisation</t>
  </si>
  <si>
    <t>Ouattara Maïmouna</t>
  </si>
  <si>
    <t>Préservatif Masculin Implant contraceptif Pilule du lendemain Abstinence sexuelle</t>
  </si>
  <si>
    <t>Diallo Awa</t>
  </si>
  <si>
    <t>Traumatisme causé par le jugement de la communauté et le rejet des parents</t>
  </si>
  <si>
    <t>Yéo Kassoum</t>
  </si>
  <si>
    <t>Kone kounoufo</t>
  </si>
  <si>
    <t>0505063082</t>
  </si>
  <si>
    <t>Coulibaly Chonfoungo Ibrahim</t>
  </si>
  <si>
    <t>Diabate Louise Marie</t>
  </si>
  <si>
    <t>0505481486</t>
  </si>
  <si>
    <t>Il ya Pas de lien</t>
  </si>
  <si>
    <t>L abstinence et les préservatifs masculin</t>
  </si>
  <si>
    <t>Pas vraiment de relation</t>
  </si>
  <si>
    <t>Yeo Ismael</t>
  </si>
  <si>
    <t>0502667056</t>
  </si>
  <si>
    <t>L abstinence sexu</t>
  </si>
  <si>
    <t>Arthur</t>
  </si>
  <si>
    <t>Conséquences</t>
  </si>
  <si>
    <t>Meite Sekou</t>
  </si>
  <si>
    <t>0555437581</t>
  </si>
  <si>
    <t>Préservatif Masculin Implant contraceptif Pilule du lendemain</t>
  </si>
  <si>
    <t>Il nya pas de lien</t>
  </si>
  <si>
    <t>Les pilules du lendemain et préservatifs masculin</t>
  </si>
  <si>
    <t>Pas vraiment</t>
  </si>
  <si>
    <t>Kone Maimouna</t>
  </si>
  <si>
    <t>0141359279</t>
  </si>
  <si>
    <t>Anon ako pulcherie</t>
  </si>
  <si>
    <t>0566234567</t>
  </si>
  <si>
    <t>Préservatif Masculin Pilule contraceptive Pilule du lendemain</t>
  </si>
  <si>
    <t>Pression des pairs Manque d’éducation sexuelle Recherche du plaisir Accès limité aux moyens de contraception Influence des médias et des réseaux sociaux</t>
  </si>
  <si>
    <t>Anxiété Stress post-traumatique</t>
  </si>
  <si>
    <t>Yéo Dognan</t>
  </si>
  <si>
    <t>0566315041</t>
  </si>
  <si>
    <t>Entre 18 et 21 ans</t>
  </si>
  <si>
    <t>Manque d'accès aux services de santé</t>
  </si>
  <si>
    <t>Abandon des études</t>
  </si>
  <si>
    <t>Abou DAHO</t>
  </si>
  <si>
    <t>0709995633</t>
  </si>
  <si>
    <t>Préservatifs</t>
  </si>
  <si>
    <t>Meilleure éducation sexuelle Amélioration des services de santé</t>
  </si>
  <si>
    <t>Le développement</t>
  </si>
  <si>
    <t>Yéo Ali</t>
  </si>
  <si>
    <t>0566751549</t>
  </si>
  <si>
    <t>Préservatif Masculin Implant contraceptif Injection contraceptive Pilule du lendemain</t>
  </si>
  <si>
    <t>Équilibre social</t>
  </si>
  <si>
    <t>Utiliser les préservatifs</t>
  </si>
  <si>
    <t>Rejet des parents, dépression</t>
  </si>
  <si>
    <t>Abdoul Madjil</t>
  </si>
  <si>
    <t>COULIBALY hAMIDOU</t>
  </si>
  <si>
    <t>0171646033</t>
  </si>
  <si>
    <t>Honte ou gêne Problème financier</t>
  </si>
  <si>
    <t>Sensibiliser les jeunes sur les maladies</t>
  </si>
  <si>
    <t>Sangaré hamed</t>
  </si>
  <si>
    <t>0101224501</t>
  </si>
  <si>
    <t xml:space="preserve">Pharmacies Centres de santé / hôpitaux Supermarchés ou boutiques Distributeurs automatiques Organisations non gouvernementales (ONG) ou associations Amis ou partenaires </t>
  </si>
  <si>
    <t>Je vois pas trop</t>
  </si>
  <si>
    <t>Se protéger lors d'un rapport sexuel</t>
  </si>
  <si>
    <t>Konan viviane</t>
  </si>
  <si>
    <t>Gondo wilfried</t>
  </si>
  <si>
    <t>Préservatif Masculin Préservatif féminin Implant contraceptif Pilule contraceptive Méthode du retrait (coït interrompu) Abstinence sexuelle</t>
  </si>
  <si>
    <t>Freiner les études</t>
  </si>
  <si>
    <t>Silué Moïse</t>
  </si>
  <si>
    <t>0585327580</t>
  </si>
  <si>
    <t>Dépression, rejet des parents</t>
  </si>
  <si>
    <t>Ballo Sourou</t>
  </si>
  <si>
    <t>Abdoul Aziz Koné</t>
  </si>
  <si>
    <t>Tuo karidja</t>
  </si>
  <si>
    <t>Pilule contraceptive Injection contraceptive Pilule du lendemain Abstinence sexuelle</t>
  </si>
  <si>
    <t>Pilule contraceptive Pilule du lendemain</t>
  </si>
  <si>
    <t>Y’a pas de lien</t>
  </si>
  <si>
    <t>Barro lacina</t>
  </si>
  <si>
    <t>Il faut sensibiliser la jeunesse</t>
  </si>
  <si>
    <t>Soro Barakissa</t>
  </si>
  <si>
    <t>Ne pas faire de la sexualité un sujet tabou dans les familles</t>
  </si>
  <si>
    <t>Rejet des parents, honte conduisant à la dépression</t>
  </si>
  <si>
    <t>Boni Ornella</t>
  </si>
  <si>
    <t>0595647415</t>
  </si>
  <si>
    <t>Préservatif Masculin Implant contraceptif Pilule contraceptive Injection contraceptive Pilule du lendemain Méthode du retrait (coït interrompu)</t>
  </si>
  <si>
    <t>Stabilité sociale</t>
  </si>
  <si>
    <t>Préservatif, injection contraceptive</t>
  </si>
  <si>
    <t>Kouakou Grâce</t>
  </si>
  <si>
    <t>0502454942</t>
  </si>
  <si>
    <t>Préservatif Masculin Préservatif féminin Pilule contraceptive Abstinence sexuelle</t>
  </si>
  <si>
    <t>Trouble lié à une violence sexuelle</t>
  </si>
  <si>
    <t>Préservatif et abstinence sexuelle</t>
  </si>
  <si>
    <t>Rejet des parents, la honte</t>
  </si>
  <si>
    <t>Il faut informer les jeunes sur le problème sexuels</t>
  </si>
  <si>
    <t>Il faut sensibiliser et faire des formations sur la vie sexuelle</t>
  </si>
  <si>
    <t>Il faut conseiller les jeunes sur le fleo</t>
  </si>
  <si>
    <t>Kone Aboubacar</t>
  </si>
  <si>
    <t>0140369545</t>
  </si>
  <si>
    <t>A mon avis il nya pas de lien</t>
  </si>
  <si>
    <t>KONATÉ siriki</t>
  </si>
  <si>
    <t>Badollo Ousmane</t>
  </si>
  <si>
    <t>0555735955</t>
  </si>
  <si>
    <t>Préservatif Masculin Injection contraceptive Méthode du retrait (coït interrompu) Abstinence sexuelle</t>
  </si>
  <si>
    <t>Koné Aurore</t>
  </si>
  <si>
    <t>Préservatif Masculin Préservatif féminin Implant contraceptif Pilule du lendemain Méthode du retrait (coït interrompu)</t>
  </si>
  <si>
    <t>Une Mauvaise éducation sexuelle peut entraîner des conséquences sur la santé sexuelle des jeunes et peut interrompre les études</t>
  </si>
  <si>
    <t>Préservatif, l'abstinence sexuelle, implant</t>
  </si>
  <si>
    <t>Rejet des parents, la dépression</t>
  </si>
  <si>
    <t>Diomande Karim</t>
  </si>
  <si>
    <t>0170232140</t>
  </si>
  <si>
    <t>Préservatif Masculin Pilule contraceptive</t>
  </si>
  <si>
    <t>Soro gnelé</t>
  </si>
  <si>
    <t>Tuo Nawa</t>
  </si>
  <si>
    <t>0595321800</t>
  </si>
  <si>
    <t>Les préservatifs masculin et les pilules du lendemain</t>
  </si>
  <si>
    <t>Silué chéwa</t>
  </si>
  <si>
    <t>Yéo kolo</t>
  </si>
  <si>
    <t>0595666046</t>
  </si>
  <si>
    <t>Koné Aïcha</t>
  </si>
  <si>
    <t>Préservatif féminin Abstinence sexuelle</t>
  </si>
  <si>
    <t>Fofana Ramatoulaye nawa</t>
  </si>
  <si>
    <t>0543786521</t>
  </si>
  <si>
    <t>Rien a dit</t>
  </si>
  <si>
    <t>COULIBALY n'golo soumaïla</t>
  </si>
  <si>
    <t>0171268859</t>
  </si>
  <si>
    <t>Selon moi on a le fait d'être protégé, prudent</t>
  </si>
  <si>
    <t>La non violence et les moyens de protection</t>
  </si>
  <si>
    <t>Le non respect des consignes</t>
  </si>
  <si>
    <t>Coulibaly koronan issouf</t>
  </si>
  <si>
    <t>0152038665</t>
  </si>
  <si>
    <t>Préservatif Masculin Préservatif féminin Pilule contraceptive</t>
  </si>
  <si>
    <t>Dagbo marie sara</t>
  </si>
  <si>
    <t>0501403076</t>
  </si>
  <si>
    <t>Rask</t>
  </si>
  <si>
    <t>Un vie d'abstinence</t>
  </si>
  <si>
    <t>Maïva</t>
  </si>
  <si>
    <t>Oui car ces la jeunesse qui développe le pays</t>
  </si>
  <si>
    <t>Vulgarisation des rapports sexuels</t>
  </si>
  <si>
    <t>Vulgarisation</t>
  </si>
  <si>
    <t>Yeo Abiba</t>
  </si>
  <si>
    <t xml:space="preserve">Supermarchés ou boutiques Amis ou partenaires </t>
  </si>
  <si>
    <t>Honte ou gêne Pas d'intérêt</t>
  </si>
  <si>
    <t>L abstinence sexuel et les préservatifs masculin</t>
  </si>
  <si>
    <t>Yéo Aboubacar</t>
  </si>
  <si>
    <t>Préservatif Masculin Implant contraceptif Méthode du retrait (coït interrompu) Abstinence sexuelle</t>
  </si>
  <si>
    <t>Rejet des parents et perdre ses objectifs de vues causés par les risques sexuels</t>
  </si>
  <si>
    <t>Soro Rokya</t>
  </si>
  <si>
    <t>La stabilité du jeune pour une bonne évolution à l'école et dans son entourage</t>
  </si>
  <si>
    <t>Abstinence sexuelle, préservatif, implant</t>
  </si>
  <si>
    <t>Honte et rejet des parents</t>
  </si>
  <si>
    <t>0576663082</t>
  </si>
  <si>
    <t>Abstinence sexuel et préservatifs masculin</t>
  </si>
  <si>
    <t>Koné zie</t>
  </si>
  <si>
    <t xml:space="preserve">Amis ou partenaires </t>
  </si>
  <si>
    <t>Sa détruit l'avenir</t>
  </si>
  <si>
    <t>Touré N'guessan Romaric</t>
  </si>
  <si>
    <t>0502947640</t>
  </si>
  <si>
    <t>Protection avec préservatif</t>
  </si>
  <si>
    <t>Bamba Losseni</t>
  </si>
  <si>
    <t>0707532528</t>
  </si>
  <si>
    <t>Gonhi Christ</t>
  </si>
  <si>
    <t>0556357059</t>
  </si>
  <si>
    <t>La rapport sexuel non protégé peut nous permettre de vivre longtemps</t>
  </si>
  <si>
    <t>Yéo foumplin</t>
  </si>
  <si>
    <t>0506229051</t>
  </si>
  <si>
    <t>Elle a impact sur le développement</t>
  </si>
  <si>
    <t>Le refus de la scolarisation pas les parents</t>
  </si>
  <si>
    <t>Kouadio kouakou Paul silas Israël</t>
  </si>
  <si>
    <t>0141744236</t>
  </si>
  <si>
    <t>Une expérience de vie courte</t>
  </si>
  <si>
    <t>Il faudrait sensibiliser les jeunes</t>
  </si>
  <si>
    <t>Les rapports sexuelle à risques impactent de façon négative la vie humaine, en se fait l'on est soumis à une vie courte</t>
  </si>
  <si>
    <t>Dosso Mathina</t>
  </si>
  <si>
    <t>0584439447</t>
  </si>
  <si>
    <t>Il n y’a pas de lien</t>
  </si>
  <si>
    <t>Les préservatifs masculin et l abstinence sexuel</t>
  </si>
  <si>
    <t>Yeo Alexandre</t>
  </si>
  <si>
    <t>0556070915</t>
  </si>
  <si>
    <t>Préservatif Masculin Pilule contraceptive Injection contraceptive Pilule du lendemain</t>
  </si>
  <si>
    <t>Oui il y’a un lien le faite de savoir que nous avons une maladie peut nous touchés mentalement</t>
  </si>
  <si>
    <t>L abstinence ,les préservatifs et les pilules du lendemain</t>
  </si>
  <si>
    <t>Pas vraiment de rapport</t>
  </si>
  <si>
    <t>Touré Mimie</t>
  </si>
  <si>
    <t>0574549889</t>
  </si>
  <si>
    <t>Soro Tchérégniman Karidja</t>
  </si>
  <si>
    <t>Injection contraceptive</t>
  </si>
  <si>
    <t>Naymar</t>
  </si>
  <si>
    <t>0152668672</t>
  </si>
  <si>
    <t>Fidélité, protection</t>
  </si>
  <si>
    <t>Protection</t>
  </si>
  <si>
    <t>Traoré Badji</t>
  </si>
  <si>
    <t>0574597016</t>
  </si>
  <si>
    <t>Yéo Angel</t>
  </si>
  <si>
    <t>Traore amed</t>
  </si>
  <si>
    <t>0171727366</t>
  </si>
  <si>
    <t>Manque d'accès aux services de santé Problème financier</t>
  </si>
  <si>
    <t>La santé sexuelle n'a aucun impact sur le développement durable</t>
  </si>
  <si>
    <t>Sensibiliser la jeunesse ou éduquer la jeunesse sexuelle</t>
  </si>
  <si>
    <t>Trop de sexe agir négatif</t>
  </si>
  <si>
    <t>Sangaré awa</t>
  </si>
  <si>
    <t>Recherche du plaisir Accès limité aux moyens de contraception Influence des médias et des réseaux sociaux</t>
  </si>
  <si>
    <t>Dépression Baisse de l’estime de soi Aucun</t>
  </si>
  <si>
    <t xml:space="preserve">Problème financier Peur du jugement Problème de confidentialité </t>
  </si>
  <si>
    <t>Il faut encadré les jeunes sur les problème liée à ses maladies</t>
  </si>
  <si>
    <t>Il faut sensibiliser les jeunes sur dangers liés à ses maladies</t>
  </si>
  <si>
    <t>Elle peut avoir des maladies voir même l'abandon des études</t>
  </si>
  <si>
    <t>Diallo nany</t>
  </si>
  <si>
    <t>0102451245</t>
  </si>
  <si>
    <t>Préservatif féminin Pilule du lendemain Méthode du retrait (coït interrompu) Abstinence sexuelle</t>
  </si>
  <si>
    <t>Pilule du lendemain Méthode du retrait (coït interrompu)</t>
  </si>
  <si>
    <t>Une bonne santé mentale conduire a un développement humain durable</t>
  </si>
  <si>
    <t>Le mariage et la fidélité a son partenaire</t>
  </si>
  <si>
    <t>Silue yallamoussa</t>
  </si>
  <si>
    <t>0117475802</t>
  </si>
  <si>
    <t>Bintou yeo</t>
  </si>
  <si>
    <t>0709998872</t>
  </si>
  <si>
    <t>Pas de réponse</t>
  </si>
  <si>
    <t>Soro Siriki</t>
  </si>
  <si>
    <t>0757925251</t>
  </si>
  <si>
    <t>Coulibaly Yasmine</t>
  </si>
  <si>
    <t>0152262082</t>
  </si>
  <si>
    <t>Préservatif Masculin Préservatif féminin Implant contraceptif Pilule du lendemain</t>
  </si>
  <si>
    <t>Traumatisme dû à la société et au rejet des parents</t>
  </si>
  <si>
    <t>Influence de la société sur soi</t>
  </si>
  <si>
    <t>Fofana Adama</t>
  </si>
  <si>
    <t>Honte ou gêne Peur du jugement Réligieux</t>
  </si>
  <si>
    <t>Rejeté par la société et par les parents</t>
  </si>
  <si>
    <t>Silue Fatim</t>
  </si>
  <si>
    <t>Dossier massandjé noura</t>
  </si>
  <si>
    <t>0788627819</t>
  </si>
  <si>
    <t>Si vous avez été des victimes de viol ça va impacter votre santé mentale évidemment</t>
  </si>
  <si>
    <t>L'éducation sexuelle dabs le programme scolaire ivoiriens</t>
  </si>
  <si>
    <t>Les relations sexuelle à un impact sur le développement durable en cas de maladie c'est toute la jeunesse qui se retrouva affaibli</t>
  </si>
  <si>
    <t>Coulibaly Clandio</t>
  </si>
  <si>
    <t>0555007762</t>
  </si>
  <si>
    <t>Préservatif Masculin Préservatif féminin Implant contraceptif Pilule contraceptive Pilule du lendemain</t>
  </si>
  <si>
    <t>Bon je ne pense pas</t>
  </si>
  <si>
    <t>Je ne vois pas de relation</t>
  </si>
  <si>
    <t>Koné tchéwa</t>
  </si>
  <si>
    <t>SILUE YACOUBA</t>
  </si>
  <si>
    <t>0594800513</t>
  </si>
  <si>
    <t>Parfois</t>
  </si>
  <si>
    <t>Santé mentale</t>
  </si>
  <si>
    <t>Les pamaux</t>
  </si>
  <si>
    <t>Je pense que c'est deux comportement participent chacun au développement</t>
  </si>
  <si>
    <t>Sangaré Bakary</t>
  </si>
  <si>
    <t>Koulaï marie Dominique</t>
  </si>
  <si>
    <t>0777223456</t>
  </si>
  <si>
    <t>Préservatif féminin Implant contraceptif Pilule contraceptive Injection contraceptive Pilule du lendemain Méthode du retrait (coït interrompu) Abstinence sexuelle</t>
  </si>
  <si>
    <t>Pharmacies Supermarchés ou boutiques Organisations non gouvernementales (ONG) ou associations</t>
  </si>
  <si>
    <t>Préservatif féminin Pilule du lendemain Méthode du retrait (coït interrompu)</t>
  </si>
  <si>
    <t>Pression des pairs Recherche du plaisir Accès limité aux moyens de contraception Influence des médias et des réseaux sociaux</t>
  </si>
  <si>
    <t>La pauvreté peut être un frein au développement durable</t>
  </si>
  <si>
    <t>L'abstinence, utilisation des méthodes contraceptive</t>
  </si>
  <si>
    <t>Abouo Tatiana</t>
  </si>
  <si>
    <t>Regard péjoratif de la société, facteur de dépression</t>
  </si>
  <si>
    <t>Tuo Koronan</t>
  </si>
  <si>
    <t>0506964072</t>
  </si>
  <si>
    <t>Il n y’a Pas de lien</t>
  </si>
  <si>
    <t>Kone Karidja</t>
  </si>
  <si>
    <t>Soro Yaya</t>
  </si>
  <si>
    <t>0505554321</t>
  </si>
  <si>
    <t>Préservatif Masculin Injection contraceptive</t>
  </si>
  <si>
    <t>Pas de de lien</t>
  </si>
  <si>
    <t>Soro zele</t>
  </si>
  <si>
    <t>Préservatif féminin Méthode du retrait (coït interrompu)</t>
  </si>
  <si>
    <t>Asa</t>
  </si>
  <si>
    <t>0779175327</t>
  </si>
  <si>
    <t>Préservatif Masculin Préservatif féminin Pilule contraceptive Pilule du lendemain</t>
  </si>
  <si>
    <t>Il faut être en bonne santé pour contribuer au développement</t>
  </si>
  <si>
    <t>Campagne de sensibilisation</t>
  </si>
  <si>
    <t>Santé suit le développement durable</t>
  </si>
  <si>
    <t>0717152009</t>
  </si>
  <si>
    <t>Préservatif Masculin Préservatif féminin Injection contraceptive</t>
  </si>
  <si>
    <t xml:space="preserve">1 </t>
  </si>
  <si>
    <t>Sylla Ousmane</t>
  </si>
  <si>
    <t>SANGARÉ SAMBA</t>
  </si>
  <si>
    <t>0161116665</t>
  </si>
  <si>
    <t>Des campagnes de sensibilisation</t>
  </si>
  <si>
    <t>Le refus de la scolarisation</t>
  </si>
  <si>
    <t>Soro Dofrô</t>
  </si>
  <si>
    <t>Préservatif Masculin Implant contraceptif Méthode du retrait (coït interrompu)</t>
  </si>
  <si>
    <t>Habib Issouf</t>
  </si>
  <si>
    <t>0701384919</t>
  </si>
  <si>
    <t>Coulibaly Yaya</t>
  </si>
  <si>
    <t>Silué Zoumana</t>
  </si>
  <si>
    <t>Amala</t>
  </si>
  <si>
    <t>Augustin</t>
  </si>
  <si>
    <t>Faire le rapports  sexuelle rajeunit</t>
  </si>
  <si>
    <t>Se protéger avant les rapports sexuelles</t>
  </si>
  <si>
    <t>La relation à un impact négatif sur le développement durable</t>
  </si>
  <si>
    <t>Kone Aicha</t>
  </si>
  <si>
    <t>0566166523</t>
  </si>
  <si>
    <t>Les préservatifs masculin et pilule du lendemain</t>
  </si>
  <si>
    <t>Barro sita</t>
  </si>
  <si>
    <t>Touré Malika</t>
  </si>
  <si>
    <t>0502382794</t>
  </si>
  <si>
    <t xml:space="preserve">Pharmacies Centres de santé / hôpitaux Supermarchés ou boutiques Distributeurs automatiques Amis ou partenaires </t>
  </si>
  <si>
    <t>Après 21 ans</t>
  </si>
  <si>
    <t>Anxiété Dépression Baisse de l’estime de soi Stress post-traumatique</t>
  </si>
  <si>
    <t>Selon moi la santé sexuelle influence la santé mentale car un homme infecté sexuellement n'a pas tout ses mentale et aussi il ne peut rien apporté à la société car c'est un être malade et il ne peut plus travailler</t>
  </si>
  <si>
    <t>Les jeunes doivent se renseigner sur les méthodes consatresive . Aussi ils doivent fréquenté les centres de santé et la famille doit enseigner les enfants sur la pratique du sexe</t>
  </si>
  <si>
    <t>Cherif issouf</t>
  </si>
  <si>
    <t>Fortement</t>
  </si>
  <si>
    <t>Laurene</t>
  </si>
  <si>
    <t>0767054702</t>
  </si>
  <si>
    <t>Car c'est le cœur de la production</t>
  </si>
  <si>
    <t>Il faut savoir du non a des propositions</t>
  </si>
  <si>
    <t>Kre mariam</t>
  </si>
  <si>
    <t>0709694532</t>
  </si>
  <si>
    <t>Pour une bon développement humain durable il faut une bonne santé mentale</t>
  </si>
  <si>
    <t>Coulibaly Aly</t>
  </si>
  <si>
    <t>Préservatif Masculin Préservatif féminin Implant contraceptif Injection contraceptive Pilule du lendemain Méthode du retrait (coït interrompu) Abstinence sexuelle</t>
  </si>
  <si>
    <t>La stabilité à tous les niveaux</t>
  </si>
  <si>
    <t>Préservatif, abstinence sexuelle</t>
  </si>
  <si>
    <t>Interruption des études, rejet des parents</t>
  </si>
  <si>
    <t>Zoumana Alyou</t>
  </si>
  <si>
    <t>Cisse Fatoumata</t>
  </si>
  <si>
    <t>0555408072</t>
  </si>
  <si>
    <t>Pas trop de lien</t>
  </si>
  <si>
    <t>Soro BEH</t>
  </si>
  <si>
    <t>0140712377</t>
  </si>
  <si>
    <t>Pilule contraceptive</t>
  </si>
  <si>
    <t>Les vidéos</t>
  </si>
  <si>
    <t>Pas de concordance</t>
  </si>
  <si>
    <t>Toure Mamadou Tahï</t>
  </si>
  <si>
    <t>0576293149</t>
  </si>
  <si>
    <t>Préservatif Masculin Préservatif féminin Pilule du lendemain Méthode du retrait (coït interrompu) Abstinence sexuelle</t>
  </si>
  <si>
    <t>Manque d’éducation sexuelle Influence des médias et des réseaux sociaux Autre (préciser)</t>
  </si>
  <si>
    <t>La curiosité</t>
  </si>
  <si>
    <t>Je conseillerais les pilules du lendemain</t>
  </si>
  <si>
    <t>Cela peut avoir des conséquences négatives sur le développement durable</t>
  </si>
  <si>
    <t>Sidibé Drissa</t>
  </si>
  <si>
    <t>Gnaore serge</t>
  </si>
  <si>
    <t>0501152840</t>
  </si>
  <si>
    <t>Préservatif Masculin Préservatif féminin Implant contraceptif Pilule contraceptive Pilule du lendemain Abstinence sexuelle</t>
  </si>
  <si>
    <t>Encourager la jeunesse utiliser des préservatifs</t>
  </si>
  <si>
    <t>L'utilisation des méthodes contraceptive peux garantir une vie durable</t>
  </si>
  <si>
    <t>Jorice</t>
  </si>
  <si>
    <t>0747301802</t>
  </si>
  <si>
    <t xml:space="preserve">Manque d'accès aux services de santé Problème de confidentialité </t>
  </si>
  <si>
    <t>Très bien lié</t>
  </si>
  <si>
    <t>Il faut de la santé pour développer le pays</t>
  </si>
  <si>
    <t>Préservatif Masculin Autres</t>
  </si>
  <si>
    <t>Les préservatifs</t>
  </si>
  <si>
    <t>Cela peut avoir des conséquences nuisibles sur la vie des jeunes causées par le jugement des autres</t>
  </si>
  <si>
    <t>Zovoun Diabaté</t>
  </si>
  <si>
    <t>0110937456</t>
  </si>
  <si>
    <t>Le plaisir</t>
  </si>
  <si>
    <t>Je comprends pas</t>
  </si>
  <si>
    <t>Barro solo</t>
  </si>
  <si>
    <t>Soro Awa</t>
  </si>
  <si>
    <t>0595888149</t>
  </si>
  <si>
    <t>Maladie qui freine les études</t>
  </si>
  <si>
    <t>Préservatif, pilule du lendemain et implant</t>
  </si>
  <si>
    <t>Rejet des parents, interruption des études</t>
  </si>
  <si>
    <t>Traoré Mohamed</t>
  </si>
  <si>
    <t>Il faut informer les jeunes</t>
  </si>
  <si>
    <t>Sidibé brama</t>
  </si>
  <si>
    <t>Doriane</t>
  </si>
  <si>
    <t>Les maladies constitue des problème</t>
  </si>
  <si>
    <t>Pas d'envie il faut éviter</t>
  </si>
  <si>
    <t>Très lié</t>
  </si>
  <si>
    <t>Yako afoue marie</t>
  </si>
  <si>
    <t>0707563421</t>
  </si>
  <si>
    <t xml:space="preserve">Manque d'accès aux services de santé Manque de disponibilité des professionnels Absence de symptômes visibles </t>
  </si>
  <si>
    <t>Garantir Une vie saine</t>
  </si>
  <si>
    <t>Dembele Ami</t>
  </si>
  <si>
    <t>Silué Dramane</t>
  </si>
  <si>
    <t>0585408213</t>
  </si>
  <si>
    <t>Manque de confiance en soi et abandon des études</t>
  </si>
  <si>
    <t>Rejet par la famille et un avortement susceptible de conduire à la mort</t>
  </si>
  <si>
    <t>Bamba seydou</t>
  </si>
  <si>
    <t>Préservatif Masculin Implant contraceptif</t>
  </si>
  <si>
    <t>Le refus de scolarisation des jeunes</t>
  </si>
  <si>
    <t>Tuo Abel</t>
  </si>
  <si>
    <t>0170896452</t>
  </si>
  <si>
    <t>Réligieux Autres</t>
  </si>
  <si>
    <t>La sexualité</t>
  </si>
  <si>
    <t>Coulibaly Salif</t>
  </si>
  <si>
    <t>0504930075</t>
  </si>
  <si>
    <t>Il n'y a pas de lien</t>
  </si>
  <si>
    <t>Kone Nagnabien</t>
  </si>
  <si>
    <t>0584195554</t>
  </si>
  <si>
    <t>Marié(e)</t>
  </si>
  <si>
    <t>Non pas de lien</t>
  </si>
  <si>
    <t>Koné Abdoul</t>
  </si>
  <si>
    <t>Soro zana zoumana</t>
  </si>
  <si>
    <t>Ali Amadou</t>
  </si>
  <si>
    <t>0141032611</t>
  </si>
  <si>
    <t>Bamba Ahmed</t>
  </si>
  <si>
    <t>Le regret</t>
  </si>
  <si>
    <t>Coulibaly Oumar</t>
  </si>
  <si>
    <t>0146662993</t>
  </si>
  <si>
    <t>Yeo Robert</t>
  </si>
  <si>
    <t>0506198767</t>
  </si>
  <si>
    <t>Préservatif Masculin Pilule du lendemain Méthode du retrait (coït interrompu) Abstinence sexuelle</t>
  </si>
  <si>
    <t>Injection contraceptive Pilule du lendemain</t>
  </si>
  <si>
    <t>Coulibaly Joël</t>
  </si>
  <si>
    <t>0555882053</t>
  </si>
  <si>
    <t>Préservatif Masculin Préservatif féminin Implant contraceptif Pilule contraceptive Dispositif intra-utérin (DIU) Pilule du lendemain Méthode du retrait (coït interrompu) Abstinence sexuelle</t>
  </si>
  <si>
    <t>Soro zele Aïcha</t>
  </si>
  <si>
    <t>Silué n'gana zana</t>
  </si>
  <si>
    <t>Sekongo Barakissa</t>
  </si>
  <si>
    <t>0566200765</t>
  </si>
  <si>
    <t>COULIBALY DAOUDA</t>
  </si>
  <si>
    <t>COULIBALY MARIAM</t>
  </si>
  <si>
    <t>Préservatif féminin Méthode du retrait (coït interrompu) Abstinence sexuelle</t>
  </si>
  <si>
    <t>Tangara Seydou</t>
  </si>
  <si>
    <t>Préservatif Masculin Préservatif féminin Implant contraceptif Pilule contraceptive Injection contraceptive</t>
  </si>
  <si>
    <t>Gneby grâce kevi</t>
  </si>
  <si>
    <t>0102833877</t>
  </si>
  <si>
    <t>Pression des pairs Manque d’éducation sexuelle Autre (préciser)</t>
  </si>
  <si>
    <t>La physiologie</t>
  </si>
  <si>
    <t>Honte ou gêne Problème de confidentialité  Stigmatisation</t>
  </si>
  <si>
    <t>Exposition des maladies</t>
  </si>
  <si>
    <t>Sensibilisation et échanger en famille</t>
  </si>
  <si>
    <t>Bakayoko mariam</t>
  </si>
  <si>
    <t>Soro Daniel</t>
  </si>
  <si>
    <t>Stabilité du jeune à tous les niveaux</t>
  </si>
  <si>
    <t>Inousse</t>
  </si>
  <si>
    <t>0161164322</t>
  </si>
  <si>
    <t>COULIBALY fatogoma</t>
  </si>
  <si>
    <t>0586225508</t>
  </si>
  <si>
    <t>Il faut sensibiliser et éduquer la jeunesse</t>
  </si>
  <si>
    <t>Cela permet d'avoir facilement des difficultés</t>
  </si>
  <si>
    <t>Silué Martine</t>
  </si>
  <si>
    <t>Préservatif Masculin Pilule contraceptive Injection contraceptive Pilule du lendemain Abstinence sexuelle</t>
  </si>
  <si>
    <t>Abstinence sexuelle, préservatif</t>
  </si>
  <si>
    <t>Diakite Mohamed</t>
  </si>
  <si>
    <t>0702200267</t>
  </si>
  <si>
    <t>Les pilules</t>
  </si>
  <si>
    <t>Tuyo Emmanuel</t>
  </si>
  <si>
    <t>0546662993</t>
  </si>
  <si>
    <t>Je les conseillerai de se protéger</t>
  </si>
  <si>
    <t>Je ne vois pas de relation entre les deux</t>
  </si>
  <si>
    <t>Kouakou kouame nestor</t>
  </si>
  <si>
    <t>0544510212</t>
  </si>
  <si>
    <t>Pharmacies Organisations non gouvernementales (ONG) ou associations</t>
  </si>
  <si>
    <t>L'éducation</t>
  </si>
  <si>
    <t>Les affiche publicitaires</t>
  </si>
  <si>
    <t>Je pense la mort et le non durable de la population</t>
  </si>
  <si>
    <t>Kouakou Amoin</t>
  </si>
  <si>
    <t>Les contraceptive</t>
  </si>
  <si>
    <t>Idée de reproductive</t>
  </si>
  <si>
    <t>Sekongo Donassi</t>
  </si>
  <si>
    <t>0565464770</t>
  </si>
  <si>
    <t>Assaoré</t>
  </si>
  <si>
    <t>0161053209</t>
  </si>
  <si>
    <t>Préservatif Masculin Pilule contraceptive Pilule du lendemain Méthode du retrait (coït interrompu) Abstinence sexuelle</t>
  </si>
  <si>
    <t>Pression des pairs Manque d’éducation sexuelle Recherche du plaisir Influence des médias et des réseaux sociaux Autre (préciser)</t>
  </si>
  <si>
    <t>Les manque de moyens financiers, la pauvreté</t>
  </si>
  <si>
    <t>Pou qu'il y ai développement humain durable, il va falloir sensibiliser les jeunes sur la sexualité, et sur l'alcool et la drogue pour éviter de faire du n'importe quoi sous l'effet de la drogue, ou alcool</t>
  </si>
  <si>
    <t>Interdiction de certain programme télévisé, sanction contre certains comportements comme l'alcool au volant....</t>
  </si>
  <si>
    <t>Vue l'impact négatif sur la jeunesse je pourrais dire le comportement sexuel à risques impact le développement durable.je prends le cas des avortements mal fait qui conduisent à une mort prématuré</t>
  </si>
  <si>
    <t>Soro Djeneba</t>
  </si>
  <si>
    <t>Bohui Élise</t>
  </si>
  <si>
    <t>Distributeurs automatiques Organisations non gouvernementales (ONG) ou associations</t>
  </si>
  <si>
    <t>Pression des pairs Manque d’éducation sexuelle Recherche du plaisir Autre (préciser)</t>
  </si>
  <si>
    <t>Honte de demander</t>
  </si>
  <si>
    <t>C'est pas lié au développement durable</t>
  </si>
  <si>
    <t>Sensibilisation par les parents</t>
  </si>
  <si>
    <t>Toure kafinin</t>
  </si>
  <si>
    <t>0748356798</t>
  </si>
  <si>
    <t>Silue Épiphanie</t>
  </si>
  <si>
    <t>0545785760</t>
  </si>
  <si>
    <t>Soumahoro bintou</t>
  </si>
  <si>
    <t>0749270469</t>
  </si>
  <si>
    <t>Jamilou</t>
  </si>
  <si>
    <t>0171380094</t>
  </si>
  <si>
    <t>Silué n'gana</t>
  </si>
  <si>
    <t>Il s'agit de bien sensibiliser la population</t>
  </si>
  <si>
    <t>L'abandon des études par les parents</t>
  </si>
  <si>
    <t>Konaté gnangalé</t>
  </si>
  <si>
    <t>Diakite Awa</t>
  </si>
  <si>
    <t>0564067091</t>
  </si>
  <si>
    <t>Préservatif Masculin Implant contraceptif Pilule contraceptive Injection contraceptive Dispositif intra-utérin (DIU) Pilule du lendemain</t>
  </si>
  <si>
    <t>Personnellement y’a pas de lien</t>
  </si>
  <si>
    <t>Soro Nandinnin</t>
  </si>
  <si>
    <t>0101842392</t>
  </si>
  <si>
    <t>Soro Aminata</t>
  </si>
  <si>
    <t>0767367063</t>
  </si>
  <si>
    <t>Difficile pour moi de trouver le lien</t>
  </si>
  <si>
    <t>Ouédraogo Azize</t>
  </si>
  <si>
    <t>Méthode du retrait (coït interrompu)</t>
  </si>
  <si>
    <t>Évite les maladies sexuelle et développe une bonne croissance du jeune</t>
  </si>
  <si>
    <t>COULIBALY felegué</t>
  </si>
  <si>
    <t>Préservatif Masculin Implant contraceptif Injection contraceptive</t>
  </si>
  <si>
    <t>L'arrestation des études</t>
  </si>
  <si>
    <t>Bakayoko aïcha</t>
  </si>
  <si>
    <t>Il faut informer la jeunesse sur le problème</t>
  </si>
  <si>
    <t>Je pense que cela peut entraîner l'abandon des études</t>
  </si>
  <si>
    <t>Ouattara Nalougo Issa</t>
  </si>
  <si>
    <t>Bonne croissance du bien-être des jeunes</t>
  </si>
  <si>
    <t>Manque de confiance en soi, dépression et rejet des parents</t>
  </si>
  <si>
    <t>Djê Morelle</t>
  </si>
  <si>
    <t>Touré Ousmane</t>
  </si>
  <si>
    <t>Sylla Lagazene</t>
  </si>
  <si>
    <t>0584427223</t>
  </si>
  <si>
    <t>Vraiment pas de lien</t>
  </si>
  <si>
    <t>Les pilules du lendemain</t>
  </si>
  <si>
    <t>Coulibaly Nawa</t>
  </si>
  <si>
    <t>0565418089</t>
  </si>
  <si>
    <t>Quatrara sita</t>
  </si>
  <si>
    <t>Achi Djasse Cédric</t>
  </si>
  <si>
    <t>0505112347</t>
  </si>
  <si>
    <t>Manque d’éducation sexuelle Recherche du plaisir Accès limité aux moyens de contraception Influence des médias et des réseaux sociaux</t>
  </si>
  <si>
    <t>Coulibaly yaya</t>
  </si>
  <si>
    <t>0141730212</t>
  </si>
  <si>
    <t>Préservatif Masculin Implant contraceptif Pilule contraceptive Injection contraceptive Dispositif intra-utérin (DIU) Pilule du lendemain Abstinence sexuelle</t>
  </si>
  <si>
    <t>L abstinence sexuel et le préservatifs masculin</t>
  </si>
  <si>
    <t>Youbouet</t>
  </si>
  <si>
    <t>Autre (préciser)</t>
  </si>
  <si>
    <t>BAYIGABOU</t>
  </si>
  <si>
    <t>Prendre conscience</t>
  </si>
  <si>
    <t>Lui-même, prendre conscience</t>
  </si>
  <si>
    <t>Conscience de la jeunesse</t>
  </si>
  <si>
    <t>Traoré Fatou</t>
  </si>
  <si>
    <t>0170400122</t>
  </si>
  <si>
    <t>Yodi trésor</t>
  </si>
  <si>
    <t>0708019073</t>
  </si>
  <si>
    <t>Se protéger ou pratiqué l'abstinence</t>
  </si>
  <si>
    <t>Abdoulaye Wade</t>
  </si>
  <si>
    <t>0102887654</t>
  </si>
  <si>
    <t>Rien à dire</t>
  </si>
  <si>
    <t>Tourakou</t>
  </si>
  <si>
    <t>Kouadio Affoué Marie-Laure</t>
  </si>
  <si>
    <t>Utiliser les méthodes de contraception pour éviter d'être malade</t>
  </si>
  <si>
    <t>Amani aya Evelyne</t>
  </si>
  <si>
    <t>0769453216</t>
  </si>
  <si>
    <t>SIDIBE Ahmed</t>
  </si>
  <si>
    <t>0777138216</t>
  </si>
  <si>
    <t>Diarrassouba</t>
  </si>
  <si>
    <t>0546950641</t>
  </si>
  <si>
    <t>Préservatif Masculin Préservatif féminin Implant contraceptif Pilule contraceptive Injection contraceptive Dispositif intra-utérin (DIU) Pilule du lendemain Méthode du retrait (coït interrompu)</t>
  </si>
  <si>
    <t>Plus on est heureux dans la sexualité on est heureux dans le travail.cela peut avoir des traumatismes</t>
  </si>
  <si>
    <t>Les réseaux sociaux et le cinéma à travers des films pour sensibiliser</t>
  </si>
  <si>
    <t>Dans un pays où il y a plus de de malades alors cela peut créer un psychose</t>
  </si>
  <si>
    <t>Kouassi Adjoua Sandrine</t>
  </si>
  <si>
    <t>Préservatif Masculin Implant contraceptif Injection contraceptive Pilule du lendemain Méthode du retrait (coït interrompu)</t>
  </si>
  <si>
    <t>Kadri</t>
  </si>
  <si>
    <t>Ballo Losseni</t>
  </si>
  <si>
    <t>0798837510</t>
  </si>
  <si>
    <t>Sekongo Awa</t>
  </si>
  <si>
    <t>0710127899</t>
  </si>
  <si>
    <t>Coulibaly Ali</t>
  </si>
  <si>
    <t>0700121288</t>
  </si>
  <si>
    <t>Abstinence sexuel ou les préservatifs masculin</t>
  </si>
  <si>
    <t>Ouattara bakakissa</t>
  </si>
  <si>
    <t>Bisexuel(le)</t>
  </si>
  <si>
    <t>Préservatif Masculin Préservatif féminin Implant contraceptif Pilule contraceptive Injection contraceptive Dispositif intra-utérin (DIU) Méthode du retrait (coït interrompu)</t>
  </si>
  <si>
    <t>Préservatif Masculin Implant contraceptif Pilule contraceptive Méthode du retrait (coït interrompu)</t>
  </si>
  <si>
    <t>Il faut informer la population des différents problème des dangers</t>
  </si>
  <si>
    <t>Il faut sensibiliser et éduquer les jeunes sur le sujet</t>
  </si>
  <si>
    <t>Il peut abandonné des études</t>
  </si>
  <si>
    <t>Kone wabesse</t>
  </si>
  <si>
    <t>07005040310</t>
  </si>
  <si>
    <t>Koné Bakary</t>
  </si>
  <si>
    <t>0140773745</t>
  </si>
  <si>
    <t>L abstinence sexuel et les pilules</t>
  </si>
  <si>
    <t>Coulibaly songon</t>
  </si>
  <si>
    <t>COULIBALY KANIGUI</t>
  </si>
  <si>
    <t>0143112362</t>
  </si>
  <si>
    <t>Soro Chigata</t>
  </si>
  <si>
    <t>0150487799</t>
  </si>
  <si>
    <t>Rejeté par la société et la famille</t>
  </si>
  <si>
    <t>Kone Mohamed</t>
  </si>
  <si>
    <t>0787028661</t>
  </si>
  <si>
    <t>Djezou adjoua Juliette</t>
  </si>
  <si>
    <t>0544233679</t>
  </si>
  <si>
    <t>Implant contraceptif Pilule contraceptive Injection contraceptive Pilule du lendemain Méthode du retrait (coït interrompu)</t>
  </si>
  <si>
    <t>Utilisation des méthodes contraceptive ou l'abstinence</t>
  </si>
  <si>
    <t>COULIBALY n'golo</t>
  </si>
  <si>
    <t>Préservatif Masculin Implant contraceptif Dispositif intra-utérin (DIU)</t>
  </si>
  <si>
    <t>Pharmacies Supermarchés ou boutiques Distributeurs automatiques</t>
  </si>
  <si>
    <t>Silué zana</t>
  </si>
  <si>
    <t>Koné madou</t>
  </si>
  <si>
    <t xml:space="preserve">Pharmacies Supermarchés ou boutiques Distributeurs automatiques Organisations non gouvernementales (ONG) ou associations Amis ou partenaires </t>
  </si>
  <si>
    <t>0506323082</t>
  </si>
  <si>
    <t>Diabate Ben</t>
  </si>
  <si>
    <t>0141159020</t>
  </si>
  <si>
    <t>Pas de de lien a mon avis</t>
  </si>
  <si>
    <t>Coulibaly Yoh Fatim</t>
  </si>
  <si>
    <t>0140457891</t>
  </si>
  <si>
    <t>Les préservatifs masculin et le l abstinence sexuel</t>
  </si>
  <si>
    <t>Silué YACOUBA</t>
  </si>
  <si>
    <t>TRAORE FATIM</t>
  </si>
  <si>
    <t>0140773746</t>
  </si>
  <si>
    <t>Le lien c'est le sexe</t>
  </si>
  <si>
    <t>Sensibilisation au milieu scolaire</t>
  </si>
  <si>
    <t>Kouassi franck</t>
  </si>
  <si>
    <t>0171070907</t>
  </si>
  <si>
    <t>C'est plaisir</t>
  </si>
  <si>
    <t>L'abstinence sexuelle jusqu'au mariage</t>
  </si>
  <si>
    <t>Une meilleure vie et santé</t>
  </si>
  <si>
    <t>Gouanda Henri joel</t>
  </si>
  <si>
    <t>0585450873</t>
  </si>
  <si>
    <t>Préservatifs masculin, pilule et l abstinence sexuel</t>
  </si>
  <si>
    <t>KONATÉ lozeni</t>
  </si>
  <si>
    <t>0708107220</t>
  </si>
  <si>
    <t xml:space="preserve">Pas d'intérêt Problème financier Problème de confidentialité </t>
  </si>
  <si>
    <t>Les gens doivent s'informer</t>
  </si>
  <si>
    <t>Je pense que cela peut entraîner la mort</t>
  </si>
  <si>
    <t>Sidibé kassoum</t>
  </si>
  <si>
    <t>Il faut informer la population des différents maladies</t>
  </si>
  <si>
    <t>SILUE Abdoulaye</t>
  </si>
  <si>
    <t>0767867890</t>
  </si>
  <si>
    <t>La sexualité, la mentalité et le développement</t>
  </si>
  <si>
    <t>Ya influence</t>
  </si>
  <si>
    <t>Soro Brahima</t>
  </si>
  <si>
    <t>0576901226</t>
  </si>
  <si>
    <t>Soumahoro soumaïla</t>
  </si>
  <si>
    <t>Tangara Yacouba</t>
  </si>
  <si>
    <t>0758660371</t>
  </si>
  <si>
    <t xml:space="preserve">Pharmacies Supermarchés ou boutiques Distributeurs automatiques Amis ou partenaires </t>
  </si>
  <si>
    <t>Ça n’as pas de conséquences les unes sur les autres</t>
  </si>
  <si>
    <t>L abstinence,les préservatifs masculin et les pilules</t>
  </si>
  <si>
    <t>Je ne vois pas le rapport</t>
  </si>
  <si>
    <t>Kone masseni</t>
  </si>
  <si>
    <t>0789860827</t>
  </si>
  <si>
    <t>Préservatif Masculin Implant contraceptif Injection contraceptive Abstinence sexuelle</t>
  </si>
  <si>
    <t>Il n y’a pas de lien selon moi</t>
  </si>
  <si>
    <t>Le mieux pour moi c’est de se protéger a chaque rapport sexuel</t>
  </si>
  <si>
    <t>Selon moi il n’y a pas de relation entre les deux</t>
  </si>
  <si>
    <t>Keanin alissa</t>
  </si>
  <si>
    <t>0747345647</t>
  </si>
  <si>
    <t>Préservatif féminin Dispositif intra-utérin (DIU)</t>
  </si>
  <si>
    <t>L'utilisation des méthodes contraceptive</t>
  </si>
  <si>
    <t>Ibaré alassane</t>
  </si>
  <si>
    <t>0759675432</t>
  </si>
  <si>
    <t>Préservatif Masculin Préservatif féminin Implant contraceptif Pilule contraceptive Méthode du retrait (coït interrompu)</t>
  </si>
  <si>
    <t>Soro Adjaratou</t>
  </si>
  <si>
    <t>0719955276</t>
  </si>
  <si>
    <t>Il ´ y’a pas de lien</t>
  </si>
  <si>
    <t>Konaté Mohamed</t>
  </si>
  <si>
    <t>Bonne santé et bonne croissance</t>
  </si>
  <si>
    <t>Soro Fouzongori</t>
  </si>
  <si>
    <t>0555534245</t>
  </si>
  <si>
    <t>Rejet des parents et manque de confiance en soi</t>
  </si>
  <si>
    <t>Perdre son objectif de vue</t>
  </si>
  <si>
    <t>Ouattara Awa</t>
  </si>
  <si>
    <t>0555622019</t>
  </si>
  <si>
    <t xml:space="preserve">Pharmacies Centres de santé / hôpitaux Supermarchés ou boutiques Organisations non gouvernementales (ONG) ou associations Amis ou partenaires </t>
  </si>
  <si>
    <t>Pas de vraiment de lien</t>
  </si>
  <si>
    <t>L abstinence sexuel ,les préservatifs masculin et les pilules</t>
  </si>
  <si>
    <t>0715152248</t>
  </si>
  <si>
    <t>Préservatif Masculin Pilule contraceptive Injection contraceptive Dispositif intra-utérin (DIU) Pilule du lendemain Abstinence sexuelle</t>
  </si>
  <si>
    <t>Silue Abdoulaye</t>
  </si>
  <si>
    <t>0150213432</t>
  </si>
  <si>
    <t>Préservatif Masculin Préservatif féminin Implant contraceptif Pilule contraceptive Injection contraceptive Dispositif intra-utérin (DIU) Méthode du retrait (coït interrompu) Abstinence sexuelle</t>
  </si>
  <si>
    <t>Difficile pour moi de trouver les liens</t>
  </si>
  <si>
    <t>Les préservatifs masculin,pilule du lendemain et l abstinence sexuel</t>
  </si>
  <si>
    <t>Adinane Mamadou</t>
  </si>
  <si>
    <t>0556911523</t>
  </si>
  <si>
    <t>Soro yiré awa</t>
  </si>
  <si>
    <t>0566453256</t>
  </si>
  <si>
    <t>Pharmacies Centres de santé / hôpitaux Supermarchés ou boutiques Distributeurs automatiques</t>
  </si>
  <si>
    <t>Préservatif féminin Pilule contraceptive Pilule du lendemain</t>
  </si>
  <si>
    <t>Utiliser les méthodes contraceptive</t>
  </si>
  <si>
    <t>Ouattara hadidjatou koubra</t>
  </si>
  <si>
    <t>0709836078</t>
  </si>
  <si>
    <t>Préservatif féminin Implant contraceptif Pilule contraceptive Injection contraceptive Pilule du lendemain Abstinence sexuelle</t>
  </si>
  <si>
    <t>Peur du jugement Stigmatisation</t>
  </si>
  <si>
    <t>Une bonne santé mentale et sexuel garantir une paix intérieure d'où le développement durable</t>
  </si>
  <si>
    <t>Silue Adja</t>
  </si>
  <si>
    <t>0777335643</t>
  </si>
  <si>
    <t>Yéo Guéfala</t>
  </si>
  <si>
    <t>0170914637</t>
  </si>
  <si>
    <t>Paix et stabilité intérieure</t>
  </si>
  <si>
    <t>Utiliser les préservatifs, l'abstinence sexuelle</t>
  </si>
  <si>
    <t>Bademas</t>
  </si>
  <si>
    <t>0150800546</t>
  </si>
  <si>
    <t>Okou Eric Anaurd</t>
  </si>
  <si>
    <t>0709764532</t>
  </si>
  <si>
    <t>Préservatif Masculin Préservatif féminin Méthode du retrait (coït interrompu)</t>
  </si>
  <si>
    <t>Pour moi une bonne santé mentale conduire un développement humain durable</t>
  </si>
  <si>
    <t>YAO EMMANUEL</t>
  </si>
  <si>
    <t>Rebecca</t>
  </si>
  <si>
    <t>Oui bien</t>
  </si>
  <si>
    <t>Kouakou Joël</t>
  </si>
  <si>
    <t>0102037781</t>
  </si>
  <si>
    <t>Le comportement sexuel à risques influence le développement durable</t>
  </si>
  <si>
    <t>Abdoul Azize</t>
  </si>
  <si>
    <t>0170866291</t>
  </si>
  <si>
    <t>Bamba Aicha</t>
  </si>
  <si>
    <t>0506390078</t>
  </si>
  <si>
    <t>Pa de lien</t>
  </si>
  <si>
    <t>Coulibaly Florence</t>
  </si>
  <si>
    <t>0544800358</t>
  </si>
  <si>
    <t>Achi Josseline</t>
  </si>
  <si>
    <t>0768564326</t>
  </si>
  <si>
    <t>Kone Barakissa</t>
  </si>
  <si>
    <t>0566200764</t>
  </si>
  <si>
    <t>L abstinence sexuel et les préservatifs</t>
  </si>
  <si>
    <t xml:space="preserve">Honte ou gêne Peur du jugement Problème de confidentialité </t>
  </si>
  <si>
    <t>Fofana Aminata</t>
  </si>
  <si>
    <t>0767898821</t>
  </si>
  <si>
    <t>Kouakou Sepherin</t>
  </si>
  <si>
    <t>0575369930</t>
  </si>
  <si>
    <t>Abli bolo Ingrid Rosaline</t>
  </si>
  <si>
    <t>0101163995</t>
  </si>
  <si>
    <t>Pour moi tout es lié parce que quand tu es malade mentalement et sexuellement tu ne peux avoir une longue vie la</t>
  </si>
  <si>
    <t>Yeo Fatoumata</t>
  </si>
  <si>
    <t>Traoré  Angeline</t>
  </si>
  <si>
    <t>Étiquettes de lignes</t>
  </si>
  <si>
    <t>Total général</t>
  </si>
  <si>
    <t>Repartition selon la perception sur  le niveau de conscience sanitaire</t>
  </si>
  <si>
    <t>Statut</t>
  </si>
  <si>
    <t>Effectif</t>
  </si>
  <si>
    <t>Repartion selon la perception sanitaire personnelle</t>
  </si>
  <si>
    <t>Répartition selon personnes ayant eu rapport sexuel et le niveau de conscience sanitaire</t>
  </si>
  <si>
    <t xml:space="preserve">Répartition selon la suggestion </t>
  </si>
  <si>
    <t>Ici le total est  418, le commentaire se faire en fonction</t>
  </si>
  <si>
    <t>Répartion des jeunes selon leur tranche d'age et le sexe biologie</t>
  </si>
  <si>
    <t>Tranche age</t>
  </si>
  <si>
    <t>Pourcentage</t>
  </si>
  <si>
    <t>Répartition par genre</t>
  </si>
  <si>
    <t>Modalité</t>
  </si>
  <si>
    <t>Repartion selon l'orientation sexuelle</t>
  </si>
  <si>
    <t>Répartion par niveau d'étude</t>
  </si>
  <si>
    <t>Répartition par niveau d'etude et par sexe</t>
  </si>
  <si>
    <t>Nveau étude</t>
  </si>
  <si>
    <t>Répartion entre le niveau d'étude et l'orientation sexuelle</t>
  </si>
  <si>
    <t xml:space="preserve">Niveau d'étude </t>
  </si>
  <si>
    <t>Orientation sexuelle</t>
  </si>
  <si>
    <t>Répartion selon le statut d'éducation sexuelle</t>
  </si>
  <si>
    <t>Répartion  selon statut de connaissance sur IST</t>
  </si>
  <si>
    <t>Repartion selon la connaissance sur les moyens de protections</t>
  </si>
  <si>
    <t>Repartion selon la connaissance sur les moyens de protection</t>
  </si>
  <si>
    <t>Dispositif intra-utérin (DIU)</t>
  </si>
  <si>
    <t>Repartition selon le lieu d'acquisition des moyens contraceptif ou protection</t>
  </si>
  <si>
    <t>Amis ou partenaires</t>
  </si>
  <si>
    <t>Organisations non gouvernementales (ONG) ou associations</t>
  </si>
  <si>
    <t>Répartition selon la capacité à obtenir des preservatifs ou moyens de contractifs</t>
  </si>
  <si>
    <t>Repartition selon la connaissance sur prophylaxie</t>
  </si>
  <si>
    <t>Repartition selon de statut ayant commit rapprt sexuel</t>
  </si>
  <si>
    <t>Repartition selon statut de rapport et l'age du premier rapport</t>
  </si>
  <si>
    <t>Repartition des personnes ayant eu des rapport avec des personnes de meme sexe</t>
  </si>
  <si>
    <t>Utilisation systematique des preservatif avec des partenaire de meme sexe</t>
  </si>
  <si>
    <t>Repartition  selon le nombre de partenaire</t>
  </si>
  <si>
    <t>Repartition selon le statut de rapport non protèger</t>
  </si>
  <si>
    <t>Repartion selon le moyen de protection utilisés</t>
  </si>
  <si>
    <t xml:space="preserve">Effectif </t>
  </si>
  <si>
    <t>Repartion selon l'utilisation apres la consommation de l'acohol</t>
  </si>
  <si>
    <t>Repartition selon violence subir pendant le rapport sexuel</t>
  </si>
  <si>
    <t>Repartition selon le niveau de connaissance d'exposition</t>
  </si>
  <si>
    <t>Repartion selon le statut ayant déjà eu IST</t>
  </si>
  <si>
    <t xml:space="preserve">Répartition selon le statut de consommation de pornographie </t>
  </si>
  <si>
    <t>Repartion selon l'essai de reproduction des vues pornographies</t>
  </si>
  <si>
    <t>Modalié</t>
  </si>
  <si>
    <t>Répartition selon les causes susceptibles de comportement sexuel</t>
  </si>
  <si>
    <t>Autre</t>
  </si>
  <si>
    <t xml:space="preserve">Repartition selon la perception sur l'influence parentale </t>
  </si>
  <si>
    <t>Repartition selon la perception des causes sur les difficultés économiques</t>
  </si>
  <si>
    <t>Répartition selon statut ayant a été confronté à une grossesse</t>
  </si>
  <si>
    <t>Répartition selon la connaissance des consequences</t>
  </si>
  <si>
    <t>Repartion selon le statut de connaissances des impact de la masturbation faissant la masturbation</t>
  </si>
  <si>
    <t>Nombre de 28.C Pensez-vous que la masturbation a des impacts sur votre santé mentale ?</t>
  </si>
  <si>
    <t>Repartion par sexe</t>
  </si>
  <si>
    <t>Culpabilité après un comportement sexuel à risque</t>
  </si>
  <si>
    <t>Trouble de personnalité pour comportement sexuel à risque</t>
  </si>
  <si>
    <t>Nombre de Savez-vous ce qu’est la prophylaxie pré-exposition (PrEP) contre le VIH ?</t>
  </si>
  <si>
    <t>Modalités</t>
  </si>
  <si>
    <t>Fréquence</t>
  </si>
  <si>
    <t>Répartition selon la perception des medias comme facteurs</t>
  </si>
  <si>
    <t>Sexe opposé</t>
  </si>
  <si>
    <t>Meme sexe</t>
  </si>
  <si>
    <t>Rpartition des personnes ayant consomés l'alcohol avant un rapport</t>
  </si>
  <si>
    <t>Étiquettes de colonnes</t>
  </si>
  <si>
    <t>Nombre de 9. À quel point vous sentez-vous informé(e) sur les infections sexuellement tran</t>
  </si>
  <si>
    <t>Education sexuelle</t>
  </si>
  <si>
    <t xml:space="preserve"> À quel point vous sentez-vous informé(e) sur les infections sexuellement tran</t>
  </si>
  <si>
    <t>Somme de 20.C Quels types de protection utilisez-vous lors de vos rapports sexuels ?/Prés</t>
  </si>
  <si>
    <t>Somme de 20.C Quels types de protection utilisez-vous lors de vos rapports sexuels ?/Prés10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</si>
</sst>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0_-;\-* #,##0.0_-;_-* &quot;-&quot;??_-;_-@_-"/>
  </numFmts>
  <fonts count="7">
    <font>
      <sz val="11"/>
      <name val="Calibri"/>
    </font>
    <font>
      <b/>
      <sz val="11"/>
      <name val="Calibri"/>
      <family val="2"/>
    </font>
    <font>
      <sz val="11"/>
      <name val="Calibri"/>
      <family val="2"/>
    </font>
    <font>
      <sz val="11"/>
      <name val="Calibri"/>
    </font>
    <font>
      <sz val="11"/>
      <color rgb="FFFF0000"/>
      <name val="Calibri"/>
      <family val="2"/>
    </font>
    <font>
      <sz val="11"/>
      <name val="Book Antiqua"/>
      <family val="1"/>
    </font>
    <font>
      <sz val="10"/>
      <color rgb="FF333847"/>
      <name val="Roboto"/>
    </font>
  </fonts>
  <fills count="2">
    <fill>
      <patternFill patternType="none"/>
    </fill>
    <fill>
      <patternFill patternType="gray125"/>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9" fontId="3" fillId="0" borderId="0" applyFont="0" applyFill="0" applyBorder="0" applyAlignment="0" applyProtection="0"/>
    <xf numFmtId="0" fontId="3" fillId="0" borderId="1"/>
    <xf numFmtId="9" fontId="3" fillId="0" borderId="1" applyFont="0" applyFill="0" applyBorder="0" applyAlignment="0" applyProtection="0"/>
    <xf numFmtId="0" fontId="3" fillId="0" borderId="1"/>
    <xf numFmtId="0" fontId="3" fillId="0" borderId="1"/>
    <xf numFmtId="43" fontId="3" fillId="0" borderId="0" applyFont="0" applyFill="0" applyBorder="0" applyAlignment="0" applyProtection="0"/>
  </cellStyleXfs>
  <cellXfs count="46">
    <xf numFmtId="0" fontId="0" fillId="0" borderId="0" xfId="0"/>
    <xf numFmtId="1" fontId="0" fillId="0" borderId="1" xfId="0" applyNumberFormat="1" applyBorder="1"/>
    <xf numFmtId="0" fontId="0" fillId="0" borderId="0" xfId="0" pivotButton="1"/>
    <xf numFmtId="0" fontId="0" fillId="0" borderId="0" xfId="0" applyAlignment="1">
      <alignment horizontal="left"/>
    </xf>
    <xf numFmtId="0" fontId="2" fillId="0" borderId="2" xfId="0" applyFont="1" applyBorder="1"/>
    <xf numFmtId="0" fontId="0" fillId="0" borderId="2" xfId="0" applyBorder="1"/>
    <xf numFmtId="0" fontId="1" fillId="0" borderId="0" xfId="0" applyFont="1" applyAlignment="1">
      <alignment horizontal="center"/>
    </xf>
    <xf numFmtId="0" fontId="2" fillId="0" borderId="0" xfId="0" applyFont="1"/>
    <xf numFmtId="0" fontId="1" fillId="0" borderId="0" xfId="0" applyFont="1"/>
    <xf numFmtId="0" fontId="0" fillId="0" borderId="0" xfId="0" applyAlignment="1">
      <alignment wrapText="1"/>
    </xf>
    <xf numFmtId="49" fontId="0" fillId="0" borderId="0" xfId="0" applyNumberFormat="1"/>
    <xf numFmtId="49" fontId="2" fillId="0" borderId="0" xfId="0" applyNumberFormat="1" applyFont="1"/>
    <xf numFmtId="9" fontId="0" fillId="0" borderId="0" xfId="1" applyFont="1"/>
    <xf numFmtId="0" fontId="0" fillId="0" borderId="3" xfId="0" applyBorder="1"/>
    <xf numFmtId="0" fontId="0" fillId="0" borderId="6" xfId="0" applyBorder="1"/>
    <xf numFmtId="0" fontId="0" fillId="0" borderId="1" xfId="0" applyBorder="1"/>
    <xf numFmtId="9" fontId="0" fillId="0" borderId="2" xfId="1" applyFont="1" applyBorder="1"/>
    <xf numFmtId="0" fontId="3" fillId="0" borderId="2" xfId="2" applyBorder="1"/>
    <xf numFmtId="0" fontId="3" fillId="0" borderId="2" xfId="4" applyBorder="1"/>
    <xf numFmtId="164" fontId="0" fillId="0" borderId="1" xfId="3" applyNumberFormat="1" applyFont="1"/>
    <xf numFmtId="0" fontId="1" fillId="0" borderId="0" xfId="0" applyFont="1" applyAlignment="1">
      <alignment horizontal="center"/>
    </xf>
    <xf numFmtId="43" fontId="0" fillId="0" borderId="1" xfId="6" applyFont="1" applyBorder="1"/>
    <xf numFmtId="0" fontId="0" fillId="0" borderId="2" xfId="0" applyBorder="1" applyAlignment="1">
      <alignment horizontal="center"/>
    </xf>
    <xf numFmtId="1" fontId="0" fillId="0" borderId="0" xfId="0" applyNumberFormat="1"/>
    <xf numFmtId="0" fontId="0" fillId="0" borderId="0" xfId="0" applyNumberFormat="1"/>
    <xf numFmtId="0" fontId="4" fillId="0" borderId="0" xfId="0" applyFont="1"/>
    <xf numFmtId="1" fontId="4" fillId="0" borderId="1" xfId="0" applyNumberFormat="1" applyFont="1" applyBorder="1"/>
    <xf numFmtId="49" fontId="4" fillId="0" borderId="0" xfId="0" applyNumberFormat="1" applyFont="1"/>
    <xf numFmtId="0" fontId="6" fillId="0" borderId="0" xfId="0" applyFont="1"/>
    <xf numFmtId="165" fontId="0" fillId="0" borderId="0" xfId="6" applyNumberFormat="1" applyFont="1"/>
    <xf numFmtId="164" fontId="0" fillId="0" borderId="0" xfId="1" applyNumberFormat="1" applyFont="1"/>
    <xf numFmtId="9" fontId="0" fillId="0" borderId="7" xfId="1" applyFont="1" applyBorder="1"/>
    <xf numFmtId="9" fontId="0" fillId="0" borderId="1" xfId="1" applyFont="1" applyBorder="1"/>
    <xf numFmtId="0" fontId="2" fillId="0" borderId="2" xfId="0" applyFont="1" applyBorder="1" applyAlignment="1"/>
    <xf numFmtId="0" fontId="0" fillId="0" borderId="0" xfId="0"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2" xfId="0" applyFont="1" applyBorder="1" applyAlignment="1">
      <alignment horizontal="center"/>
    </xf>
    <xf numFmtId="0" fontId="0" fillId="0" borderId="2" xfId="0" applyBorder="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0" fontId="2" fillId="0" borderId="2" xfId="0" applyFont="1" applyBorder="1" applyAlignment="1">
      <alignment horizontal="center" vertical="center"/>
    </xf>
    <xf numFmtId="0" fontId="5" fillId="0" borderId="0" xfId="0" applyFont="1" applyAlignment="1">
      <alignment horizontal="center"/>
    </xf>
    <xf numFmtId="0" fontId="2" fillId="0" borderId="0" xfId="0" applyFont="1" applyAlignment="1">
      <alignment horizontal="center"/>
    </xf>
  </cellXfs>
  <cellStyles count="7">
    <cellStyle name="Milliers" xfId="6" builtinId="3"/>
    <cellStyle name="Normal" xfId="0" builtinId="0"/>
    <cellStyle name="Normal 2" xfId="2" xr:uid="{348936F9-3E45-483D-AFFB-91E0F8D212C4}"/>
    <cellStyle name="Normal 3" xfId="4" xr:uid="{914B1422-0DAE-42A2-85AC-EF9FACA412BD}"/>
    <cellStyle name="Normal 4" xfId="5" xr:uid="{C224A951-0A82-4560-BE47-561821E40CEB}"/>
    <cellStyle name="Pourcentage" xfId="1" builtinId="5"/>
    <cellStyle name="Pourcentage 2" xfId="3" xr:uid="{0F3A00AB-EC41-443E-AAA9-BFCF9DA34198}"/>
  </cellStyles>
  <dxfs count="6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30" formatCode="@"/>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Suggestion!$C$4</c:f>
              <c:strCache>
                <c:ptCount val="1"/>
                <c:pt idx="0">
                  <c:v>Fréquence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Suggestion!$A$5:$A$8</c:f>
              <c:strCache>
                <c:ptCount val="4"/>
                <c:pt idx="0">
                  <c:v>Meilleure communication familiale</c:v>
                </c:pt>
                <c:pt idx="1">
                  <c:v>Meilleure éducation sexuelle</c:v>
                </c:pt>
                <c:pt idx="2">
                  <c:v>Amélioration des services de santé</c:v>
                </c:pt>
                <c:pt idx="3">
                  <c:v>Autres</c:v>
                </c:pt>
              </c:strCache>
            </c:strRef>
          </c:cat>
          <c:val>
            <c:numRef>
              <c:f>Suggestion!$C$5:$C$8</c:f>
              <c:numCache>
                <c:formatCode>0.0%</c:formatCode>
                <c:ptCount val="4"/>
                <c:pt idx="0">
                  <c:v>0.8564593301435407</c:v>
                </c:pt>
                <c:pt idx="1">
                  <c:v>0.44019138755980863</c:v>
                </c:pt>
                <c:pt idx="2">
                  <c:v>7.4162679425837319E-2</c:v>
                </c:pt>
                <c:pt idx="3">
                  <c:v>2.3923444976076554E-3</c:v>
                </c:pt>
              </c:numCache>
            </c:numRef>
          </c:val>
          <c:extLst>
            <c:ext xmlns:c16="http://schemas.microsoft.com/office/drawing/2014/chart" uri="{C3380CC4-5D6E-409C-BE32-E72D297353CC}">
              <c16:uniqueId val="{00000000-274D-4EE3-A972-D6C91F82933C}"/>
            </c:ext>
          </c:extLst>
        </c:ser>
        <c:dLbls>
          <c:showLegendKey val="0"/>
          <c:showVal val="0"/>
          <c:showCatName val="0"/>
          <c:showSerName val="0"/>
          <c:showPercent val="0"/>
          <c:showBubbleSize val="0"/>
        </c:dLbls>
        <c:gapWidth val="182"/>
        <c:axId val="1344587823"/>
        <c:axId val="1344586991"/>
      </c:barChart>
      <c:catAx>
        <c:axId val="13445878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Suggestions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344586991"/>
        <c:crosses val="autoZero"/>
        <c:auto val="1"/>
        <c:lblAlgn val="ctr"/>
        <c:lblOffset val="100"/>
        <c:noMultiLvlLbl val="0"/>
      </c:catAx>
      <c:valAx>
        <c:axId val="1344586991"/>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Proportion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0%" sourceLinked="1"/>
        <c:majorTickMark val="none"/>
        <c:minorTickMark val="none"/>
        <c:tickLblPos val="nextTo"/>
        <c:crossAx val="1344587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'Pratique sexuelle a risque'!$C$31</c:f>
              <c:strCache>
                <c:ptCount val="1"/>
                <c:pt idx="0">
                  <c:v>Fréquence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AC3-4235-B8AE-466992DEF9D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AC3-4235-B8AE-466992DEF9D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fr-F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'Pratique sexuelle a risque'!$A$32:$A$33</c:f>
              <c:strCache>
                <c:ptCount val="2"/>
                <c:pt idx="0">
                  <c:v>Jamais</c:v>
                </c:pt>
                <c:pt idx="1">
                  <c:v>Parfois</c:v>
                </c:pt>
              </c:strCache>
            </c:strRef>
          </c:cat>
          <c:val>
            <c:numRef>
              <c:f>'Pratique sexuelle a risque'!$C$32:$C$33</c:f>
              <c:numCache>
                <c:formatCode>0%</c:formatCode>
                <c:ptCount val="2"/>
                <c:pt idx="0">
                  <c:v>0.1</c:v>
                </c:pt>
                <c:pt idx="1">
                  <c:v>0.9</c:v>
                </c:pt>
              </c:numCache>
            </c:numRef>
          </c:val>
          <c:extLst>
            <c:ext xmlns:c16="http://schemas.microsoft.com/office/drawing/2014/chart" uri="{C3380CC4-5D6E-409C-BE32-E72D297353CC}">
              <c16:uniqueId val="{00000000-B310-4099-B6E9-6C10990AEF5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fr-FR"/>
        </a:p>
      </c:txPr>
    </c:legend>
    <c:plotVisOnly val="1"/>
    <c:dispBlanksAs val="gap"/>
    <c:showDLblsOverMax val="0"/>
  </c:chart>
  <c:spPr>
    <a:solidFill>
      <a:sysClr val="window" lastClr="FFFFFF"/>
    </a:solidFill>
    <a:ln w="9525" cap="flat" cmpd="sng" algn="ctr">
      <a:solidFill>
        <a:schemeClr val="dk1">
          <a:lumMod val="25000"/>
          <a:lumOff val="7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327024</xdr:colOff>
      <xdr:row>3</xdr:row>
      <xdr:rowOff>3175</xdr:rowOff>
    </xdr:from>
    <xdr:to>
      <xdr:col>8</xdr:col>
      <xdr:colOff>406400</xdr:colOff>
      <xdr:row>17</xdr:row>
      <xdr:rowOff>168275</xdr:rowOff>
    </xdr:to>
    <xdr:graphicFrame macro="">
      <xdr:nvGraphicFramePr>
        <xdr:cNvPr id="2" name="Graphique 1">
          <a:extLst>
            <a:ext uri="{FF2B5EF4-FFF2-40B4-BE49-F238E27FC236}">
              <a16:creationId xmlns:a16="http://schemas.microsoft.com/office/drawing/2014/main" id="{4E0F868C-C0CC-48A3-9B39-26AA3B3F76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18</xdr:row>
      <xdr:rowOff>3175</xdr:rowOff>
    </xdr:from>
    <xdr:to>
      <xdr:col>4</xdr:col>
      <xdr:colOff>393700</xdr:colOff>
      <xdr:row>29</xdr:row>
      <xdr:rowOff>6350</xdr:rowOff>
    </xdr:to>
    <xdr:graphicFrame macro="">
      <xdr:nvGraphicFramePr>
        <xdr:cNvPr id="3" name="Graphique 2">
          <a:extLst>
            <a:ext uri="{FF2B5EF4-FFF2-40B4-BE49-F238E27FC236}">
              <a16:creationId xmlns:a16="http://schemas.microsoft.com/office/drawing/2014/main" id="{E05A02C5-DF3A-4E1C-831F-B2E746DD63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5.691756712964" createdVersion="7" refreshedVersion="7" minRefreshableVersion="3" recordCount="418" xr:uid="{28DD7D7D-7DD1-47D1-9C74-FB658A18653D}">
  <cacheSource type="worksheet">
    <worksheetSource name="Tableau1"/>
  </cacheSource>
  <cacheFields count="132">
    <cacheField name="Consentement" numFmtId="0">
      <sharedItems/>
    </cacheField>
    <cacheField name="Section identification" numFmtId="1">
      <sharedItems containsNonDate="0" containsString="0" containsBlank="1"/>
    </cacheField>
    <cacheField name="Nom de l'enquêteur" numFmtId="0">
      <sharedItems/>
    </cacheField>
    <cacheField name="Quel est votre nom et prénom ?" numFmtId="0">
      <sharedItems/>
    </cacheField>
    <cacheField name="Quel est votre contact ?" numFmtId="0">
      <sharedItems/>
    </cacheField>
    <cacheField name="1.A Pouvez vous estimez votre âge exacte ?" numFmtId="1">
      <sharedItems containsSemiMixedTypes="0" containsString="0" containsNumber="1" containsInteger="1" minValue="15" maxValue="25"/>
    </cacheField>
    <cacheField name="1.Quel est votre tranche d'âge ?" numFmtId="0">
      <sharedItems/>
    </cacheField>
    <cacheField name="2.Sexe biologique" numFmtId="0">
      <sharedItems count="2">
        <s v="Homme"/>
        <s v="Femme"/>
      </sharedItems>
    </cacheField>
    <cacheField name="3.Identité de genre" numFmtId="0">
      <sharedItems/>
    </cacheField>
    <cacheField name="Veuillez préciser (identité du genre)" numFmtId="1">
      <sharedItems containsNonDate="0" containsString="0" containsBlank="1"/>
    </cacheField>
    <cacheField name="4.Orientation sexuelle" numFmtId="0">
      <sharedItems/>
    </cacheField>
    <cacheField name="Veuillez préciser" numFmtId="1">
      <sharedItems containsNonDate="0" containsString="0" containsBlank="1"/>
    </cacheField>
    <cacheField name="5.Statut matrimonial" numFmtId="0">
      <sharedItems/>
    </cacheField>
    <cacheField name="6.Niveau d’éducation" numFmtId="0">
      <sharedItems/>
    </cacheField>
    <cacheField name="7.Lieu de résidence" numFmtId="0">
      <sharedItems/>
    </cacheField>
    <cacheField name="8.Avez-vous déjà reçu une éducation sexuelle ?" numFmtId="0">
      <sharedItems count="4">
        <s v="Oui, à l’école"/>
        <s v="Non, aucune"/>
        <s v="Oui, à la maison"/>
        <s v="Oui ,média - internet"/>
      </sharedItems>
    </cacheField>
    <cacheField name="9. À quel point vous sentez-vous informé(e) sur les infections sexuellement tran" numFmtId="0">
      <sharedItems count="4">
        <s v="Assez informé(e)"/>
        <s v="Peu informé(e)"/>
        <s v="Pas du tout informé(e)"/>
        <s v="Très bien informé(e)"/>
      </sharedItems>
    </cacheField>
    <cacheField name="10. Connaissez-vous les moyens de protections contre les infections sexuellement" numFmtId="0">
      <sharedItems/>
    </cacheField>
    <cacheField name="11. Si oui, lesquels ?" numFmtId="0">
      <sharedItems/>
    </cacheField>
    <cacheField name="11. Si oui, lesquels ?/Préservatif Masculin" numFmtId="1">
      <sharedItems containsString="0" containsBlank="1" containsNumber="1" containsInteger="1" minValue="0" maxValue="1"/>
    </cacheField>
    <cacheField name="11. Si oui, lesquels ?/Préservatif féminin" numFmtId="1">
      <sharedItems containsString="0" containsBlank="1" containsNumber="1" containsInteger="1" minValue="0" maxValue="1"/>
    </cacheField>
    <cacheField name="11. Si oui, lesquels ?/Implant contraceptif" numFmtId="1">
      <sharedItems containsString="0" containsBlank="1" containsNumber="1" containsInteger="1" minValue="0" maxValue="1"/>
    </cacheField>
    <cacheField name="11. Si oui, lesquels ?/Pilule contraceptive" numFmtId="1">
      <sharedItems containsString="0" containsBlank="1" containsNumber="1" containsInteger="1" minValue="0" maxValue="1"/>
    </cacheField>
    <cacheField name="11. Si oui, lesquels ?/Injection contraceptive" numFmtId="1">
      <sharedItems containsString="0" containsBlank="1" containsNumber="1" containsInteger="1" minValue="0" maxValue="1"/>
    </cacheField>
    <cacheField name="11. Si oui, lesquels ?/Dispositif intra-utérin (DIU)" numFmtId="1">
      <sharedItems containsString="0" containsBlank="1" containsNumber="1" containsInteger="1" minValue="0" maxValue="1"/>
    </cacheField>
    <cacheField name="11. Si oui, lesquels ?/Pilule du lendemain" numFmtId="1">
      <sharedItems containsString="0" containsBlank="1" containsNumber="1" containsInteger="1" minValue="0" maxValue="1"/>
    </cacheField>
    <cacheField name="11. Si oui, lesquels ?/Méthode du retrait (coït interrompu)" numFmtId="1">
      <sharedItems containsString="0" containsBlank="1" containsNumber="1" containsInteger="1" minValue="0" maxValue="1"/>
    </cacheField>
    <cacheField name="11. Si oui, lesquels ?/Abstinence sexuelle" numFmtId="1">
      <sharedItems containsString="0" containsBlank="1" containsNumber="1" containsInteger="1" minValue="0" maxValue="1"/>
    </cacheField>
    <cacheField name="11. Si oui, lesquels ?/Autres (à préciser)" numFmtId="1">
      <sharedItems containsString="0" containsBlank="1" containsNumber="1" containsInteger="1" minValue="0" maxValue="0"/>
    </cacheField>
    <cacheField name="Veuillez préciser2" numFmtId="1">
      <sharedItems containsNonDate="0" containsString="0" containsBlank="1"/>
    </cacheField>
    <cacheField name="12. Savez-vous où obtenir des préservatifs ou d’autres moyens de contraception d" numFmtId="0">
      <sharedItems/>
    </cacheField>
    <cacheField name="13.A Si oui, parmi les lieux suivants, lesquels utilisez-vous pour vous procurer" numFmtId="0">
      <sharedItems/>
    </cacheField>
    <cacheField name="13.A Si oui, parmi les lieux suivants, lesquels utilisez-vous pour vous procurer3" numFmtId="1">
      <sharedItems containsString="0" containsBlank="1" containsNumber="1" containsInteger="1" minValue="0" maxValue="1"/>
    </cacheField>
    <cacheField name="13.A Si oui, parmi les lieux suivants, lesquels utilisez-vous pour vous procurer4" numFmtId="1">
      <sharedItems containsString="0" containsBlank="1" containsNumber="1" containsInteger="1" minValue="0" maxValue="1"/>
    </cacheField>
    <cacheField name="13.A Si oui, parmi les lieux suivants, lesquels utilisez-vous pour vous procurer5" numFmtId="1">
      <sharedItems containsString="0" containsBlank="1" containsNumber="1" containsInteger="1" minValue="0" maxValue="1"/>
    </cacheField>
    <cacheField name="13.A Si oui, parmi les lieux suivants, lesquels utilisez-vous pour vous procurer6" numFmtId="1">
      <sharedItems containsString="0" containsBlank="1" containsNumber="1" containsInteger="1" minValue="0" maxValue="1"/>
    </cacheField>
    <cacheField name="13.A Si oui, parmi les lieux suivants, lesquels utilisez-vous pour vous procurer7" numFmtId="1">
      <sharedItems containsString="0" containsBlank="1" containsNumber="1" containsInteger="1" minValue="0" maxValue="1"/>
    </cacheField>
    <cacheField name="13.A Si oui, parmi les lieux suivants, lesquels utilisez-vous pour vous procurer8" numFmtId="1">
      <sharedItems containsString="0" containsBlank="1" containsNumber="1" containsInteger="1" minValue="0" maxValue="1"/>
    </cacheField>
    <cacheField name="13.A Si oui, parmi les lieux suivants, lesquels utilisez-vous pour vous procurer9" numFmtId="1">
      <sharedItems containsString="0" containsBlank="1" containsNumber="1" containsInteger="1" minValue="0" maxValue="0"/>
    </cacheField>
    <cacheField name="À quelle fréquence vous procurez-vous des moyens de contraception dans les Pharm" numFmtId="1">
      <sharedItems containsSemiMixedTypes="0" containsString="0" containsNumber="1" containsInteger="1" minValue="1" maxValue="5"/>
    </cacheField>
    <cacheField name="13.A1 Autres à préciser (endroit) ?" numFmtId="1">
      <sharedItems containsNonDate="0" containsString="0" containsBlank="1"/>
    </cacheField>
    <cacheField name="À quelle fréquence vous procurez-vous des moyens de contraception dans les Centr" numFmtId="1">
      <sharedItems containsString="0" containsBlank="1" containsNumber="1" containsInteger="1" minValue="1" maxValue="5"/>
    </cacheField>
    <cacheField name="À quelle fréquence vous procurez-vous des moyens de contraception dans les Super" numFmtId="1">
      <sharedItems containsString="0" containsBlank="1" containsNumber="1" containsInteger="1" minValue="1" maxValue="5"/>
    </cacheField>
    <cacheField name="À quelle fréquence vous procurez-vous des moyens de contraception dans les Distr" numFmtId="1">
      <sharedItems containsString="0" containsBlank="1" containsNumber="1" containsInteger="1" minValue="1" maxValue="5"/>
    </cacheField>
    <cacheField name="À quelle fréquence vous procurez-vous des moyens de contraception dans les ONG ?" numFmtId="1">
      <sharedItems containsString="0" containsBlank="1" containsNumber="1" containsInteger="1" minValue="1" maxValue="5"/>
    </cacheField>
    <cacheField name="À quelle fréquence vous procurez-vous des moyens de contraception chez les Amis " numFmtId="1">
      <sharedItems containsString="0" containsBlank="1" containsNumber="1" containsInteger="1" minValue="1" maxValue="5"/>
    </cacheField>
    <cacheField name="À quelle fréquence vous procurez-vous des moyens de contraception dans (autres à" numFmtId="1">
      <sharedItems containsNonDate="0" containsString="0" containsBlank="1"/>
    </cacheField>
    <cacheField name="Savez-vous ce qu’est la prophylaxie pré-exposition (PrEP) contre le VIH ?" numFmtId="0">
      <sharedItems count="2">
        <s v="Non"/>
        <s v="Oui"/>
      </sharedItems>
    </cacheField>
    <cacheField name="Autres à préciser" numFmtId="1">
      <sharedItems containsNonDate="0" containsString="0" containsBlank="1"/>
    </cacheField>
    <cacheField name="13.C Avez-vous déjà eu des rapports sexuels ?" numFmtId="0">
      <sharedItems count="2">
        <s v="Non"/>
        <s v="Oui"/>
      </sharedItems>
    </cacheField>
    <cacheField name="14.C À quel âge avez-vous eu votre premier rapport sexuel ?" numFmtId="0">
      <sharedItems count="5">
        <s v=""/>
        <s v="Avant 15 ans"/>
        <s v="Entre 15 et 18 ans"/>
        <s v="Entre 18 et 21 ans"/>
        <s v="Après 21 ans"/>
      </sharedItems>
    </cacheField>
    <cacheField name="15.C Avez-vous déjà eu des relations sexuelles avec des partenaires du même sexe" numFmtId="0">
      <sharedItems/>
    </cacheField>
    <cacheField name="16.C Si oui, à quelle fréquence avez-vous des relations sexuelles avec des parte" numFmtId="0">
      <sharedItems/>
    </cacheField>
    <cacheField name="17.C Utilisez-vous systématiquement des moyens de protection (préservatifs, etc)" numFmtId="0">
      <sharedItems/>
    </cacheField>
    <cacheField name="18.C Avec combien de partenaires sexuels avez-vous eu des rapports au cours des " numFmtId="49">
      <sharedItems containsMixedTypes="1" containsNumber="1" containsInteger="1" minValue="1" maxValue="1"/>
    </cacheField>
    <cacheField name="19.C Avez-vous déjà eu des rapports sexuels non protégés (sans préservatif ou co" numFmtId="0">
      <sharedItems/>
    </cacheField>
    <cacheField name="20.C Quels types de protection utilisez-vous lors de vos rapports sexuels ?" numFmtId="0">
      <sharedItems count="39">
        <s v=""/>
        <s v="Préservatif féminin Pilule du lendemain"/>
        <s v="Préservatif féminin"/>
        <s v="Préservatif Masculin"/>
        <s v="Préservatif Masculin Pilule du lendemain"/>
        <s v="Préservatif Masculin Préservatif féminin Implant contraceptif"/>
        <s v="Pilule du lendemain"/>
        <s v="Autres"/>
        <s v="Préservatif Masculin Injection contraceptive Pilule du lendemain"/>
        <s v="Préservatif Masculin Préservatif féminin"/>
        <s v="Implant contraceptif"/>
        <s v="Préservatif Masculin Méthode du retrait (coït interrompu)"/>
        <s v="Préservatif Masculin Implant contraceptif Pilule du lendemain"/>
        <s v="Préservatif Masculin Pilule du lendemain Méthode du retrait (coït interrompu)"/>
        <s v="Pilule contraceptive Pilule du lendemain"/>
        <s v="Préservatif Masculin Préservatif féminin Implant contraceptif Pilule contraceptive"/>
        <s v="Préservatif Masculin Préservatif féminin Implant contraceptif Pilule du lendemain Méthode du retrait (coït interrompu)"/>
        <s v="Préservatif Masculin Pilule contraceptive"/>
        <s v="Injection contraceptive"/>
        <s v="Pilule du lendemain Méthode du retrait (coït interrompu)"/>
        <s v="Préservatif Masculin Pilule contraceptive Pilule du lendemain"/>
        <s v="Préservatif féminin Pilule du lendemain Méthode du retrait (coït interrompu)"/>
        <s v="Préservatif Masculin Injection contraceptive"/>
        <s v="Préservatif féminin Méthode du retrait (coït interrompu)"/>
        <s v="Préservatif Masculin Préservatif féminin Injection contraceptive"/>
        <s v="Pilule contraceptive"/>
        <s v="Préservatif Masculin Autres"/>
        <s v="Préservatif Masculin Implant contraceptif"/>
        <s v="Injection contraceptive Pilule du lendemain"/>
        <s v="Préservatif Masculin Préservatif féminin Pilule du lendemain"/>
        <s v="Méthode du retrait (coït interrompu)"/>
        <s v="Préservatif Masculin Implant contraceptif Injection contraceptive"/>
        <s v="Préservatif Masculin Préservatif féminin Pilule contraceptive"/>
        <s v="Préservatif Masculin Implant contraceptif Pilule contraceptive Méthode du retrait (coït interrompu)"/>
        <s v="Implant contraceptif Pilule contraceptive Injection contraceptive Pilule du lendemain Méthode du retrait (coït interrompu)"/>
        <s v="Préservatif féminin Dispositif intra-utérin (DIU)"/>
        <s v="Préservatif féminin Pilule contraceptive Pilule du lendemain"/>
        <s v="Préservatif Masculin Préservatif féminin Méthode du retrait (coït interrompu)"/>
        <s v="Préservatif Masculin Préservatif féminin Implant contraceptif Pilule du lendemain"/>
      </sharedItems>
    </cacheField>
    <cacheField name="20.C Quels types de protection utilisez-vous lors de vos rapports sexuels ?/Prés" numFmtId="1">
      <sharedItems containsString="0" containsBlank="1" containsNumber="1" containsInteger="1" minValue="0" maxValue="1" count="3">
        <m/>
        <n v="0"/>
        <n v="1"/>
      </sharedItems>
    </cacheField>
    <cacheField name="20.C Quels types de protection utilisez-vous lors de vos rapports sexuels ?/Prés10" numFmtId="1">
      <sharedItems containsString="0" containsBlank="1" containsNumber="1" containsInteger="1" minValue="0" maxValue="1" count="3">
        <m/>
        <n v="1"/>
        <n v="0"/>
      </sharedItems>
    </cacheField>
    <cacheField name="20.C Quels types de protection utilisez-vous lors de vos rapports sexuels ?/Impl" numFmtId="1">
      <sharedItems containsString="0" containsBlank="1" containsNumber="1" containsInteger="1" minValue="0" maxValue="1" count="3">
        <m/>
        <n v="0"/>
        <n v="1"/>
      </sharedItems>
    </cacheField>
    <cacheField name="20.C Quels types de protection utilisez-vous lors de vos rapports sexuels ?/Pilu" numFmtId="1">
      <sharedItems containsString="0" containsBlank="1" containsNumber="1" containsInteger="1" minValue="0" maxValue="1"/>
    </cacheField>
    <cacheField name="20.C Quels types de protection utilisez-vous lors de vos rapports sexuels ?/Inje" numFmtId="1">
      <sharedItems containsString="0" containsBlank="1" containsNumber="1" containsInteger="1" minValue="0" maxValue="1"/>
    </cacheField>
    <cacheField name="20.C Quels types de protection utilisez-vous lors de vos rapports sexuels ?/Disp" numFmtId="1">
      <sharedItems containsString="0" containsBlank="1" containsNumber="1" containsInteger="1" minValue="0" maxValue="1"/>
    </cacheField>
    <cacheField name="20.C Quels types de protection utilisez-vous lors de vos rapports sexuels ?/Pilu11" numFmtId="1">
      <sharedItems containsString="0" containsBlank="1" containsNumber="1" containsInteger="1" minValue="0" maxValue="1"/>
    </cacheField>
    <cacheField name="20.C Quels types de protection utilisez-vous lors de vos rapports sexuels ?/Méth" numFmtId="1">
      <sharedItems containsString="0" containsBlank="1" containsNumber="1" containsInteger="1" minValue="0" maxValue="1"/>
    </cacheField>
    <cacheField name="20.C Quels types de protection utilisez-vous lors de vos rapports sexuels ?/Autr" numFmtId="1">
      <sharedItems containsString="0" containsBlank="1" containsNumber="1" containsInteger="1" minValue="0" maxValue="1"/>
    </cacheField>
    <cacheField name="21.C Avez-vous déjà consommé de l’alcool ou des drogues avant un rapport sexuel " numFmtId="0">
      <sharedItems/>
    </cacheField>
    <cacheField name="22.C Avez-vous déjà subi ou fait subir des violences sexuelles ?" numFmtId="0">
      <sharedItems/>
    </cacheField>
    <cacheField name="23.C Pensez-vous que vos comportements sexuels vous exposent à des risques de co" numFmtId="0">
      <sharedItems/>
    </cacheField>
    <cacheField name="24.C Avez-vous déjà eu une infection sexuellement transmissible (IST) ?" numFmtId="0">
      <sharedItems count="3">
        <s v=""/>
        <s v="Oui"/>
        <s v="Non"/>
      </sharedItems>
    </cacheField>
    <cacheField name="25.C Connaissez-vous une personne de votre entourage qui a contracté une infecti" numFmtId="0">
      <sharedItems/>
    </cacheField>
    <cacheField name="Faites-vous la masturbation ?" numFmtId="0">
      <sharedItems/>
    </cacheField>
    <cacheField name="26.C À quelle fréquence pratiquez-vous la masturbation ?" numFmtId="0">
      <sharedItems/>
    </cacheField>
    <cacheField name="27.C La masturbation influence-t-elle vos comportements sexuels avec vos partena" numFmtId="0">
      <sharedItems/>
    </cacheField>
    <cacheField name="28.C Pensez-vous que la masturbation a des impacts sur votre santé mentale ?" numFmtId="0">
      <sharedItems/>
    </cacheField>
    <cacheField name="29.C Consommez-vous de la pornographie en ligne ?" numFmtId="0">
      <sharedItems/>
    </cacheField>
    <cacheField name="29.C1 Si oui, combien de fois par mois ?" numFmtId="1">
      <sharedItems containsString="0" containsBlank="1" containsNumber="1" containsInteger="1" minValue="1" maxValue="15"/>
    </cacheField>
    <cacheField name="30.C Pensez-vous que la pornographie influence votre perception des relations se" numFmtId="0">
      <sharedItems/>
    </cacheField>
    <cacheField name="31.C Avez-vous déjà essayé de reproduire des pratiques sexuelles vues dans la po" numFmtId="0">
      <sharedItems/>
    </cacheField>
    <cacheField name="32. D Quels sont, selon vous, les principaux facteurs qui expliquent les comport" numFmtId="0">
      <sharedItems/>
    </cacheField>
    <cacheField name="32. D Quels sont, selon vous, les principaux facteurs qui expliquent les comport12" numFmtId="1">
      <sharedItems containsString="0" containsBlank="1" containsNumber="1" containsInteger="1" minValue="0" maxValue="1"/>
    </cacheField>
    <cacheField name="32. D Quels sont, selon vous, les principaux facteurs qui expliquent les comport13" numFmtId="1">
      <sharedItems containsString="0" containsBlank="1" containsNumber="1" containsInteger="1" minValue="0" maxValue="1"/>
    </cacheField>
    <cacheField name="32. D Quels sont, selon vous, les principaux facteurs qui expliquent les comport14" numFmtId="1">
      <sharedItems containsString="0" containsBlank="1" containsNumber="1" containsInteger="1" minValue="0" maxValue="1"/>
    </cacheField>
    <cacheField name="32. D Quels sont, selon vous, les principaux facteurs qui expliquent les comport15" numFmtId="1">
      <sharedItems containsString="0" containsBlank="1" containsNumber="1" containsInteger="1" minValue="0" maxValue="1"/>
    </cacheField>
    <cacheField name="32. D Quels sont, selon vous, les principaux facteurs qui expliquent les comport16" numFmtId="1">
      <sharedItems containsString="0" containsBlank="1" containsNumber="1" containsInteger="1" minValue="0" maxValue="1"/>
    </cacheField>
    <cacheField name="32. D Quels sont, selon vous, les principaux facteurs qui expliquent les comport17" numFmtId="1">
      <sharedItems containsString="0" containsBlank="1" containsNumber="1" containsInteger="1" minValue="0" maxValue="1"/>
    </cacheField>
    <cacheField name="Veuillez préciser18" numFmtId="0">
      <sharedItems/>
    </cacheField>
    <cacheField name="33.D Pensez-vous que votre environnement social (amis, famille, communauté) infl" numFmtId="0">
      <sharedItems/>
    </cacheField>
    <cacheField name="34. D Pensez-vous que la pauvreté ou les difficultés économiques influencent les" numFmtId="0">
      <sharedItems/>
    </cacheField>
    <cacheField name="35.D Les médias (films, réseaux sociaux, musique) influencent-ils vos décisions " numFmtId="0">
      <sharedItems/>
    </cacheField>
    <cacheField name="36.E Avez-vous déjà été confronté(e) à une grossesse non désirée ou à la peur d’" numFmtId="0">
      <sharedItems/>
    </cacheField>
    <cacheField name="37.E Connaissez-vous une personne de votre entourage qui a contracté une IST ou " numFmtId="0">
      <sharedItems/>
    </cacheField>
    <cacheField name="38.E Quels sont, selon vous, les impacts des comportements sexuels à risque sur " numFmtId="0">
      <sharedItems/>
    </cacheField>
    <cacheField name="38.E Quels sont, selon vous, les impacts des comportements sexuels à risque sur 19" numFmtId="1">
      <sharedItems containsSemiMixedTypes="0" containsString="0" containsNumber="1" containsInteger="1" minValue="0" maxValue="1"/>
    </cacheField>
    <cacheField name="38.E Quels sont, selon vous, les impacts des comportements sexuels à risque sur 20" numFmtId="1">
      <sharedItems containsString="0" containsBlank="1" containsNumber="1" containsInteger="1" minValue="0" maxValue="1"/>
    </cacheField>
    <cacheField name="38.E Quels sont, selon vous, les impacts des comportements sexuels à risque sur 21" numFmtId="1">
      <sharedItems containsString="0" containsBlank="1" containsNumber="1" containsInteger="1" minValue="0" maxValue="1"/>
    </cacheField>
    <cacheField name="38.E Quels sont, selon vous, les impacts des comportements sexuels à risque sur 22" numFmtId="1">
      <sharedItems containsString="0" containsBlank="1" containsNumber="1" containsInteger="1" minValue="0" maxValue="1"/>
    </cacheField>
    <cacheField name="38.E Quels sont, selon vous, les impacts des comportements sexuels à risque sur 23" numFmtId="1">
      <sharedItems containsString="0" containsBlank="1" containsNumber="1" containsInteger="1" minValue="0" maxValue="1"/>
    </cacheField>
    <cacheField name="40.E Pensez-vous que la pornographie en ligne augmente les comportements sexuels" numFmtId="0">
      <sharedItems/>
    </cacheField>
    <cacheField name="41.F Pensez-vous que les jeunes sont suffisamment informés sur les risques sexue" numFmtId="0">
      <sharedItems/>
    </cacheField>
    <cacheField name="42.F Comment évaluez-vous votre propre niveau de conscience sanitaire ?" numFmtId="0">
      <sharedItems/>
    </cacheField>
    <cacheField name="43.F Avez-vous déjà ressenti de la culpabilité ou du regret après des comporteme" numFmtId="0">
      <sharedItems/>
    </cacheField>
    <cacheField name="44.F Pensez-vous que les jeunes peuvent développer des troubles de la personnali" numFmtId="0">
      <sharedItems count="4">
        <s v="Peut-être"/>
        <s v="Oui, sûrement"/>
        <s v="Non"/>
        <s v="" u="1"/>
      </sharedItems>
    </cacheField>
    <cacheField name="45.F Avez-vous déjà consulté un professionnel de santé pour discuter de vos comp" numFmtId="0">
      <sharedItems/>
    </cacheField>
    <cacheField name="46.F Si non, pourquoi ?" numFmtId="0">
      <sharedItems/>
    </cacheField>
    <cacheField name="46.F Si non, pourquoi ?/Manque d'accès aux services de santé" numFmtId="1">
      <sharedItems containsString="0" containsBlank="1" containsNumber="1" containsInteger="1" minValue="0" maxValue="1"/>
    </cacheField>
    <cacheField name="46.F Si non, pourquoi ?/Honte ou gêne" numFmtId="1">
      <sharedItems containsString="0" containsBlank="1" containsNumber="1" containsInteger="1" minValue="0" maxValue="1"/>
    </cacheField>
    <cacheField name="46.F Si non, pourquoi ?/Pas d'intérêt" numFmtId="1">
      <sharedItems containsString="0" containsBlank="1" containsNumber="1" containsInteger="1" minValue="0" maxValue="1"/>
    </cacheField>
    <cacheField name="46.F Si non, pourquoi ?/Problème financier" numFmtId="1">
      <sharedItems containsString="0" containsBlank="1" containsNumber="1" containsInteger="1" minValue="0" maxValue="1"/>
    </cacheField>
    <cacheField name="46.F Si non, pourquoi ?/Peur du jugement" numFmtId="1">
      <sharedItems containsString="0" containsBlank="1" containsNumber="1" containsInteger="1" minValue="0" maxValue="1"/>
    </cacheField>
    <cacheField name="46.F Si non, pourquoi ?/Réligieux" numFmtId="1">
      <sharedItems containsString="0" containsBlank="1" containsNumber="1" containsInteger="1" minValue="0" maxValue="1"/>
    </cacheField>
    <cacheField name="46.F Si non, pourquoi ?/Problème de confidentialité " numFmtId="1">
      <sharedItems containsString="0" containsBlank="1" containsNumber="1" containsInteger="1" minValue="0" maxValue="1"/>
    </cacheField>
    <cacheField name="46.F Si non, pourquoi ?/Stigmatisation" numFmtId="1">
      <sharedItems containsString="0" containsBlank="1" containsNumber="1" containsInteger="1" minValue="0" maxValue="1"/>
    </cacheField>
    <cacheField name="46.F Si non, pourquoi ?/Manque de disponibilité des professionnels" numFmtId="1">
      <sharedItems containsString="0" containsBlank="1" containsNumber="1" containsInteger="1" minValue="0" maxValue="1"/>
    </cacheField>
    <cacheField name="46.F Si non, pourquoi ?/Absence de symptômes visibles " numFmtId="1">
      <sharedItems containsString="0" containsBlank="1" containsNumber="1" containsInteger="1" minValue="0" maxValue="1"/>
    </cacheField>
    <cacheField name="46.F Si non, pourquoi ?/Autres" numFmtId="1">
      <sharedItems containsString="0" containsBlank="1" containsNumber="1" containsInteger="1" minValue="0" maxValue="1"/>
    </cacheField>
    <cacheField name="47.F Seriez-vous intéressé(e) par des campagnes de sensibilisation sur la santé " numFmtId="0">
      <sharedItems/>
    </cacheField>
    <cacheField name="48.F Quels sont, selon vous, les liens entre santé sexuelle, santé mentale et dé" numFmtId="0">
      <sharedItems/>
    </cacheField>
    <cacheField name="49.G Quelles mesures ou stratégies recommanderiez-vous pour mieux sensibiliser l" numFmtId="0">
      <sharedItems/>
    </cacheField>
    <cacheField name="50.G Quels sont les meilleurs moyens d’améliorer l'accès des jeunes aux services" numFmtId="0">
      <sharedItems count="9">
        <s v="Meilleure communication familiale"/>
        <s v="Meilleure éducation sexuelle"/>
        <s v="Meilleure éducation sexuelle Meilleure communication familiale"/>
        <s v="Meilleure communication familiale Amélioration des services de santé"/>
        <s v="Meilleure éducation sexuelle Meilleure communication familiale Amélioration des services de santé"/>
        <s v="Amélioration des services de santé"/>
        <s v=""/>
        <s v="Meilleure éducation sexuelle Amélioration des services de santé"/>
        <s v="Autre (préciser)"/>
      </sharedItems>
    </cacheField>
    <cacheField name="50.G Quels sont les meilleurs moyens d’améliorer l'accès des jeunes aux services24" numFmtId="1">
      <sharedItems containsString="0" containsBlank="1" containsNumber="1" containsInteger="1" minValue="0" maxValue="1" count="3">
        <n v="0"/>
        <n v="1"/>
        <m/>
      </sharedItems>
    </cacheField>
    <cacheField name="50.G Quels sont les meilleurs moyens d’améliorer l'accès des jeunes aux services25" numFmtId="1">
      <sharedItems containsString="0" containsBlank="1" containsNumber="1" containsInteger="1" minValue="0" maxValue="1" count="3">
        <n v="1"/>
        <n v="0"/>
        <m/>
      </sharedItems>
    </cacheField>
    <cacheField name="50.G Quels sont les meilleurs moyens d’améliorer l'accès des jeunes aux services26" numFmtId="1">
      <sharedItems containsString="0" containsBlank="1" containsNumber="1" containsInteger="1" minValue="0" maxValue="1"/>
    </cacheField>
    <cacheField name="50.G Quels sont les meilleurs moyens d’améliorer l'accès des jeunes aux services27" numFmtId="1">
      <sharedItems containsString="0" containsBlank="1" containsNumber="1" containsInteger="1" minValue="0" maxValue="1"/>
    </cacheField>
    <cacheField name="Veuillez préciser28" numFmtId="0">
      <sharedItems/>
    </cacheField>
    <cacheField name="51.G Que pensez-vous de la relation entre le comportement sexuel à risque et le " numFmtId="0">
      <sharedItems count="156">
        <s v=""/>
        <s v="Pratiqué l'abstinence afin d'avoir une vie durable"/>
        <s v="Pas de relation"/>
        <s v="Oui ça cause problème le rejet par les parents"/>
        <s v="Ils ya des conséquences comme le sida donc nous devons nous protéger"/>
        <s v="Il n y’a pas de relation"/>
        <s v="Pas de relation entre les deux"/>
        <s v="Rejet des parents et manque d'estime de soi"/>
        <s v="Je pense que ces comportements sont dangereuses"/>
        <s v="Abandon par la famille et rejeté par la société"/>
        <s v="Je ne vois pas"/>
        <s v="L'abandon des études"/>
        <s v="Rejet de la famille"/>
        <s v="Il n'y a pas de relation"/>
        <s v="Il n’y a pas de relation"/>
        <s v="Je pense que ces dangereux car elle peut freiner les études"/>
        <s v="Rejet des parents"/>
        <s v="Je ne trouve pas de relation entre les deux"/>
        <s v="Ça peut provoquer des maladies"/>
        <s v="Ras"/>
        <s v="Rien"/>
        <s v="Ilan y’a pas de relation"/>
        <s v="Abandon des études, la honte, la dépression"/>
        <s v="Je pense que ces comportements sexuels peux amener le manque de respect et de politesse au sein de la société"/>
        <s v="Pas de lien"/>
        <s v="Il ya Pas de relation"/>
        <s v="Les deux sont paires"/>
        <s v="Manque d'information"/>
        <s v="Nuisible et constitue un frein pour les études"/>
        <s v="Je pense qu’il n’y a pas de relation"/>
        <s v="Il nya pas de relation"/>
        <s v="La sensibilisation"/>
        <s v="Ne sais pas"/>
        <s v="Pa de relation"/>
        <s v="Instabilité mentale due au rejet de la communauté"/>
        <s v="L'utilisation des méthodes contraceptive peuvent garantie un développement durable"/>
        <s v="Selon moi il n’y a pas de rapport"/>
        <s v="Il faut encadré"/>
        <s v="Ralentissement ou abandon des études"/>
        <s v="Le rejet par la famille"/>
        <s v="Pas d'avis"/>
        <s v="Personnellement je ne vois pas de relation"/>
        <s v="La relation est que nous pouvons avoir des maladies sexuellement qui vas agir sur notre santé mentale"/>
        <s v="Bien lié"/>
        <s v="Abandon des études, dépression"/>
        <s v="Nuisible pour la santé et rejet des parents"/>
        <s v="Empêcher le jeune de se développer sexuellement"/>
        <s v="Se Bon  aussi  Elle contribue au développement du pays"/>
        <s v="Le rejet par les parents"/>
        <s v="Aucune pensée"/>
        <s v="Je pense que que il faut éviter des rapports sexuels accepté de connu que avec les parents éviter les"/>
        <s v="Oui je pense bien car elle peut conduire à l'échec"/>
        <s v="Je vois pas"/>
        <s v="Dépression et rejet des parents"/>
        <s v="Abstinence"/>
        <s v="Instabilité mentale"/>
        <s v="Sensibilisation et vulgarisation, projet de"/>
        <s v="Rejet de la famille et la dépression"/>
        <s v="Non pas de relation"/>
        <s v="La relation entre ces deux éléments peut conduire les jeunes à se responsabiliser et à se focaliser sur leurs objectifs de réussi"/>
        <s v="Non pas vraiment de relation"/>
        <s v="Les comportements sexuels à risques ont conséquences néfastes sur la vie de l'individu alors que le développement durable lui permet de mieux se développer"/>
        <s v="Rejet des parents, dépression maladive pouvant conduire au suicide"/>
        <s v="Dépression, manque de confiance en soi"/>
        <s v="Développement durable"/>
        <s v="Abandon des études, rejet des parents"/>
        <s v="Pas de rapport"/>
        <s v="Le traumatisme de l'esprit"/>
        <s v="Changer négativement de comportement"/>
        <s v="Une santé saine"/>
        <s v="Il n y a pas de relation"/>
        <s v="Dépression"/>
        <s v="Au développement durable"/>
        <s v="Aucune idée"/>
        <s v="La relation n existe pas"/>
        <s v="Je sais pas vraiment"/>
        <s v="Rejeté par la société"/>
        <s v="Cela peut entraîner l'abandon des études"/>
        <s v="Traumatisme causé par le jugement de la communauté et le rejet des parents"/>
        <s v="Pas vraiment de relation"/>
        <s v="Sensibilisation"/>
        <s v="Pas vraiment"/>
        <s v="Abandon des études"/>
        <s v="Le développement"/>
        <s v="Rejet des parents, dépression"/>
        <s v="L'abstinence"/>
        <s v="Freiner les études"/>
        <s v="Dépression, rejet des parents"/>
        <s v="Rejet des parents, honte conduisant à la dépression"/>
        <s v="Rejet des parents, la honte"/>
        <s v="Il faut conseiller les jeunes sur le fleo"/>
        <s v="Rejet des parents, la dépression"/>
        <s v="Je ne sais pas"/>
        <s v="Le non respect des consignes"/>
        <s v="Un vie d'abstinence"/>
        <s v="Vulgarisation"/>
        <s v="Honte et rejet des parents"/>
        <s v="Sa détruit l'avenir"/>
        <s v="La rapport sexuel non protégé peut nous permettre de vivre longtemps"/>
        <s v="Le refus de la scolarisation pas les parents"/>
        <s v="Les rapports sexuelle à risques impactent de façon négative la vie humaine, en se fait l'on est soumis à une vie courte"/>
        <s v="Pas vraiment de rapport"/>
        <s v="Protection"/>
        <s v="Trop de sexe agir négatif"/>
        <s v="Elle peut avoir des maladies voir même l'abandon des études"/>
        <s v="Pas de réponse"/>
        <s v="Influence de la société sur soi"/>
        <s v="Rejeté par la société et par les parents"/>
        <s v="Les relations sexuelle à un impact sur le développement durable en cas de maladie c'est toute la jeunesse qui se retrouva affaibli"/>
        <s v="Je ne vois pas de relation"/>
        <s v="Je pense que c'est deux comportement participent chacun au développement"/>
        <s v="Regard péjoratif de la société, facteur de dépression"/>
        <s v="Santé suit le développement durable"/>
        <s v="Le refus de la scolarisation"/>
        <s v="La relation à un impact négatif sur le développement durable"/>
        <s v="Il faut savoir du non a des propositions"/>
        <s v="Interruption des études, rejet des parents"/>
        <s v="Pas de concordance"/>
        <s v="Cela peut avoir des conséquences négatives sur le développement durable"/>
        <s v="L'utilisation des méthodes contraceptive peux garantir une vie durable"/>
        <s v="Il faut de la santé pour développer le pays"/>
        <s v="Cela peut avoir des conséquences nuisibles sur la vie des jeunes causées par le jugement des autres"/>
        <s v="Je comprends pas"/>
        <s v="Rejet des parents, interruption des études"/>
        <s v="Très lié"/>
        <s v="Garantir Une vie saine"/>
        <s v="Rejet par la famille et un avortement susceptible de conduire à la mort"/>
        <s v="Le refus de scolarisation des jeunes"/>
        <s v="Je sais pas"/>
        <s v="Le regret"/>
        <s v="Très bien lié"/>
        <s v="Cela permet d'avoir facilement des difficultés"/>
        <s v="Je ne vois pas de relation entre les deux"/>
        <s v="Je pense la mort et le non durable de la population"/>
        <s v="Idée de reproductive"/>
        <s v="Vue l'impact négatif sur la jeunesse je pourrais dire le comportement sexuel à risques impact le développement durable.je prends le cas des avortements mal fait qui conduisent à une mort prématuré"/>
        <s v="Sensibilisation par les parents"/>
        <s v="L'abandon des études par les parents"/>
        <s v="L'arrestation des études"/>
        <s v="Je pense que cela peut entraîner l'abandon des études"/>
        <s v="Manque de confiance en soi, dépression et rejet des parents"/>
        <s v="Je vois pas trop"/>
        <s v="Conscience de la jeunesse"/>
        <s v="Rien à dire"/>
        <s v="Dans un pays où il y a plus de de malades alors cela peut créer un psychose"/>
        <s v="Il peut abandonné des études"/>
        <s v="Rejeté par la société et la famille"/>
        <s v="Une meilleure vie et santé"/>
        <s v="Je pense que cela peut entraîner la mort"/>
        <s v="Ya influence"/>
        <s v="Je ne vois pas le rapport"/>
        <s v="Selon moi il n’y a pas de relation entre les deux"/>
        <s v="L'utilisation des méthodes contraceptive"/>
        <s v="Perdre son objectif de vue"/>
        <s v="Je ne sais pas trop"/>
        <s v="Le comportement sexuel à risques influence le développement durable"/>
      </sharedItems>
    </cacheField>
    <cacheField name="mode15_20_s1q8" numFmtId="0">
      <sharedItems/>
    </cacheField>
    <cacheField name="mode20_25_s1q8" numFmtId="0">
      <sharedItems/>
    </cacheField>
    <cacheField name="modes1q9" numFmtId="0">
      <sharedItems/>
    </cacheField>
    <cacheField name="modes2q1" numFmtId="0">
      <sharedItems/>
    </cacheField>
    <cacheField name="modes5q1" numFmtId="0">
      <sharedItems/>
    </cacheField>
    <cacheField name="modes6q1"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s v="OK"/>
    <m/>
    <s v="Konaté Z"/>
    <s v="COULIBALY ZANA"/>
    <s v=""/>
    <n v="15"/>
    <s v="15 à 20 ans"/>
    <x v="0"/>
    <s v="Homme"/>
    <m/>
    <s v="Hétérosexuel(le)"/>
    <m/>
    <s v="Célibataire"/>
    <s v="Secondaire"/>
    <s v="M'BENGUE"/>
    <x v="0"/>
    <x v="0"/>
    <s v="Oui"/>
    <s v="Préservatif Masculin"/>
    <n v="1"/>
    <n v="0"/>
    <n v="0"/>
    <n v="0"/>
    <n v="0"/>
    <n v="0"/>
    <n v="0"/>
    <n v="0"/>
    <n v="0"/>
    <n v="0"/>
    <m/>
    <s v="Oui"/>
    <s v="Pharmacies Centres de santé / hôpitaux Distributeurs automatiques"/>
    <n v="1"/>
    <n v="1"/>
    <n v="0"/>
    <n v="1"/>
    <n v="0"/>
    <n v="0"/>
    <n v="0"/>
    <n v="3"/>
    <m/>
    <n v="3"/>
    <m/>
    <n v="3"/>
    <m/>
    <m/>
    <m/>
    <x v="0"/>
    <m/>
    <x v="0"/>
    <x v="0"/>
    <s v=""/>
    <s v=""/>
    <s v=""/>
    <s v=""/>
    <s v=""/>
    <x v="0"/>
    <x v="0"/>
    <x v="0"/>
    <x v="0"/>
    <m/>
    <m/>
    <m/>
    <m/>
    <m/>
    <m/>
    <s v=""/>
    <s v="Non"/>
    <s v=""/>
    <x v="0"/>
    <s v="Non"/>
    <s v="Non"/>
    <s v=""/>
    <s v=""/>
    <s v=""/>
    <s v="Oui"/>
    <n v="2"/>
    <s v="Oui, un peu"/>
    <s v="Non"/>
    <s v="Recherche du plaisir"/>
    <n v="0"/>
    <n v="0"/>
    <n v="1"/>
    <n v="0"/>
    <n v="0"/>
    <n v="0"/>
    <s v=""/>
    <s v="Non"/>
    <s v="Oui, un peu"/>
    <s v="Oui, modérément"/>
    <s v="Non"/>
    <s v="Non"/>
    <s v="Baisse de l’estime de soi"/>
    <n v="0"/>
    <n v="0"/>
    <n v="1"/>
    <n v="0"/>
    <n v="0"/>
    <s v=""/>
    <s v="Non"/>
    <s v="Moyennement bon"/>
    <s v="Non"/>
    <x v="0"/>
    <s v="Non"/>
    <s v="Honte ou gêne"/>
    <n v="0"/>
    <n v="1"/>
    <n v="0"/>
    <n v="0"/>
    <n v="0"/>
    <n v="0"/>
    <n v="0"/>
    <n v="0"/>
    <n v="0"/>
    <n v="0"/>
    <n v="0"/>
    <s v="Oui"/>
    <s v=""/>
    <s v=""/>
    <x v="0"/>
    <x v="0"/>
    <x v="0"/>
    <n v="0"/>
    <n v="0"/>
    <s v=""/>
    <x v="0"/>
    <s v="Célibataire"/>
    <s v=""/>
    <s v="Secondaire"/>
    <s v="Oui, à l’école"/>
    <s v="Non"/>
    <s v="Non"/>
  </r>
  <r>
    <s v="OK"/>
    <m/>
    <s v="Konaté Z"/>
    <s v="Ouattara gnôh zeïnabou"/>
    <s v=""/>
    <n v="15"/>
    <s v="15 à 20 ans"/>
    <x v="1"/>
    <s v="Femme"/>
    <m/>
    <s v="Hétérosexuel(le)"/>
    <m/>
    <s v="Célibataire"/>
    <s v="Secondaire"/>
    <s v="M'BENGUE"/>
    <x v="0"/>
    <x v="1"/>
    <s v="Oui"/>
    <s v="Abstinence sexuelle"/>
    <n v="0"/>
    <n v="0"/>
    <n v="0"/>
    <n v="0"/>
    <n v="0"/>
    <n v="0"/>
    <n v="0"/>
    <n v="0"/>
    <n v="1"/>
    <n v="0"/>
    <m/>
    <s v="Oui"/>
    <s v="Centres de santé / hôpitaux"/>
    <n v="0"/>
    <n v="1"/>
    <n v="0"/>
    <n v="0"/>
    <n v="0"/>
    <n v="0"/>
    <n v="0"/>
    <n v="1"/>
    <m/>
    <n v="3"/>
    <m/>
    <m/>
    <m/>
    <m/>
    <m/>
    <x v="1"/>
    <m/>
    <x v="0"/>
    <x v="0"/>
    <s v=""/>
    <s v=""/>
    <s v=""/>
    <s v=""/>
    <s v=""/>
    <x v="0"/>
    <x v="0"/>
    <x v="0"/>
    <x v="0"/>
    <m/>
    <m/>
    <m/>
    <m/>
    <m/>
    <m/>
    <s v=""/>
    <s v="Non"/>
    <s v=""/>
    <x v="0"/>
    <s v="Non"/>
    <s v="Non"/>
    <s v=""/>
    <s v=""/>
    <s v=""/>
    <s v="Non"/>
    <m/>
    <s v="Je ne sais pas"/>
    <s v=""/>
    <s v="Recherche du plaisir"/>
    <n v="0"/>
    <n v="0"/>
    <n v="1"/>
    <n v="0"/>
    <n v="0"/>
    <n v="0"/>
    <s v=""/>
    <s v="Non"/>
    <s v="Oui, un peu"/>
    <s v="Oui, modérément"/>
    <s v="Non"/>
    <s v="Non"/>
    <s v="Anxiété Dépression Baisse de l’estime de soi"/>
    <n v="1"/>
    <m/>
    <m/>
    <m/>
    <m/>
    <s v="Oui, positivement"/>
    <s v="Oui"/>
    <s v="Très bon"/>
    <s v="Non"/>
    <x v="1"/>
    <s v="Oui"/>
    <s v=""/>
    <m/>
    <m/>
    <m/>
    <m/>
    <m/>
    <m/>
    <m/>
    <m/>
    <m/>
    <m/>
    <m/>
    <s v="Oui"/>
    <s v=""/>
    <s v="Pratique l'abstinence sexuel"/>
    <x v="1"/>
    <x v="1"/>
    <x v="1"/>
    <n v="0"/>
    <n v="0"/>
    <s v=""/>
    <x v="0"/>
    <s v="Célibataire"/>
    <s v=""/>
    <s v="Secondaire"/>
    <s v="Oui, à l’école"/>
    <s v="Non"/>
    <s v="Non"/>
  </r>
  <r>
    <s v="OK"/>
    <m/>
    <s v="Coulibaly Adja"/>
    <s v="Sékou Maalouf"/>
    <s v="Aucun"/>
    <n v="15"/>
    <s v="15 à 20 ans"/>
    <x v="0"/>
    <s v="Homme"/>
    <m/>
    <s v="Hétérosexuel(le)"/>
    <m/>
    <s v="Célibataire"/>
    <s v="Primaire"/>
    <s v="DIKODOUGOU"/>
    <x v="0"/>
    <x v="1"/>
    <s v="Non"/>
    <s v="Préservatif Masculin"/>
    <m/>
    <m/>
    <m/>
    <m/>
    <m/>
    <m/>
    <m/>
    <m/>
    <m/>
    <m/>
    <m/>
    <s v="Oui"/>
    <s v="Pharmacies Centres de santé / hôpitaux Supermarchés ou boutiques"/>
    <n v="1"/>
    <n v="1"/>
    <n v="1"/>
    <n v="0"/>
    <n v="0"/>
    <n v="0"/>
    <n v="0"/>
    <n v="1"/>
    <m/>
    <n v="1"/>
    <n v="1"/>
    <m/>
    <m/>
    <m/>
    <m/>
    <x v="0"/>
    <m/>
    <x v="0"/>
    <x v="0"/>
    <s v=""/>
    <s v=""/>
    <s v=""/>
    <s v=""/>
    <s v=""/>
    <x v="0"/>
    <x v="0"/>
    <x v="0"/>
    <x v="0"/>
    <m/>
    <m/>
    <m/>
    <m/>
    <m/>
    <m/>
    <s v=""/>
    <s v="Non"/>
    <s v=""/>
    <x v="0"/>
    <s v="Non"/>
    <s v="Non"/>
    <s v=""/>
    <s v=""/>
    <s v=""/>
    <s v="Non"/>
    <m/>
    <s v="Non"/>
    <s v=""/>
    <s v="Influence des médias et des réseaux sociaux"/>
    <n v="0"/>
    <n v="0"/>
    <n v="0"/>
    <n v="0"/>
    <n v="1"/>
    <n v="0"/>
    <s v=""/>
    <s v="Non"/>
    <s v="Non, pas du tout"/>
    <s v="Non"/>
    <s v="Non"/>
    <s v="Non"/>
    <s v="Stress post-traumatique"/>
    <n v="0"/>
    <n v="0"/>
    <n v="0"/>
    <n v="1"/>
    <n v="0"/>
    <s v="Non"/>
    <s v="Non"/>
    <s v="Moyennement bon"/>
    <s v="Non"/>
    <x v="0"/>
    <s v="Non"/>
    <s v="Pas d'intérêt"/>
    <n v="0"/>
    <n v="0"/>
    <n v="1"/>
    <n v="0"/>
    <n v="0"/>
    <n v="0"/>
    <n v="0"/>
    <n v="0"/>
    <n v="0"/>
    <n v="0"/>
    <n v="0"/>
    <s v="Oui"/>
    <s v="Je ne connais pas"/>
    <s v="Je ne connais pas"/>
    <x v="0"/>
    <x v="0"/>
    <x v="0"/>
    <n v="0"/>
    <n v="0"/>
    <s v=""/>
    <x v="1"/>
    <s v="Célibataire"/>
    <s v=""/>
    <s v="Secondaire"/>
    <s v="Oui, à l’école"/>
    <s v="Non"/>
    <s v="Non"/>
  </r>
  <r>
    <s v="OK"/>
    <m/>
    <s v="Soro Mariam"/>
    <s v="Sylla awa"/>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Non"/>
    <s v="Non"/>
    <s v="Non"/>
    <s v="Aucun"/>
    <n v="0"/>
    <n v="0"/>
    <n v="0"/>
    <n v="0"/>
    <n v="1"/>
    <s v="Non"/>
    <s v="Non"/>
    <s v="Mauvais"/>
    <s v="Non"/>
    <x v="0"/>
    <s v="Non"/>
    <s v="Pas d'intérêt"/>
    <n v="0"/>
    <n v="0"/>
    <n v="1"/>
    <n v="0"/>
    <n v="0"/>
    <n v="0"/>
    <n v="0"/>
    <n v="0"/>
    <n v="0"/>
    <n v="0"/>
    <n v="0"/>
    <s v="Non"/>
    <s v="Pas de lien"/>
    <s v="L abstinence sexuel"/>
    <x v="0"/>
    <x v="0"/>
    <x v="0"/>
    <n v="0"/>
    <n v="0"/>
    <s v=""/>
    <x v="2"/>
    <s v="Célibataire"/>
    <s v=""/>
    <s v="Secondaire"/>
    <s v="Oui, à l’école"/>
    <s v="Non"/>
    <s v="Non"/>
  </r>
  <r>
    <s v="OK"/>
    <m/>
    <s v="Konaté Z"/>
    <s v="Ouattara SETOU"/>
    <s v=""/>
    <n v="15"/>
    <s v="15 à 20 ans"/>
    <x v="1"/>
    <s v="Femme"/>
    <m/>
    <s v="Hétérosexuel(le)"/>
    <m/>
    <s v="Célibataire"/>
    <s v="Secondaire"/>
    <s v="M'BENGUE"/>
    <x v="0"/>
    <x v="0"/>
    <s v="Oui"/>
    <s v="Préservatif féminin Pilule contraceptive"/>
    <n v="0"/>
    <n v="1"/>
    <n v="0"/>
    <n v="1"/>
    <n v="0"/>
    <n v="0"/>
    <n v="0"/>
    <n v="0"/>
    <n v="0"/>
    <n v="0"/>
    <m/>
    <s v="Oui"/>
    <s v="Supermarchés ou boutiques"/>
    <n v="0"/>
    <n v="0"/>
    <n v="1"/>
    <n v="0"/>
    <n v="0"/>
    <n v="0"/>
    <n v="0"/>
    <n v="1"/>
    <m/>
    <m/>
    <n v="3"/>
    <m/>
    <m/>
    <m/>
    <m/>
    <x v="0"/>
    <m/>
    <x v="0"/>
    <x v="0"/>
    <s v=""/>
    <s v=""/>
    <s v=""/>
    <s v=""/>
    <s v=""/>
    <x v="0"/>
    <x v="0"/>
    <x v="0"/>
    <x v="0"/>
    <m/>
    <m/>
    <m/>
    <m/>
    <m/>
    <m/>
    <s v=""/>
    <s v="Non"/>
    <s v=""/>
    <x v="0"/>
    <s v="Non"/>
    <s v="Non"/>
    <s v=""/>
    <s v=""/>
    <s v=""/>
    <s v="Non"/>
    <m/>
    <s v="Oui, un peu"/>
    <s v=""/>
    <s v="Recherche du plaisir Influence des médias et des réseaux sociaux"/>
    <n v="0"/>
    <n v="0"/>
    <n v="1"/>
    <n v="0"/>
    <n v="1"/>
    <n v="0"/>
    <s v=""/>
    <s v="Oui"/>
    <s v="Oui, beaucoup"/>
    <s v="Oui, fortement"/>
    <s v="Non"/>
    <s v="Non"/>
    <s v="Baisse de l’estime de soi"/>
    <n v="0"/>
    <n v="0"/>
    <n v="1"/>
    <n v="0"/>
    <n v="0"/>
    <s v="Oui, positivement"/>
    <s v="Non"/>
    <s v="Moyennement bon"/>
    <s v="Non"/>
    <x v="0"/>
    <s v="Non"/>
    <s v="Honte ou gêne Problème financier Problème de confidentialité "/>
    <n v="0"/>
    <n v="1"/>
    <n v="0"/>
    <n v="1"/>
    <n v="0"/>
    <n v="0"/>
    <n v="1"/>
    <n v="0"/>
    <n v="0"/>
    <n v="0"/>
    <n v="0"/>
    <s v="Oui"/>
    <s v="Il faut informer la jeunesse"/>
    <s v="Il faut sensibiliser la population"/>
    <x v="0"/>
    <x v="0"/>
    <x v="0"/>
    <n v="0"/>
    <n v="0"/>
    <s v=""/>
    <x v="3"/>
    <s v="Célibataire"/>
    <s v=""/>
    <s v="Secondaire"/>
    <s v="Oui, à l’école"/>
    <s v="Non"/>
    <s v="Non"/>
  </r>
  <r>
    <s v="OK"/>
    <m/>
    <s v="Soro Mariam"/>
    <s v="Kone Kiyali"/>
    <s v=""/>
    <n v="15"/>
    <s v="15 à 20 ans"/>
    <x v="0"/>
    <s v="Homme"/>
    <m/>
    <s v="Hétérosexuel(le)"/>
    <m/>
    <s v="Célibataire"/>
    <s v="Aucun"/>
    <s v="KORHOGO"/>
    <x v="1"/>
    <x v="1"/>
    <s v="Oui"/>
    <s v="Préservatif Masculin Pilule du lendemain"/>
    <n v="1"/>
    <n v="0"/>
    <n v="0"/>
    <n v="0"/>
    <n v="0"/>
    <n v="0"/>
    <n v="1"/>
    <n v="0"/>
    <n v="0"/>
    <n v="0"/>
    <m/>
    <s v="Oui"/>
    <s v="Pharmacies Supermarchés ou boutiques"/>
    <n v="1"/>
    <n v="0"/>
    <n v="1"/>
    <n v="0"/>
    <n v="0"/>
    <n v="0"/>
    <n v="0"/>
    <n v="1"/>
    <m/>
    <m/>
    <n v="1"/>
    <m/>
    <m/>
    <m/>
    <m/>
    <x v="0"/>
    <m/>
    <x v="0"/>
    <x v="0"/>
    <s v=""/>
    <s v=""/>
    <s v=""/>
    <s v=""/>
    <s v=""/>
    <x v="0"/>
    <x v="0"/>
    <x v="0"/>
    <x v="0"/>
    <m/>
    <m/>
    <m/>
    <m/>
    <m/>
    <m/>
    <s v=""/>
    <s v="Non"/>
    <s v=""/>
    <x v="0"/>
    <s v="Non"/>
    <s v="Non"/>
    <s v=""/>
    <s v=""/>
    <s v=""/>
    <s v="Non"/>
    <m/>
    <s v="Je ne sais pas"/>
    <s v=""/>
    <s v="Accès limité aux moyens de contraception Influence des médias et des réseaux sociaux"/>
    <n v="0"/>
    <n v="0"/>
    <n v="0"/>
    <n v="1"/>
    <n v="1"/>
    <n v="0"/>
    <s v=""/>
    <s v="Pas sûr(e)"/>
    <s v="Oui, un peu"/>
    <s v="Oui, modérément"/>
    <s v="Non"/>
    <s v="Non"/>
    <s v="Aucun"/>
    <n v="0"/>
    <n v="0"/>
    <n v="0"/>
    <n v="0"/>
    <n v="1"/>
    <s v="Non"/>
    <s v="Non"/>
    <s v="Mauvais"/>
    <s v="Non"/>
    <x v="0"/>
    <s v="Non"/>
    <s v="Honte ou gêne Peur du jugement"/>
    <n v="0"/>
    <n v="1"/>
    <n v="0"/>
    <n v="0"/>
    <n v="1"/>
    <n v="0"/>
    <n v="0"/>
    <n v="0"/>
    <n v="0"/>
    <n v="0"/>
    <n v="0"/>
    <s v="Non"/>
    <s v="Pas de lien"/>
    <s v="Abstinence sexuel"/>
    <x v="0"/>
    <x v="0"/>
    <x v="0"/>
    <n v="0"/>
    <n v="0"/>
    <s v=""/>
    <x v="2"/>
    <s v="Célibataire"/>
    <s v=""/>
    <s v="Secondaire"/>
    <s v="Oui, à l’école"/>
    <s v="Non"/>
    <s v="Non"/>
  </r>
  <r>
    <s v="OK"/>
    <m/>
    <s v="Soro Mariam"/>
    <s v="Kone Assetou"/>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Je ne sais pas"/>
    <s v=""/>
    <s v="Manque d’éducation sexuelle Recherche du plaisir"/>
    <n v="0"/>
    <n v="1"/>
    <n v="1"/>
    <n v="0"/>
    <n v="0"/>
    <n v="0"/>
    <s v=""/>
    <s v="Non"/>
    <s v="Oui, un peu"/>
    <s v="Oui, modérément"/>
    <s v="Non"/>
    <s v="Non"/>
    <s v="Aucun"/>
    <n v="0"/>
    <n v="0"/>
    <n v="0"/>
    <n v="0"/>
    <n v="1"/>
    <s v="Non"/>
    <s v="Non"/>
    <s v="Mauvais"/>
    <s v="Non"/>
    <x v="2"/>
    <s v="Non"/>
    <s v="Pas d'intérêt"/>
    <n v="0"/>
    <n v="0"/>
    <n v="1"/>
    <n v="0"/>
    <n v="0"/>
    <n v="0"/>
    <n v="0"/>
    <n v="0"/>
    <n v="0"/>
    <n v="0"/>
    <n v="0"/>
    <s v="Non"/>
    <s v="Pas de lien"/>
    <s v="Abstinence sexuel"/>
    <x v="0"/>
    <x v="0"/>
    <x v="0"/>
    <n v="0"/>
    <n v="0"/>
    <s v=""/>
    <x v="2"/>
    <s v="Célibataire"/>
    <s v=""/>
    <s v="Secondaire"/>
    <s v="Oui, à l’école"/>
    <s v="Non"/>
    <s v="Non"/>
  </r>
  <r>
    <s v="OK"/>
    <m/>
    <s v="Soro Mariam"/>
    <s v="Sylla Rokia"/>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Je ne sais pas"/>
    <s v=""/>
    <s v="Influence des médias et des réseaux sociaux"/>
    <n v="0"/>
    <n v="0"/>
    <n v="0"/>
    <n v="0"/>
    <n v="1"/>
    <n v="0"/>
    <s v=""/>
    <s v="Pas sûr(e)"/>
    <s v="Oui, un peu"/>
    <s v="Non"/>
    <s v="Non"/>
    <s v="Non"/>
    <s v="Aucun"/>
    <n v="0"/>
    <n v="0"/>
    <n v="0"/>
    <n v="0"/>
    <n v="1"/>
    <s v="Non"/>
    <s v="Non"/>
    <s v="Mauvais"/>
    <s v="Non"/>
    <x v="0"/>
    <s v="Non"/>
    <s v="Pas d'intérêt"/>
    <n v="0"/>
    <n v="0"/>
    <n v="1"/>
    <n v="0"/>
    <n v="0"/>
    <n v="0"/>
    <n v="0"/>
    <n v="0"/>
    <n v="0"/>
    <n v="0"/>
    <n v="0"/>
    <s v="Non"/>
    <s v="Pas de lien"/>
    <s v="Abstinence sexuel"/>
    <x v="0"/>
    <x v="0"/>
    <x v="0"/>
    <n v="0"/>
    <n v="0"/>
    <s v=""/>
    <x v="2"/>
    <s v="Célibataire"/>
    <s v=""/>
    <s v="Secondaire"/>
    <s v="Oui, à l’école"/>
    <s v="Non"/>
    <s v="Non"/>
  </r>
  <r>
    <s v="OK"/>
    <m/>
    <s v="Konaté Z"/>
    <s v="Boua gueu Aristide"/>
    <s v=""/>
    <n v="15"/>
    <s v="15 à 20 ans"/>
    <x v="0"/>
    <s v="Homme"/>
    <m/>
    <s v="Hétérosexuel(le)"/>
    <m/>
    <s v="Célibataire"/>
    <s v="Secondaire"/>
    <s v="M'BENGUE"/>
    <x v="2"/>
    <x v="2"/>
    <s v="Oui"/>
    <s v="Préservatif Masculin"/>
    <n v="1"/>
    <n v="0"/>
    <n v="0"/>
    <n v="0"/>
    <n v="0"/>
    <n v="0"/>
    <n v="0"/>
    <n v="0"/>
    <n v="0"/>
    <n v="0"/>
    <m/>
    <s v="Oui"/>
    <s v="Supermarchés ou boutiques"/>
    <n v="0"/>
    <n v="0"/>
    <n v="1"/>
    <n v="0"/>
    <n v="0"/>
    <n v="0"/>
    <n v="0"/>
    <n v="1"/>
    <m/>
    <m/>
    <n v="1"/>
    <m/>
    <m/>
    <m/>
    <m/>
    <x v="0"/>
    <m/>
    <x v="0"/>
    <x v="0"/>
    <s v=""/>
    <s v=""/>
    <s v=""/>
    <s v=""/>
    <s v=""/>
    <x v="0"/>
    <x v="0"/>
    <x v="0"/>
    <x v="0"/>
    <m/>
    <m/>
    <m/>
    <m/>
    <m/>
    <m/>
    <s v=""/>
    <s v="Non"/>
    <s v=""/>
    <x v="0"/>
    <s v="Non"/>
    <s v="Oui"/>
    <s v="Tous les jours"/>
    <s v="Non"/>
    <s v="Non"/>
    <s v="Non"/>
    <m/>
    <s v="Oui, un peu"/>
    <s v=""/>
    <s v="Influence des médias et des réseaux sociaux"/>
    <n v="0"/>
    <n v="0"/>
    <n v="0"/>
    <n v="0"/>
    <n v="1"/>
    <n v="0"/>
    <s v=""/>
    <s v="Non"/>
    <s v="Oui, un peu"/>
    <s v="Non"/>
    <s v="Non"/>
    <s v="Non"/>
    <s v="Aucun"/>
    <n v="0"/>
    <n v="0"/>
    <n v="0"/>
    <n v="0"/>
    <n v="1"/>
    <s v="Oui, positivement"/>
    <s v="Oui"/>
    <s v="Bon"/>
    <s v="Oui"/>
    <x v="2"/>
    <s v="Non"/>
    <s v="Honte ou gêne"/>
    <n v="0"/>
    <n v="1"/>
    <n v="0"/>
    <n v="0"/>
    <n v="0"/>
    <n v="0"/>
    <n v="0"/>
    <n v="0"/>
    <n v="0"/>
    <n v="0"/>
    <n v="0"/>
    <s v="Oui"/>
    <s v="Nous devons nous protéger pour en bornes santé s"/>
    <s v="Les jeunes doivent ce protégé pour faire un rapport sexuel"/>
    <x v="1"/>
    <x v="1"/>
    <x v="1"/>
    <n v="0"/>
    <n v="0"/>
    <s v=""/>
    <x v="4"/>
    <s v="Célibataire"/>
    <s v=""/>
    <s v="Secondaire"/>
    <s v="Oui, à l’école"/>
    <s v="Non"/>
    <s v="Non"/>
  </r>
  <r>
    <s v="OK"/>
    <m/>
    <s v="Soro Mariam"/>
    <s v="Diane Bamory"/>
    <s v="0585035063"/>
    <n v="15"/>
    <s v="15 à 20 ans"/>
    <x v="0"/>
    <s v="Homme"/>
    <m/>
    <s v="Hétérosexuel(le)"/>
    <m/>
    <s v="Célibataire"/>
    <s v="Secondaire"/>
    <s v="KORHOGO"/>
    <x v="0"/>
    <x v="0"/>
    <s v="Oui"/>
    <s v="Préservatif Masculin"/>
    <n v="1"/>
    <n v="0"/>
    <n v="0"/>
    <n v="0"/>
    <n v="0"/>
    <n v="0"/>
    <n v="0"/>
    <n v="0"/>
    <n v="0"/>
    <n v="0"/>
    <m/>
    <s v="Oui"/>
    <s v="Pharmacies Supermarchés ou boutiques"/>
    <n v="1"/>
    <n v="0"/>
    <n v="1"/>
    <n v="0"/>
    <n v="0"/>
    <n v="0"/>
    <n v="0"/>
    <n v="1"/>
    <m/>
    <m/>
    <n v="1"/>
    <m/>
    <m/>
    <m/>
    <m/>
    <x v="1"/>
    <m/>
    <x v="0"/>
    <x v="0"/>
    <s v=""/>
    <s v=""/>
    <s v=""/>
    <s v=""/>
    <s v=""/>
    <x v="0"/>
    <x v="0"/>
    <x v="0"/>
    <x v="0"/>
    <m/>
    <m/>
    <m/>
    <m/>
    <m/>
    <m/>
    <s v=""/>
    <s v="Non"/>
    <s v=""/>
    <x v="0"/>
    <s v="Oui"/>
    <s v="Oui"/>
    <s v="Rarement"/>
    <s v="Oui, beaucoup"/>
    <s v="Oui, négativement"/>
    <s v="Oui"/>
    <n v="10"/>
    <s v="Oui, beaucoup"/>
    <s v="Non"/>
    <s v="Manque d’éducation sexuelle Recherche du plaisir"/>
    <n v="0"/>
    <n v="1"/>
    <n v="1"/>
    <n v="0"/>
    <n v="0"/>
    <n v="0"/>
    <s v=""/>
    <s v="Non"/>
    <s v="Oui, beaucoup"/>
    <s v="Oui, fortement"/>
    <s v="Non"/>
    <s v="Non"/>
    <s v="Baisse de l’estime de soi"/>
    <n v="0"/>
    <n v="0"/>
    <n v="1"/>
    <n v="0"/>
    <n v="0"/>
    <s v="Oui, positivement"/>
    <s v="Oui"/>
    <s v="Moyennement bon"/>
    <s v="Non"/>
    <x v="0"/>
    <s v="Non"/>
    <s v="Honte ou gêne"/>
    <n v="0"/>
    <n v="1"/>
    <n v="0"/>
    <n v="0"/>
    <n v="0"/>
    <n v="0"/>
    <n v="0"/>
    <n v="0"/>
    <n v="0"/>
    <n v="0"/>
    <n v="0"/>
    <s v="Non"/>
    <s v="Je ne vois pas de rapport"/>
    <s v="L abstinence"/>
    <x v="2"/>
    <x v="1"/>
    <x v="0"/>
    <n v="0"/>
    <n v="0"/>
    <s v=""/>
    <x v="5"/>
    <s v="Célibataire"/>
    <s v=""/>
    <s v="Secondaire"/>
    <s v="Oui, à l’école"/>
    <s v="Non"/>
    <s v="Non"/>
  </r>
  <r>
    <s v="OK"/>
    <m/>
    <s v="Soro Mariam"/>
    <s v="Koffi Ahou Mariette"/>
    <s v="0503722426"/>
    <n v="15"/>
    <s v="15 à 20 ans"/>
    <x v="1"/>
    <s v="Femme"/>
    <m/>
    <s v="Hétérosexuel(le)"/>
    <m/>
    <s v="Célibataire"/>
    <s v="Secondaire"/>
    <s v="KORHOGO"/>
    <x v="0"/>
    <x v="3"/>
    <s v="Oui"/>
    <s v="Préservatif Masculin Implant contraceptif Pilule contraceptive Pilule du lendemain"/>
    <n v="1"/>
    <n v="0"/>
    <n v="1"/>
    <n v="1"/>
    <n v="0"/>
    <n v="0"/>
    <n v="1"/>
    <n v="0"/>
    <n v="0"/>
    <n v="0"/>
    <m/>
    <s v="Oui"/>
    <s v="Pharmacies Supermarchés ou boutiques"/>
    <n v="1"/>
    <n v="0"/>
    <n v="1"/>
    <n v="0"/>
    <n v="0"/>
    <n v="0"/>
    <n v="0"/>
    <n v="1"/>
    <m/>
    <m/>
    <n v="1"/>
    <m/>
    <m/>
    <m/>
    <m/>
    <x v="0"/>
    <m/>
    <x v="0"/>
    <x v="0"/>
    <s v=""/>
    <s v=""/>
    <s v=""/>
    <s v=""/>
    <s v=""/>
    <x v="0"/>
    <x v="0"/>
    <x v="0"/>
    <x v="0"/>
    <m/>
    <m/>
    <m/>
    <m/>
    <m/>
    <m/>
    <s v=""/>
    <s v="Non"/>
    <s v=""/>
    <x v="0"/>
    <s v="Non"/>
    <s v="Non"/>
    <s v=""/>
    <s v=""/>
    <s v=""/>
    <s v="Non"/>
    <m/>
    <s v="Non"/>
    <s v=""/>
    <s v="Manque d’éducation sexuelle Influence des médias et des réseaux sociaux"/>
    <n v="0"/>
    <n v="1"/>
    <n v="0"/>
    <n v="0"/>
    <n v="1"/>
    <n v="0"/>
    <s v=""/>
    <s v="Oui"/>
    <s v="Oui, beaucoup"/>
    <s v="Oui, modérément"/>
    <s v="Non"/>
    <s v="Non"/>
    <s v="Dépression Stress post-traumatique"/>
    <n v="0"/>
    <n v="1"/>
    <n v="0"/>
    <n v="1"/>
    <n v="0"/>
    <s v="Non"/>
    <s v="Oui"/>
    <s v="Moyennement bon"/>
    <s v="Non"/>
    <x v="0"/>
    <s v="Non"/>
    <s v="Honte ou gêne Problème de confidentialité "/>
    <n v="0"/>
    <n v="1"/>
    <n v="0"/>
    <n v="0"/>
    <n v="0"/>
    <n v="0"/>
    <n v="1"/>
    <n v="0"/>
    <n v="0"/>
    <n v="0"/>
    <n v="0"/>
    <s v="Oui"/>
    <s v="Le lien dans tout ça est que l on peut détruire sa santé mentale et cela peut avoir des conséquences négatives sur notre développement humain"/>
    <s v="L abstinence"/>
    <x v="2"/>
    <x v="1"/>
    <x v="0"/>
    <n v="0"/>
    <n v="0"/>
    <s v=""/>
    <x v="6"/>
    <s v="Célibataire"/>
    <s v=""/>
    <s v="Secondaire"/>
    <s v="Oui, à l’école"/>
    <s v="Non"/>
    <s v="Non"/>
  </r>
  <r>
    <s v="OK"/>
    <m/>
    <s v="Soro Mariam"/>
    <s v="Kone Zehinab"/>
    <s v=""/>
    <n v="15"/>
    <s v="15 à 20 ans"/>
    <x v="1"/>
    <s v="Femme"/>
    <m/>
    <s v="Hétérosexuel(le)"/>
    <m/>
    <s v="Célibataire"/>
    <s v="Aucun"/>
    <s v="KORHOGO"/>
    <x v="1"/>
    <x v="2"/>
    <s v="Non"/>
    <s v="Préservatif Masculin"/>
    <m/>
    <m/>
    <m/>
    <m/>
    <m/>
    <m/>
    <m/>
    <m/>
    <m/>
    <m/>
    <m/>
    <s v="Oui"/>
    <s v="Pharmacies Supermarchés ou boutiques"/>
    <n v="1"/>
    <n v="0"/>
    <n v="1"/>
    <n v="0"/>
    <n v="0"/>
    <n v="0"/>
    <n v="0"/>
    <n v="1"/>
    <m/>
    <m/>
    <n v="1"/>
    <m/>
    <m/>
    <m/>
    <m/>
    <x v="0"/>
    <m/>
    <x v="0"/>
    <x v="0"/>
    <s v=""/>
    <s v=""/>
    <s v=""/>
    <s v=""/>
    <s v=""/>
    <x v="0"/>
    <x v="0"/>
    <x v="0"/>
    <x v="0"/>
    <m/>
    <m/>
    <m/>
    <m/>
    <m/>
    <m/>
    <s v=""/>
    <s v="Non"/>
    <s v=""/>
    <x v="0"/>
    <s v="Non"/>
    <s v="Non"/>
    <s v=""/>
    <s v=""/>
    <s v=""/>
    <s v="Non"/>
    <m/>
    <s v="Oui, un peu"/>
    <s v=""/>
    <s v="Manque d’éducation sexuelle Influence des médias et des réseaux sociaux"/>
    <n v="0"/>
    <n v="1"/>
    <n v="0"/>
    <n v="0"/>
    <n v="1"/>
    <n v="0"/>
    <s v=""/>
    <s v="Non"/>
    <s v="Oui, un peu"/>
    <s v="Oui, modérément"/>
    <s v="Non"/>
    <s v="Non"/>
    <s v="Baisse de l’estime de soi"/>
    <n v="0"/>
    <n v="0"/>
    <n v="1"/>
    <n v="0"/>
    <n v="0"/>
    <s v="Non"/>
    <s v="Oui"/>
    <s v="Mauvais"/>
    <s v="Non"/>
    <x v="0"/>
    <s v="Non"/>
    <s v="Pas d'intérêt"/>
    <n v="0"/>
    <n v="0"/>
    <n v="1"/>
    <n v="0"/>
    <n v="0"/>
    <n v="0"/>
    <n v="0"/>
    <n v="0"/>
    <n v="0"/>
    <n v="0"/>
    <n v="0"/>
    <s v="Non"/>
    <s v="Pas de lien"/>
    <s v="L abstinence sexuel"/>
    <x v="2"/>
    <x v="1"/>
    <x v="0"/>
    <n v="0"/>
    <n v="0"/>
    <s v=""/>
    <x v="2"/>
    <s v="Célibataire"/>
    <s v=""/>
    <s v="Secondaire"/>
    <s v="Oui, à l’école"/>
    <s v="Non"/>
    <s v="Non"/>
  </r>
  <r>
    <s v="OK"/>
    <m/>
    <s v="Ouffoué Anthony"/>
    <s v="Soro Roxane"/>
    <s v=""/>
    <n v="15"/>
    <s v="15 à 20 ans"/>
    <x v="1"/>
    <s v="Fe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Recherche du plaisir Influence des médias et des réseaux sociaux"/>
    <n v="0"/>
    <n v="1"/>
    <n v="1"/>
    <n v="0"/>
    <n v="1"/>
    <n v="0"/>
    <s v=""/>
    <s v="Non"/>
    <s v="Oui, beaucoup"/>
    <s v="Non"/>
    <s v="Non"/>
    <s v="Non"/>
    <s v="Dépression Baisse de l’estime de soi"/>
    <n v="0"/>
    <n v="1"/>
    <n v="1"/>
    <n v="0"/>
    <n v="0"/>
    <s v="Non"/>
    <s v="Oui"/>
    <s v="Bon"/>
    <s v="Non"/>
    <x v="2"/>
    <s v="Non"/>
    <s v="Pas d'intérêt"/>
    <n v="0"/>
    <n v="0"/>
    <n v="1"/>
    <n v="0"/>
    <n v="0"/>
    <n v="0"/>
    <n v="0"/>
    <n v="0"/>
    <n v="0"/>
    <n v="0"/>
    <n v="0"/>
    <s v="Oui"/>
    <s v="Ne sais pas"/>
    <s v="Éduquer les jeunes sur une potentielle mort causée par les comportements sexuel à risque"/>
    <x v="0"/>
    <x v="0"/>
    <x v="0"/>
    <n v="0"/>
    <n v="0"/>
    <s v=""/>
    <x v="7"/>
    <s v="Célibataire"/>
    <s v=""/>
    <s v="Secondaire"/>
    <s v="Oui, à l’école"/>
    <s v="Non"/>
    <s v="Non"/>
  </r>
  <r>
    <s v="OK"/>
    <m/>
    <s v="Konaté Z"/>
    <s v="Soro Mariam"/>
    <s v=""/>
    <n v="15"/>
    <s v="15 à 20 ans"/>
    <x v="1"/>
    <s v="Femme"/>
    <m/>
    <s v="Hétérosexuel(le)"/>
    <m/>
    <s v="Célibataire"/>
    <s v="Secondaire"/>
    <s v="M'BENGUE"/>
    <x v="0"/>
    <x v="2"/>
    <s v="Non"/>
    <s v="Préservatif Masculin"/>
    <m/>
    <m/>
    <m/>
    <m/>
    <m/>
    <m/>
    <m/>
    <m/>
    <m/>
    <m/>
    <m/>
    <s v="Oui"/>
    <s v="Centres de santé / hôpitaux"/>
    <n v="0"/>
    <n v="1"/>
    <n v="0"/>
    <n v="0"/>
    <n v="0"/>
    <n v="0"/>
    <n v="0"/>
    <n v="1"/>
    <m/>
    <n v="1"/>
    <m/>
    <m/>
    <m/>
    <m/>
    <m/>
    <x v="0"/>
    <m/>
    <x v="0"/>
    <x v="0"/>
    <s v=""/>
    <s v=""/>
    <s v=""/>
    <s v=""/>
    <s v=""/>
    <x v="0"/>
    <x v="0"/>
    <x v="0"/>
    <x v="0"/>
    <m/>
    <m/>
    <m/>
    <m/>
    <m/>
    <m/>
    <s v=""/>
    <s v="Non"/>
    <s v=""/>
    <x v="0"/>
    <s v="Non"/>
    <s v="Non"/>
    <s v=""/>
    <s v=""/>
    <s v=""/>
    <s v="Non"/>
    <m/>
    <s v="Oui, un peu"/>
    <s v=""/>
    <s v="Manque d’éducation sexuelle"/>
    <n v="0"/>
    <n v="1"/>
    <n v="0"/>
    <n v="0"/>
    <n v="0"/>
    <n v="0"/>
    <s v=""/>
    <s v="Non"/>
    <s v="Oui, un peu"/>
    <s v="Oui, modérément"/>
    <s v="Non"/>
    <s v="Non"/>
    <s v="Dépression"/>
    <n v="0"/>
    <n v="1"/>
    <n v="0"/>
    <n v="0"/>
    <n v="0"/>
    <s v="Non"/>
    <s v="Non"/>
    <s v="Bon"/>
    <s v="Non"/>
    <x v="0"/>
    <s v="Non"/>
    <s v="Honte ou gêne"/>
    <n v="0"/>
    <n v="1"/>
    <n v="0"/>
    <n v="0"/>
    <n v="0"/>
    <n v="0"/>
    <n v="0"/>
    <n v="0"/>
    <n v="0"/>
    <n v="0"/>
    <n v="0"/>
    <s v="Non"/>
    <s v="Je pense que cette aptitude est dû au manque d'information"/>
    <s v="Il faut faire des formations sur les dangers auquel elles sont liés"/>
    <x v="0"/>
    <x v="0"/>
    <x v="0"/>
    <n v="0"/>
    <n v="0"/>
    <s v=""/>
    <x v="8"/>
    <s v="Célibataire"/>
    <s v=""/>
    <s v="Secondaire"/>
    <s v="Oui, à l’école"/>
    <s v="Non"/>
    <s v="Non"/>
  </r>
  <r>
    <s v="OK"/>
    <m/>
    <s v="Ouffoué Anthony"/>
    <s v="Kouyaté Wassa"/>
    <s v=""/>
    <n v="15"/>
    <s v="15 à 20 ans"/>
    <x v="1"/>
    <s v="Femme"/>
    <m/>
    <s v="Hétérosexuel(le)"/>
    <m/>
    <s v="Célibataire"/>
    <s v="Secondaire"/>
    <s v="SINEMATIALI"/>
    <x v="0"/>
    <x v="0"/>
    <s v="Non"/>
    <s v="Préservatif Masculin"/>
    <m/>
    <m/>
    <m/>
    <m/>
    <m/>
    <m/>
    <m/>
    <m/>
    <m/>
    <m/>
    <m/>
    <s v="Oui"/>
    <s v="Pharmacies Centres de santé / hôpitaux Supermarchés ou boutiques"/>
    <n v="1"/>
    <n v="1"/>
    <n v="1"/>
    <n v="0"/>
    <n v="0"/>
    <n v="0"/>
    <n v="0"/>
    <n v="1"/>
    <m/>
    <n v="1"/>
    <n v="1"/>
    <m/>
    <m/>
    <m/>
    <m/>
    <x v="0"/>
    <m/>
    <x v="0"/>
    <x v="0"/>
    <s v=""/>
    <s v=""/>
    <s v=""/>
    <s v=""/>
    <s v=""/>
    <x v="0"/>
    <x v="0"/>
    <x v="0"/>
    <x v="0"/>
    <m/>
    <m/>
    <m/>
    <m/>
    <m/>
    <m/>
    <s v=""/>
    <s v="Non"/>
    <s v=""/>
    <x v="0"/>
    <s v="Non"/>
    <s v="Non"/>
    <s v=""/>
    <s v=""/>
    <s v=""/>
    <s v="Non"/>
    <m/>
    <s v="Non"/>
    <s v=""/>
    <s v="Pression des pairs Manque d’éducation sexuelle Influence des médias et des réseaux sociaux"/>
    <n v="1"/>
    <n v="1"/>
    <n v="0"/>
    <n v="0"/>
    <n v="1"/>
    <n v="0"/>
    <s v=""/>
    <s v="Oui"/>
    <s v="Oui, beaucoup"/>
    <s v="Non"/>
    <s v="Non"/>
    <s v="Non"/>
    <s v="Anxiété Dépression Baisse de l’estime de soi"/>
    <n v="1"/>
    <n v="1"/>
    <n v="1"/>
    <n v="0"/>
    <n v="0"/>
    <s v="Non"/>
    <s v="Oui"/>
    <s v="Bon"/>
    <s v="Non"/>
    <x v="0"/>
    <s v="Non"/>
    <s v="Pas d'intérêt"/>
    <n v="0"/>
    <n v="0"/>
    <n v="1"/>
    <n v="0"/>
    <n v="0"/>
    <n v="0"/>
    <n v="0"/>
    <n v="0"/>
    <n v="0"/>
    <n v="0"/>
    <n v="0"/>
    <s v="Non"/>
    <s v="Développement normal chez le jeune"/>
    <s v="Abstinence sexuelle"/>
    <x v="0"/>
    <x v="0"/>
    <x v="0"/>
    <n v="0"/>
    <n v="0"/>
    <s v=""/>
    <x v="9"/>
    <s v="Célibataire"/>
    <s v=""/>
    <s v="Secondaire"/>
    <s v="Oui, à l’école"/>
    <s v="Non"/>
    <s v="Non"/>
  </r>
  <r>
    <s v="OK"/>
    <m/>
    <s v="Soro Mariam"/>
    <s v="Fofana Mamadou"/>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Oui, modérément"/>
    <s v="Non"/>
    <s v="Non"/>
    <s v="Baisse de l’estime de soi"/>
    <n v="0"/>
    <n v="0"/>
    <n v="1"/>
    <n v="0"/>
    <n v="0"/>
    <s v="Oui, positivement"/>
    <s v="Oui"/>
    <s v="Mauvais"/>
    <s v="Non"/>
    <x v="2"/>
    <s v="Non"/>
    <s v="Pas d'intérêt"/>
    <n v="0"/>
    <n v="0"/>
    <n v="1"/>
    <n v="0"/>
    <n v="0"/>
    <n v="0"/>
    <n v="0"/>
    <n v="0"/>
    <n v="0"/>
    <n v="0"/>
    <n v="0"/>
    <s v="Oui"/>
    <s v="Pas de lien"/>
    <s v="L abstinence sexuel"/>
    <x v="0"/>
    <x v="0"/>
    <x v="0"/>
    <n v="0"/>
    <n v="0"/>
    <s v=""/>
    <x v="2"/>
    <s v="Célibataire"/>
    <s v=""/>
    <s v="Secondaire"/>
    <s v="Oui, à l’école"/>
    <s v="Non"/>
    <s v="Non"/>
  </r>
  <r>
    <s v="OK"/>
    <m/>
    <s v="Coulibaly Adja"/>
    <s v="Kamagate aboudramane"/>
    <s v="0504235669"/>
    <n v="15"/>
    <s v="15 à 20 ans"/>
    <x v="0"/>
    <s v="Homme"/>
    <m/>
    <s v="Hétérosexuel(le)"/>
    <m/>
    <s v="Célibataire"/>
    <s v="Primaire"/>
    <s v="DIKODOUGOU"/>
    <x v="2"/>
    <x v="1"/>
    <s v="Oui"/>
    <s v="Préservatif Masculin Préservatif féminin Pilule du lendemain"/>
    <n v="1"/>
    <n v="1"/>
    <n v="0"/>
    <n v="0"/>
    <n v="0"/>
    <n v="0"/>
    <n v="1"/>
    <n v="0"/>
    <n v="0"/>
    <n v="0"/>
    <m/>
    <s v="Oui"/>
    <s v="Pharmacies Centres de santé / hôpitaux Supermarchés ou boutiques"/>
    <n v="1"/>
    <n v="1"/>
    <n v="1"/>
    <n v="0"/>
    <n v="0"/>
    <n v="0"/>
    <n v="0"/>
    <n v="1"/>
    <m/>
    <n v="1"/>
    <n v="1"/>
    <m/>
    <m/>
    <m/>
    <m/>
    <x v="0"/>
    <m/>
    <x v="0"/>
    <x v="0"/>
    <s v=""/>
    <s v=""/>
    <s v=""/>
    <s v=""/>
    <s v=""/>
    <x v="0"/>
    <x v="0"/>
    <x v="0"/>
    <x v="0"/>
    <m/>
    <m/>
    <m/>
    <m/>
    <m/>
    <m/>
    <s v=""/>
    <s v="Non"/>
    <s v=""/>
    <x v="0"/>
    <s v="Non"/>
    <s v="Non"/>
    <s v=""/>
    <s v=""/>
    <s v=""/>
    <s v="Non"/>
    <m/>
    <s v="Je ne sais pas"/>
    <s v=""/>
    <s v="Manque d’éducation sexuelle"/>
    <n v="0"/>
    <n v="1"/>
    <n v="0"/>
    <n v="0"/>
    <n v="0"/>
    <n v="0"/>
    <s v=""/>
    <s v="Non"/>
    <s v="Oui, un peu"/>
    <s v="Non"/>
    <s v="Non"/>
    <s v="Non"/>
    <s v="Stress post-traumatique"/>
    <n v="0"/>
    <n v="0"/>
    <n v="0"/>
    <n v="1"/>
    <n v="0"/>
    <s v="Non"/>
    <s v="Non"/>
    <s v="Bon"/>
    <s v="Non"/>
    <x v="0"/>
    <s v="Non"/>
    <s v="Pas d'intérêt"/>
    <n v="0"/>
    <n v="0"/>
    <n v="1"/>
    <n v="0"/>
    <n v="0"/>
    <n v="0"/>
    <n v="0"/>
    <n v="0"/>
    <n v="0"/>
    <n v="0"/>
    <n v="0"/>
    <s v="Oui"/>
    <s v="Je ne vois pas"/>
    <s v="L'abstinence"/>
    <x v="2"/>
    <x v="1"/>
    <x v="0"/>
    <n v="0"/>
    <n v="0"/>
    <s v=""/>
    <x v="10"/>
    <s v="Célibataire"/>
    <s v=""/>
    <s v="Secondaire"/>
    <s v="Oui, à l’école"/>
    <s v="Non"/>
    <s v="Non"/>
  </r>
  <r>
    <s v="OK"/>
    <m/>
    <s v="Soro Mariam"/>
    <s v=""/>
    <s v="Coulibaly Awa"/>
    <n v="15"/>
    <s v="15 à 20 ans"/>
    <x v="1"/>
    <s v="Femme"/>
    <m/>
    <s v="Hétérosexuel(le)"/>
    <m/>
    <s v="Célibataire"/>
    <s v="Aucun"/>
    <s v="KORHOGO"/>
    <x v="2"/>
    <x v="1"/>
    <s v="Oui"/>
    <s v="Préservatif Masculin Pilule du lendemain"/>
    <n v="1"/>
    <n v="0"/>
    <n v="0"/>
    <n v="0"/>
    <n v="0"/>
    <n v="0"/>
    <n v="1"/>
    <n v="0"/>
    <n v="0"/>
    <n v="0"/>
    <m/>
    <s v="Oui"/>
    <s v="Pharmacies"/>
    <n v="1"/>
    <n v="0"/>
    <n v="0"/>
    <n v="0"/>
    <n v="0"/>
    <n v="0"/>
    <n v="0"/>
    <n v="5"/>
    <m/>
    <m/>
    <m/>
    <m/>
    <m/>
    <m/>
    <m/>
    <x v="0"/>
    <m/>
    <x v="0"/>
    <x v="0"/>
    <s v=""/>
    <s v=""/>
    <s v=""/>
    <s v=""/>
    <s v=""/>
    <x v="0"/>
    <x v="0"/>
    <x v="0"/>
    <x v="0"/>
    <m/>
    <m/>
    <m/>
    <m/>
    <m/>
    <m/>
    <s v=""/>
    <s v="Non"/>
    <s v=""/>
    <x v="0"/>
    <s v="Non"/>
    <s v="Non"/>
    <s v=""/>
    <s v=""/>
    <s v=""/>
    <s v="Non"/>
    <m/>
    <s v="Oui, un peu"/>
    <s v=""/>
    <s v="Recherche du plaisir"/>
    <n v="0"/>
    <n v="0"/>
    <n v="1"/>
    <n v="0"/>
    <n v="0"/>
    <n v="0"/>
    <s v=""/>
    <s v="Non"/>
    <s v="Oui, un peu"/>
    <s v="Oui, modérément"/>
    <s v="Non"/>
    <s v="Non"/>
    <s v="Baisse de l’estime de soi"/>
    <n v="0"/>
    <n v="0"/>
    <n v="1"/>
    <n v="0"/>
    <n v="0"/>
    <s v="Non"/>
    <s v="Non"/>
    <s v="Moyennement bon"/>
    <s v="Non"/>
    <x v="0"/>
    <s v="Non"/>
    <s v="Peur du jugement"/>
    <n v="0"/>
    <n v="0"/>
    <n v="0"/>
    <n v="0"/>
    <n v="1"/>
    <n v="0"/>
    <n v="0"/>
    <n v="0"/>
    <n v="0"/>
    <n v="0"/>
    <n v="0"/>
    <s v="Non"/>
    <s v="Pas de relation"/>
    <s v="L abstinence sexuel"/>
    <x v="0"/>
    <x v="0"/>
    <x v="0"/>
    <n v="0"/>
    <n v="0"/>
    <s v=""/>
    <x v="2"/>
    <s v="Célibataire"/>
    <s v=""/>
    <s v="Secondaire"/>
    <s v="Oui, à l’école"/>
    <s v="Non"/>
    <s v="Non"/>
  </r>
  <r>
    <s v="OK"/>
    <m/>
    <s v="Soro Mariam"/>
    <s v="Traore zana"/>
    <s v=""/>
    <n v="15"/>
    <s v="15 à 20 ans"/>
    <x v="0"/>
    <s v="Homme"/>
    <m/>
    <s v="Hétérosexuel(le)"/>
    <m/>
    <s v="Célibataire"/>
    <s v="Aucun"/>
    <s v="KORHOGO"/>
    <x v="1"/>
    <x v="2"/>
    <s v="Non"/>
    <s v="Préservatif Masculin"/>
    <m/>
    <m/>
    <m/>
    <m/>
    <m/>
    <m/>
    <m/>
    <m/>
    <m/>
    <m/>
    <m/>
    <s v="Non"/>
    <s v="Pharmacies Supermarchés ou boutiques"/>
    <m/>
    <m/>
    <m/>
    <m/>
    <m/>
    <n v="0"/>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Non"/>
    <s v="Moyennement bon"/>
    <s v="Non"/>
    <x v="0"/>
    <s v="Non"/>
    <s v="Honte ou gêne"/>
    <n v="0"/>
    <n v="1"/>
    <n v="0"/>
    <n v="0"/>
    <n v="0"/>
    <n v="0"/>
    <n v="0"/>
    <n v="0"/>
    <n v="0"/>
    <n v="0"/>
    <n v="0"/>
    <s v="Non"/>
    <s v="Pas de lien"/>
    <s v="L abstinence sexuel"/>
    <x v="0"/>
    <x v="0"/>
    <x v="0"/>
    <n v="0"/>
    <n v="0"/>
    <s v=""/>
    <x v="2"/>
    <s v="Célibataire"/>
    <s v=""/>
    <s v="Secondaire"/>
    <s v="Oui, à l’école"/>
    <s v="Non"/>
    <s v="Non"/>
  </r>
  <r>
    <s v="OK"/>
    <m/>
    <s v="Konaté Z"/>
    <s v="Bamba Bakary"/>
    <s v=""/>
    <n v="15"/>
    <s v="15 à 20 ans"/>
    <x v="0"/>
    <s v="Homme"/>
    <m/>
    <s v="Hétérosexuel(le)"/>
    <m/>
    <s v="Célibataire"/>
    <s v="Secondaire"/>
    <s v="M'BENGUE"/>
    <x v="0"/>
    <x v="1"/>
    <s v="Non"/>
    <s v="Préservatif Masculin"/>
    <m/>
    <m/>
    <m/>
    <m/>
    <m/>
    <m/>
    <m/>
    <m/>
    <m/>
    <m/>
    <m/>
    <s v="Oui"/>
    <s v="Distributeurs automatiques"/>
    <n v="0"/>
    <n v="0"/>
    <n v="0"/>
    <n v="1"/>
    <n v="0"/>
    <m/>
    <n v="0"/>
    <n v="1"/>
    <m/>
    <m/>
    <m/>
    <n v="3"/>
    <m/>
    <m/>
    <m/>
    <x v="0"/>
    <m/>
    <x v="0"/>
    <x v="0"/>
    <s v=""/>
    <s v=""/>
    <s v=""/>
    <s v=""/>
    <s v=""/>
    <x v="0"/>
    <x v="0"/>
    <x v="0"/>
    <x v="0"/>
    <m/>
    <m/>
    <m/>
    <m/>
    <m/>
    <m/>
    <s v=""/>
    <s v="Non"/>
    <s v=""/>
    <x v="0"/>
    <s v="Non"/>
    <s v="Non"/>
    <s v=""/>
    <s v=""/>
    <s v=""/>
    <s v="Non"/>
    <m/>
    <s v="Oui, un peu"/>
    <s v=""/>
    <s v="Manque d’éducation sexuelle Influence des médias et des réseaux sociaux"/>
    <n v="0"/>
    <n v="1"/>
    <n v="0"/>
    <n v="0"/>
    <n v="1"/>
    <n v="0"/>
    <s v=""/>
    <s v="Non"/>
    <s v="Oui, beaucoup"/>
    <s v="Oui, modérément"/>
    <s v="Non"/>
    <s v="Non"/>
    <s v="Baisse de l’estime de soi"/>
    <n v="0"/>
    <n v="0"/>
    <n v="1"/>
    <n v="0"/>
    <n v="0"/>
    <s v="Oui, positivement"/>
    <s v="Non"/>
    <s v="Moyennement bon"/>
    <s v="Non"/>
    <x v="2"/>
    <s v="Non"/>
    <s v="Pas d'intérêt"/>
    <n v="0"/>
    <n v="0"/>
    <n v="1"/>
    <n v="0"/>
    <n v="0"/>
    <n v="0"/>
    <n v="0"/>
    <n v="0"/>
    <n v="0"/>
    <n v="0"/>
    <n v="0"/>
    <s v="Oui"/>
    <s v="Il faut former les parents sur l'éducation sexuelle"/>
    <s v="Il faut sensibiliser la population"/>
    <x v="0"/>
    <x v="0"/>
    <x v="0"/>
    <n v="0"/>
    <n v="0"/>
    <s v=""/>
    <x v="11"/>
    <s v="Célibataire"/>
    <s v=""/>
    <s v="Secondaire"/>
    <s v="Oui, à l’école"/>
    <s v="Non"/>
    <s v="Non"/>
  </r>
  <r>
    <s v="OK"/>
    <m/>
    <s v="Ouffoué Anthony"/>
    <s v="Soro Tenin"/>
    <s v=""/>
    <n v="15"/>
    <s v="15 à 20 ans"/>
    <x v="1"/>
    <s v="Femme"/>
    <m/>
    <s v="Hétérosexuel(le)"/>
    <m/>
    <s v="Célibataire"/>
    <s v="Secondaire"/>
    <s v="SINEMATIALI"/>
    <x v="2"/>
    <x v="1"/>
    <s v="Non"/>
    <s v="Préservatif Masculin"/>
    <m/>
    <m/>
    <m/>
    <m/>
    <m/>
    <m/>
    <m/>
    <m/>
    <m/>
    <m/>
    <m/>
    <s v="Non"/>
    <s v="Pharmacies Supermarchés ou boutiques"/>
    <m/>
    <m/>
    <m/>
    <m/>
    <m/>
    <m/>
    <m/>
    <n v="1"/>
    <m/>
    <m/>
    <m/>
    <m/>
    <m/>
    <m/>
    <m/>
    <x v="0"/>
    <m/>
    <x v="0"/>
    <x v="0"/>
    <s v=""/>
    <s v=""/>
    <s v=""/>
    <s v=""/>
    <s v=""/>
    <x v="0"/>
    <x v="0"/>
    <x v="0"/>
    <x v="0"/>
    <m/>
    <m/>
    <m/>
    <m/>
    <m/>
    <m/>
    <s v=""/>
    <s v="Non"/>
    <s v=""/>
    <x v="0"/>
    <s v="Non"/>
    <s v="Non"/>
    <s v=""/>
    <s v=""/>
    <s v=""/>
    <s v="Oui"/>
    <n v="2"/>
    <s v="Non"/>
    <s v="Non"/>
    <s v="Manque d’éducation sexuelle Recherche du plaisir"/>
    <n v="0"/>
    <n v="1"/>
    <n v="1"/>
    <n v="0"/>
    <n v="0"/>
    <n v="0"/>
    <s v=""/>
    <s v="Non"/>
    <s v="Oui, un peu"/>
    <s v="Non"/>
    <s v="Non"/>
    <s v="Non"/>
    <s v="Dépression"/>
    <n v="0"/>
    <n v="1"/>
    <n v="0"/>
    <n v="0"/>
    <n v="0"/>
    <s v="Non"/>
    <s v="Non"/>
    <s v="Bon"/>
    <s v="Non"/>
    <x v="2"/>
    <s v="Non"/>
    <s v="Pas d'intérêt"/>
    <n v="0"/>
    <n v="0"/>
    <n v="1"/>
    <n v="0"/>
    <n v="0"/>
    <n v="0"/>
    <n v="0"/>
    <n v="0"/>
    <n v="0"/>
    <n v="0"/>
    <n v="0"/>
    <s v="Oui"/>
    <s v="Garantie la stabilité chez les jeunes"/>
    <s v="Abstinence sexuelle"/>
    <x v="0"/>
    <x v="0"/>
    <x v="0"/>
    <n v="0"/>
    <n v="0"/>
    <s v=""/>
    <x v="12"/>
    <s v="Célibataire"/>
    <s v=""/>
    <s v="Secondaire"/>
    <s v="Oui, à l’école"/>
    <s v="Non"/>
    <s v="Non"/>
  </r>
  <r>
    <s v="OK"/>
    <m/>
    <s v="Soro Mariam"/>
    <s v="Diarrassouba Abdoul Karim"/>
    <s v=""/>
    <n v="15"/>
    <s v="15 à 20 ans"/>
    <x v="0"/>
    <s v="Homme"/>
    <m/>
    <s v="Hétérosexuel(le)"/>
    <m/>
    <s v="Célibataire"/>
    <s v="Secondaire"/>
    <s v="KORHOGO"/>
    <x v="2"/>
    <x v="0"/>
    <s v="Non"/>
    <s v="Préservatif Masculin"/>
    <m/>
    <m/>
    <m/>
    <m/>
    <m/>
    <m/>
    <m/>
    <m/>
    <m/>
    <m/>
    <m/>
    <s v="Non"/>
    <s v="Pharmacies Supermarchés ou boutiques"/>
    <m/>
    <m/>
    <m/>
    <m/>
    <m/>
    <m/>
    <m/>
    <n v="1"/>
    <m/>
    <m/>
    <m/>
    <m/>
    <m/>
    <m/>
    <m/>
    <x v="1"/>
    <m/>
    <x v="0"/>
    <x v="0"/>
    <s v=""/>
    <s v=""/>
    <s v=""/>
    <s v=""/>
    <s v=""/>
    <x v="0"/>
    <x v="0"/>
    <x v="0"/>
    <x v="0"/>
    <m/>
    <m/>
    <m/>
    <m/>
    <m/>
    <m/>
    <s v=""/>
    <s v="Non"/>
    <s v=""/>
    <x v="0"/>
    <s v="Non"/>
    <s v="Non"/>
    <s v=""/>
    <s v=""/>
    <s v=""/>
    <s v="Non"/>
    <m/>
    <s v="Oui, un peu"/>
    <s v=""/>
    <s v="Pression des pairs Manque d’éducation sexuelle"/>
    <n v="1"/>
    <n v="1"/>
    <n v="0"/>
    <n v="0"/>
    <n v="0"/>
    <n v="0"/>
    <s v=""/>
    <s v="Oui"/>
    <s v="Oui, beaucoup"/>
    <s v="Oui, fortement"/>
    <s v="Non"/>
    <s v="Non"/>
    <s v="Aucun"/>
    <n v="0"/>
    <n v="0"/>
    <n v="0"/>
    <n v="0"/>
    <n v="1"/>
    <s v="Oui, positivement"/>
    <s v="Oui"/>
    <s v="Bon"/>
    <s v="Oui"/>
    <x v="1"/>
    <s v="Non"/>
    <s v="Pas d'intérêt"/>
    <n v="0"/>
    <n v="0"/>
    <n v="1"/>
    <n v="0"/>
    <n v="0"/>
    <n v="0"/>
    <n v="0"/>
    <n v="0"/>
    <n v="0"/>
    <n v="0"/>
    <n v="0"/>
    <s v="Oui"/>
    <s v="Je ne vois pas de lien"/>
    <s v="L abstinence sexuel"/>
    <x v="1"/>
    <x v="1"/>
    <x v="1"/>
    <n v="0"/>
    <n v="0"/>
    <s v=""/>
    <x v="13"/>
    <s v="Célibataire"/>
    <s v=""/>
    <s v="Secondaire"/>
    <s v="Oui, à l’école"/>
    <s v="Non"/>
    <s v="Non"/>
  </r>
  <r>
    <s v="OK"/>
    <m/>
    <s v="Soro Mariam"/>
    <s v="Dosso Titi"/>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Non, pas du tout"/>
    <s v="Oui, modérément"/>
    <s v="Non"/>
    <s v="Non"/>
    <s v="Aucun"/>
    <n v="0"/>
    <n v="0"/>
    <n v="0"/>
    <n v="0"/>
    <n v="1"/>
    <s v="Non"/>
    <s v="Non"/>
    <s v="Mauvais"/>
    <s v="Non"/>
    <x v="0"/>
    <s v="Non"/>
    <s v="Pas d'intérêt"/>
    <n v="0"/>
    <n v="0"/>
    <n v="1"/>
    <n v="0"/>
    <n v="0"/>
    <n v="0"/>
    <n v="0"/>
    <n v="0"/>
    <n v="0"/>
    <n v="0"/>
    <n v="0"/>
    <s v="Non"/>
    <s v="Pas de relation"/>
    <s v="L abstinence sexuel"/>
    <x v="0"/>
    <x v="0"/>
    <x v="0"/>
    <n v="0"/>
    <n v="0"/>
    <s v=""/>
    <x v="2"/>
    <s v="Célibataire"/>
    <s v=""/>
    <s v="Secondaire"/>
    <s v="Oui, à l’école"/>
    <s v="Non"/>
    <s v="Non"/>
  </r>
  <r>
    <s v="OK"/>
    <m/>
    <s v="Soro Mariam"/>
    <s v="Cisse Makoura"/>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n v="0"/>
    <n v="0"/>
    <n v="1"/>
    <n v="0"/>
    <n v="0"/>
    <n v="0"/>
    <s v=""/>
    <s v="Non"/>
    <s v="Oui, un peu"/>
    <s v="Oui, modérément"/>
    <s v="Non"/>
    <s v="Oui"/>
    <s v="Baisse de l’estime de soi"/>
    <n v="0"/>
    <n v="0"/>
    <n v="1"/>
    <n v="0"/>
    <n v="0"/>
    <s v="Oui, positivement"/>
    <s v="Non"/>
    <s v="Moyennement bon"/>
    <s v="Non"/>
    <x v="0"/>
    <s v="Non"/>
    <s v="Honte ou gêne"/>
    <n v="0"/>
    <n v="1"/>
    <n v="0"/>
    <n v="0"/>
    <n v="0"/>
    <n v="0"/>
    <n v="0"/>
    <n v="0"/>
    <n v="0"/>
    <n v="0"/>
    <n v="0"/>
    <s v="Non"/>
    <s v="Pas de relation"/>
    <s v="L abstinence sexuel"/>
    <x v="0"/>
    <x v="0"/>
    <x v="0"/>
    <n v="0"/>
    <n v="0"/>
    <s v=""/>
    <x v="2"/>
    <s v="Célibataire"/>
    <s v=""/>
    <s v="Secondaire"/>
    <s v="Oui, à l’école"/>
    <s v="Non"/>
    <s v="Non"/>
  </r>
  <r>
    <s v="OK"/>
    <m/>
    <s v="Soro Mariam"/>
    <s v="Sogodogo Aminata"/>
    <s v=""/>
    <n v="15"/>
    <s v="15 à 20 ans"/>
    <x v="1"/>
    <s v="Femme"/>
    <m/>
    <s v="Hétérosexuel(le)"/>
    <m/>
    <s v="Célibataire"/>
    <s v="Secondaire"/>
    <s v="KORHOGO"/>
    <x v="2"/>
    <x v="2"/>
    <s v="Non"/>
    <s v="Préservatif Masculin"/>
    <m/>
    <m/>
    <m/>
    <m/>
    <m/>
    <m/>
    <m/>
    <m/>
    <m/>
    <m/>
    <m/>
    <s v="Non"/>
    <s v="Pharmacies Supermarchés ou boutiques"/>
    <m/>
    <m/>
    <m/>
    <m/>
    <m/>
    <m/>
    <m/>
    <n v="1"/>
    <m/>
    <m/>
    <m/>
    <m/>
    <m/>
    <m/>
    <m/>
    <x v="0"/>
    <m/>
    <x v="0"/>
    <x v="0"/>
    <s v=""/>
    <s v=""/>
    <s v=""/>
    <s v=""/>
    <s v=""/>
    <x v="0"/>
    <x v="0"/>
    <x v="0"/>
    <x v="0"/>
    <m/>
    <m/>
    <m/>
    <m/>
    <m/>
    <m/>
    <s v=""/>
    <s v="Non"/>
    <s v=""/>
    <x v="0"/>
    <s v="Non"/>
    <s v="Non"/>
    <s v=""/>
    <s v=""/>
    <s v=""/>
    <s v="Non"/>
    <m/>
    <s v="Je ne sais pas"/>
    <s v=""/>
    <s v="Influence des médias et des réseaux sociaux"/>
    <n v="0"/>
    <n v="0"/>
    <n v="0"/>
    <n v="0"/>
    <n v="1"/>
    <n v="0"/>
    <s v=""/>
    <s v="Pas sûr(e)"/>
    <s v="Oui, un peu"/>
    <s v="Non"/>
    <s v="Non"/>
    <s v="Non"/>
    <s v="Aucun"/>
    <n v="0"/>
    <n v="0"/>
    <n v="0"/>
    <n v="0"/>
    <n v="1"/>
    <s v="Non"/>
    <s v="Oui"/>
    <s v="Bon"/>
    <s v="Non"/>
    <x v="0"/>
    <s v="Non"/>
    <s v="Pas d'intérêt"/>
    <n v="0"/>
    <n v="0"/>
    <n v="1"/>
    <n v="0"/>
    <n v="0"/>
    <n v="0"/>
    <n v="0"/>
    <n v="0"/>
    <n v="0"/>
    <n v="0"/>
    <n v="0"/>
    <s v="Oui"/>
    <s v="Le lien est que plus je suis mieux informée ou éduquée sur ma santé sexuelle cela m évite D avoir des maladies sexuellement transmissibles"/>
    <s v="Je les recommande de s abstenir"/>
    <x v="0"/>
    <x v="0"/>
    <x v="0"/>
    <n v="0"/>
    <n v="0"/>
    <s v=""/>
    <x v="14"/>
    <s v="Célibataire"/>
    <s v=""/>
    <s v="Secondaire"/>
    <s v="Oui, à l’école"/>
    <s v="Non"/>
    <s v="Non"/>
  </r>
  <r>
    <s v="OK"/>
    <m/>
    <s v="Konaté Z"/>
    <s v="Soro affoussiata"/>
    <s v=""/>
    <n v="15"/>
    <s v="15 à 20 ans"/>
    <x v="1"/>
    <s v="Femme"/>
    <m/>
    <s v="Hétérosexuel(le)"/>
    <m/>
    <s v="Célibataire"/>
    <s v="Secondaire"/>
    <s v="M'BENGUE"/>
    <x v="0"/>
    <x v="3"/>
    <s v="Oui"/>
    <s v="Préservatif Masculin Pilule contraceptive Pilule du lendemain Abstinence sexuelle"/>
    <n v="1"/>
    <n v="0"/>
    <n v="0"/>
    <n v="1"/>
    <n v="0"/>
    <n v="0"/>
    <n v="1"/>
    <n v="0"/>
    <n v="1"/>
    <n v="0"/>
    <m/>
    <s v="Oui"/>
    <s v="Centres de santé / hôpitaux"/>
    <n v="0"/>
    <n v="1"/>
    <n v="0"/>
    <n v="0"/>
    <n v="0"/>
    <n v="0"/>
    <n v="0"/>
    <n v="1"/>
    <m/>
    <n v="3"/>
    <m/>
    <m/>
    <m/>
    <m/>
    <m/>
    <x v="0"/>
    <m/>
    <x v="0"/>
    <x v="0"/>
    <s v=""/>
    <s v=""/>
    <s v=""/>
    <s v=""/>
    <s v=""/>
    <x v="0"/>
    <x v="0"/>
    <x v="0"/>
    <x v="0"/>
    <m/>
    <m/>
    <m/>
    <m/>
    <m/>
    <m/>
    <s v=""/>
    <s v="Non"/>
    <s v=""/>
    <x v="0"/>
    <s v="Non"/>
    <s v="Non"/>
    <s v=""/>
    <s v=""/>
    <s v=""/>
    <s v="Non"/>
    <m/>
    <s v="Non"/>
    <s v=""/>
    <s v="Manque d’éducation sexuelle Recherche du plaisir Influence des médias et des réseaux sociaux"/>
    <n v="0"/>
    <n v="1"/>
    <n v="1"/>
    <n v="0"/>
    <n v="1"/>
    <n v="0"/>
    <s v=""/>
    <s v="Non"/>
    <s v="Non, pas du tout"/>
    <s v="Non"/>
    <s v="Non"/>
    <s v="Non"/>
    <s v="Baisse de l’estime de soi"/>
    <n v="0"/>
    <n v="0"/>
    <n v="1"/>
    <n v="0"/>
    <n v="0"/>
    <s v="Oui, positivement"/>
    <s v="Oui"/>
    <s v="Très bon"/>
    <s v="Non"/>
    <x v="1"/>
    <s v="Non"/>
    <s v="Manque d'accès aux services de santé Honte ou gêne Peur du jugement Problème de confidentialité  Manque de disponibilité des professionnels"/>
    <n v="1"/>
    <n v="1"/>
    <n v="0"/>
    <n v="0"/>
    <n v="1"/>
    <n v="0"/>
    <n v="1"/>
    <n v="0"/>
    <n v="1"/>
    <n v="0"/>
    <n v="0"/>
    <s v="Oui"/>
    <s v=""/>
    <s v="Manque de professionnalisme de santé"/>
    <x v="0"/>
    <x v="0"/>
    <x v="0"/>
    <n v="0"/>
    <n v="0"/>
    <s v=""/>
    <x v="15"/>
    <s v="Célibataire"/>
    <s v=""/>
    <s v="Secondaire"/>
    <s v="Oui, à l’école"/>
    <s v="Non"/>
    <s v="Non"/>
  </r>
  <r>
    <s v="OK"/>
    <m/>
    <s v="Soro Mariam"/>
    <s v="Keita Zoumana"/>
    <s v=""/>
    <n v="15"/>
    <s v="15 à 20 ans"/>
    <x v="0"/>
    <s v="Homme"/>
    <m/>
    <s v="Hétérosexuel(le)"/>
    <m/>
    <s v="Célibataire"/>
    <s v="Primaire"/>
    <s v="KORHOGO"/>
    <x v="1"/>
    <x v="1"/>
    <s v="Oui"/>
    <s v="Préservatif Masculin"/>
    <n v="1"/>
    <n v="0"/>
    <n v="0"/>
    <n v="0"/>
    <n v="0"/>
    <n v="0"/>
    <n v="0"/>
    <n v="0"/>
    <n v="0"/>
    <n v="0"/>
    <m/>
    <s v="Oui"/>
    <s v="Supermarchés ou boutiques"/>
    <n v="0"/>
    <n v="0"/>
    <n v="1"/>
    <n v="0"/>
    <n v="0"/>
    <n v="0"/>
    <n v="0"/>
    <n v="1"/>
    <m/>
    <m/>
    <n v="1"/>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Baisse de l’estime de soi"/>
    <n v="0"/>
    <n v="0"/>
    <n v="1"/>
    <n v="0"/>
    <n v="0"/>
    <s v="Non"/>
    <s v="Non"/>
    <s v="Bon"/>
    <s v="Non"/>
    <x v="0"/>
    <s v="Non"/>
    <s v="Pas d'intérêt"/>
    <n v="0"/>
    <n v="0"/>
    <n v="1"/>
    <n v="0"/>
    <n v="0"/>
    <n v="0"/>
    <n v="0"/>
    <n v="0"/>
    <n v="0"/>
    <n v="0"/>
    <n v="0"/>
    <s v="Oui"/>
    <s v="Pas de lien"/>
    <s v="Abstinence sexuel"/>
    <x v="0"/>
    <x v="0"/>
    <x v="0"/>
    <n v="0"/>
    <n v="0"/>
    <s v=""/>
    <x v="2"/>
    <s v="Célibataire"/>
    <s v=""/>
    <s v="Secondaire"/>
    <s v="Oui, à l’école"/>
    <s v="Non"/>
    <s v="Non"/>
  </r>
  <r>
    <s v="OK"/>
    <m/>
    <s v="Ouffoué Anthony"/>
    <s v="Sanogo Matindjé Samidjo"/>
    <s v=""/>
    <n v="15"/>
    <s v="15 à 20 ans"/>
    <x v="1"/>
    <s v="Femme"/>
    <m/>
    <s v="Hétérosexuel(le)"/>
    <m/>
    <s v="Célibataire"/>
    <s v="Secondaire"/>
    <s v="SINEMATIALI"/>
    <x v="2"/>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Recherche du plaisir Influence des médias et des réseaux sociaux"/>
    <n v="0"/>
    <n v="1"/>
    <n v="1"/>
    <n v="0"/>
    <n v="1"/>
    <n v="0"/>
    <s v=""/>
    <s v="Non"/>
    <s v="Oui, un peu"/>
    <s v="Non"/>
    <s v="Non"/>
    <s v="Non"/>
    <s v="Dépression Baisse de l’estime de soi"/>
    <n v="0"/>
    <n v="1"/>
    <n v="1"/>
    <n v="0"/>
    <n v="0"/>
    <s v="Non"/>
    <s v="Oui"/>
    <s v="Bon"/>
    <s v="Non"/>
    <x v="2"/>
    <s v="Non"/>
    <s v="Pas d'intérêt"/>
    <n v="0"/>
    <n v="0"/>
    <n v="1"/>
    <n v="0"/>
    <n v="0"/>
    <n v="0"/>
    <n v="0"/>
    <n v="0"/>
    <n v="0"/>
    <n v="0"/>
    <n v="0"/>
    <s v="Non"/>
    <s v="Aucune idée"/>
    <s v="Abstinence sexuelle"/>
    <x v="0"/>
    <x v="0"/>
    <x v="0"/>
    <n v="0"/>
    <n v="0"/>
    <s v=""/>
    <x v="16"/>
    <s v="Célibataire"/>
    <s v=""/>
    <s v="Secondaire"/>
    <s v="Oui, à l’école"/>
    <s v="Non"/>
    <s v="Non"/>
  </r>
  <r>
    <s v="OK"/>
    <m/>
    <s v="Soro Mariam"/>
    <s v="Soro Mohamed"/>
    <s v=""/>
    <n v="15"/>
    <s v="15 à 20 ans"/>
    <x v="0"/>
    <s v="Homme"/>
    <m/>
    <s v="Hétérosexuel(le)"/>
    <m/>
    <s v="Célibataire"/>
    <s v="Secondaire"/>
    <s v="KORHOGO"/>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Non, pas du tout"/>
    <s v="Oui, fortement"/>
    <s v="Non"/>
    <s v="Non"/>
    <s v="Anxiété"/>
    <n v="1"/>
    <n v="0"/>
    <n v="0"/>
    <n v="0"/>
    <n v="0"/>
    <s v="Oui, positivement"/>
    <s v="Oui"/>
    <s v="Bon"/>
    <s v="Non"/>
    <x v="0"/>
    <s v="Non"/>
    <s v="Honte ou gêne"/>
    <n v="0"/>
    <n v="1"/>
    <n v="0"/>
    <n v="0"/>
    <n v="0"/>
    <n v="0"/>
    <n v="0"/>
    <n v="0"/>
    <n v="0"/>
    <n v="0"/>
    <n v="0"/>
    <s v="Oui"/>
    <s v="Pas de lien a mon avis"/>
    <s v="Abstinence"/>
    <x v="1"/>
    <x v="1"/>
    <x v="1"/>
    <n v="0"/>
    <n v="0"/>
    <s v=""/>
    <x v="17"/>
    <s v="Célibataire"/>
    <s v=""/>
    <s v="Secondaire"/>
    <s v="Oui, à l’école"/>
    <s v="Non"/>
    <s v="Non"/>
  </r>
  <r>
    <s v="OK"/>
    <m/>
    <s v="Soro Mariam"/>
    <s v="Coulibaly Ibrahim"/>
    <s v=""/>
    <n v="15"/>
    <s v="15 à 20 ans"/>
    <x v="0"/>
    <s v="Homme"/>
    <m/>
    <s v="Hétérosexuel(le)"/>
    <m/>
    <s v="Célibataire"/>
    <s v="Aucun"/>
    <s v="KORHOGO"/>
    <x v="2"/>
    <x v="2"/>
    <s v="Non"/>
    <s v="Préservatif Masculin"/>
    <m/>
    <m/>
    <m/>
    <m/>
    <m/>
    <m/>
    <m/>
    <m/>
    <m/>
    <m/>
    <m/>
    <s v="Non"/>
    <s v="Pharmacies Supermarchés ou boutiques"/>
    <m/>
    <m/>
    <m/>
    <m/>
    <m/>
    <m/>
    <m/>
    <n v="1"/>
    <m/>
    <m/>
    <m/>
    <m/>
    <m/>
    <m/>
    <m/>
    <x v="0"/>
    <m/>
    <x v="0"/>
    <x v="0"/>
    <s v=""/>
    <s v=""/>
    <s v=""/>
    <s v=""/>
    <s v=""/>
    <x v="0"/>
    <x v="0"/>
    <x v="0"/>
    <x v="0"/>
    <m/>
    <m/>
    <m/>
    <m/>
    <m/>
    <m/>
    <s v=""/>
    <s v="Non"/>
    <s v=""/>
    <x v="0"/>
    <s v="Non"/>
    <s v="Non"/>
    <s v=""/>
    <s v=""/>
    <s v=""/>
    <s v="Non"/>
    <m/>
    <s v="Je ne sais pas"/>
    <s v=""/>
    <s v="Recherche du plaisir Influence des médias et des réseaux sociaux"/>
    <n v="0"/>
    <n v="0"/>
    <n v="1"/>
    <n v="0"/>
    <n v="1"/>
    <n v="0"/>
    <s v=""/>
    <s v="Pas sûr(e)"/>
    <s v="Oui, un peu"/>
    <s v="Oui, modérément"/>
    <s v="Non"/>
    <s v="Non"/>
    <s v="Baisse de l’estime de soi"/>
    <n v="0"/>
    <n v="0"/>
    <n v="1"/>
    <n v="0"/>
    <n v="0"/>
    <s v="Non"/>
    <s v="Non"/>
    <s v="Bon"/>
    <s v="Non"/>
    <x v="1"/>
    <s v="Oui"/>
    <s v=""/>
    <m/>
    <m/>
    <m/>
    <m/>
    <m/>
    <m/>
    <m/>
    <m/>
    <m/>
    <m/>
    <m/>
    <s v="Oui"/>
    <s v="Pas de lien"/>
    <s v="Préservatifs masculin et l abstinence sexuel"/>
    <x v="2"/>
    <x v="1"/>
    <x v="0"/>
    <n v="0"/>
    <n v="0"/>
    <s v=""/>
    <x v="2"/>
    <s v="Célibataire"/>
    <s v=""/>
    <s v="Secondaire"/>
    <s v="Oui, à l’école"/>
    <s v="Non"/>
    <s v="Non"/>
  </r>
  <r>
    <s v="OK"/>
    <m/>
    <s v="Ouffoué Anthony"/>
    <s v="Dao Maïmouna"/>
    <s v=""/>
    <n v="15"/>
    <s v="15 à 20 ans"/>
    <x v="1"/>
    <s v="Fe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Influence des médias et des réseaux sociaux"/>
    <n v="0"/>
    <n v="1"/>
    <n v="0"/>
    <n v="0"/>
    <n v="1"/>
    <n v="0"/>
    <s v=""/>
    <s v="Non"/>
    <s v="Oui, un peu"/>
    <s v="Non"/>
    <s v="Non"/>
    <s v="Non"/>
    <s v="Dépression Baisse de l’estime de soi"/>
    <n v="0"/>
    <n v="1"/>
    <n v="1"/>
    <n v="0"/>
    <n v="0"/>
    <s v="Non"/>
    <s v="Non"/>
    <s v="Bon"/>
    <s v="Non"/>
    <x v="2"/>
    <s v="Non"/>
    <s v="Pas d'intérêt"/>
    <n v="0"/>
    <n v="0"/>
    <n v="1"/>
    <n v="0"/>
    <n v="0"/>
    <n v="0"/>
    <n v="0"/>
    <n v="0"/>
    <n v="0"/>
    <n v="0"/>
    <n v="0"/>
    <s v="Oui"/>
    <s v="Pas d'avis"/>
    <s v="Abstinence sexuelle"/>
    <x v="2"/>
    <x v="1"/>
    <x v="0"/>
    <n v="0"/>
    <n v="0"/>
    <s v=""/>
    <x v="16"/>
    <s v="Célibataire"/>
    <s v=""/>
    <s v="Secondaire"/>
    <s v="Oui, à l’école"/>
    <s v="Non"/>
    <s v="Non"/>
  </r>
  <r>
    <s v="OK"/>
    <m/>
    <s v="Konaté Z"/>
    <s v="KONATÉ BAFAO"/>
    <s v="0501926667"/>
    <n v="15"/>
    <s v="15 à 20 ans"/>
    <x v="0"/>
    <s v="Homme"/>
    <m/>
    <s v="Hétérosexuel(le)"/>
    <m/>
    <s v="Célibataire"/>
    <s v="Secondaire"/>
    <s v="M'BENGUE"/>
    <x v="0"/>
    <x v="1"/>
    <s v="Oui"/>
    <s v="Préservatif Masculin Abstinence sexuelle"/>
    <n v="1"/>
    <n v="0"/>
    <n v="0"/>
    <n v="0"/>
    <n v="0"/>
    <n v="0"/>
    <n v="0"/>
    <n v="0"/>
    <n v="1"/>
    <n v="0"/>
    <m/>
    <s v="Oui"/>
    <s v="Pharmacies Centres de santé / hôpitaux Supermarchés ou boutiques"/>
    <n v="1"/>
    <n v="1"/>
    <n v="1"/>
    <n v="0"/>
    <n v="0"/>
    <n v="0"/>
    <n v="0"/>
    <n v="1"/>
    <m/>
    <n v="1"/>
    <n v="1"/>
    <m/>
    <m/>
    <m/>
    <m/>
    <x v="0"/>
    <m/>
    <x v="0"/>
    <x v="0"/>
    <s v=""/>
    <s v=""/>
    <s v=""/>
    <s v=""/>
    <s v=""/>
    <x v="0"/>
    <x v="0"/>
    <x v="0"/>
    <x v="0"/>
    <m/>
    <m/>
    <m/>
    <m/>
    <m/>
    <m/>
    <s v=""/>
    <s v="Non"/>
    <s v=""/>
    <x v="0"/>
    <s v="Non"/>
    <s v="Non"/>
    <s v=""/>
    <s v=""/>
    <s v=""/>
    <s v="Non"/>
    <m/>
    <s v="Oui, un peu"/>
    <s v=""/>
    <s v="Manque d’éducation sexuelle"/>
    <n v="0"/>
    <n v="1"/>
    <n v="0"/>
    <n v="0"/>
    <n v="0"/>
    <n v="0"/>
    <s v=""/>
    <s v="Oui"/>
    <s v="Oui, beaucoup"/>
    <s v="Oui, modérément"/>
    <s v="Non"/>
    <s v="Non"/>
    <s v="Baisse de l’estime de soi"/>
    <n v="0"/>
    <n v="0"/>
    <n v="1"/>
    <n v="0"/>
    <n v="0"/>
    <s v=""/>
    <s v="Non"/>
    <s v="Bon"/>
    <s v="Non"/>
    <x v="1"/>
    <s v="Non"/>
    <s v="Manque d'accès aux services de santé Problème financier Réligieux"/>
    <n v="1"/>
    <n v="0"/>
    <n v="0"/>
    <n v="1"/>
    <n v="0"/>
    <n v="1"/>
    <n v="0"/>
    <n v="0"/>
    <n v="0"/>
    <n v="0"/>
    <n v="0"/>
    <s v="Oui"/>
    <s v="On peut dire que ce sont des moyens qui facilitent la compréhension"/>
    <s v="Il faut sensibiliser la population"/>
    <x v="0"/>
    <x v="0"/>
    <x v="0"/>
    <n v="0"/>
    <n v="0"/>
    <s v=""/>
    <x v="18"/>
    <s v="Célibataire"/>
    <s v=""/>
    <s v="Secondaire"/>
    <s v="Oui, à l’école"/>
    <s v="Non"/>
    <s v="Non"/>
  </r>
  <r>
    <s v="OK"/>
    <m/>
    <s v="Coulibaly Adja"/>
    <s v="Gabe ange esther"/>
    <s v="0556202632"/>
    <n v="15"/>
    <s v="15 à 20 ans"/>
    <x v="1"/>
    <s v="Femme"/>
    <m/>
    <s v="Hétérosexuel(le)"/>
    <m/>
    <s v="Célibataire"/>
    <s v="Secondaire"/>
    <s v="DIKODOUGOU"/>
    <x v="2"/>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Non"/>
    <s v="Non"/>
    <s v="Non"/>
    <s v="Dépression"/>
    <n v="0"/>
    <n v="1"/>
    <n v="0"/>
    <n v="0"/>
    <n v="0"/>
    <s v="Non"/>
    <s v="Non"/>
    <s v="Bon"/>
    <s v="Non"/>
    <x v="2"/>
    <s v="Non"/>
    <s v="Pas d'intérêt"/>
    <n v="0"/>
    <n v="0"/>
    <n v="1"/>
    <n v="0"/>
    <n v="0"/>
    <n v="0"/>
    <n v="0"/>
    <n v="0"/>
    <n v="0"/>
    <n v="0"/>
    <n v="0"/>
    <s v="Oui"/>
    <s v="Aucune idée"/>
    <s v="Utilisation des méthodes contraceptive"/>
    <x v="0"/>
    <x v="0"/>
    <x v="0"/>
    <n v="0"/>
    <n v="0"/>
    <s v=""/>
    <x v="19"/>
    <s v="Célibataire"/>
    <s v=""/>
    <s v="Secondaire"/>
    <s v="Oui, à l’école"/>
    <s v="Non"/>
    <s v="Non"/>
  </r>
  <r>
    <s v="OK"/>
    <m/>
    <s v="Soro Mariam"/>
    <s v="Sanogo moussa"/>
    <s v="Aucun"/>
    <n v="15"/>
    <s v="15 à 20 ans"/>
    <x v="0"/>
    <s v="Homme"/>
    <m/>
    <s v="Hétérosexuel(le)"/>
    <m/>
    <s v="Célibataire"/>
    <s v="Secondaire"/>
    <s v="KORHOGO"/>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Oui, un peu"/>
    <s v="Oui, modérément"/>
    <s v="Non"/>
    <s v="Non"/>
    <s v="Dépression"/>
    <n v="0"/>
    <n v="1"/>
    <n v="0"/>
    <n v="0"/>
    <n v="0"/>
    <s v="Non"/>
    <s v="Non"/>
    <s v="Mauvais"/>
    <s v="Non"/>
    <x v="1"/>
    <s v="Oui"/>
    <s v=""/>
    <m/>
    <m/>
    <m/>
    <m/>
    <m/>
    <m/>
    <m/>
    <m/>
    <m/>
    <m/>
    <m/>
    <s v="Oui"/>
    <s v="Pas de lien"/>
    <s v="Abstinence"/>
    <x v="0"/>
    <x v="0"/>
    <x v="0"/>
    <n v="0"/>
    <n v="0"/>
    <s v=""/>
    <x v="20"/>
    <s v="Célibataire"/>
    <s v=""/>
    <s v="Secondaire"/>
    <s v="Oui, à l’école"/>
    <s v="Non"/>
    <s v="Non"/>
  </r>
  <r>
    <s v="OK"/>
    <m/>
    <s v="Soro Mariam"/>
    <s v="Fofana bakari"/>
    <s v=""/>
    <n v="15"/>
    <s v="15 à 20 ans"/>
    <x v="0"/>
    <s v="Ho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Oui, un peu"/>
    <s v="Non"/>
    <s v="Non"/>
    <s v="Non"/>
    <s v="Baisse de l’estime de soi"/>
    <n v="0"/>
    <n v="0"/>
    <n v="1"/>
    <n v="0"/>
    <n v="0"/>
    <s v="Non"/>
    <s v="Non"/>
    <s v="Mauvais"/>
    <s v="Non"/>
    <x v="0"/>
    <s v="Non"/>
    <s v="Pas d'intérêt"/>
    <n v="0"/>
    <n v="0"/>
    <n v="1"/>
    <n v="0"/>
    <n v="0"/>
    <n v="0"/>
    <n v="0"/>
    <n v="0"/>
    <n v="0"/>
    <n v="0"/>
    <n v="0"/>
    <s v="Non"/>
    <s v="Pas de lien"/>
    <s v="L abstinence sexuel"/>
    <x v="0"/>
    <x v="0"/>
    <x v="0"/>
    <n v="0"/>
    <n v="0"/>
    <s v=""/>
    <x v="21"/>
    <s v="Célibataire"/>
    <s v=""/>
    <s v="Secondaire"/>
    <s v="Oui, à l’école"/>
    <s v="Non"/>
    <s v="Non"/>
  </r>
  <r>
    <s v="OK"/>
    <m/>
    <s v="Ouffoué Anthony"/>
    <s v="Tuo Victoria"/>
    <s v=""/>
    <n v="15"/>
    <s v="15 à 20 ans"/>
    <x v="1"/>
    <s v="Femme"/>
    <m/>
    <s v="Hétérosexuel(le)"/>
    <m/>
    <s v="Célibataire"/>
    <s v="Secondaire"/>
    <s v="SINEMATIALI"/>
    <x v="2"/>
    <x v="0"/>
    <s v="Oui"/>
    <s v="Préservatif Masculin Préservatif féminin Implant contraceptif Pilule contraceptive Injection contraceptive Abstinence sexuelle"/>
    <n v="1"/>
    <n v="1"/>
    <n v="1"/>
    <n v="1"/>
    <n v="1"/>
    <n v="0"/>
    <n v="0"/>
    <n v="0"/>
    <n v="1"/>
    <n v="0"/>
    <m/>
    <s v="Oui"/>
    <s v="Centres de santé / hôpitaux Supermarchés ou boutiques"/>
    <n v="0"/>
    <n v="1"/>
    <n v="1"/>
    <n v="0"/>
    <n v="0"/>
    <n v="0"/>
    <n v="0"/>
    <n v="1"/>
    <m/>
    <n v="1"/>
    <n v="1"/>
    <m/>
    <m/>
    <m/>
    <m/>
    <x v="0"/>
    <m/>
    <x v="0"/>
    <x v="0"/>
    <s v=""/>
    <s v=""/>
    <s v=""/>
    <s v=""/>
    <s v=""/>
    <x v="0"/>
    <x v="0"/>
    <x v="0"/>
    <x v="0"/>
    <m/>
    <m/>
    <m/>
    <m/>
    <m/>
    <m/>
    <s v=""/>
    <s v="Non"/>
    <s v=""/>
    <x v="0"/>
    <s v="Non"/>
    <s v="Non"/>
    <s v=""/>
    <s v=""/>
    <s v=""/>
    <s v="Oui"/>
    <n v="1"/>
    <s v="Non"/>
    <s v="Non"/>
    <s v="Manque d’éducation sexuelle Accès limité aux moyens de contraception Influence des médias et des réseaux sociaux"/>
    <n v="0"/>
    <n v="1"/>
    <n v="0"/>
    <n v="1"/>
    <n v="1"/>
    <n v="0"/>
    <s v=""/>
    <s v="Non"/>
    <s v="Oui, beaucoup"/>
    <s v="Non"/>
    <s v="Non"/>
    <s v="Non"/>
    <s v="Anxiété Dépression Baisse de l’estime de soi"/>
    <n v="1"/>
    <n v="1"/>
    <n v="1"/>
    <n v="0"/>
    <n v="0"/>
    <s v="Non"/>
    <s v="Oui"/>
    <s v="Bon"/>
    <s v="Non"/>
    <x v="2"/>
    <s v="Non"/>
    <s v="Pas d'intérêt"/>
    <n v="0"/>
    <n v="0"/>
    <n v="1"/>
    <n v="0"/>
    <n v="0"/>
    <n v="0"/>
    <n v="0"/>
    <n v="0"/>
    <n v="0"/>
    <n v="0"/>
    <n v="0"/>
    <s v="Oui"/>
    <s v="Pas d'avis"/>
    <s v="L'abstinence sexuelle"/>
    <x v="0"/>
    <x v="0"/>
    <x v="0"/>
    <n v="0"/>
    <n v="0"/>
    <s v=""/>
    <x v="22"/>
    <s v="Célibataire"/>
    <s v=""/>
    <s v="Secondaire"/>
    <s v="Oui, à l’école"/>
    <s v="Non"/>
    <s v="Non"/>
  </r>
  <r>
    <s v="OK"/>
    <m/>
    <s v="Konaté Z"/>
    <s v="SILUE MOHAMED"/>
    <s v="0554957231"/>
    <n v="15"/>
    <s v="15 à 20 ans"/>
    <x v="0"/>
    <s v="Homme"/>
    <m/>
    <s v="Hétérosexuel(le)"/>
    <m/>
    <s v="Célibataire"/>
    <s v="Secondaire"/>
    <s v="M'BENGUE"/>
    <x v="0"/>
    <x v="1"/>
    <s v="Oui"/>
    <s v="Préservatif Masculin Dispositif intra-utérin (DIU) Abstinence sexuelle"/>
    <n v="1"/>
    <n v="0"/>
    <n v="0"/>
    <n v="0"/>
    <n v="0"/>
    <n v="1"/>
    <n v="0"/>
    <n v="0"/>
    <n v="1"/>
    <n v="0"/>
    <m/>
    <s v="Oui"/>
    <s v="Centres de santé / hôpitaux Organisations non gouvernementales (ONG) ou associations"/>
    <n v="0"/>
    <n v="1"/>
    <n v="0"/>
    <n v="0"/>
    <n v="1"/>
    <n v="0"/>
    <n v="0"/>
    <n v="1"/>
    <m/>
    <n v="1"/>
    <m/>
    <m/>
    <n v="1"/>
    <m/>
    <m/>
    <x v="1"/>
    <m/>
    <x v="0"/>
    <x v="0"/>
    <s v=""/>
    <s v=""/>
    <s v=""/>
    <s v=""/>
    <s v=""/>
    <x v="0"/>
    <x v="0"/>
    <x v="0"/>
    <x v="0"/>
    <m/>
    <m/>
    <m/>
    <m/>
    <m/>
    <m/>
    <s v=""/>
    <s v="Je préfère ne pas répondre"/>
    <s v=""/>
    <x v="0"/>
    <s v="Non"/>
    <s v="Non"/>
    <s v=""/>
    <s v=""/>
    <s v=""/>
    <s v="Non"/>
    <m/>
    <s v="Oui, un peu"/>
    <s v=""/>
    <s v="Manque d’éducation sexuelle"/>
    <n v="0"/>
    <n v="1"/>
    <n v="0"/>
    <n v="0"/>
    <n v="0"/>
    <n v="0"/>
    <s v=""/>
    <s v="Oui"/>
    <s v="Oui, beaucoup"/>
    <s v="Oui, fortement"/>
    <s v="Non"/>
    <s v="Non"/>
    <s v="Anxiété Baisse de l’estime de soi"/>
    <n v="1"/>
    <n v="0"/>
    <n v="1"/>
    <n v="0"/>
    <n v="0"/>
    <s v="Oui, positivement"/>
    <s v="Non"/>
    <s v="Très bon"/>
    <s v="Non"/>
    <x v="0"/>
    <s v="Non"/>
    <s v="Honte ou gêne Problème de confidentialité "/>
    <n v="0"/>
    <n v="1"/>
    <n v="0"/>
    <n v="0"/>
    <n v="0"/>
    <n v="0"/>
    <n v="1"/>
    <n v="0"/>
    <n v="0"/>
    <n v="0"/>
    <n v="0"/>
    <s v="Oui"/>
    <s v="Il ya un lien étroit entre ces différents aspects car chacun joue un rôle"/>
    <s v="Le maire doit sensibiliser la population pour mieux informés les jeunes , pour comprendre les comportements sexuels"/>
    <x v="0"/>
    <x v="0"/>
    <x v="0"/>
    <n v="0"/>
    <n v="0"/>
    <s v=""/>
    <x v="23"/>
    <s v="Célibataire"/>
    <s v=""/>
    <s v="Secondaire"/>
    <s v="Oui, à l’école"/>
    <s v="Non"/>
    <s v="Non"/>
  </r>
  <r>
    <s v="OK"/>
    <m/>
    <s v="Soro Mariam"/>
    <s v="Kone Aminata"/>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Non"/>
    <s v="Non"/>
    <s v="Non"/>
    <s v="Aucun"/>
    <n v="0"/>
    <n v="0"/>
    <n v="0"/>
    <n v="0"/>
    <n v="1"/>
    <s v="Non"/>
    <s v="Non"/>
    <s v="Mauvais"/>
    <s v="Non"/>
    <x v="0"/>
    <s v="Non"/>
    <s v="Pas d'intérêt"/>
    <n v="0"/>
    <n v="0"/>
    <n v="1"/>
    <n v="0"/>
    <n v="0"/>
    <n v="0"/>
    <n v="0"/>
    <n v="0"/>
    <n v="0"/>
    <n v="0"/>
    <n v="0"/>
    <s v="Oui"/>
    <s v="Pas de lien"/>
    <s v="L abstinence sexuel"/>
    <x v="2"/>
    <x v="1"/>
    <x v="0"/>
    <n v="0"/>
    <n v="0"/>
    <s v=""/>
    <x v="2"/>
    <s v="Célibataire"/>
    <s v=""/>
    <s v="Secondaire"/>
    <s v="Oui, à l’école"/>
    <s v="Non"/>
    <s v="Non"/>
  </r>
  <r>
    <s v="OK"/>
    <m/>
    <s v="Soro Mariam"/>
    <s v="Sangare Fousseni"/>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
    <s v=""/>
    <s v=""/>
    <s v=""/>
    <s v="Non"/>
    <m/>
    <s v="Non"/>
    <s v=""/>
    <s v="Influence des médias et des réseaux sociaux"/>
    <n v="0"/>
    <n v="0"/>
    <n v="0"/>
    <n v="0"/>
    <n v="1"/>
    <n v="0"/>
    <s v=""/>
    <s v="Pas sûr(e)"/>
    <s v="Non, pas du tout"/>
    <s v="Oui, modérément"/>
    <s v="Non"/>
    <s v="Non"/>
    <s v="Baisse de l’estime de soi"/>
    <n v="0"/>
    <n v="0"/>
    <n v="1"/>
    <n v="0"/>
    <n v="0"/>
    <s v="Non"/>
    <s v="Non"/>
    <s v="Mauvais"/>
    <s v="Non"/>
    <x v="2"/>
    <s v="Non"/>
    <s v="Honte ou gêne"/>
    <n v="0"/>
    <n v="1"/>
    <n v="0"/>
    <n v="0"/>
    <n v="0"/>
    <n v="0"/>
    <n v="0"/>
    <n v="0"/>
    <n v="0"/>
    <n v="0"/>
    <n v="0"/>
    <s v="Non"/>
    <s v="Pas de lien"/>
    <s v="L abstinence sexuel"/>
    <x v="0"/>
    <x v="0"/>
    <x v="0"/>
    <n v="0"/>
    <n v="0"/>
    <s v=""/>
    <x v="24"/>
    <s v="Célibataire"/>
    <s v=""/>
    <s v="Secondaire"/>
    <s v="Oui, à l’école"/>
    <s v="Non"/>
    <s v="Non"/>
  </r>
  <r>
    <s v="OK"/>
    <m/>
    <s v="Soro Mariam"/>
    <s v="Dao Sali"/>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Oui, modérément"/>
    <s v="Non"/>
    <s v="Non"/>
    <s v="Baisse de l’estime de soi"/>
    <n v="0"/>
    <n v="0"/>
    <n v="1"/>
    <n v="0"/>
    <n v="0"/>
    <s v="Non"/>
    <s v="Non"/>
    <s v="Moyennement bon"/>
    <s v="Non"/>
    <x v="0"/>
    <s v="Non"/>
    <s v="Pas d'intérêt"/>
    <n v="0"/>
    <n v="0"/>
    <n v="1"/>
    <n v="0"/>
    <n v="0"/>
    <n v="0"/>
    <n v="0"/>
    <n v="0"/>
    <n v="0"/>
    <n v="0"/>
    <n v="0"/>
    <s v="Non"/>
    <s v="Pas de lien"/>
    <s v="Abstinence sexuel"/>
    <x v="0"/>
    <x v="0"/>
    <x v="0"/>
    <n v="0"/>
    <n v="0"/>
    <s v=""/>
    <x v="2"/>
    <s v="Célibataire"/>
    <s v=""/>
    <s v="Secondaire"/>
    <s v="Oui, à l’école"/>
    <s v="Non"/>
    <s v="Non"/>
  </r>
  <r>
    <s v="OK"/>
    <m/>
    <s v="Soro Mariam"/>
    <s v="Silue Louise"/>
    <s v=""/>
    <n v="15"/>
    <s v="15 à 20 ans"/>
    <x v="1"/>
    <s v="Femme"/>
    <m/>
    <s v="Hétérosexuel(le)"/>
    <m/>
    <s v="Célibataire"/>
    <s v="Aucun"/>
    <s v="KORHOGO"/>
    <x v="1"/>
    <x v="1"/>
    <s v="Oui"/>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Oui"/>
    <s v="Mauvais"/>
    <s v="Non"/>
    <x v="2"/>
    <s v="Non"/>
    <s v="Pas d'intérêt"/>
    <n v="0"/>
    <n v="0"/>
    <n v="1"/>
    <n v="0"/>
    <n v="0"/>
    <n v="0"/>
    <n v="0"/>
    <n v="0"/>
    <n v="0"/>
    <n v="0"/>
    <n v="0"/>
    <s v="Non"/>
    <s v="Pas de lien"/>
    <s v="Abstinence sexuel"/>
    <x v="0"/>
    <x v="0"/>
    <x v="0"/>
    <n v="0"/>
    <n v="0"/>
    <s v=""/>
    <x v="2"/>
    <s v="Célibataire"/>
    <s v=""/>
    <s v="Secondaire"/>
    <s v="Oui, à l’école"/>
    <s v="Non"/>
    <s v="Non"/>
  </r>
  <r>
    <s v="OK"/>
    <m/>
    <s v="Soro Mariam"/>
    <s v="Tuo mariam"/>
    <s v="Aucun"/>
    <n v="15"/>
    <s v="15 à 20 ans"/>
    <x v="1"/>
    <s v="Femme"/>
    <m/>
    <s v="Homosexuel(le)"/>
    <m/>
    <s v="Célibataire"/>
    <s v="Secondaire"/>
    <s v="KORHOGO"/>
    <x v="0"/>
    <x v="3"/>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Influence des médias et des réseaux sociaux"/>
    <n v="0"/>
    <n v="1"/>
    <n v="0"/>
    <n v="0"/>
    <n v="1"/>
    <n v="0"/>
    <s v=""/>
    <s v="Pas sûr(e)"/>
    <s v="Non, pas du tout"/>
    <s v="Non"/>
    <s v="Non"/>
    <s v="Non"/>
    <s v="Dépression"/>
    <n v="0"/>
    <n v="1"/>
    <n v="0"/>
    <n v="0"/>
    <n v="0"/>
    <s v="Non"/>
    <s v="Non"/>
    <s v="Mauvais"/>
    <s v="Non"/>
    <x v="2"/>
    <s v="Non"/>
    <s v="Problème financier"/>
    <n v="0"/>
    <n v="0"/>
    <n v="0"/>
    <n v="1"/>
    <n v="0"/>
    <n v="0"/>
    <n v="0"/>
    <n v="0"/>
    <n v="0"/>
    <n v="0"/>
    <n v="0"/>
    <s v="Oui"/>
    <s v="Pas de lien"/>
    <s v="Abstinence"/>
    <x v="1"/>
    <x v="1"/>
    <x v="1"/>
    <n v="0"/>
    <n v="0"/>
    <s v=""/>
    <x v="20"/>
    <s v="Célibataire"/>
    <s v=""/>
    <s v="Secondaire"/>
    <s v="Oui, à l’école"/>
    <s v="Non"/>
    <s v="Non"/>
  </r>
  <r>
    <s v="OK"/>
    <m/>
    <s v="Soro Mariam"/>
    <s v="Fofana Ali"/>
    <s v="0143952676"/>
    <n v="15"/>
    <s v="15 à 20 ans"/>
    <x v="0"/>
    <s v="Ho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Aucun"/>
    <n v="0"/>
    <n v="0"/>
    <n v="0"/>
    <n v="0"/>
    <n v="1"/>
    <s v="Non"/>
    <s v="Non"/>
    <s v="Moyennement bon"/>
    <s v="Non"/>
    <x v="2"/>
    <s v="Non"/>
    <s v="Pas d'intérêt"/>
    <n v="0"/>
    <n v="0"/>
    <n v="1"/>
    <n v="0"/>
    <n v="0"/>
    <n v="0"/>
    <n v="0"/>
    <n v="0"/>
    <n v="0"/>
    <n v="0"/>
    <n v="0"/>
    <s v="Non"/>
    <s v="Franchement dit je ne vois pas de lien"/>
    <s v="L abstinence sexuel"/>
    <x v="3"/>
    <x v="0"/>
    <x v="0"/>
    <n v="1"/>
    <n v="0"/>
    <s v=""/>
    <x v="2"/>
    <s v="Célibataire"/>
    <s v=""/>
    <s v="Secondaire"/>
    <s v="Oui, à l’école"/>
    <s v="Non"/>
    <s v="Non"/>
  </r>
  <r>
    <s v="OK"/>
    <m/>
    <s v="Soro Mariam"/>
    <s v="Rabo Sali"/>
    <s v="0789103235"/>
    <n v="15"/>
    <s v="15 à 20 ans"/>
    <x v="1"/>
    <s v="Femme"/>
    <m/>
    <s v="Hétérosexuel(le)"/>
    <m/>
    <s v="Célibataire"/>
    <s v="Secondaire"/>
    <s v="KORHOGO"/>
    <x v="2"/>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Non"/>
    <s v="Non"/>
    <s v="Non"/>
    <s v="Baisse de l’estime de soi"/>
    <n v="0"/>
    <n v="0"/>
    <n v="1"/>
    <n v="0"/>
    <n v="0"/>
    <s v="Non"/>
    <s v="Non"/>
    <s v="Mauvais"/>
    <s v="Non"/>
    <x v="0"/>
    <s v="Non"/>
    <s v="Pas d'intérêt"/>
    <n v="0"/>
    <n v="0"/>
    <n v="1"/>
    <n v="0"/>
    <n v="0"/>
    <n v="0"/>
    <n v="0"/>
    <n v="0"/>
    <n v="0"/>
    <n v="0"/>
    <n v="0"/>
    <s v="Non"/>
    <s v="Pas de lien"/>
    <s v="Abstinence sexuel"/>
    <x v="0"/>
    <x v="0"/>
    <x v="0"/>
    <n v="0"/>
    <n v="0"/>
    <s v=""/>
    <x v="2"/>
    <s v="Célibataire"/>
    <s v=""/>
    <s v="Secondaire"/>
    <s v="Oui, à l’école"/>
    <s v="Non"/>
    <s v="Non"/>
  </r>
  <r>
    <s v="OK"/>
    <m/>
    <s v="Soro Mariam"/>
    <s v="Kone Drissa"/>
    <s v=""/>
    <n v="15"/>
    <s v="15 à 20 ans"/>
    <x v="0"/>
    <s v="Homme"/>
    <m/>
    <s v="Hétérosexuel(le)"/>
    <m/>
    <s v="Célibataire"/>
    <s v="Aucun"/>
    <s v="KORHOGO"/>
    <x v="1"/>
    <x v="1"/>
    <s v="Non"/>
    <s v="Préservatif Masculin"/>
    <m/>
    <m/>
    <m/>
    <m/>
    <m/>
    <m/>
    <m/>
    <m/>
    <m/>
    <m/>
    <m/>
    <s v="Non"/>
    <s v="Pharmacies Supermarchés ou boutiques"/>
    <m/>
    <m/>
    <m/>
    <m/>
    <m/>
    <m/>
    <m/>
    <n v="1"/>
    <m/>
    <m/>
    <m/>
    <m/>
    <m/>
    <m/>
    <m/>
    <x v="0"/>
    <m/>
    <x v="1"/>
    <x v="1"/>
    <s v="Non"/>
    <s v=""/>
    <s v=""/>
    <n v="1"/>
    <s v="Rarement"/>
    <x v="1"/>
    <x v="1"/>
    <x v="1"/>
    <x v="1"/>
    <n v="0"/>
    <n v="0"/>
    <n v="0"/>
    <n v="1"/>
    <n v="0"/>
    <n v="0"/>
    <s v="Oui"/>
    <s v="Non"/>
    <s v="Non"/>
    <x v="1"/>
    <s v="Non"/>
    <s v="Non"/>
    <s v=""/>
    <s v=""/>
    <s v=""/>
    <s v="Non"/>
    <m/>
    <s v="Oui, un peu"/>
    <s v="Oui"/>
    <s v="Recherche du plaisir Influence des médias et des réseaux sociaux"/>
    <n v="0"/>
    <n v="0"/>
    <n v="1"/>
    <n v="0"/>
    <n v="1"/>
    <n v="0"/>
    <s v=""/>
    <s v="Non"/>
    <s v="Oui, un peu"/>
    <s v="Oui, modérément"/>
    <s v="Non"/>
    <s v="Non"/>
    <s v="Baisse de l’estime de soi"/>
    <n v="0"/>
    <n v="0"/>
    <n v="1"/>
    <n v="0"/>
    <n v="0"/>
    <s v="Non"/>
    <s v="Non"/>
    <s v="Moyennement bon"/>
    <s v="Non"/>
    <x v="0"/>
    <s v="Non"/>
    <s v="Honte ou gêne"/>
    <n v="0"/>
    <n v="1"/>
    <n v="0"/>
    <n v="0"/>
    <n v="0"/>
    <n v="0"/>
    <n v="0"/>
    <n v="0"/>
    <n v="0"/>
    <n v="0"/>
    <n v="0"/>
    <s v="Non"/>
    <s v="Pas de lien"/>
    <s v="Abstinence sexuel"/>
    <x v="0"/>
    <x v="0"/>
    <x v="0"/>
    <n v="0"/>
    <n v="0"/>
    <s v=""/>
    <x v="2"/>
    <s v="Célibataire"/>
    <s v=""/>
    <s v="Secondaire"/>
    <s v="Oui, à l’école"/>
    <s v="Non"/>
    <s v="Non"/>
  </r>
  <r>
    <s v="OK"/>
    <m/>
    <s v="Soro Mariam"/>
    <s v="Doumbia Mariam"/>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n v="0"/>
    <n v="0"/>
    <n v="1"/>
    <n v="0"/>
    <n v="0"/>
    <n v="0"/>
    <s v=""/>
    <s v="Non"/>
    <s v="Oui, un peu"/>
    <s v="Oui, modérément"/>
    <s v="Non"/>
    <s v="Non"/>
    <s v="Aucun"/>
    <n v="0"/>
    <n v="0"/>
    <n v="0"/>
    <n v="0"/>
    <n v="1"/>
    <s v="Non"/>
    <s v="Non"/>
    <s v="Mauvais"/>
    <s v="Non"/>
    <x v="2"/>
    <s v="Non"/>
    <s v="Pas d'intérêt"/>
    <n v="0"/>
    <n v="0"/>
    <n v="1"/>
    <n v="0"/>
    <n v="0"/>
    <n v="0"/>
    <n v="0"/>
    <n v="0"/>
    <n v="0"/>
    <n v="0"/>
    <n v="0"/>
    <s v="Non"/>
    <s v="Pas de lien"/>
    <s v="Abstinence sexuel"/>
    <x v="0"/>
    <x v="0"/>
    <x v="0"/>
    <n v="0"/>
    <n v="0"/>
    <s v=""/>
    <x v="2"/>
    <s v="Célibataire"/>
    <s v=""/>
    <s v="Secondaire"/>
    <s v="Oui, à l’école"/>
    <s v="Non"/>
    <s v="Non"/>
  </r>
  <r>
    <s v="OK"/>
    <m/>
    <s v="Konaté Z"/>
    <s v="Yéo akissi grâce divine"/>
    <s v="0708195309"/>
    <n v="15"/>
    <s v="15 à 20 ans"/>
    <x v="1"/>
    <s v="Femme"/>
    <m/>
    <s v="Hétérosexuel(le)"/>
    <m/>
    <s v="Célibataire"/>
    <s v="Secondaire"/>
    <s v="M'BENGUE"/>
    <x v="0"/>
    <x v="3"/>
    <s v="Oui"/>
    <s v="Préservatif Masculin Préservatif féminin Implant contraceptif Pilule contraceptive Injection contraceptive Pilule du lendemain Méthode du retrait (coït interrompu) Abstinence sexuelle"/>
    <n v="1"/>
    <n v="1"/>
    <n v="1"/>
    <n v="1"/>
    <n v="1"/>
    <n v="0"/>
    <n v="1"/>
    <n v="1"/>
    <n v="1"/>
    <n v="0"/>
    <m/>
    <s v="Oui"/>
    <s v="Pharmacies Supermarchés ou boutiques"/>
    <m/>
    <m/>
    <m/>
    <m/>
    <m/>
    <m/>
    <m/>
    <n v="1"/>
    <m/>
    <m/>
    <m/>
    <m/>
    <m/>
    <m/>
    <m/>
    <x v="0"/>
    <m/>
    <x v="0"/>
    <x v="0"/>
    <s v=""/>
    <s v=""/>
    <s v=""/>
    <s v=""/>
    <s v=""/>
    <x v="0"/>
    <x v="0"/>
    <x v="0"/>
    <x v="0"/>
    <m/>
    <m/>
    <m/>
    <m/>
    <m/>
    <m/>
    <s v=""/>
    <s v="Je préfère ne pas répondre"/>
    <s v=""/>
    <x v="0"/>
    <s v="Non"/>
    <s v="Non"/>
    <s v=""/>
    <s v=""/>
    <s v=""/>
    <s v="Non"/>
    <m/>
    <s v="Je ne sais pas"/>
    <s v=""/>
    <s v="Manque d’éducation sexuelle Autre (préciser)"/>
    <n v="0"/>
    <n v="1"/>
    <n v="0"/>
    <n v="0"/>
    <n v="0"/>
    <n v="1"/>
    <s v="Les mauvaises compagnie"/>
    <s v="Oui"/>
    <s v="Oui, un peu"/>
    <s v="Oui, fortement"/>
    <s v="Non"/>
    <s v="Non"/>
    <s v="Dépression Baisse de l’estime de soi Stress post-traumatique"/>
    <n v="0"/>
    <n v="1"/>
    <n v="1"/>
    <n v="1"/>
    <n v="0"/>
    <s v="Oui, positivement"/>
    <s v="Oui"/>
    <s v="Très bon"/>
    <s v=""/>
    <x v="1"/>
    <s v=""/>
    <s v=""/>
    <m/>
    <m/>
    <m/>
    <m/>
    <m/>
    <m/>
    <m/>
    <m/>
    <m/>
    <m/>
    <m/>
    <s v=""/>
    <s v=""/>
    <s v=""/>
    <x v="2"/>
    <x v="1"/>
    <x v="0"/>
    <n v="0"/>
    <n v="0"/>
    <s v=""/>
    <x v="0"/>
    <s v="Célibataire"/>
    <s v=""/>
    <s v="Secondaire"/>
    <s v="Oui, à l’école"/>
    <s v="Non"/>
    <s v="Non"/>
  </r>
  <r>
    <s v="OK"/>
    <m/>
    <s v="Soro Mariam"/>
    <s v="Soro Aicha"/>
    <s v=""/>
    <n v="15"/>
    <s v="15 à 20 ans"/>
    <x v="0"/>
    <s v="Ho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Pas sûr(e)"/>
    <s v="Non, pas du tout"/>
    <s v="Non"/>
    <s v="Non"/>
    <s v="Non"/>
    <s v="Baisse de l’estime de soi"/>
    <n v="0"/>
    <n v="0"/>
    <n v="1"/>
    <n v="0"/>
    <n v="0"/>
    <s v="Non"/>
    <s v="Non"/>
    <s v="Moyennement bon"/>
    <s v="Non"/>
    <x v="0"/>
    <s v="Non"/>
    <s v="Peur du jugement"/>
    <n v="0"/>
    <n v="0"/>
    <n v="0"/>
    <n v="0"/>
    <n v="1"/>
    <n v="0"/>
    <n v="0"/>
    <n v="0"/>
    <n v="0"/>
    <n v="0"/>
    <n v="0"/>
    <s v="Non"/>
    <s v="Pas de lien"/>
    <s v="Abstinence sexuel"/>
    <x v="0"/>
    <x v="0"/>
    <x v="0"/>
    <n v="0"/>
    <n v="0"/>
    <s v=""/>
    <x v="2"/>
    <s v="Célibataire"/>
    <s v=""/>
    <s v="Secondaire"/>
    <s v="Oui, à l’école"/>
    <s v="Non"/>
    <s v="Non"/>
  </r>
  <r>
    <s v="OK"/>
    <m/>
    <s v="Soro Mariam"/>
    <s v="Coulibaly masseni"/>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
    <s v=""/>
    <x v="0"/>
    <s v="Non"/>
    <s v="Non"/>
    <s v=""/>
    <s v=""/>
    <s v=""/>
    <s v="Non"/>
    <m/>
    <s v="Non"/>
    <s v=""/>
    <s v="Recherche du plaisir"/>
    <n v="0"/>
    <n v="0"/>
    <n v="1"/>
    <n v="0"/>
    <n v="0"/>
    <n v="0"/>
    <s v=""/>
    <s v="Non"/>
    <s v="Non, pas du tout"/>
    <s v="Non"/>
    <s v="Non"/>
    <s v="Non"/>
    <s v="Aucun"/>
    <n v="0"/>
    <n v="0"/>
    <n v="0"/>
    <n v="0"/>
    <n v="1"/>
    <s v="Non"/>
    <s v="Non"/>
    <s v="Mauvais"/>
    <s v="Non"/>
    <x v="2"/>
    <s v="Non"/>
    <s v="Pas d'intérêt"/>
    <n v="0"/>
    <n v="0"/>
    <n v="1"/>
    <n v="0"/>
    <n v="0"/>
    <n v="0"/>
    <n v="0"/>
    <n v="0"/>
    <n v="0"/>
    <n v="0"/>
    <n v="0"/>
    <s v="Non"/>
    <s v="Pas de lien"/>
    <s v="Abstinence sexuel"/>
    <x v="0"/>
    <x v="0"/>
    <x v="0"/>
    <n v="0"/>
    <n v="0"/>
    <s v=""/>
    <x v="2"/>
    <s v="Célibataire"/>
    <s v=""/>
    <s v="Secondaire"/>
    <s v="Oui, à l’école"/>
    <s v="Non"/>
    <s v="Non"/>
  </r>
  <r>
    <s v="OK"/>
    <m/>
    <s v="Soro Mariam"/>
    <s v="Toure Moussa"/>
    <s v=""/>
    <n v="15"/>
    <s v="15 à 20 ans"/>
    <x v="0"/>
    <s v="Homme"/>
    <m/>
    <s v="Hétérosexuel(le)"/>
    <m/>
    <s v="Célibataire"/>
    <s v="Aucun"/>
    <s v="KORHOGO"/>
    <x v="1"/>
    <x v="1"/>
    <s v="Oui"/>
    <s v="Préservatif Masculin Pilule du lendemain"/>
    <n v="1"/>
    <n v="0"/>
    <n v="0"/>
    <n v="0"/>
    <n v="0"/>
    <n v="0"/>
    <n v="1"/>
    <n v="0"/>
    <n v="0"/>
    <n v="0"/>
    <m/>
    <s v="Oui"/>
    <s v="Supermarchés ou boutiques"/>
    <n v="0"/>
    <n v="0"/>
    <n v="1"/>
    <n v="0"/>
    <n v="0"/>
    <n v="0"/>
    <n v="0"/>
    <n v="1"/>
    <m/>
    <m/>
    <n v="1"/>
    <m/>
    <m/>
    <m/>
    <m/>
    <x v="1"/>
    <m/>
    <x v="0"/>
    <x v="0"/>
    <s v=""/>
    <s v=""/>
    <s v=""/>
    <s v=""/>
    <s v=""/>
    <x v="0"/>
    <x v="0"/>
    <x v="0"/>
    <x v="0"/>
    <m/>
    <m/>
    <m/>
    <m/>
    <m/>
    <m/>
    <s v=""/>
    <s v="Non"/>
    <s v=""/>
    <x v="0"/>
    <s v="Non"/>
    <s v="Non"/>
    <s v=""/>
    <s v=""/>
    <s v=""/>
    <s v="Non"/>
    <m/>
    <s v="Oui, un peu"/>
    <s v=""/>
    <s v="Pression des pairs Accès limité aux moyens de contraception"/>
    <n v="1"/>
    <n v="0"/>
    <n v="0"/>
    <n v="1"/>
    <n v="0"/>
    <n v="0"/>
    <s v=""/>
    <s v="Non"/>
    <s v="Oui, un peu"/>
    <s v="Oui, modérément"/>
    <s v="Non"/>
    <s v="Non"/>
    <s v="Baisse de l’estime de soi"/>
    <n v="0"/>
    <n v="0"/>
    <n v="1"/>
    <n v="0"/>
    <n v="0"/>
    <s v="Non"/>
    <s v="Non"/>
    <s v="Bon"/>
    <s v="Non"/>
    <x v="0"/>
    <s v="Non"/>
    <s v="Pas d'intérêt"/>
    <n v="0"/>
    <n v="0"/>
    <n v="1"/>
    <n v="0"/>
    <n v="0"/>
    <n v="0"/>
    <n v="0"/>
    <n v="0"/>
    <n v="0"/>
    <n v="0"/>
    <n v="0"/>
    <s v="Non"/>
    <s v="Pas de lien"/>
    <s v="L abstinence sexuel"/>
    <x v="0"/>
    <x v="0"/>
    <x v="0"/>
    <n v="0"/>
    <n v="0"/>
    <s v=""/>
    <x v="24"/>
    <s v="Célibataire"/>
    <s v=""/>
    <s v="Secondaire"/>
    <s v="Oui, à l’école"/>
    <s v="Non"/>
    <s v="Non"/>
  </r>
  <r>
    <s v="OK"/>
    <m/>
    <s v="Soro Mariam"/>
    <s v="Dao mamou"/>
    <s v="Aucun"/>
    <n v="15"/>
    <s v="15 à 20 ans"/>
    <x v="1"/>
    <s v="Femme"/>
    <m/>
    <s v="Hétérosexuel(le)"/>
    <m/>
    <s v="Célibataire"/>
    <s v="Secondaire"/>
    <s v="KORHOGO"/>
    <x v="2"/>
    <x v="1"/>
    <s v="Non"/>
    <s v="Préservatif Masculin"/>
    <m/>
    <m/>
    <m/>
    <m/>
    <m/>
    <m/>
    <m/>
    <m/>
    <m/>
    <m/>
    <m/>
    <s v="Non"/>
    <s v="Pharmacies Supermarchés ou boutiques"/>
    <m/>
    <m/>
    <m/>
    <m/>
    <m/>
    <m/>
    <m/>
    <n v="1"/>
    <m/>
    <m/>
    <m/>
    <m/>
    <m/>
    <m/>
    <m/>
    <x v="0"/>
    <m/>
    <x v="0"/>
    <x v="0"/>
    <s v=""/>
    <s v=""/>
    <s v=""/>
    <s v=""/>
    <s v=""/>
    <x v="0"/>
    <x v="0"/>
    <x v="0"/>
    <x v="0"/>
    <m/>
    <m/>
    <m/>
    <m/>
    <m/>
    <m/>
    <s v=""/>
    <s v="Je préfère ne pas répondre"/>
    <s v=""/>
    <x v="0"/>
    <s v="Non"/>
    <s v="Non"/>
    <s v=""/>
    <s v=""/>
    <s v=""/>
    <s v="Non"/>
    <m/>
    <s v="Oui, un peu"/>
    <s v=""/>
    <s v="Recherche du plaisir"/>
    <n v="0"/>
    <n v="0"/>
    <n v="1"/>
    <n v="0"/>
    <n v="0"/>
    <n v="0"/>
    <s v=""/>
    <s v="Non"/>
    <s v="Oui, un peu"/>
    <s v="Oui, modérément"/>
    <s v="Non"/>
    <s v="Non"/>
    <s v="Dépression"/>
    <n v="0"/>
    <n v="1"/>
    <n v="0"/>
    <n v="0"/>
    <n v="0"/>
    <s v="Non"/>
    <s v="Oui"/>
    <s v="Moyennement bon"/>
    <s v="Non"/>
    <x v="2"/>
    <s v="Oui"/>
    <s v=""/>
    <m/>
    <m/>
    <m/>
    <m/>
    <m/>
    <m/>
    <m/>
    <m/>
    <m/>
    <m/>
    <m/>
    <s v="Oui"/>
    <s v="Néant"/>
    <s v="Abstinence"/>
    <x v="1"/>
    <x v="1"/>
    <x v="1"/>
    <n v="0"/>
    <n v="0"/>
    <s v=""/>
    <x v="20"/>
    <s v="Célibataire"/>
    <s v=""/>
    <s v="Secondaire"/>
    <s v="Oui, à l’école"/>
    <s v="Non"/>
    <s v="Non"/>
  </r>
  <r>
    <s v="OK"/>
    <m/>
    <s v="Soro Mariam"/>
    <s v="Silue Simon"/>
    <s v=""/>
    <n v="15"/>
    <s v="15 à 20 ans"/>
    <x v="0"/>
    <s v="Homme"/>
    <m/>
    <s v="Hétérosexuel(le)"/>
    <m/>
    <s v="Célibataire"/>
    <s v="Aucun"/>
    <s v="KORHOGO"/>
    <x v="1"/>
    <x v="1"/>
    <s v="Oui"/>
    <s v="Préservatif Masculin Pilule du lendemain"/>
    <n v="1"/>
    <n v="0"/>
    <n v="0"/>
    <n v="0"/>
    <n v="0"/>
    <n v="0"/>
    <n v="1"/>
    <n v="0"/>
    <n v="0"/>
    <n v="0"/>
    <m/>
    <s v="Oui"/>
    <s v="Pharmacies Supermarchés ou boutiques"/>
    <n v="1"/>
    <n v="0"/>
    <n v="1"/>
    <n v="0"/>
    <n v="0"/>
    <n v="0"/>
    <n v="0"/>
    <n v="1"/>
    <m/>
    <m/>
    <n v="1"/>
    <m/>
    <m/>
    <m/>
    <m/>
    <x v="0"/>
    <m/>
    <x v="0"/>
    <x v="0"/>
    <s v=""/>
    <s v=""/>
    <s v=""/>
    <s v=""/>
    <s v=""/>
    <x v="0"/>
    <x v="0"/>
    <x v="0"/>
    <x v="0"/>
    <m/>
    <m/>
    <m/>
    <m/>
    <m/>
    <m/>
    <s v=""/>
    <s v="Non"/>
    <s v=""/>
    <x v="0"/>
    <s v="Non"/>
    <s v="Non"/>
    <s v=""/>
    <s v=""/>
    <s v=""/>
    <s v="Non"/>
    <m/>
    <s v="Non"/>
    <s v=""/>
    <s v="Influence des médias et des réseaux sociaux"/>
    <n v="0"/>
    <n v="0"/>
    <n v="0"/>
    <n v="0"/>
    <n v="1"/>
    <n v="0"/>
    <s v=""/>
    <s v="Pas sûr(e)"/>
    <s v="Oui, beaucoup"/>
    <s v="Oui, modérément"/>
    <s v="Non"/>
    <s v="Non"/>
    <s v="Aucun"/>
    <n v="0"/>
    <n v="0"/>
    <n v="0"/>
    <n v="0"/>
    <n v="1"/>
    <s v="Non"/>
    <s v="Non"/>
    <s v="Moyennement bon"/>
    <s v="Non"/>
    <x v="0"/>
    <s v="Non"/>
    <s v="Pas d'intérêt"/>
    <n v="0"/>
    <n v="0"/>
    <n v="1"/>
    <n v="0"/>
    <n v="0"/>
    <n v="0"/>
    <n v="0"/>
    <n v="0"/>
    <n v="0"/>
    <n v="0"/>
    <n v="0"/>
    <s v="Non"/>
    <s v="Pas de lien"/>
    <s v="Les préservatifs masculin et pilule"/>
    <x v="0"/>
    <x v="0"/>
    <x v="0"/>
    <n v="0"/>
    <n v="0"/>
    <s v=""/>
    <x v="2"/>
    <s v="Célibataire"/>
    <s v=""/>
    <s v="Secondaire"/>
    <s v="Oui, à l’école"/>
    <s v="Non"/>
    <s v="Non"/>
  </r>
  <r>
    <s v="OK"/>
    <m/>
    <s v="Soro Mariam"/>
    <s v="Kimou Michel"/>
    <s v=""/>
    <n v="15"/>
    <s v="15 à 20 ans"/>
    <x v="0"/>
    <s v="Ho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Recherche du plaisir"/>
    <n v="0"/>
    <n v="0"/>
    <n v="1"/>
    <n v="0"/>
    <n v="0"/>
    <n v="0"/>
    <s v=""/>
    <s v="Non"/>
    <s v="Non, pas du tout"/>
    <s v="Oui, modérément"/>
    <s v="Non"/>
    <s v="Non"/>
    <s v="Baisse de l’estime de soi"/>
    <n v="0"/>
    <n v="0"/>
    <n v="1"/>
    <n v="0"/>
    <n v="0"/>
    <s v="Non"/>
    <s v="Non"/>
    <s v="Bon"/>
    <s v="Non"/>
    <x v="0"/>
    <s v="Non"/>
    <s v="Pas d'intérêt"/>
    <n v="0"/>
    <n v="0"/>
    <n v="1"/>
    <n v="0"/>
    <n v="0"/>
    <n v="0"/>
    <n v="0"/>
    <n v="0"/>
    <n v="0"/>
    <n v="0"/>
    <n v="0"/>
    <s v="Non"/>
    <s v="Pas de relation"/>
    <s v="Pas l abstinence sexuel"/>
    <x v="0"/>
    <x v="0"/>
    <x v="0"/>
    <n v="0"/>
    <n v="0"/>
    <s v=""/>
    <x v="2"/>
    <s v="Célibataire"/>
    <s v=""/>
    <s v="Secondaire"/>
    <s v="Oui, à l’école"/>
    <s v="Non"/>
    <s v="Non"/>
  </r>
  <r>
    <s v="OK"/>
    <m/>
    <s v="Soro Mariam"/>
    <s v="Dembele Abraham"/>
    <s v="0584442260"/>
    <n v="15"/>
    <s v="15 à 20 ans"/>
    <x v="0"/>
    <s v="Homme"/>
    <m/>
    <s v="Hétérosexuel(le)"/>
    <m/>
    <s v="Célibataire"/>
    <s v="Secondaire"/>
    <s v="KORHOGO"/>
    <x v="0"/>
    <x v="0"/>
    <s v="Oui"/>
    <s v="Préservatif Masculin Implant contraceptif Pilule contraceptive Injection contraceptive Pilule du lendemain"/>
    <n v="1"/>
    <n v="0"/>
    <n v="1"/>
    <n v="1"/>
    <n v="1"/>
    <n v="0"/>
    <n v="1"/>
    <n v="0"/>
    <n v="0"/>
    <n v="0"/>
    <m/>
    <s v="Oui"/>
    <s v="Pharmacies Supermarchés ou boutiques"/>
    <n v="1"/>
    <n v="0"/>
    <n v="1"/>
    <n v="0"/>
    <n v="0"/>
    <n v="0"/>
    <n v="0"/>
    <n v="1"/>
    <m/>
    <m/>
    <n v="1"/>
    <m/>
    <m/>
    <m/>
    <m/>
    <x v="1"/>
    <m/>
    <x v="0"/>
    <x v="0"/>
    <s v=""/>
    <s v=""/>
    <s v=""/>
    <s v=""/>
    <s v=""/>
    <x v="0"/>
    <x v="0"/>
    <x v="0"/>
    <x v="0"/>
    <m/>
    <m/>
    <m/>
    <m/>
    <m/>
    <m/>
    <s v=""/>
    <s v="Non"/>
    <s v=""/>
    <x v="0"/>
    <s v="Non"/>
    <s v="Non"/>
    <s v=""/>
    <s v=""/>
    <s v=""/>
    <s v="Oui"/>
    <n v="2"/>
    <s v="Oui, beaucoup"/>
    <s v="Non"/>
    <s v="Manque d’éducation sexuelle Influence des médias et des réseaux sociaux"/>
    <n v="0"/>
    <n v="1"/>
    <n v="0"/>
    <n v="0"/>
    <n v="1"/>
    <n v="0"/>
    <s v=""/>
    <s v="Non"/>
    <s v="Non, pas du tout"/>
    <s v="Oui, fortement"/>
    <s v="Non"/>
    <s v="Non"/>
    <s v="Baisse de l’estime de soi"/>
    <n v="0"/>
    <n v="0"/>
    <n v="1"/>
    <n v="0"/>
    <n v="0"/>
    <s v="Non"/>
    <s v="Oui"/>
    <s v="Très bon"/>
    <s v="Non"/>
    <x v="1"/>
    <s v="Non"/>
    <s v="Pas d'intérêt"/>
    <n v="0"/>
    <n v="0"/>
    <n v="1"/>
    <n v="0"/>
    <n v="0"/>
    <n v="0"/>
    <n v="0"/>
    <n v="0"/>
    <n v="0"/>
    <n v="0"/>
    <n v="0"/>
    <s v="Oui"/>
    <s v="Je ne vois pas de lien"/>
    <s v="L abstinence"/>
    <x v="2"/>
    <x v="1"/>
    <x v="0"/>
    <n v="0"/>
    <n v="0"/>
    <s v=""/>
    <x v="25"/>
    <s v="Célibataire"/>
    <s v=""/>
    <s v="Secondaire"/>
    <s v="Oui, à l’école"/>
    <s v="Non"/>
    <s v="Non"/>
  </r>
  <r>
    <s v="OK"/>
    <m/>
    <s v="Soro Mariam"/>
    <s v="Soro"/>
    <s v="Mariam"/>
    <n v="15"/>
    <s v="15 à 20 ans"/>
    <x v="1"/>
    <s v="Femme"/>
    <m/>
    <s v="Hétérosexuel(le)"/>
    <m/>
    <s v="Célibataire"/>
    <s v="Aucun"/>
    <s v="KORHOGO"/>
    <x v="2"/>
    <x v="0"/>
    <s v="Oui"/>
    <s v="Préservatif Masculin Injection contraceptive Pilule du lendemain Abstinence sexuelle"/>
    <n v="1"/>
    <n v="0"/>
    <n v="0"/>
    <n v="0"/>
    <n v="1"/>
    <n v="0"/>
    <n v="1"/>
    <n v="0"/>
    <n v="1"/>
    <n v="0"/>
    <m/>
    <s v="Oui"/>
    <s v="Pharmacies Supermarchés ou boutiques"/>
    <n v="1"/>
    <n v="0"/>
    <n v="1"/>
    <n v="0"/>
    <n v="0"/>
    <n v="0"/>
    <n v="0"/>
    <n v="2"/>
    <m/>
    <m/>
    <n v="3"/>
    <m/>
    <m/>
    <m/>
    <m/>
    <x v="1"/>
    <m/>
    <x v="0"/>
    <x v="0"/>
    <s v=""/>
    <s v=""/>
    <s v=""/>
    <s v=""/>
    <s v=""/>
    <x v="0"/>
    <x v="0"/>
    <x v="0"/>
    <x v="0"/>
    <m/>
    <m/>
    <m/>
    <m/>
    <m/>
    <m/>
    <s v=""/>
    <s v="Oui"/>
    <s v=""/>
    <x v="0"/>
    <s v="Oui"/>
    <s v="Non"/>
    <s v=""/>
    <s v=""/>
    <s v=""/>
    <s v="Non"/>
    <m/>
    <s v="Non"/>
    <s v=""/>
    <s v="Manque d’éducation sexuelle Recherche du plaisir Influence des médias et des réseaux sociaux"/>
    <n v="0"/>
    <n v="1"/>
    <n v="1"/>
    <n v="0"/>
    <n v="1"/>
    <n v="0"/>
    <s v=""/>
    <s v="Non"/>
    <s v="Oui, un peu"/>
    <s v="Oui, fortement"/>
    <s v="Non"/>
    <s v="Non"/>
    <s v="Baisse de l’estime de soi"/>
    <n v="0"/>
    <n v="0"/>
    <n v="1"/>
    <n v="0"/>
    <n v="0"/>
    <s v="Oui, positivement"/>
    <s v="Non"/>
    <s v="Moyennement bon"/>
    <s v="Non"/>
    <x v="0"/>
    <s v="Non"/>
    <s v="Pas d'intérêt"/>
    <n v="0"/>
    <n v="0"/>
    <n v="1"/>
    <n v="0"/>
    <n v="0"/>
    <n v="0"/>
    <n v="0"/>
    <n v="0"/>
    <n v="0"/>
    <n v="0"/>
    <n v="0"/>
    <s v="Non"/>
    <s v="Pas de lien"/>
    <s v="L abstinence sexuel"/>
    <x v="0"/>
    <x v="0"/>
    <x v="0"/>
    <n v="0"/>
    <n v="0"/>
    <s v=""/>
    <x v="2"/>
    <s v="Célibataire"/>
    <s v=""/>
    <s v="Secondaire"/>
    <s v="Oui, à l’école"/>
    <s v="Non"/>
    <s v="Non"/>
  </r>
  <r>
    <s v="OK"/>
    <m/>
    <s v="Soro Mariam"/>
    <s v="Soro Sita"/>
    <s v="0758203040"/>
    <n v="15"/>
    <s v="15 à 20 ans"/>
    <x v="1"/>
    <s v="Fe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Non"/>
    <s v="Mauvais"/>
    <s v="Non"/>
    <x v="0"/>
    <s v="Non"/>
    <s v="Pas d'intérêt"/>
    <n v="0"/>
    <n v="0"/>
    <n v="1"/>
    <n v="0"/>
    <n v="0"/>
    <n v="0"/>
    <n v="0"/>
    <n v="0"/>
    <n v="0"/>
    <n v="0"/>
    <n v="0"/>
    <s v="Non"/>
    <s v="Pas de lien"/>
    <s v="Abstinence sexuel"/>
    <x v="0"/>
    <x v="0"/>
    <x v="0"/>
    <n v="0"/>
    <n v="0"/>
    <s v=""/>
    <x v="2"/>
    <s v="Célibataire"/>
    <s v=""/>
    <s v="Secondaire"/>
    <s v="Oui, à l’école"/>
    <s v="Non"/>
    <s v="Non"/>
  </r>
  <r>
    <s v="OK"/>
    <m/>
    <s v="Coulibaly Adja"/>
    <s v="Gbésselou Moraine"/>
    <s v="0720684509"/>
    <n v="15"/>
    <s v="15 à 20 ans"/>
    <x v="1"/>
    <s v="Femme"/>
    <m/>
    <s v="Hétérosexuel(le)"/>
    <m/>
    <s v="Célibataire"/>
    <s v="Primaire"/>
    <s v="DIKODOUGOU"/>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Autre (préciser)"/>
    <n v="0"/>
    <n v="0"/>
    <n v="1"/>
    <n v="0"/>
    <n v="0"/>
    <n v="1"/>
    <s v="Ras"/>
    <s v="Non"/>
    <s v="Non, pas du tout"/>
    <s v="Non"/>
    <s v="Non"/>
    <s v="Non"/>
    <s v="Aucun"/>
    <n v="0"/>
    <n v="0"/>
    <n v="0"/>
    <n v="0"/>
    <n v="1"/>
    <s v="Non"/>
    <s v="Oui"/>
    <s v="Mauvais"/>
    <s v="Non"/>
    <x v="2"/>
    <s v="Non"/>
    <s v="Honte ou gêne"/>
    <n v="0"/>
    <n v="1"/>
    <n v="0"/>
    <n v="0"/>
    <n v="0"/>
    <n v="0"/>
    <n v="0"/>
    <n v="0"/>
    <n v="0"/>
    <n v="0"/>
    <n v="0"/>
    <s v="Non"/>
    <s v="Ras"/>
    <s v="Ras"/>
    <x v="1"/>
    <x v="1"/>
    <x v="1"/>
    <n v="0"/>
    <n v="0"/>
    <s v=""/>
    <x v="19"/>
    <s v="Célibataire"/>
    <s v=""/>
    <s v="Secondaire"/>
    <s v="Oui, à l’école"/>
    <s v="Non"/>
    <s v="Non"/>
  </r>
  <r>
    <s v="OK"/>
    <m/>
    <s v="Soro Mariam"/>
    <s v="Sekongo affou"/>
    <s v="Aucun"/>
    <n v="15"/>
    <s v="15 à 20 ans"/>
    <x v="1"/>
    <s v="Femme"/>
    <m/>
    <s v="Hétérosexuel(le)"/>
    <m/>
    <s v="Célibataire"/>
    <s v="Secondaire"/>
    <s v="KORHOGO"/>
    <x v="0"/>
    <x v="0"/>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Manque d’éducation sexuelle Recherche du plaisir"/>
    <n v="0"/>
    <n v="1"/>
    <n v="1"/>
    <n v="0"/>
    <n v="0"/>
    <n v="0"/>
    <s v=""/>
    <s v="Non"/>
    <s v="Oui, un peu"/>
    <s v="Oui, modérément"/>
    <s v="Non"/>
    <s v="Non"/>
    <s v="Dépression Baisse de l’estime de soi"/>
    <n v="0"/>
    <n v="1"/>
    <n v="1"/>
    <n v="0"/>
    <n v="0"/>
    <s v="Non"/>
    <s v="Non"/>
    <s v="Mauvais"/>
    <s v="Non"/>
    <x v="0"/>
    <s v="Non"/>
    <s v="Honte ou gêne"/>
    <n v="0"/>
    <n v="1"/>
    <n v="0"/>
    <n v="0"/>
    <n v="0"/>
    <n v="0"/>
    <n v="0"/>
    <n v="0"/>
    <n v="0"/>
    <n v="0"/>
    <n v="0"/>
    <s v="Oui"/>
    <s v="La moralité"/>
    <s v="Abstinence"/>
    <x v="4"/>
    <x v="1"/>
    <x v="0"/>
    <n v="1"/>
    <n v="0"/>
    <s v=""/>
    <x v="26"/>
    <s v="Célibataire"/>
    <s v=""/>
    <s v="Secondaire"/>
    <s v="Oui, à l’école"/>
    <s v="Non"/>
    <s v="Non"/>
  </r>
  <r>
    <s v="OK"/>
    <m/>
    <s v="Soro Mariam"/>
    <s v="Traoré Salif"/>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Non"/>
    <s v="Mauvais"/>
    <s v="Non"/>
    <x v="2"/>
    <s v="Non"/>
    <s v="Pas d'intérêt"/>
    <n v="0"/>
    <n v="0"/>
    <n v="1"/>
    <n v="0"/>
    <n v="0"/>
    <n v="0"/>
    <n v="0"/>
    <n v="0"/>
    <n v="0"/>
    <n v="0"/>
    <n v="0"/>
    <s v="Non"/>
    <s v="C’est as de lien"/>
    <s v="L abstinence sexuel"/>
    <x v="0"/>
    <x v="0"/>
    <x v="0"/>
    <n v="0"/>
    <n v="0"/>
    <s v=""/>
    <x v="2"/>
    <s v="Célibataire"/>
    <s v=""/>
    <s v="Secondaire"/>
    <s v="Oui, à l’école"/>
    <s v="Non"/>
    <s v="Non"/>
  </r>
  <r>
    <s v="OK"/>
    <m/>
    <s v="Soro Mariam"/>
    <s v="Bamba Ladjy"/>
    <s v="0143572820"/>
    <n v="15"/>
    <s v="15 à 20 ans"/>
    <x v="0"/>
    <s v="Homme"/>
    <m/>
    <s v="Hétérosexuel(le)"/>
    <m/>
    <s v="Célibataire"/>
    <s v="Aucun"/>
    <s v="KORHOGO"/>
    <x v="2"/>
    <x v="1"/>
    <s v="Non"/>
    <s v="Préservatif Masculin"/>
    <m/>
    <m/>
    <m/>
    <m/>
    <m/>
    <m/>
    <m/>
    <m/>
    <m/>
    <m/>
    <m/>
    <s v="Oui"/>
    <s v="Pharmacies Supermarchés ou boutiques"/>
    <n v="1"/>
    <n v="0"/>
    <n v="1"/>
    <n v="0"/>
    <n v="0"/>
    <n v="0"/>
    <n v="0"/>
    <n v="1"/>
    <m/>
    <m/>
    <n v="1"/>
    <m/>
    <m/>
    <m/>
    <m/>
    <x v="0"/>
    <m/>
    <x v="0"/>
    <x v="0"/>
    <s v=""/>
    <s v=""/>
    <s v=""/>
    <s v=""/>
    <s v=""/>
    <x v="0"/>
    <x v="0"/>
    <x v="0"/>
    <x v="0"/>
    <m/>
    <m/>
    <m/>
    <m/>
    <m/>
    <m/>
    <s v=""/>
    <s v="Non"/>
    <s v=""/>
    <x v="0"/>
    <s v="Non"/>
    <s v="Non"/>
    <s v=""/>
    <s v=""/>
    <s v=""/>
    <s v="Non"/>
    <m/>
    <s v="Non"/>
    <s v=""/>
    <s v="Recherche du plaisir"/>
    <n v="0"/>
    <n v="0"/>
    <n v="1"/>
    <n v="0"/>
    <n v="0"/>
    <n v="0"/>
    <s v=""/>
    <s v="Non"/>
    <s v="Oui, un peu"/>
    <s v="Non"/>
    <s v="Non"/>
    <s v="Non"/>
    <s v="Baisse de l’estime de soi"/>
    <n v="0"/>
    <n v="0"/>
    <n v="1"/>
    <n v="0"/>
    <n v="0"/>
    <s v="Non"/>
    <s v="Non"/>
    <s v="Mauvais"/>
    <s v="Non"/>
    <x v="2"/>
    <s v="Non"/>
    <s v="Pas d'intérêt"/>
    <n v="0"/>
    <n v="0"/>
    <n v="1"/>
    <n v="0"/>
    <n v="0"/>
    <n v="0"/>
    <n v="0"/>
    <n v="0"/>
    <n v="0"/>
    <n v="0"/>
    <n v="0"/>
    <s v="Non"/>
    <s v="Pas de lien"/>
    <s v="Abstinence sexuel"/>
    <x v="0"/>
    <x v="0"/>
    <x v="0"/>
    <n v="0"/>
    <n v="0"/>
    <s v=""/>
    <x v="2"/>
    <s v="Célibataire"/>
    <s v=""/>
    <s v="Secondaire"/>
    <s v="Oui, à l’école"/>
    <s v="Non"/>
    <s v="Non"/>
  </r>
  <r>
    <s v="OK"/>
    <m/>
    <s v="Soro Mariam"/>
    <s v="SILUE Émilie"/>
    <s v="Aucun"/>
    <n v="15"/>
    <s v="15 à 20 ans"/>
    <x v="1"/>
    <s v="Femme"/>
    <m/>
    <s v="Homosexuel(le)"/>
    <m/>
    <s v="Célibataire"/>
    <s v="Secondaire"/>
    <s v="KORHOGO"/>
    <x v="0"/>
    <x v="1"/>
    <s v="Non"/>
    <s v="Préservatif Masculin"/>
    <m/>
    <m/>
    <m/>
    <m/>
    <m/>
    <m/>
    <m/>
    <m/>
    <m/>
    <m/>
    <m/>
    <s v="Non"/>
    <s v="Pharmacies Supermarchés ou boutiques"/>
    <m/>
    <m/>
    <m/>
    <m/>
    <m/>
    <m/>
    <m/>
    <n v="1"/>
    <m/>
    <m/>
    <m/>
    <m/>
    <m/>
    <m/>
    <m/>
    <x v="0"/>
    <m/>
    <x v="1"/>
    <x v="2"/>
    <s v="Non"/>
    <s v=""/>
    <s v=""/>
    <s v="2 à 3"/>
    <s v="Jamais"/>
    <x v="2"/>
    <x v="1"/>
    <x v="1"/>
    <x v="1"/>
    <n v="0"/>
    <n v="0"/>
    <n v="0"/>
    <n v="0"/>
    <n v="0"/>
    <n v="0"/>
    <s v="Non"/>
    <s v="Non"/>
    <s v="Non"/>
    <x v="2"/>
    <s v="Non"/>
    <s v="Non"/>
    <s v=""/>
    <s v=""/>
    <s v=""/>
    <s v="Non"/>
    <m/>
    <s v="Oui, un peu"/>
    <s v="Oui"/>
    <s v="Manque d’éducation sexuelle"/>
    <n v="0"/>
    <n v="1"/>
    <n v="0"/>
    <n v="0"/>
    <n v="0"/>
    <n v="0"/>
    <s v=""/>
    <s v="Non"/>
    <s v="Non, pas du tout"/>
    <s v="Oui, modérément"/>
    <s v="Non"/>
    <s v="Non"/>
    <s v="Baisse de l’estime de soi"/>
    <n v="0"/>
    <n v="0"/>
    <n v="1"/>
    <n v="0"/>
    <n v="0"/>
    <s v="Non"/>
    <s v="Non"/>
    <s v="Mauvais"/>
    <s v="Non"/>
    <x v="0"/>
    <s v="Non"/>
    <s v="Autres"/>
    <n v="0"/>
    <n v="0"/>
    <n v="0"/>
    <n v="0"/>
    <n v="0"/>
    <n v="0"/>
    <n v="0"/>
    <n v="0"/>
    <n v="0"/>
    <n v="0"/>
    <n v="1"/>
    <s v="Oui"/>
    <s v="Sexe"/>
    <s v="Télévision"/>
    <x v="5"/>
    <x v="0"/>
    <x v="1"/>
    <n v="1"/>
    <n v="0"/>
    <s v=""/>
    <x v="27"/>
    <s v="Célibataire"/>
    <s v=""/>
    <s v="Secondaire"/>
    <s v="Oui, à l’école"/>
    <s v="Non"/>
    <s v="Non"/>
  </r>
  <r>
    <s v="OK"/>
    <m/>
    <s v="Soro Mariam"/>
    <s v="Doumbia Ami"/>
    <s v=""/>
    <n v="15"/>
    <s v="15 à 20 ans"/>
    <x v="1"/>
    <s v="Femme"/>
    <m/>
    <s v="Hétérosexuel(le)"/>
    <m/>
    <s v="Célibataire"/>
    <s v="Secondaire"/>
    <s v="KORHOGO"/>
    <x v="3"/>
    <x v="2"/>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Aucun"/>
    <n v="0"/>
    <n v="0"/>
    <n v="0"/>
    <n v="0"/>
    <n v="1"/>
    <s v="Non"/>
    <s v="Non"/>
    <s v="Moyennement bon"/>
    <s v="Non"/>
    <x v="0"/>
    <s v="Non"/>
    <s v="Honte ou gêne"/>
    <n v="0"/>
    <n v="1"/>
    <n v="0"/>
    <n v="0"/>
    <n v="0"/>
    <n v="0"/>
    <n v="0"/>
    <n v="0"/>
    <n v="0"/>
    <n v="0"/>
    <n v="0"/>
    <s v="Non"/>
    <s v="Pas de relation"/>
    <s v="Abstinence sexuel"/>
    <x v="2"/>
    <x v="1"/>
    <x v="0"/>
    <n v="0"/>
    <n v="0"/>
    <s v=""/>
    <x v="2"/>
    <s v="Célibataire"/>
    <s v=""/>
    <s v="Secondaire"/>
    <s v="Oui, à l’école"/>
    <s v="Non"/>
    <s v="Non"/>
  </r>
  <r>
    <s v="OK"/>
    <m/>
    <s v="Soro Mariam"/>
    <s v="Kouadio Sandrine"/>
    <s v=""/>
    <n v="15"/>
    <s v="15 à 20 ans"/>
    <x v="1"/>
    <s v="Femme"/>
    <m/>
    <s v="Hétérosexuel(le)"/>
    <m/>
    <s v="Célibataire"/>
    <s v="Secondaire"/>
    <s v="KORHOGO"/>
    <x v="0"/>
    <x v="1"/>
    <s v="Oui"/>
    <s v="Préservatif Masculin Implant contraceptif Injection contraceptive Dispositif intra-utérin (DIU) Pilule du lendemain Abstinence sexuelle"/>
    <n v="1"/>
    <n v="0"/>
    <n v="1"/>
    <n v="0"/>
    <n v="1"/>
    <n v="1"/>
    <n v="1"/>
    <n v="0"/>
    <n v="1"/>
    <n v="0"/>
    <m/>
    <s v="Oui"/>
    <s v="Pharmacies Supermarchés ou boutiques"/>
    <n v="1"/>
    <n v="0"/>
    <n v="1"/>
    <n v="0"/>
    <n v="0"/>
    <n v="0"/>
    <n v="0"/>
    <n v="1"/>
    <m/>
    <m/>
    <n v="1"/>
    <m/>
    <m/>
    <m/>
    <m/>
    <x v="1"/>
    <m/>
    <x v="0"/>
    <x v="0"/>
    <s v=""/>
    <s v=""/>
    <s v=""/>
    <s v=""/>
    <s v=""/>
    <x v="0"/>
    <x v="0"/>
    <x v="0"/>
    <x v="0"/>
    <m/>
    <m/>
    <m/>
    <m/>
    <m/>
    <m/>
    <s v=""/>
    <s v="Non"/>
    <s v=""/>
    <x v="0"/>
    <s v="Non"/>
    <s v="Non"/>
    <s v=""/>
    <s v=""/>
    <s v=""/>
    <s v="Non"/>
    <m/>
    <s v="Non"/>
    <s v=""/>
    <s v="Influence des médias et des réseaux sociaux"/>
    <n v="0"/>
    <n v="0"/>
    <n v="0"/>
    <n v="0"/>
    <n v="1"/>
    <n v="0"/>
    <s v=""/>
    <s v="Non"/>
    <s v="Oui, un peu"/>
    <s v="Non"/>
    <s v="Non"/>
    <s v="Non"/>
    <s v="Dépression"/>
    <n v="0"/>
    <n v="1"/>
    <n v="0"/>
    <n v="0"/>
    <n v="0"/>
    <s v="Non"/>
    <s v="Non"/>
    <s v="Mauvais"/>
    <s v="Non"/>
    <x v="0"/>
    <s v="Non"/>
    <s v="Pas d'intérêt"/>
    <n v="0"/>
    <n v="0"/>
    <n v="1"/>
    <n v="0"/>
    <n v="0"/>
    <n v="0"/>
    <n v="0"/>
    <n v="0"/>
    <n v="0"/>
    <n v="0"/>
    <n v="0"/>
    <s v="Non"/>
    <s v="Pas de lien"/>
    <s v="Les préservatifs masculin,l abstinence sexuel et les pilules"/>
    <x v="2"/>
    <x v="1"/>
    <x v="0"/>
    <n v="0"/>
    <n v="0"/>
    <s v=""/>
    <x v="2"/>
    <s v="Célibataire"/>
    <s v=""/>
    <s v="Secondaire"/>
    <s v="Oui, à l’école"/>
    <s v="Non"/>
    <s v="Non"/>
  </r>
  <r>
    <s v="OK"/>
    <m/>
    <s v="Ouffoué Anthony"/>
    <s v="Sékongo Donadaiba Drissa"/>
    <s v=""/>
    <n v="15"/>
    <s v="15 à 20 ans"/>
    <x v="0"/>
    <s v="Homme"/>
    <m/>
    <s v="Hétérosexuel(le)"/>
    <m/>
    <s v="Célibataire"/>
    <s v="Secondaire"/>
    <s v="SINEMATIALI"/>
    <x v="0"/>
    <x v="1"/>
    <s v="Oui"/>
    <s v="Préservatif Masculin"/>
    <n v="1"/>
    <n v="0"/>
    <n v="0"/>
    <n v="0"/>
    <n v="0"/>
    <n v="0"/>
    <n v="0"/>
    <n v="0"/>
    <n v="0"/>
    <n v="0"/>
    <m/>
    <s v="Non"/>
    <s v="Pharmacies Supermarchés ou boutiques"/>
    <m/>
    <m/>
    <m/>
    <m/>
    <m/>
    <m/>
    <m/>
    <n v="1"/>
    <m/>
    <m/>
    <m/>
    <m/>
    <m/>
    <m/>
    <m/>
    <x v="0"/>
    <m/>
    <x v="1"/>
    <x v="1"/>
    <s v="Non"/>
    <s v=""/>
    <s v=""/>
    <s v="1"/>
    <s v="Jamais"/>
    <x v="3"/>
    <x v="2"/>
    <x v="2"/>
    <x v="1"/>
    <n v="0"/>
    <n v="0"/>
    <n v="0"/>
    <n v="0"/>
    <n v="0"/>
    <n v="0"/>
    <s v="Non"/>
    <s v="Non"/>
    <s v="Non"/>
    <x v="2"/>
    <s v="Non"/>
    <s v="Non"/>
    <s v=""/>
    <s v=""/>
    <s v=""/>
    <s v="Non"/>
    <m/>
    <s v="Non"/>
    <s v="Non"/>
    <s v="Manque d’éducation sexuelle Recherche du plaisir"/>
    <n v="0"/>
    <n v="1"/>
    <n v="1"/>
    <n v="0"/>
    <n v="0"/>
    <n v="0"/>
    <s v=""/>
    <s v="Non"/>
    <s v="Non, pas du tout"/>
    <s v="Non"/>
    <s v="Non"/>
    <s v="Non"/>
    <s v="Aucun"/>
    <n v="0"/>
    <n v="0"/>
    <n v="0"/>
    <n v="0"/>
    <n v="1"/>
    <s v="Non"/>
    <s v="Non"/>
    <s v="Moyennement bon"/>
    <s v="Non"/>
    <x v="2"/>
    <s v="Non"/>
    <s v="Pas d'intérêt"/>
    <n v="0"/>
    <n v="0"/>
    <n v="1"/>
    <n v="0"/>
    <n v="0"/>
    <n v="0"/>
    <n v="0"/>
    <n v="0"/>
    <n v="0"/>
    <n v="0"/>
    <n v="0"/>
    <s v="Oui"/>
    <s v="Ne sais pas"/>
    <s v="Préservatif"/>
    <x v="2"/>
    <x v="1"/>
    <x v="0"/>
    <n v="0"/>
    <n v="0"/>
    <s v=""/>
    <x v="28"/>
    <s v="Célibataire"/>
    <s v=""/>
    <s v="Secondaire"/>
    <s v="Oui, à l’école"/>
    <s v="Non"/>
    <s v="Non"/>
  </r>
  <r>
    <s v="OK"/>
    <m/>
    <s v="Coulibaly Adja"/>
    <s v="Koffi kouassi aimé"/>
    <s v="0564342173"/>
    <n v="15"/>
    <s v="15 à 20 ans"/>
    <x v="0"/>
    <s v="Homme"/>
    <m/>
    <s v="Hétérosexuel(le)"/>
    <m/>
    <s v="Célibataire"/>
    <s v="Primaire"/>
    <s v="DIKODOUGOU"/>
    <x v="2"/>
    <x v="2"/>
    <s v="Oui"/>
    <s v="Préservatif Masculin Méthode du retrait (coït interrompu)"/>
    <n v="1"/>
    <n v="0"/>
    <n v="0"/>
    <n v="0"/>
    <n v="0"/>
    <n v="0"/>
    <n v="0"/>
    <n v="1"/>
    <n v="0"/>
    <n v="0"/>
    <m/>
    <s v="Oui"/>
    <s v="Pharmacies Centres de santé / hôpitaux Supermarchés ou boutiques"/>
    <n v="1"/>
    <n v="1"/>
    <n v="1"/>
    <n v="0"/>
    <n v="0"/>
    <n v="0"/>
    <n v="0"/>
    <n v="1"/>
    <m/>
    <n v="1"/>
    <n v="1"/>
    <m/>
    <m/>
    <m/>
    <m/>
    <x v="0"/>
    <m/>
    <x v="0"/>
    <x v="0"/>
    <s v=""/>
    <s v=""/>
    <s v=""/>
    <s v=""/>
    <s v=""/>
    <x v="0"/>
    <x v="0"/>
    <x v="0"/>
    <x v="0"/>
    <m/>
    <m/>
    <m/>
    <m/>
    <m/>
    <m/>
    <s v=""/>
    <s v="Non"/>
    <s v=""/>
    <x v="0"/>
    <s v="Non"/>
    <s v="Non"/>
    <s v=""/>
    <s v=""/>
    <s v=""/>
    <s v="Non"/>
    <m/>
    <s v="Non"/>
    <s v=""/>
    <s v="Recherche du plaisir"/>
    <n v="0"/>
    <n v="0"/>
    <n v="1"/>
    <n v="0"/>
    <n v="0"/>
    <n v="0"/>
    <s v=""/>
    <s v="Non"/>
    <s v="Oui, un peu"/>
    <s v="Oui, modérément"/>
    <s v="Non"/>
    <s v="Non"/>
    <s v="Dépression"/>
    <n v="0"/>
    <n v="1"/>
    <n v="0"/>
    <n v="0"/>
    <n v="0"/>
    <s v="Non"/>
    <s v="Non"/>
    <s v="Moyennement bon"/>
    <s v="Non"/>
    <x v="0"/>
    <s v="Non"/>
    <s v="Pas d'intérêt"/>
    <n v="0"/>
    <n v="0"/>
    <n v="1"/>
    <n v="0"/>
    <n v="0"/>
    <n v="0"/>
    <n v="0"/>
    <n v="0"/>
    <n v="0"/>
    <n v="0"/>
    <n v="0"/>
    <s v="Oui"/>
    <s v="Ras"/>
    <s v="Méthodes contraceptive"/>
    <x v="4"/>
    <x v="1"/>
    <x v="0"/>
    <n v="1"/>
    <n v="0"/>
    <s v=""/>
    <x v="0"/>
    <s v="Célibataire"/>
    <s v=""/>
    <s v="Secondaire"/>
    <s v="Oui, à l’école"/>
    <s v="Non"/>
    <s v="Non"/>
  </r>
  <r>
    <s v="OK"/>
    <m/>
    <s v="Soro Mariam"/>
    <s v="Dembele finin"/>
    <s v=""/>
    <n v="15"/>
    <s v="15 à 20 ans"/>
    <x v="1"/>
    <s v="Femme"/>
    <m/>
    <s v="Hétérosexuel(le)"/>
    <m/>
    <s v="Célibataire"/>
    <s v="Secondaire"/>
    <s v="KORHOGO"/>
    <x v="2"/>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Oui, un peu"/>
    <s v="Oui, modérément"/>
    <s v="Non"/>
    <s v="Non"/>
    <s v="Dépression"/>
    <n v="0"/>
    <n v="1"/>
    <n v="0"/>
    <n v="0"/>
    <n v="0"/>
    <s v="Oui, positivement"/>
    <s v="Oui"/>
    <s v="Moyennement bon"/>
    <s v="Non"/>
    <x v="1"/>
    <s v="Non"/>
    <s v="Pas d'intérêt"/>
    <n v="0"/>
    <n v="0"/>
    <n v="1"/>
    <n v="0"/>
    <n v="0"/>
    <n v="0"/>
    <n v="0"/>
    <n v="0"/>
    <n v="0"/>
    <n v="0"/>
    <n v="0"/>
    <s v="Oui"/>
    <s v="Il n’y a pas de lien"/>
    <s v="Je conseillerai l abstinence"/>
    <x v="0"/>
    <x v="0"/>
    <x v="0"/>
    <n v="0"/>
    <n v="0"/>
    <s v=""/>
    <x v="29"/>
    <s v="Célibataire"/>
    <s v=""/>
    <s v="Secondaire"/>
    <s v="Oui, à l’école"/>
    <s v="Non"/>
    <s v="Non"/>
  </r>
  <r>
    <s v="OK"/>
    <m/>
    <s v="Soro Mariam"/>
    <s v="Rabo Aziz"/>
    <s v=""/>
    <n v="15"/>
    <s v="15 à 20 ans"/>
    <x v="0"/>
    <s v="Homme"/>
    <m/>
    <s v="Hétérosexuel(le)"/>
    <m/>
    <s v="Célibataire"/>
    <s v="Primaire"/>
    <s v="KORHOGO"/>
    <x v="1"/>
    <x v="1"/>
    <s v="Non"/>
    <s v="Préservatif Masculin"/>
    <m/>
    <m/>
    <m/>
    <m/>
    <m/>
    <m/>
    <m/>
    <m/>
    <m/>
    <m/>
    <m/>
    <s v="Non"/>
    <s v="Pharmacies Supermarchés ou boutiques"/>
    <m/>
    <m/>
    <m/>
    <m/>
    <m/>
    <m/>
    <m/>
    <n v="1"/>
    <m/>
    <m/>
    <m/>
    <m/>
    <m/>
    <m/>
    <m/>
    <x v="1"/>
    <m/>
    <x v="0"/>
    <x v="0"/>
    <s v=""/>
    <s v=""/>
    <s v=""/>
    <s v=""/>
    <s v=""/>
    <x v="0"/>
    <x v="0"/>
    <x v="0"/>
    <x v="0"/>
    <m/>
    <m/>
    <m/>
    <m/>
    <m/>
    <m/>
    <s v=""/>
    <s v="Non"/>
    <s v=""/>
    <x v="0"/>
    <s v="Non"/>
    <s v="Non"/>
    <s v=""/>
    <s v=""/>
    <s v=""/>
    <s v="Non"/>
    <m/>
    <s v="Oui, un peu"/>
    <s v=""/>
    <s v="Manque d’éducation sexuelle Influence des médias et des réseaux sociaux"/>
    <n v="0"/>
    <n v="1"/>
    <n v="0"/>
    <n v="0"/>
    <n v="1"/>
    <n v="0"/>
    <s v=""/>
    <s v="Oui"/>
    <s v="Oui, beaucoup"/>
    <s v="Oui, fortement"/>
    <s v="Non"/>
    <s v="Non"/>
    <s v="Baisse de l’estime de soi"/>
    <n v="0"/>
    <n v="0"/>
    <n v="1"/>
    <n v="0"/>
    <n v="0"/>
    <s v="Oui, positivement"/>
    <s v="Oui"/>
    <s v="Moyennement bon"/>
    <s v="Non"/>
    <x v="1"/>
    <s v="Non"/>
    <s v="Pas d'intérêt"/>
    <n v="0"/>
    <n v="0"/>
    <n v="1"/>
    <n v="0"/>
    <n v="0"/>
    <n v="0"/>
    <n v="0"/>
    <n v="0"/>
    <n v="0"/>
    <n v="0"/>
    <n v="0"/>
    <s v="Oui"/>
    <s v="Je ne vois pas le lien"/>
    <s v="L abstinence sexuel"/>
    <x v="1"/>
    <x v="1"/>
    <x v="1"/>
    <n v="0"/>
    <n v="0"/>
    <s v=""/>
    <x v="30"/>
    <s v="Célibataire"/>
    <s v=""/>
    <s v="Secondaire"/>
    <s v="Oui, à l’école"/>
    <s v="Non"/>
    <s v="Non"/>
  </r>
  <r>
    <s v="OK"/>
    <m/>
    <s v="Soro Mariam"/>
    <s v="Coulibaly Anne"/>
    <s v=""/>
    <n v="15"/>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Non, pas du tout"/>
    <s v="Oui, modérément"/>
    <s v="Non"/>
    <s v="Non"/>
    <s v="Aucun"/>
    <n v="0"/>
    <n v="0"/>
    <n v="0"/>
    <n v="0"/>
    <n v="1"/>
    <s v="Non"/>
    <s v="Non"/>
    <s v="Mauvais"/>
    <s v="Non"/>
    <x v="2"/>
    <s v="Non"/>
    <s v="Pas d'intérêt"/>
    <n v="0"/>
    <n v="0"/>
    <n v="1"/>
    <n v="0"/>
    <n v="0"/>
    <n v="0"/>
    <n v="0"/>
    <n v="0"/>
    <n v="0"/>
    <n v="0"/>
    <n v="0"/>
    <s v="Non"/>
    <s v="Pas de relation"/>
    <s v="Abstinence sexuel"/>
    <x v="0"/>
    <x v="0"/>
    <x v="0"/>
    <n v="0"/>
    <n v="0"/>
    <s v=""/>
    <x v="2"/>
    <s v="Célibataire"/>
    <s v=""/>
    <s v="Secondaire"/>
    <s v="Oui, à l’école"/>
    <s v="Non"/>
    <s v="Non"/>
  </r>
  <r>
    <s v="OK"/>
    <m/>
    <s v="Soro Mariam"/>
    <s v="Sekongo Ruth"/>
    <s v=""/>
    <n v="15"/>
    <s v="15 à 20 ans"/>
    <x v="1"/>
    <s v="Femme"/>
    <m/>
    <s v="Hétérosexuel(le)"/>
    <m/>
    <s v="Célibataire"/>
    <s v="Aucun"/>
    <s v="KORHOGO"/>
    <x v="2"/>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Non"/>
    <s v="Mauvais"/>
    <s v="Non"/>
    <x v="2"/>
    <s v=""/>
    <s v=""/>
    <m/>
    <m/>
    <m/>
    <m/>
    <m/>
    <m/>
    <m/>
    <m/>
    <m/>
    <m/>
    <m/>
    <s v="Oui"/>
    <s v="Pas de relation"/>
    <s v="Pas de relation"/>
    <x v="0"/>
    <x v="0"/>
    <x v="0"/>
    <n v="0"/>
    <n v="0"/>
    <s v=""/>
    <x v="2"/>
    <s v="Célibataire"/>
    <s v=""/>
    <s v="Secondaire"/>
    <s v="Oui, à l’école"/>
    <s v="Non"/>
    <s v="Non"/>
  </r>
  <r>
    <s v="OK"/>
    <m/>
    <s v="Soro Mariam"/>
    <s v="Kouakou adjouha"/>
    <s v=""/>
    <n v="15"/>
    <s v="15 à 20 ans"/>
    <x v="1"/>
    <s v="Fe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n v="0"/>
    <n v="0"/>
    <n v="1"/>
    <n v="0"/>
    <n v="0"/>
    <n v="0"/>
    <s v=""/>
    <s v="Non"/>
    <s v="Non, pas du tout"/>
    <s v="Non"/>
    <s v="Non"/>
    <s v="Non"/>
    <s v="Aucun"/>
    <n v="0"/>
    <n v="0"/>
    <n v="0"/>
    <n v="0"/>
    <n v="1"/>
    <s v="Non"/>
    <s v="Non"/>
    <s v="Mauvais"/>
    <s v="Non"/>
    <x v="2"/>
    <s v="Non"/>
    <s v="Pas d'intérêt"/>
    <n v="0"/>
    <n v="0"/>
    <n v="1"/>
    <n v="0"/>
    <n v="0"/>
    <n v="0"/>
    <n v="0"/>
    <n v="0"/>
    <n v="0"/>
    <n v="0"/>
    <n v="0"/>
    <s v="Non"/>
    <s v="Non il n y’a pas de relation"/>
    <s v="L abstinence sexuel"/>
    <x v="0"/>
    <x v="0"/>
    <x v="0"/>
    <n v="0"/>
    <n v="0"/>
    <s v=""/>
    <x v="2"/>
    <s v="Célibataire"/>
    <s v=""/>
    <s v="Secondaire"/>
    <s v="Oui, à l’école"/>
    <s v="Non"/>
    <s v="Non"/>
  </r>
  <r>
    <s v="OK"/>
    <m/>
    <s v="Soro Mariam"/>
    <s v="Silue Djeneba"/>
    <s v=""/>
    <n v="15"/>
    <s v="15 à 20 ans"/>
    <x v="1"/>
    <s v="Femme"/>
    <m/>
    <s v="Hétérosexuel(le)"/>
    <m/>
    <s v="Célibataire"/>
    <s v="Primaire"/>
    <s v="KORHOGO"/>
    <x v="0"/>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Non"/>
    <s v="Non"/>
    <s v="Non"/>
    <s v="Aucun"/>
    <n v="0"/>
    <n v="0"/>
    <n v="0"/>
    <n v="0"/>
    <n v="1"/>
    <s v="Non"/>
    <s v="Non"/>
    <s v="Mauvais"/>
    <s v="Non"/>
    <x v="0"/>
    <s v="Non"/>
    <s v="Pas d'intérêt"/>
    <n v="0"/>
    <n v="0"/>
    <n v="1"/>
    <n v="0"/>
    <n v="0"/>
    <n v="0"/>
    <n v="0"/>
    <n v="0"/>
    <n v="0"/>
    <n v="0"/>
    <n v="0"/>
    <s v="Non"/>
    <s v="Pas de lien"/>
    <s v="Abstinence sexuel"/>
    <x v="0"/>
    <x v="0"/>
    <x v="0"/>
    <n v="0"/>
    <n v="0"/>
    <s v=""/>
    <x v="2"/>
    <s v="Célibataire"/>
    <s v=""/>
    <s v="Secondaire"/>
    <s v="Oui, à l’école"/>
    <s v="Non"/>
    <s v="Non"/>
  </r>
  <r>
    <s v="OK"/>
    <m/>
    <s v="Soro Mariam"/>
    <s v="Koffi amena"/>
    <s v="Aucun"/>
    <n v="15"/>
    <s v="15 à 20 ans"/>
    <x v="1"/>
    <s v="Femme"/>
    <m/>
    <s v="Homosexuel(le)"/>
    <m/>
    <s v="Célibataire"/>
    <s v="Secondaire"/>
    <s v="KORHOGO"/>
    <x v="1"/>
    <x v="1"/>
    <s v="Oui"/>
    <s v="Abstinence sexuelle"/>
    <n v="0"/>
    <n v="0"/>
    <n v="0"/>
    <n v="0"/>
    <n v="0"/>
    <n v="0"/>
    <n v="0"/>
    <n v="0"/>
    <n v="1"/>
    <n v="0"/>
    <m/>
    <s v="Non"/>
    <s v="Pharmacies Supermarchés ou boutiques"/>
    <m/>
    <m/>
    <m/>
    <m/>
    <m/>
    <m/>
    <m/>
    <n v="1"/>
    <m/>
    <m/>
    <m/>
    <m/>
    <m/>
    <m/>
    <m/>
    <x v="0"/>
    <m/>
    <x v="0"/>
    <x v="0"/>
    <s v=""/>
    <s v=""/>
    <s v=""/>
    <s v=""/>
    <s v=""/>
    <x v="0"/>
    <x v="0"/>
    <x v="0"/>
    <x v="0"/>
    <m/>
    <m/>
    <m/>
    <m/>
    <m/>
    <m/>
    <s v=""/>
    <s v="Non"/>
    <s v=""/>
    <x v="0"/>
    <s v="Non"/>
    <s v="Non"/>
    <s v=""/>
    <s v=""/>
    <s v=""/>
    <s v="Non"/>
    <m/>
    <s v="Oui, beaucoup"/>
    <s v=""/>
    <s v="Influence des médias et des réseaux sociaux"/>
    <n v="0"/>
    <n v="0"/>
    <n v="0"/>
    <n v="0"/>
    <n v="1"/>
    <n v="0"/>
    <s v=""/>
    <s v="Pas sûr(e)"/>
    <s v="Non, pas du tout"/>
    <s v="Oui, fortement"/>
    <s v="Non"/>
    <s v="Non"/>
    <s v="Aucun"/>
    <n v="0"/>
    <n v="0"/>
    <n v="0"/>
    <n v="0"/>
    <n v="1"/>
    <s v="Non"/>
    <s v="Non"/>
    <s v="Mauvais"/>
    <s v="Non"/>
    <x v="2"/>
    <s v="Non"/>
    <s v="Autres"/>
    <n v="0"/>
    <n v="0"/>
    <n v="0"/>
    <n v="0"/>
    <n v="0"/>
    <n v="0"/>
    <n v="0"/>
    <n v="0"/>
    <n v="0"/>
    <n v="0"/>
    <n v="1"/>
    <s v="Oui"/>
    <s v="Santé"/>
    <s v="Abstinence"/>
    <x v="1"/>
    <x v="1"/>
    <x v="1"/>
    <n v="0"/>
    <n v="0"/>
    <s v=""/>
    <x v="31"/>
    <s v="Célibataire"/>
    <s v=""/>
    <s v="Secondaire"/>
    <s v="Oui, à l’école"/>
    <s v="Non"/>
    <s v="Non"/>
  </r>
  <r>
    <s v="OK"/>
    <m/>
    <s v="Soro Mariam"/>
    <s v="Tuo Abou"/>
    <s v=""/>
    <n v="15"/>
    <s v="15 à 20 ans"/>
    <x v="0"/>
    <s v="Homme"/>
    <m/>
    <s v="Hétérosexuel(le)"/>
    <m/>
    <s v="En couple"/>
    <s v="Secondaire"/>
    <s v="KORHOGO"/>
    <x v="1"/>
    <x v="1"/>
    <s v="Oui"/>
    <s v="Préservatif Masculin"/>
    <n v="1"/>
    <n v="0"/>
    <n v="0"/>
    <n v="0"/>
    <n v="0"/>
    <n v="0"/>
    <n v="0"/>
    <n v="0"/>
    <n v="0"/>
    <n v="0"/>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Baisse de l’estime de soi"/>
    <n v="0"/>
    <n v="0"/>
    <n v="1"/>
    <n v="0"/>
    <n v="0"/>
    <s v="Non"/>
    <s v="Non"/>
    <s v="Moyennement bon"/>
    <s v="Non"/>
    <x v="0"/>
    <s v="Non"/>
    <s v="Pas d'intérêt"/>
    <n v="0"/>
    <n v="0"/>
    <n v="1"/>
    <n v="0"/>
    <n v="0"/>
    <n v="0"/>
    <n v="0"/>
    <n v="0"/>
    <n v="0"/>
    <n v="0"/>
    <n v="0"/>
    <s v="Non"/>
    <s v="Pas de lien"/>
    <s v="L abstinence sexuel"/>
    <x v="0"/>
    <x v="0"/>
    <x v="0"/>
    <n v="0"/>
    <n v="0"/>
    <s v=""/>
    <x v="2"/>
    <s v="Célibataire"/>
    <s v=""/>
    <s v="Secondaire"/>
    <s v="Oui, à l’école"/>
    <s v="Non"/>
    <s v="Non"/>
  </r>
  <r>
    <s v="OK"/>
    <m/>
    <s v="Ouffoué Anthony"/>
    <s v="Yéo Maria Estelle"/>
    <s v=""/>
    <n v="15"/>
    <s v="15 à 20 ans"/>
    <x v="1"/>
    <s v="Femme"/>
    <m/>
    <s v="Hétérosexuel(le)"/>
    <m/>
    <s v="Célibataire"/>
    <s v="Secondaire"/>
    <s v="SINEMATIALI"/>
    <x v="2"/>
    <x v="1"/>
    <s v="Non"/>
    <s v="Préservatif Masculin"/>
    <m/>
    <m/>
    <m/>
    <m/>
    <m/>
    <m/>
    <m/>
    <m/>
    <m/>
    <m/>
    <m/>
    <s v="Non"/>
    <s v="Pharmacies Supermarchés ou boutiques"/>
    <m/>
    <m/>
    <m/>
    <m/>
    <m/>
    <m/>
    <m/>
    <n v="1"/>
    <m/>
    <m/>
    <m/>
    <m/>
    <m/>
    <m/>
    <m/>
    <x v="0"/>
    <m/>
    <x v="0"/>
    <x v="0"/>
    <s v=""/>
    <s v=""/>
    <s v=""/>
    <s v=""/>
    <s v=""/>
    <x v="0"/>
    <x v="0"/>
    <x v="0"/>
    <x v="0"/>
    <m/>
    <m/>
    <m/>
    <m/>
    <m/>
    <m/>
    <s v=""/>
    <s v="Non"/>
    <s v=""/>
    <x v="0"/>
    <s v="Non"/>
    <s v="Non"/>
    <s v=""/>
    <s v=""/>
    <s v=""/>
    <s v="Oui"/>
    <n v="1"/>
    <s v="Non"/>
    <s v="Non"/>
    <s v="Manque d’éducation sexuelle Influence des médias et des réseaux sociaux"/>
    <n v="0"/>
    <n v="1"/>
    <n v="0"/>
    <n v="0"/>
    <n v="1"/>
    <n v="0"/>
    <s v=""/>
    <s v="Non"/>
    <s v="Oui, un peu"/>
    <s v="Non"/>
    <s v="Non"/>
    <s v="Non"/>
    <s v="Baisse de l’estime de soi"/>
    <n v="0"/>
    <n v="0"/>
    <n v="1"/>
    <n v="0"/>
    <n v="0"/>
    <s v="Non"/>
    <s v="Non"/>
    <s v="Bon"/>
    <s v="Non"/>
    <x v="2"/>
    <s v="Non"/>
    <s v="Pas d'intérêt"/>
    <n v="0"/>
    <n v="0"/>
    <n v="1"/>
    <n v="0"/>
    <n v="0"/>
    <n v="0"/>
    <n v="0"/>
    <n v="0"/>
    <n v="0"/>
    <n v="0"/>
    <n v="0"/>
    <s v="Oui"/>
    <s v="Bonne croissance du jeune à tout les niveaux"/>
    <s v="Utiliser les préservatifs et l'abstinence sexuelle pour éviter une quelconque désorientation"/>
    <x v="0"/>
    <x v="0"/>
    <x v="0"/>
    <n v="0"/>
    <n v="0"/>
    <s v=""/>
    <x v="32"/>
    <s v="Célibataire"/>
    <s v=""/>
    <s v="Secondaire"/>
    <s v="Oui, à l’école"/>
    <s v="Non"/>
    <s v="Non"/>
  </r>
  <r>
    <s v="OK"/>
    <m/>
    <s v="Coulibaly Adja"/>
    <s v="GOUADOU EBA ANGE NOËLLE"/>
    <s v="0789543212"/>
    <n v="15"/>
    <s v="15 à 20 ans"/>
    <x v="1"/>
    <s v="Femme"/>
    <m/>
    <s v="Hétérosexuel(le)"/>
    <m/>
    <s v="Célibataire"/>
    <s v="Secondaire"/>
    <s v="DIKODOUGOU"/>
    <x v="2"/>
    <x v="1"/>
    <s v="Oui"/>
    <s v="Préservatif Masculin Préservatif féminin Implant contraceptif Pilule contraceptive Injection contraceptive Pilule du lendemain"/>
    <n v="1"/>
    <n v="1"/>
    <n v="1"/>
    <n v="1"/>
    <n v="1"/>
    <n v="0"/>
    <n v="1"/>
    <n v="0"/>
    <n v="0"/>
    <n v="0"/>
    <m/>
    <s v="Oui"/>
    <s v="Pharmacies Centres de santé / hôpitaux Supermarchés ou boutiques"/>
    <n v="1"/>
    <n v="1"/>
    <n v="1"/>
    <n v="0"/>
    <n v="0"/>
    <n v="0"/>
    <n v="0"/>
    <n v="1"/>
    <m/>
    <n v="1"/>
    <n v="1"/>
    <m/>
    <m/>
    <m/>
    <m/>
    <x v="0"/>
    <m/>
    <x v="0"/>
    <x v="0"/>
    <s v=""/>
    <s v=""/>
    <s v=""/>
    <s v=""/>
    <s v=""/>
    <x v="0"/>
    <x v="0"/>
    <x v="0"/>
    <x v="0"/>
    <m/>
    <m/>
    <m/>
    <m/>
    <m/>
    <m/>
    <s v=""/>
    <s v="Non"/>
    <s v=""/>
    <x v="0"/>
    <s v="Non"/>
    <s v="Non"/>
    <s v=""/>
    <s v=""/>
    <s v=""/>
    <s v="Non"/>
    <m/>
    <s v="Non"/>
    <s v=""/>
    <s v="Recherche du plaisir"/>
    <n v="0"/>
    <n v="0"/>
    <n v="1"/>
    <n v="0"/>
    <n v="0"/>
    <n v="0"/>
    <s v=""/>
    <s v="Non"/>
    <s v="Non, pas du tout"/>
    <s v="Non"/>
    <s v="Non"/>
    <s v="Non"/>
    <s v="Dépression Stress post-traumatique"/>
    <n v="0"/>
    <n v="1"/>
    <n v="0"/>
    <n v="1"/>
    <n v="0"/>
    <s v="Non"/>
    <s v="Non"/>
    <s v="Bon"/>
    <s v="Non"/>
    <x v="0"/>
    <s v="Non"/>
    <s v="Pas d'intérêt"/>
    <n v="0"/>
    <n v="0"/>
    <n v="1"/>
    <n v="0"/>
    <n v="0"/>
    <n v="0"/>
    <n v="0"/>
    <n v="0"/>
    <n v="0"/>
    <n v="0"/>
    <n v="0"/>
    <s v="Oui"/>
    <s v="Je ne sais pas"/>
    <s v="Abstinence"/>
    <x v="0"/>
    <x v="0"/>
    <x v="0"/>
    <n v="0"/>
    <n v="0"/>
    <s v=""/>
    <x v="19"/>
    <s v="Célibataire"/>
    <s v=""/>
    <s v="Secondaire"/>
    <s v="Oui, à l’école"/>
    <s v="Non"/>
    <s v="Non"/>
  </r>
  <r>
    <s v="OK"/>
    <m/>
    <s v="Soro Mariam"/>
    <s v="Soro Abdoulaye"/>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Pression des pairs Manque d’éducation sexuelle"/>
    <n v="1"/>
    <n v="1"/>
    <n v="0"/>
    <n v="0"/>
    <n v="0"/>
    <n v="0"/>
    <s v=""/>
    <s v="Non"/>
    <s v="Oui, un peu"/>
    <s v="Oui, modérément"/>
    <s v="Non"/>
    <s v="Non"/>
    <s v="Baisse de l’estime de soi"/>
    <n v="0"/>
    <n v="0"/>
    <n v="1"/>
    <n v="0"/>
    <n v="0"/>
    <s v="Oui, positivement"/>
    <s v="Non"/>
    <s v="Mauvais"/>
    <s v="Non"/>
    <x v="0"/>
    <s v="Non"/>
    <s v="Pas d'intérêt"/>
    <n v="0"/>
    <n v="0"/>
    <n v="1"/>
    <n v="0"/>
    <n v="0"/>
    <n v="0"/>
    <n v="0"/>
    <n v="0"/>
    <n v="0"/>
    <n v="0"/>
    <n v="0"/>
    <s v="Non"/>
    <s v="Pas de lien"/>
    <s v="L abstinence sexuel"/>
    <x v="0"/>
    <x v="0"/>
    <x v="0"/>
    <n v="0"/>
    <n v="0"/>
    <s v=""/>
    <x v="33"/>
    <s v="Célibataire"/>
    <s v=""/>
    <s v="Secondaire"/>
    <s v="Oui, à l’école"/>
    <s v="Non"/>
    <s v="Non"/>
  </r>
  <r>
    <s v="OK"/>
    <m/>
    <s v="Soro Mariam"/>
    <s v="Coulibaly ALi"/>
    <s v="Aucun"/>
    <n v="15"/>
    <s v="15 à 20 ans"/>
    <x v="0"/>
    <s v="Homme"/>
    <m/>
    <s v="Homosexuel(le)"/>
    <m/>
    <s v="Célibataire"/>
    <s v="Secondaire"/>
    <s v="KORHOGO"/>
    <x v="0"/>
    <x v="2"/>
    <s v="Non"/>
    <s v="Préservatif Masculin"/>
    <m/>
    <m/>
    <m/>
    <m/>
    <m/>
    <m/>
    <m/>
    <m/>
    <m/>
    <m/>
    <m/>
    <s v="Non"/>
    <s v="Pharmacies Supermarchés ou boutiques"/>
    <m/>
    <m/>
    <m/>
    <m/>
    <m/>
    <m/>
    <m/>
    <n v="1"/>
    <m/>
    <m/>
    <m/>
    <m/>
    <m/>
    <m/>
    <m/>
    <x v="0"/>
    <m/>
    <x v="0"/>
    <x v="0"/>
    <s v=""/>
    <s v=""/>
    <s v=""/>
    <s v=""/>
    <s v=""/>
    <x v="0"/>
    <x v="0"/>
    <x v="0"/>
    <x v="0"/>
    <m/>
    <m/>
    <m/>
    <m/>
    <m/>
    <m/>
    <s v=""/>
    <s v="Non"/>
    <s v=""/>
    <x v="0"/>
    <s v="Non"/>
    <s v="Non"/>
    <s v=""/>
    <s v=""/>
    <s v=""/>
    <s v="Non"/>
    <m/>
    <s v="Oui, beaucoup"/>
    <s v=""/>
    <s v="Recherche du plaisir"/>
    <n v="0"/>
    <n v="0"/>
    <n v="1"/>
    <n v="0"/>
    <n v="0"/>
    <n v="0"/>
    <s v=""/>
    <s v="Non"/>
    <s v="Non, pas du tout"/>
    <s v="Non"/>
    <s v="Non"/>
    <s v="Non"/>
    <s v="Aucun"/>
    <n v="0"/>
    <n v="0"/>
    <n v="0"/>
    <n v="0"/>
    <n v="1"/>
    <s v="Non"/>
    <s v="Non"/>
    <s v="Mauvais"/>
    <s v="Non"/>
    <x v="2"/>
    <s v="Non"/>
    <s v="Absence de symptômes visibles "/>
    <n v="0"/>
    <n v="0"/>
    <n v="0"/>
    <n v="0"/>
    <n v="0"/>
    <n v="0"/>
    <n v="0"/>
    <n v="0"/>
    <n v="0"/>
    <n v="1"/>
    <n v="0"/>
    <s v="Non"/>
    <s v="Amour"/>
    <s v="Abstinence"/>
    <x v="1"/>
    <x v="1"/>
    <x v="1"/>
    <n v="0"/>
    <n v="0"/>
    <s v=""/>
    <x v="20"/>
    <s v="Célibataire"/>
    <s v=""/>
    <s v="Secondaire"/>
    <s v="Oui, à l’école"/>
    <s v="Non"/>
    <s v="Non"/>
  </r>
  <r>
    <s v="OK"/>
    <m/>
    <s v="Ouffoué Anthony"/>
    <s v="Ouattara Désirée Grâce"/>
    <s v=""/>
    <n v="15"/>
    <s v="15 à 20 ans"/>
    <x v="1"/>
    <s v="Femme"/>
    <m/>
    <s v="Hétérosexuel(le)"/>
    <m/>
    <s v="Célibataire"/>
    <s v="Secondaire"/>
    <s v="SINEMATIALI"/>
    <x v="0"/>
    <x v="0"/>
    <s v="Non"/>
    <s v="Préservatif Masculin"/>
    <m/>
    <m/>
    <m/>
    <m/>
    <m/>
    <m/>
    <m/>
    <m/>
    <m/>
    <m/>
    <m/>
    <s v="Non"/>
    <s v="Pharmacies Supermarchés ou boutiques"/>
    <m/>
    <m/>
    <m/>
    <m/>
    <m/>
    <m/>
    <m/>
    <n v="1"/>
    <m/>
    <m/>
    <m/>
    <m/>
    <m/>
    <m/>
    <m/>
    <x v="0"/>
    <m/>
    <x v="0"/>
    <x v="0"/>
    <s v=""/>
    <s v=""/>
    <s v=""/>
    <s v=""/>
    <s v=""/>
    <x v="0"/>
    <x v="0"/>
    <x v="0"/>
    <x v="0"/>
    <m/>
    <m/>
    <m/>
    <m/>
    <m/>
    <m/>
    <s v=""/>
    <s v="Non"/>
    <s v=""/>
    <x v="0"/>
    <s v="Non"/>
    <s v="Non"/>
    <s v=""/>
    <s v=""/>
    <s v=""/>
    <s v="Oui"/>
    <n v="1"/>
    <s v="Non"/>
    <s v=""/>
    <s v="Manque d’éducation sexuelle"/>
    <n v="0"/>
    <n v="1"/>
    <n v="0"/>
    <n v="0"/>
    <n v="0"/>
    <n v="0"/>
    <s v=""/>
    <s v="Non"/>
    <s v="Oui, un peu"/>
    <s v="Non"/>
    <s v="Non"/>
    <s v=""/>
    <s v="Baisse de l’estime de soi Stress post-traumatique"/>
    <n v="0"/>
    <n v="0"/>
    <n v="1"/>
    <n v="1"/>
    <n v="0"/>
    <s v="Non"/>
    <s v="Non"/>
    <s v="Bon"/>
    <s v="Non"/>
    <x v="2"/>
    <s v="Non"/>
    <s v="Pas d'intérêt"/>
    <n v="0"/>
    <n v="0"/>
    <n v="1"/>
    <n v="0"/>
    <n v="0"/>
    <n v="0"/>
    <n v="0"/>
    <n v="0"/>
    <n v="0"/>
    <n v="0"/>
    <n v="0"/>
    <s v="Oui"/>
    <s v="Ne sais pas"/>
    <s v="Ne sais pas"/>
    <x v="0"/>
    <x v="0"/>
    <x v="0"/>
    <n v="0"/>
    <n v="0"/>
    <s v=""/>
    <x v="16"/>
    <s v="Célibataire"/>
    <s v=""/>
    <s v="Secondaire"/>
    <s v="Oui, à l’école"/>
    <s v="Non"/>
    <s v="Non"/>
  </r>
  <r>
    <s v="OK"/>
    <m/>
    <s v="Soro Mariam"/>
    <s v="Mehin Coulibaly"/>
    <s v="0102039828"/>
    <n v="15"/>
    <s v="15 à 20 ans"/>
    <x v="0"/>
    <s v="Homme"/>
    <m/>
    <s v="Hétérosexuel(le)"/>
    <m/>
    <s v="Célibataire"/>
    <s v="Secondaire"/>
    <s v="KORHOGO"/>
    <x v="2"/>
    <x v="1"/>
    <s v="Oui"/>
    <s v="Préservatif Masculin Pilule du lendemain Abstinence sexuelle"/>
    <n v="1"/>
    <n v="0"/>
    <n v="0"/>
    <n v="0"/>
    <n v="0"/>
    <n v="0"/>
    <n v="1"/>
    <n v="0"/>
    <n v="1"/>
    <n v="0"/>
    <m/>
    <s v="Oui"/>
    <s v="Pharmacies Supermarchés ou boutiques"/>
    <n v="1"/>
    <n v="0"/>
    <n v="1"/>
    <n v="0"/>
    <n v="0"/>
    <n v="0"/>
    <n v="0"/>
    <n v="1"/>
    <m/>
    <m/>
    <n v="1"/>
    <m/>
    <m/>
    <m/>
    <m/>
    <x v="1"/>
    <m/>
    <x v="0"/>
    <x v="0"/>
    <s v=""/>
    <s v=""/>
    <s v=""/>
    <s v=""/>
    <s v=""/>
    <x v="0"/>
    <x v="0"/>
    <x v="0"/>
    <x v="0"/>
    <m/>
    <m/>
    <m/>
    <m/>
    <m/>
    <m/>
    <s v=""/>
    <s v="Non"/>
    <s v=""/>
    <x v="0"/>
    <s v="Non"/>
    <s v="Non"/>
    <s v=""/>
    <s v=""/>
    <s v=""/>
    <s v="Non"/>
    <m/>
    <s v="Oui, un peu"/>
    <s v=""/>
    <s v="Manque d’éducation sexuelle Recherche du plaisir"/>
    <n v="0"/>
    <n v="1"/>
    <n v="1"/>
    <n v="0"/>
    <n v="0"/>
    <n v="0"/>
    <s v=""/>
    <s v="Non"/>
    <s v="Oui, un peu"/>
    <s v="Oui, modérément"/>
    <s v="Non"/>
    <s v="Oui"/>
    <s v="Baisse de l’estime de soi"/>
    <n v="0"/>
    <n v="0"/>
    <n v="1"/>
    <n v="0"/>
    <n v="0"/>
    <s v="Non"/>
    <s v="Non"/>
    <s v="Bon"/>
    <s v="Non"/>
    <x v="0"/>
    <s v="Non"/>
    <s v="Pas d'intérêt"/>
    <n v="0"/>
    <n v="0"/>
    <n v="1"/>
    <n v="0"/>
    <n v="0"/>
    <n v="0"/>
    <n v="0"/>
    <n v="0"/>
    <n v="0"/>
    <n v="0"/>
    <n v="0"/>
    <s v="Oui"/>
    <s v="Pas de lien"/>
    <s v="Abstinence sexuel"/>
    <x v="0"/>
    <x v="0"/>
    <x v="0"/>
    <n v="0"/>
    <n v="0"/>
    <s v=""/>
    <x v="2"/>
    <s v="Célibataire"/>
    <s v=""/>
    <s v="Secondaire"/>
    <s v="Oui, à l’école"/>
    <s v="Non"/>
    <s v="Non"/>
  </r>
  <r>
    <s v="OK"/>
    <m/>
    <s v="Soro Mariam"/>
    <s v="Coulibaly Zoumana"/>
    <s v=""/>
    <n v="15"/>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Aucun"/>
    <n v="0"/>
    <n v="0"/>
    <n v="0"/>
    <n v="0"/>
    <n v="1"/>
    <s v="Non"/>
    <s v="Non"/>
    <s v="Mauvais"/>
    <s v="Non"/>
    <x v="2"/>
    <s v="Non"/>
    <s v="Pas d'intérêt"/>
    <n v="0"/>
    <n v="0"/>
    <n v="1"/>
    <n v="0"/>
    <n v="0"/>
    <n v="0"/>
    <n v="0"/>
    <n v="0"/>
    <n v="0"/>
    <n v="0"/>
    <n v="0"/>
    <s v="Oui"/>
    <s v="Pas de lien"/>
    <s v="Abstinence sexuel"/>
    <x v="0"/>
    <x v="0"/>
    <x v="0"/>
    <n v="0"/>
    <n v="0"/>
    <s v=""/>
    <x v="2"/>
    <s v="Célibataire"/>
    <s v=""/>
    <s v="Secondaire"/>
    <s v="Oui, à l’école"/>
    <s v="Non"/>
    <s v="Non"/>
  </r>
  <r>
    <s v="OK"/>
    <m/>
    <s v="Soro Mariam"/>
    <s v="DEMBELE mawa"/>
    <s v="Aucun"/>
    <n v="15"/>
    <s v="15 à 20 ans"/>
    <x v="1"/>
    <s v="Femme"/>
    <m/>
    <s v="Hétérosexuel(le)"/>
    <m/>
    <s v="Célibataire"/>
    <s v="Secondaire"/>
    <s v="KORHOGO"/>
    <x v="2"/>
    <x v="2"/>
    <s v="Non"/>
    <s v="Préservatif Masculin"/>
    <m/>
    <m/>
    <m/>
    <m/>
    <m/>
    <m/>
    <m/>
    <m/>
    <m/>
    <m/>
    <m/>
    <s v="Non"/>
    <s v="Pharmacies Supermarchés ou boutiques"/>
    <m/>
    <m/>
    <m/>
    <m/>
    <m/>
    <m/>
    <m/>
    <n v="1"/>
    <m/>
    <m/>
    <m/>
    <m/>
    <m/>
    <m/>
    <m/>
    <x v="0"/>
    <m/>
    <x v="0"/>
    <x v="0"/>
    <s v=""/>
    <s v=""/>
    <s v=""/>
    <s v=""/>
    <s v=""/>
    <x v="0"/>
    <x v="0"/>
    <x v="0"/>
    <x v="0"/>
    <m/>
    <m/>
    <m/>
    <m/>
    <m/>
    <m/>
    <s v=""/>
    <s v="Non"/>
    <s v=""/>
    <x v="0"/>
    <s v="Non"/>
    <s v="Non"/>
    <s v=""/>
    <s v=""/>
    <s v=""/>
    <s v="Non"/>
    <m/>
    <s v="Je ne sais pas"/>
    <s v=""/>
    <s v="Manque d’éducation sexuelle"/>
    <n v="0"/>
    <n v="1"/>
    <n v="0"/>
    <n v="0"/>
    <n v="0"/>
    <n v="0"/>
    <s v=""/>
    <s v="Pas sûr(e)"/>
    <s v="Non, pas du tout"/>
    <s v="Non"/>
    <s v="Non"/>
    <s v="Non"/>
    <s v="Dépression"/>
    <n v="0"/>
    <n v="1"/>
    <n v="0"/>
    <n v="0"/>
    <n v="0"/>
    <s v="Non"/>
    <s v="Non"/>
    <s v="Mauvais"/>
    <s v="Non"/>
    <x v="2"/>
    <s v="Non"/>
    <s v="Pas d'intérêt"/>
    <n v="0"/>
    <n v="0"/>
    <n v="1"/>
    <n v="0"/>
    <n v="0"/>
    <n v="0"/>
    <n v="0"/>
    <n v="0"/>
    <n v="0"/>
    <n v="0"/>
    <n v="0"/>
    <s v="Non"/>
    <s v="Aucun"/>
    <s v="Abstinence"/>
    <x v="2"/>
    <x v="1"/>
    <x v="0"/>
    <n v="0"/>
    <n v="0"/>
    <s v=""/>
    <x v="20"/>
    <s v="Célibataire"/>
    <s v=""/>
    <s v="Secondaire"/>
    <s v="Oui, à l’école"/>
    <s v="Non"/>
    <s v="Non"/>
  </r>
  <r>
    <s v="OK"/>
    <m/>
    <s v="Coulibaly Adja"/>
    <s v="Diby Christian"/>
    <s v="0709836098"/>
    <n v="15"/>
    <s v="15 à 20 ans"/>
    <x v="0"/>
    <s v="Homme"/>
    <m/>
    <s v="Hétérosexuel(le)"/>
    <m/>
    <s v="Célibataire"/>
    <s v="Secondaire"/>
    <s v="DIKODOUGOU"/>
    <x v="2"/>
    <x v="2"/>
    <s v="Oui"/>
    <s v="Préservatif Masculin Pilule du lendemain Méthode du retrait (coït interrompu)"/>
    <n v="1"/>
    <n v="0"/>
    <n v="0"/>
    <n v="0"/>
    <n v="0"/>
    <n v="0"/>
    <n v="1"/>
    <n v="1"/>
    <n v="0"/>
    <n v="0"/>
    <m/>
    <s v="Non"/>
    <s v="Pharmacies Supermarchés ou boutiques"/>
    <m/>
    <m/>
    <m/>
    <m/>
    <m/>
    <m/>
    <m/>
    <n v="1"/>
    <m/>
    <m/>
    <m/>
    <m/>
    <m/>
    <m/>
    <m/>
    <x v="0"/>
    <m/>
    <x v="0"/>
    <x v="0"/>
    <s v=""/>
    <s v=""/>
    <s v=""/>
    <s v=""/>
    <s v=""/>
    <x v="0"/>
    <x v="0"/>
    <x v="0"/>
    <x v="0"/>
    <m/>
    <m/>
    <m/>
    <m/>
    <m/>
    <m/>
    <s v=""/>
    <s v="Non"/>
    <s v=""/>
    <x v="0"/>
    <s v="Non"/>
    <s v="Non"/>
    <s v=""/>
    <s v=""/>
    <s v=""/>
    <s v="Non"/>
    <m/>
    <s v="Non"/>
    <s v=""/>
    <s v="Pression des pairs Influence des médias et des réseaux sociaux"/>
    <n v="1"/>
    <n v="0"/>
    <n v="0"/>
    <n v="0"/>
    <n v="1"/>
    <n v="0"/>
    <s v=""/>
    <s v="Non"/>
    <s v="Oui, un peu"/>
    <s v="Non"/>
    <s v="Non"/>
    <s v="Non"/>
    <s v="Aucun"/>
    <n v="0"/>
    <n v="0"/>
    <n v="0"/>
    <n v="0"/>
    <n v="1"/>
    <s v="Non"/>
    <s v="Non"/>
    <s v="Moyennement bon"/>
    <s v="Non"/>
    <x v="0"/>
    <s v="Non"/>
    <s v="Pas d'intérêt"/>
    <n v="0"/>
    <n v="0"/>
    <n v="1"/>
    <n v="0"/>
    <n v="0"/>
    <n v="0"/>
    <n v="0"/>
    <n v="0"/>
    <n v="0"/>
    <n v="0"/>
    <n v="0"/>
    <s v="Oui"/>
    <s v="Ras"/>
    <s v="Ras"/>
    <x v="0"/>
    <x v="0"/>
    <x v="0"/>
    <n v="0"/>
    <n v="0"/>
    <s v=""/>
    <x v="19"/>
    <s v="Célibataire"/>
    <s v=""/>
    <s v="Secondaire"/>
    <s v="Oui, à l’école"/>
    <s v="Non"/>
    <s v="Non"/>
  </r>
  <r>
    <s v="OK"/>
    <m/>
    <s v="Soro Mariam"/>
    <s v="Konate Fatou"/>
    <s v=""/>
    <n v="16"/>
    <s v="15 à 20 ans"/>
    <x v="1"/>
    <s v="Fe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Baisse de l’estime de soi"/>
    <n v="0"/>
    <n v="0"/>
    <n v="1"/>
    <n v="0"/>
    <n v="0"/>
    <s v="Oui, positivement"/>
    <s v="Non"/>
    <s v="Bon"/>
    <s v="Non"/>
    <x v="0"/>
    <s v="Non"/>
    <s v="Pas d'intérêt"/>
    <n v="0"/>
    <n v="0"/>
    <n v="1"/>
    <n v="0"/>
    <n v="0"/>
    <n v="0"/>
    <n v="0"/>
    <n v="0"/>
    <n v="0"/>
    <n v="0"/>
    <n v="0"/>
    <s v="Oui"/>
    <s v="Non y’a pas de lien"/>
    <s v="L abstinence sexuel"/>
    <x v="0"/>
    <x v="0"/>
    <x v="0"/>
    <n v="0"/>
    <n v="0"/>
    <s v=""/>
    <x v="30"/>
    <s v="Célibataire"/>
    <s v=""/>
    <s v="Secondaire"/>
    <s v="Oui, à l’école"/>
    <s v="Non"/>
    <s v="Non"/>
  </r>
  <r>
    <s v="OK"/>
    <m/>
    <s v="Ouffoué Anthony"/>
    <s v="Coulibaly Sarah"/>
    <s v=""/>
    <n v="16"/>
    <s v="15 à 20 ans"/>
    <x v="1"/>
    <s v="Femme"/>
    <m/>
    <s v="Hétérosexuel(le)"/>
    <m/>
    <s v="Célibataire"/>
    <s v="Secondaire"/>
    <s v="SINEMATIALI"/>
    <x v="0"/>
    <x v="0"/>
    <s v="Non"/>
    <s v="Préservatif Masculin"/>
    <m/>
    <m/>
    <m/>
    <m/>
    <m/>
    <m/>
    <m/>
    <m/>
    <m/>
    <m/>
    <m/>
    <s v="Non"/>
    <s v="Pharmacies Supermarchés ou boutiques"/>
    <m/>
    <m/>
    <m/>
    <m/>
    <m/>
    <m/>
    <m/>
    <n v="1"/>
    <m/>
    <m/>
    <m/>
    <m/>
    <m/>
    <m/>
    <m/>
    <x v="0"/>
    <m/>
    <x v="0"/>
    <x v="0"/>
    <s v=""/>
    <s v=""/>
    <s v=""/>
    <s v=""/>
    <s v=""/>
    <x v="0"/>
    <x v="0"/>
    <x v="0"/>
    <x v="0"/>
    <m/>
    <m/>
    <m/>
    <m/>
    <m/>
    <m/>
    <s v=""/>
    <s v="Non"/>
    <s v=""/>
    <x v="0"/>
    <s v="Non"/>
    <s v="Non"/>
    <s v=""/>
    <s v=""/>
    <s v=""/>
    <s v="Oui"/>
    <n v="1"/>
    <s v="Non"/>
    <s v="Non"/>
    <s v="Manque d’éducation sexuelle Influence des médias et des réseaux sociaux"/>
    <n v="0"/>
    <n v="1"/>
    <n v="0"/>
    <n v="0"/>
    <n v="1"/>
    <n v="0"/>
    <s v=""/>
    <s v="Non"/>
    <s v="Oui, un peu"/>
    <s v="Non"/>
    <s v="Non"/>
    <s v="Non"/>
    <s v="Dépression Baisse de l’estime de soi"/>
    <n v="0"/>
    <n v="1"/>
    <n v="1"/>
    <n v="0"/>
    <n v="0"/>
    <s v="Non"/>
    <s v="Non"/>
    <s v="Bon"/>
    <s v="Non"/>
    <x v="2"/>
    <s v="Non"/>
    <s v="Pas d'intérêt"/>
    <n v="0"/>
    <n v="0"/>
    <n v="1"/>
    <n v="0"/>
    <n v="0"/>
    <n v="0"/>
    <n v="0"/>
    <n v="0"/>
    <n v="0"/>
    <n v="0"/>
    <n v="0"/>
    <s v="Non"/>
    <s v="Ne sais pas"/>
    <s v="Ne sais pas"/>
    <x v="0"/>
    <x v="0"/>
    <x v="0"/>
    <n v="0"/>
    <n v="0"/>
    <s v=""/>
    <x v="34"/>
    <s v="Célibataire"/>
    <s v=""/>
    <s v="Secondaire"/>
    <s v="Oui, à l’école"/>
    <s v="Non"/>
    <s v="Non"/>
  </r>
  <r>
    <s v="OK"/>
    <m/>
    <s v="Soro Mariam"/>
    <s v="Konate Aicha"/>
    <s v=""/>
    <n v="16"/>
    <s v="15 à 20 ans"/>
    <x v="1"/>
    <s v="Femme"/>
    <m/>
    <s v="Hétérosexuel(le)"/>
    <m/>
    <s v="Célibataire"/>
    <s v="Aucun"/>
    <s v="KORHOGO"/>
    <x v="2"/>
    <x v="1"/>
    <s v="Oui"/>
    <s v="Préservatif Masculin Pilule du lendemain"/>
    <n v="1"/>
    <n v="0"/>
    <n v="0"/>
    <n v="0"/>
    <n v="0"/>
    <n v="0"/>
    <n v="1"/>
    <n v="0"/>
    <n v="0"/>
    <n v="0"/>
    <m/>
    <s v="Non"/>
    <s v="Pharmacies Supermarchés ou boutiques"/>
    <m/>
    <m/>
    <m/>
    <m/>
    <m/>
    <m/>
    <m/>
    <n v="1"/>
    <m/>
    <m/>
    <m/>
    <m/>
    <m/>
    <m/>
    <m/>
    <x v="0"/>
    <m/>
    <x v="0"/>
    <x v="0"/>
    <s v=""/>
    <s v=""/>
    <s v=""/>
    <s v=""/>
    <s v=""/>
    <x v="0"/>
    <x v="0"/>
    <x v="0"/>
    <x v="0"/>
    <m/>
    <m/>
    <m/>
    <m/>
    <m/>
    <m/>
    <s v=""/>
    <s v="Non"/>
    <s v=""/>
    <x v="0"/>
    <s v="Non"/>
    <s v="Non"/>
    <s v=""/>
    <s v=""/>
    <s v=""/>
    <s v="Non"/>
    <m/>
    <s v="Oui, un peu"/>
    <s v=""/>
    <s v="Recherche du plaisir"/>
    <n v="0"/>
    <n v="0"/>
    <n v="1"/>
    <n v="0"/>
    <n v="0"/>
    <n v="0"/>
    <s v=""/>
    <s v="Non"/>
    <s v="Oui, un peu"/>
    <s v="Non"/>
    <s v="Non"/>
    <s v="Non"/>
    <s v="Aucun"/>
    <n v="0"/>
    <n v="0"/>
    <n v="0"/>
    <n v="0"/>
    <n v="1"/>
    <s v="Non"/>
    <s v="Non"/>
    <s v="Moyennement bon"/>
    <s v="Non"/>
    <x v="0"/>
    <s v="Non"/>
    <s v="Pas d'intérêt"/>
    <n v="0"/>
    <n v="0"/>
    <n v="1"/>
    <n v="0"/>
    <n v="0"/>
    <n v="0"/>
    <n v="0"/>
    <n v="0"/>
    <n v="0"/>
    <n v="0"/>
    <n v="0"/>
    <s v="Non"/>
    <s v="Pas de lien"/>
    <s v="L abstinence sexuel et préservatifs"/>
    <x v="0"/>
    <x v="0"/>
    <x v="0"/>
    <n v="0"/>
    <n v="0"/>
    <s v=""/>
    <x v="2"/>
    <s v="Célibataire"/>
    <s v=""/>
    <s v="Secondaire"/>
    <s v="Oui, à l’école"/>
    <s v="Non"/>
    <s v="Non"/>
  </r>
  <r>
    <s v="OK"/>
    <m/>
    <s v="Soro Mariam"/>
    <s v="Ouattara Adja"/>
    <s v="0103049932"/>
    <n v="16"/>
    <s v="15 à 20 ans"/>
    <x v="1"/>
    <s v="Femme"/>
    <m/>
    <s v="Hétérosexuel(le)"/>
    <m/>
    <s v="Célibataire"/>
    <s v="Primaire"/>
    <s v="KORHOGO"/>
    <x v="2"/>
    <x v="1"/>
    <s v="Oui"/>
    <s v="Préservatif Masculin Injection contraceptive Pilule du lendemain"/>
    <n v="1"/>
    <n v="0"/>
    <n v="0"/>
    <n v="0"/>
    <n v="1"/>
    <n v="0"/>
    <n v="1"/>
    <n v="0"/>
    <n v="0"/>
    <n v="0"/>
    <m/>
    <s v="Oui"/>
    <s v="Pharmacies Supermarchés ou boutiques Amis ou partenaires "/>
    <n v="1"/>
    <n v="0"/>
    <n v="1"/>
    <n v="0"/>
    <n v="0"/>
    <n v="1"/>
    <n v="0"/>
    <n v="1"/>
    <m/>
    <m/>
    <n v="1"/>
    <m/>
    <m/>
    <n v="1"/>
    <m/>
    <x v="0"/>
    <m/>
    <x v="0"/>
    <x v="0"/>
    <s v=""/>
    <s v=""/>
    <s v=""/>
    <s v=""/>
    <s v=""/>
    <x v="0"/>
    <x v="0"/>
    <x v="0"/>
    <x v="0"/>
    <m/>
    <m/>
    <m/>
    <m/>
    <m/>
    <m/>
    <s v=""/>
    <s v="Non"/>
    <s v=""/>
    <x v="0"/>
    <s v="Non"/>
    <s v="Non"/>
    <s v=""/>
    <s v=""/>
    <s v=""/>
    <s v="Non"/>
    <m/>
    <s v="Non"/>
    <s v=""/>
    <s v="Manque d’éducation sexuelle Recherche du plaisir"/>
    <n v="0"/>
    <n v="1"/>
    <n v="1"/>
    <n v="0"/>
    <n v="0"/>
    <n v="0"/>
    <s v=""/>
    <s v="Non"/>
    <s v="Oui, un peu"/>
    <s v="Oui, modérément"/>
    <s v="Non"/>
    <s v="Non"/>
    <s v="Baisse de l’estime de soi"/>
    <n v="0"/>
    <n v="0"/>
    <n v="1"/>
    <n v="0"/>
    <n v="0"/>
    <s v="Non"/>
    <s v="Non"/>
    <s v="Mauvais"/>
    <s v="Non"/>
    <x v="0"/>
    <s v="Non"/>
    <s v="Pas d'intérêt"/>
    <n v="0"/>
    <n v="0"/>
    <n v="1"/>
    <n v="0"/>
    <n v="0"/>
    <n v="0"/>
    <n v="0"/>
    <n v="0"/>
    <n v="0"/>
    <n v="0"/>
    <n v="0"/>
    <s v="Non"/>
    <s v="Pas de lien"/>
    <s v="Abstinence sexuel"/>
    <x v="0"/>
    <x v="0"/>
    <x v="0"/>
    <n v="0"/>
    <n v="0"/>
    <s v=""/>
    <x v="2"/>
    <s v="Célibataire"/>
    <s v=""/>
    <s v="Secondaire"/>
    <s v="Oui, à l’école"/>
    <s v="Non"/>
    <s v="Non"/>
  </r>
  <r>
    <s v="OK"/>
    <m/>
    <s v="Soro Mariam"/>
    <s v="Ouadraogo Fatim"/>
    <s v=""/>
    <n v="16"/>
    <s v="15 à 20 ans"/>
    <x v="1"/>
    <s v="Femme"/>
    <m/>
    <s v="Hétérosexuel(le)"/>
    <m/>
    <s v="Célibataire"/>
    <s v="Primaire"/>
    <s v="KORHOGO"/>
    <x v="2"/>
    <x v="1"/>
    <s v="Oui"/>
    <s v="Préservatif Masculin Pilule du lendemain"/>
    <n v="1"/>
    <n v="0"/>
    <n v="0"/>
    <n v="0"/>
    <n v="0"/>
    <n v="0"/>
    <n v="1"/>
    <n v="0"/>
    <n v="0"/>
    <n v="0"/>
    <m/>
    <s v="Oui"/>
    <s v="Pharmacies Supermarchés ou boutiques"/>
    <n v="1"/>
    <n v="0"/>
    <n v="1"/>
    <n v="0"/>
    <n v="0"/>
    <n v="0"/>
    <n v="0"/>
    <n v="1"/>
    <m/>
    <m/>
    <n v="1"/>
    <m/>
    <m/>
    <m/>
    <m/>
    <x v="1"/>
    <m/>
    <x v="0"/>
    <x v="0"/>
    <s v=""/>
    <s v=""/>
    <s v=""/>
    <s v=""/>
    <s v=""/>
    <x v="0"/>
    <x v="0"/>
    <x v="0"/>
    <x v="0"/>
    <m/>
    <m/>
    <m/>
    <m/>
    <m/>
    <m/>
    <s v=""/>
    <s v="Non"/>
    <s v=""/>
    <x v="0"/>
    <s v="Non"/>
    <s v="Non"/>
    <s v=""/>
    <s v=""/>
    <s v=""/>
    <s v="Non"/>
    <m/>
    <s v="Oui, un peu"/>
    <s v=""/>
    <s v="Manque d’éducation sexuelle"/>
    <n v="0"/>
    <n v="1"/>
    <n v="0"/>
    <n v="0"/>
    <n v="0"/>
    <n v="0"/>
    <s v=""/>
    <s v="Pas sûr(e)"/>
    <s v="Oui, un peu"/>
    <s v="Oui, modérément"/>
    <s v="Non"/>
    <s v="Non"/>
    <s v="Aucun"/>
    <n v="0"/>
    <n v="0"/>
    <n v="0"/>
    <n v="0"/>
    <n v="1"/>
    <s v="Non"/>
    <s v="Non"/>
    <s v="Mauvais"/>
    <s v=""/>
    <x v="0"/>
    <s v="Non"/>
    <s v="Pas d'intérêt"/>
    <n v="0"/>
    <n v="0"/>
    <n v="1"/>
    <n v="0"/>
    <n v="0"/>
    <n v="0"/>
    <n v="0"/>
    <n v="0"/>
    <n v="0"/>
    <n v="0"/>
    <n v="0"/>
    <s v="Non"/>
    <s v="Pas de lien"/>
    <s v="Abstinence sexuel"/>
    <x v="0"/>
    <x v="0"/>
    <x v="0"/>
    <n v="0"/>
    <n v="0"/>
    <s v=""/>
    <x v="2"/>
    <s v="Célibataire"/>
    <s v=""/>
    <s v="Secondaire"/>
    <s v="Oui, à l’école"/>
    <s v="Non"/>
    <s v="Non"/>
  </r>
  <r>
    <s v="OK"/>
    <m/>
    <s v="Soro Mariam"/>
    <s v="Dao Zie"/>
    <s v=""/>
    <n v="16"/>
    <s v="15 à 20 ans"/>
    <x v="0"/>
    <s v="Homme"/>
    <m/>
    <s v="Hom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un peu"/>
    <s v="Oui, modérément"/>
    <s v="Non"/>
    <s v="Non"/>
    <s v="Baisse de l’estime de soi"/>
    <n v="0"/>
    <n v="0"/>
    <n v="1"/>
    <n v="0"/>
    <n v="0"/>
    <s v="Non"/>
    <s v="Non"/>
    <s v="Mauvais"/>
    <s v="Non"/>
    <x v="0"/>
    <s v="Non"/>
    <s v="Peur du jugement"/>
    <n v="0"/>
    <n v="0"/>
    <n v="0"/>
    <n v="0"/>
    <n v="1"/>
    <n v="0"/>
    <n v="0"/>
    <n v="0"/>
    <n v="0"/>
    <n v="0"/>
    <n v="0"/>
    <s v="Non"/>
    <s v="Pas de lien"/>
    <s v="L abstinence sexuel"/>
    <x v="0"/>
    <x v="0"/>
    <x v="0"/>
    <n v="0"/>
    <n v="0"/>
    <s v=""/>
    <x v="2"/>
    <s v="Célibataire"/>
    <s v=""/>
    <s v="Secondaire"/>
    <s v="Oui, à l’école"/>
    <s v="Non"/>
    <s v="Non"/>
  </r>
  <r>
    <s v="OK"/>
    <m/>
    <s v="Konaté Z"/>
    <s v="Coulibaly Karim"/>
    <s v=""/>
    <n v="16"/>
    <s v="15 à 20 ans"/>
    <x v="0"/>
    <s v="Homme"/>
    <m/>
    <s v="Hétérosexuel(le)"/>
    <m/>
    <s v="Célibataire"/>
    <s v="Secondaire"/>
    <s v="M'BENGUE"/>
    <x v="0"/>
    <x v="0"/>
    <s v="Oui"/>
    <s v="Préservatif Masculin Préservatif féminin Dispositif intra-utérin (DIU) Abstinence sexuelle"/>
    <n v="1"/>
    <n v="1"/>
    <n v="0"/>
    <n v="0"/>
    <n v="0"/>
    <n v="1"/>
    <n v="0"/>
    <n v="0"/>
    <n v="1"/>
    <n v="0"/>
    <m/>
    <s v="Oui"/>
    <s v="Pharmacies Centres de santé / hôpitaux Supermarchés ou boutiques Amis ou partenaires "/>
    <n v="1"/>
    <n v="1"/>
    <n v="1"/>
    <n v="0"/>
    <n v="0"/>
    <n v="1"/>
    <n v="0"/>
    <n v="1"/>
    <m/>
    <n v="3"/>
    <n v="5"/>
    <m/>
    <m/>
    <n v="2"/>
    <m/>
    <x v="0"/>
    <m/>
    <x v="0"/>
    <x v="0"/>
    <s v=""/>
    <s v=""/>
    <s v=""/>
    <s v=""/>
    <s v=""/>
    <x v="0"/>
    <x v="0"/>
    <x v="0"/>
    <x v="0"/>
    <m/>
    <m/>
    <m/>
    <m/>
    <m/>
    <m/>
    <s v=""/>
    <s v="Non"/>
    <s v=""/>
    <x v="0"/>
    <s v="Non"/>
    <s v="Oui"/>
    <s v="Plusieurs fois par semaine"/>
    <s v="Non"/>
    <s v="Non"/>
    <s v="Non"/>
    <m/>
    <s v="Je ne sais pas"/>
    <s v=""/>
    <s v="Manque d’éducation sexuelle Recherche du plaisir Influence des médias et des réseaux sociaux"/>
    <n v="0"/>
    <n v="1"/>
    <n v="1"/>
    <n v="0"/>
    <n v="1"/>
    <n v="0"/>
    <s v=""/>
    <s v="Non"/>
    <s v="Oui, beaucoup"/>
    <s v="Oui, modérément"/>
    <s v="Non"/>
    <s v="Non"/>
    <s v="Baisse de l’estime de soi Stress post-traumatique"/>
    <n v="0"/>
    <n v="0"/>
    <n v="1"/>
    <n v="1"/>
    <n v="0"/>
    <s v="Oui, positivement"/>
    <s v="Oui"/>
    <s v="Très bon"/>
    <s v="Non"/>
    <x v="0"/>
    <s v="Non"/>
    <s v="Absence de symptômes visibles "/>
    <n v="0"/>
    <n v="0"/>
    <n v="0"/>
    <n v="0"/>
    <n v="0"/>
    <n v="0"/>
    <n v="0"/>
    <n v="0"/>
    <n v="0"/>
    <n v="1"/>
    <n v="0"/>
    <s v="Oui"/>
    <s v=""/>
    <s v="Les campagnes de sensibilisation"/>
    <x v="2"/>
    <x v="1"/>
    <x v="0"/>
    <n v="0"/>
    <n v="0"/>
    <s v=""/>
    <x v="20"/>
    <s v="Célibataire"/>
    <s v=""/>
    <s v="Secondaire"/>
    <s v="Oui, à l’école"/>
    <s v="Non"/>
    <s v="Non"/>
  </r>
  <r>
    <s v="OK"/>
    <m/>
    <s v="Soro Mariam"/>
    <s v="TRAORE amy"/>
    <s v="0140773742"/>
    <n v="16"/>
    <s v="15 à 20 ans"/>
    <x v="1"/>
    <s v="Femme"/>
    <m/>
    <s v="Homosexuel(le)"/>
    <m/>
    <s v="Célibataire"/>
    <s v="Aucun"/>
    <s v="KORHOGO"/>
    <x v="1"/>
    <x v="2"/>
    <s v="Non"/>
    <s v="Préservatif Masculin"/>
    <m/>
    <m/>
    <m/>
    <m/>
    <m/>
    <m/>
    <m/>
    <m/>
    <m/>
    <m/>
    <m/>
    <s v="Non"/>
    <s v="Pharmacies Supermarchés ou boutiques"/>
    <m/>
    <m/>
    <m/>
    <m/>
    <m/>
    <m/>
    <m/>
    <n v="1"/>
    <m/>
    <m/>
    <m/>
    <m/>
    <m/>
    <m/>
    <m/>
    <x v="0"/>
    <m/>
    <x v="1"/>
    <x v="1"/>
    <s v="Non"/>
    <s v=""/>
    <s v=""/>
    <s v="1"/>
    <s v="Jamais"/>
    <x v="2"/>
    <x v="1"/>
    <x v="1"/>
    <x v="1"/>
    <n v="0"/>
    <n v="0"/>
    <n v="0"/>
    <n v="0"/>
    <n v="0"/>
    <n v="0"/>
    <s v="Non"/>
    <s v="Non"/>
    <s v="Non"/>
    <x v="2"/>
    <s v="Non"/>
    <s v="Non"/>
    <s v=""/>
    <s v=""/>
    <s v=""/>
    <s v="Non"/>
    <m/>
    <s v="Oui, un peu"/>
    <s v="Oui"/>
    <s v="Manque d’éducation sexuelle"/>
    <n v="0"/>
    <n v="1"/>
    <n v="0"/>
    <n v="0"/>
    <n v="0"/>
    <n v="0"/>
    <s v=""/>
    <s v="Non"/>
    <s v="Non, pas du tout"/>
    <s v="Non"/>
    <s v="Non"/>
    <s v="Non"/>
    <s v="Baisse de l’estime de soi"/>
    <n v="0"/>
    <n v="0"/>
    <n v="1"/>
    <n v="0"/>
    <n v="0"/>
    <s v="Oui, positivement"/>
    <s v="Non"/>
    <s v="Mauvais"/>
    <s v="Non"/>
    <x v="1"/>
    <s v="Non"/>
    <s v="Problème financier"/>
    <n v="0"/>
    <n v="0"/>
    <n v="0"/>
    <n v="1"/>
    <n v="0"/>
    <n v="0"/>
    <n v="0"/>
    <n v="0"/>
    <n v="0"/>
    <n v="0"/>
    <n v="0"/>
    <s v="Oui"/>
    <s v="L'amour"/>
    <s v="Les médias"/>
    <x v="5"/>
    <x v="0"/>
    <x v="1"/>
    <n v="1"/>
    <n v="0"/>
    <s v=""/>
    <x v="24"/>
    <s v="Célibataire"/>
    <s v=""/>
    <s v="Secondaire"/>
    <s v="Oui, à l’école"/>
    <s v="Non"/>
    <s v="Non"/>
  </r>
  <r>
    <s v="OK"/>
    <m/>
    <s v="Coulibaly Adja"/>
    <s v="YAO koffi François"/>
    <s v="0778564123"/>
    <n v="16"/>
    <s v="15 à 20 ans"/>
    <x v="0"/>
    <s v="Femme"/>
    <m/>
    <s v="Hétérosexuel(le)"/>
    <m/>
    <s v="Célibataire"/>
    <s v="Secondaire"/>
    <s v="DIKODOUGOU"/>
    <x v="2"/>
    <x v="1"/>
    <s v="Oui"/>
    <s v="Préservatif Masculin Préservatif féminin Pilule contraceptive Injection contraceptive Abstinence sexuelle"/>
    <n v="1"/>
    <n v="1"/>
    <n v="0"/>
    <n v="1"/>
    <n v="1"/>
    <n v="0"/>
    <n v="0"/>
    <n v="0"/>
    <n v="1"/>
    <n v="0"/>
    <m/>
    <s v="Oui"/>
    <s v="Pharmacies Centres de santé / hôpitaux Supermarchés ou boutiques"/>
    <n v="1"/>
    <n v="1"/>
    <n v="1"/>
    <n v="0"/>
    <n v="0"/>
    <n v="0"/>
    <n v="0"/>
    <n v="1"/>
    <m/>
    <n v="1"/>
    <n v="1"/>
    <m/>
    <m/>
    <m/>
    <m/>
    <x v="0"/>
    <m/>
    <x v="0"/>
    <x v="0"/>
    <s v=""/>
    <s v=""/>
    <s v=""/>
    <s v=""/>
    <s v=""/>
    <x v="0"/>
    <x v="0"/>
    <x v="0"/>
    <x v="0"/>
    <m/>
    <m/>
    <m/>
    <m/>
    <m/>
    <m/>
    <s v=""/>
    <s v="Non"/>
    <s v=""/>
    <x v="0"/>
    <s v="Non"/>
    <s v="Non"/>
    <s v=""/>
    <s v=""/>
    <s v=""/>
    <s v="Oui"/>
    <n v="1"/>
    <s v="Non"/>
    <s v="Non"/>
    <s v="Manque d’éducation sexuelle Recherche du plaisir"/>
    <n v="0"/>
    <n v="1"/>
    <n v="1"/>
    <n v="0"/>
    <n v="0"/>
    <n v="0"/>
    <s v=""/>
    <s v="Non"/>
    <s v="Oui, un peu"/>
    <s v="Oui, modérément"/>
    <s v="Non"/>
    <s v="Non"/>
    <s v="Aucun"/>
    <n v="0"/>
    <n v="0"/>
    <n v="0"/>
    <n v="0"/>
    <n v="1"/>
    <s v="Non"/>
    <s v="Non"/>
    <s v="Bon"/>
    <s v="Non"/>
    <x v="0"/>
    <s v="Non"/>
    <s v="Pas d'intérêt"/>
    <n v="0"/>
    <n v="0"/>
    <n v="1"/>
    <n v="0"/>
    <n v="0"/>
    <n v="0"/>
    <n v="0"/>
    <n v="0"/>
    <n v="0"/>
    <n v="0"/>
    <n v="0"/>
    <s v="Oui"/>
    <s v="Je pense que un corps sain peut conduire à un développement durable"/>
    <s v="Abstinence"/>
    <x v="1"/>
    <x v="1"/>
    <x v="1"/>
    <n v="0"/>
    <n v="0"/>
    <s v=""/>
    <x v="35"/>
    <s v="Célibataire"/>
    <s v=""/>
    <s v="Secondaire"/>
    <s v="Oui, à l’école"/>
    <s v="Non"/>
    <s v="Non"/>
  </r>
  <r>
    <s v="OK"/>
    <m/>
    <s v="Soro Mariam"/>
    <s v="Kone Balla Aboubacar"/>
    <s v="0596915840"/>
    <n v="16"/>
    <s v="15 à 20 ans"/>
    <x v="0"/>
    <s v="Homme"/>
    <m/>
    <s v="Hétérosexuel(le)"/>
    <m/>
    <s v="En couple"/>
    <s v="Secondaire"/>
    <s v="KORHOGO"/>
    <x v="0"/>
    <x v="3"/>
    <s v="Oui"/>
    <s v="Préservatif Masculin Implant contraceptif Pilule contraceptive Injection contraceptive Pilule du lendemain Abstinence sexuelle"/>
    <n v="1"/>
    <n v="0"/>
    <n v="1"/>
    <n v="1"/>
    <n v="1"/>
    <n v="0"/>
    <n v="1"/>
    <n v="0"/>
    <n v="1"/>
    <n v="0"/>
    <m/>
    <s v="Oui"/>
    <s v="Pharmacies Supermarchés ou boutiques"/>
    <n v="1"/>
    <n v="0"/>
    <n v="1"/>
    <n v="0"/>
    <n v="0"/>
    <n v="0"/>
    <n v="0"/>
    <n v="1"/>
    <m/>
    <m/>
    <n v="1"/>
    <m/>
    <m/>
    <m/>
    <m/>
    <x v="1"/>
    <m/>
    <x v="0"/>
    <x v="0"/>
    <s v=""/>
    <s v=""/>
    <s v=""/>
    <s v=""/>
    <s v=""/>
    <x v="0"/>
    <x v="0"/>
    <x v="0"/>
    <x v="0"/>
    <m/>
    <m/>
    <m/>
    <m/>
    <m/>
    <m/>
    <s v=""/>
    <s v="Non"/>
    <s v=""/>
    <x v="0"/>
    <s v="Non"/>
    <s v="Oui"/>
    <s v="Plusieurs fois par mois"/>
    <s v="Oui, beaucoup"/>
    <s v="Non"/>
    <s v="Oui"/>
    <n v="2"/>
    <s v="Oui, beaucoup"/>
    <s v="Oui"/>
    <s v="Recherche du plaisir"/>
    <n v="0"/>
    <n v="0"/>
    <n v="1"/>
    <n v="0"/>
    <n v="0"/>
    <n v="0"/>
    <s v=""/>
    <s v="Oui"/>
    <s v="Non, pas du tout"/>
    <s v="Oui, fortement"/>
    <s v="Non"/>
    <s v="Non"/>
    <s v="Stress post-traumatique"/>
    <n v="0"/>
    <n v="0"/>
    <n v="0"/>
    <n v="1"/>
    <n v="0"/>
    <s v="Oui, positivement"/>
    <s v="Oui"/>
    <s v="Moyennement bon"/>
    <s v="Oui"/>
    <x v="1"/>
    <s v="Non"/>
    <s v="Honte ou gêne"/>
    <n v="0"/>
    <n v="1"/>
    <n v="0"/>
    <n v="0"/>
    <n v="0"/>
    <n v="0"/>
    <n v="0"/>
    <n v="0"/>
    <n v="0"/>
    <n v="0"/>
    <n v="0"/>
    <s v="Oui"/>
    <s v=""/>
    <s v="Je ne vois pas le lien"/>
    <x v="2"/>
    <x v="1"/>
    <x v="0"/>
    <n v="0"/>
    <n v="0"/>
    <s v=""/>
    <x v="36"/>
    <s v="Célibataire"/>
    <s v=""/>
    <s v="Secondaire"/>
    <s v="Oui, à l’école"/>
    <s v="Non"/>
    <s v="Non"/>
  </r>
  <r>
    <s v="OK"/>
    <m/>
    <s v="Konaté Z"/>
    <s v="Bamba Moussa"/>
    <s v="0143605762"/>
    <n v="16"/>
    <s v="15 à 20 ans"/>
    <x v="0"/>
    <s v="Homme"/>
    <m/>
    <s v="Hétérosexuel(le)"/>
    <m/>
    <s v="Célibataire"/>
    <s v="Secondaire"/>
    <s v="M'BENGUE"/>
    <x v="0"/>
    <x v="0"/>
    <s v="Oui"/>
    <s v="Préservatif Masculin Implant contraceptif Abstinence sexuelle"/>
    <n v="1"/>
    <n v="0"/>
    <n v="1"/>
    <n v="0"/>
    <n v="0"/>
    <n v="0"/>
    <n v="0"/>
    <n v="0"/>
    <n v="1"/>
    <n v="0"/>
    <m/>
    <s v="Oui"/>
    <s v="Pharmacies Centres de santé / hôpitaux Supermarchés ou boutiques"/>
    <n v="1"/>
    <n v="1"/>
    <n v="1"/>
    <n v="0"/>
    <n v="0"/>
    <n v="0"/>
    <n v="0"/>
    <n v="3"/>
    <m/>
    <n v="3"/>
    <n v="3"/>
    <m/>
    <m/>
    <m/>
    <m/>
    <x v="0"/>
    <m/>
    <x v="0"/>
    <x v="0"/>
    <s v=""/>
    <s v=""/>
    <s v=""/>
    <s v=""/>
    <s v=""/>
    <x v="0"/>
    <x v="0"/>
    <x v="0"/>
    <x v="0"/>
    <m/>
    <m/>
    <m/>
    <m/>
    <m/>
    <m/>
    <s v=""/>
    <s v="Non"/>
    <s v=""/>
    <x v="0"/>
    <s v="Non"/>
    <s v="Non"/>
    <s v=""/>
    <s v=""/>
    <s v=""/>
    <s v="Non"/>
    <m/>
    <s v="Oui, un peu"/>
    <s v=""/>
    <s v="Manque d’éducation sexuelle Recherche du plaisir Influence des médias et des réseaux sociaux"/>
    <n v="0"/>
    <n v="1"/>
    <n v="1"/>
    <n v="0"/>
    <n v="1"/>
    <n v="0"/>
    <s v=""/>
    <s v="Oui"/>
    <s v="Oui, beaucoup"/>
    <s v="Oui, fortement"/>
    <s v="Non"/>
    <s v="Non"/>
    <s v="Baisse de l’estime de soi"/>
    <n v="0"/>
    <n v="0"/>
    <n v="1"/>
    <n v="0"/>
    <n v="0"/>
    <s v="Oui, positivement"/>
    <s v="Oui"/>
    <s v="Bon"/>
    <s v=""/>
    <x v="1"/>
    <s v="Non"/>
    <s v="Honte ou gêne Pas d'intérêt Problème financier Peur du jugement"/>
    <n v="0"/>
    <n v="1"/>
    <n v="1"/>
    <n v="1"/>
    <n v="1"/>
    <n v="0"/>
    <n v="0"/>
    <n v="0"/>
    <n v="0"/>
    <n v="0"/>
    <n v="0"/>
    <s v="Oui"/>
    <s v="Il faut informer la population"/>
    <s v="Il faut sensibiliser la population"/>
    <x v="0"/>
    <x v="0"/>
    <x v="0"/>
    <n v="0"/>
    <n v="0"/>
    <s v=""/>
    <x v="37"/>
    <s v="Célibataire"/>
    <s v=""/>
    <s v="Secondaire"/>
    <s v="Oui, à l’école"/>
    <s v="Non"/>
    <s v="Non"/>
  </r>
  <r>
    <s v="OK"/>
    <m/>
    <s v="Soro Mariam"/>
    <s v="Konate karim"/>
    <s v="0170437820"/>
    <n v="16"/>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Oui, modérément"/>
    <s v="Non"/>
    <s v="Non"/>
    <s v="Baisse de l’estime de soi Aucun"/>
    <n v="0"/>
    <n v="0"/>
    <n v="1"/>
    <n v="0"/>
    <n v="1"/>
    <s v="Non"/>
    <s v="Non"/>
    <s v="Mauvais"/>
    <s v="Non"/>
    <x v="2"/>
    <s v="Non"/>
    <s v="Pas d'intérêt"/>
    <n v="0"/>
    <n v="0"/>
    <n v="1"/>
    <n v="0"/>
    <n v="0"/>
    <n v="0"/>
    <n v="0"/>
    <n v="0"/>
    <n v="0"/>
    <n v="0"/>
    <n v="0"/>
    <s v="Non"/>
    <s v="Aucun intérêt"/>
    <s v="L abstinence sexuel"/>
    <x v="0"/>
    <x v="0"/>
    <x v="0"/>
    <n v="0"/>
    <n v="0"/>
    <s v=""/>
    <x v="2"/>
    <s v="Célibataire"/>
    <s v=""/>
    <s v="Secondaire"/>
    <s v="Oui, à l’école"/>
    <s v="Non"/>
    <s v="Non"/>
  </r>
  <r>
    <s v="OK"/>
    <m/>
    <s v="Ouffoué Anthony"/>
    <s v="Silué Zana"/>
    <s v="0503683811"/>
    <n v="16"/>
    <s v="15 à 20 ans"/>
    <x v="0"/>
    <s v="Homme"/>
    <m/>
    <s v="Hétérosexuel(le)"/>
    <m/>
    <s v="Célibataire"/>
    <s v="Secondaire"/>
    <s v="SINEMATIALI"/>
    <x v="0"/>
    <x v="2"/>
    <s v="Oui"/>
    <s v="Préservatif Masculin"/>
    <n v="1"/>
    <n v="0"/>
    <n v="0"/>
    <n v="0"/>
    <n v="0"/>
    <n v="0"/>
    <n v="0"/>
    <n v="0"/>
    <n v="0"/>
    <n v="0"/>
    <m/>
    <s v="Oui"/>
    <s v="Supermarchés ou boutiques"/>
    <n v="0"/>
    <n v="0"/>
    <n v="1"/>
    <n v="0"/>
    <n v="0"/>
    <n v="0"/>
    <n v="0"/>
    <n v="1"/>
    <m/>
    <m/>
    <n v="2"/>
    <m/>
    <m/>
    <m/>
    <m/>
    <x v="0"/>
    <m/>
    <x v="1"/>
    <x v="2"/>
    <s v="Non"/>
    <s v=""/>
    <s v=""/>
    <s v="2 à 3"/>
    <s v="Rarement"/>
    <x v="3"/>
    <x v="2"/>
    <x v="2"/>
    <x v="1"/>
    <n v="0"/>
    <n v="0"/>
    <n v="0"/>
    <n v="0"/>
    <n v="0"/>
    <n v="0"/>
    <s v="Non"/>
    <s v="Non"/>
    <s v="Non"/>
    <x v="2"/>
    <s v="Non"/>
    <s v="Non"/>
    <s v=""/>
    <s v=""/>
    <s v=""/>
    <s v="Oui"/>
    <n v="2"/>
    <s v="Oui, un peu"/>
    <s v="Oui"/>
    <s v="Manque d’éducation sexuelle Recherche du plaisir"/>
    <n v="0"/>
    <n v="1"/>
    <n v="1"/>
    <n v="0"/>
    <n v="0"/>
    <n v="0"/>
    <s v=""/>
    <s v="Non"/>
    <s v="Oui, un peu"/>
    <s v="Oui, modérément"/>
    <s v="Non"/>
    <s v="Non"/>
    <s v="Dépression Baisse de l’estime de soi"/>
    <n v="0"/>
    <n v="1"/>
    <n v="1"/>
    <n v="0"/>
    <n v="0"/>
    <s v="Non"/>
    <s v="Oui"/>
    <s v="Bon"/>
    <s v="Non"/>
    <x v="0"/>
    <s v="Non"/>
    <s v="Honte ou gêne Réligieux"/>
    <n v="0"/>
    <n v="1"/>
    <n v="0"/>
    <n v="0"/>
    <n v="0"/>
    <n v="1"/>
    <n v="0"/>
    <n v="0"/>
    <n v="0"/>
    <n v="0"/>
    <n v="0"/>
    <s v="Oui"/>
    <s v="Regard des autres, manque de confiance en soi"/>
    <s v="Préservatif"/>
    <x v="2"/>
    <x v="1"/>
    <x v="0"/>
    <n v="0"/>
    <n v="0"/>
    <s v=""/>
    <x v="38"/>
    <s v="Célibataire"/>
    <s v=""/>
    <s v="Secondaire"/>
    <s v="Oui, à l’école"/>
    <s v="Non"/>
    <s v="Non"/>
  </r>
  <r>
    <s v="OK"/>
    <m/>
    <s v="Ouffoué Anthony"/>
    <s v="Jimoh Fatimoh"/>
    <s v=""/>
    <n v="16"/>
    <s v="15 à 20 ans"/>
    <x v="1"/>
    <s v="Femme"/>
    <m/>
    <s v="Hétérosexuel(le)"/>
    <m/>
    <s v="Célibataire"/>
    <s v="Secondaire"/>
    <s v="SINEMATIALI"/>
    <x v="0"/>
    <x v="0"/>
    <s v="Oui"/>
    <s v="Préservatif Masculin Préservatif féminin Implant contraceptif Abstinence sexuelle"/>
    <n v="1"/>
    <n v="1"/>
    <n v="1"/>
    <n v="0"/>
    <n v="0"/>
    <n v="0"/>
    <n v="0"/>
    <n v="0"/>
    <n v="1"/>
    <n v="0"/>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Oui, beaucoup"/>
    <s v="Non"/>
    <s v="Non"/>
    <s v="Non"/>
    <s v="Dépression Baisse de l’estime de soi"/>
    <n v="0"/>
    <n v="1"/>
    <n v="1"/>
    <n v="0"/>
    <n v="0"/>
    <s v="Non"/>
    <s v="Non"/>
    <s v="Bon"/>
    <s v="Non"/>
    <x v="2"/>
    <s v="Non"/>
    <s v="Pas d'intérêt"/>
    <n v="0"/>
    <n v="0"/>
    <n v="1"/>
    <n v="0"/>
    <n v="0"/>
    <n v="0"/>
    <n v="0"/>
    <n v="0"/>
    <n v="0"/>
    <n v="0"/>
    <n v="0"/>
    <s v="Oui"/>
    <s v="Aucune idée"/>
    <s v="Abstinence sexuelle"/>
    <x v="0"/>
    <x v="0"/>
    <x v="0"/>
    <n v="0"/>
    <n v="0"/>
    <s v=""/>
    <x v="16"/>
    <s v="Célibataire"/>
    <s v=""/>
    <s v="Secondaire"/>
    <s v="Oui, à l’école"/>
    <s v="Non"/>
    <s v="Non"/>
  </r>
  <r>
    <s v="OK"/>
    <m/>
    <s v="Konaté Z"/>
    <s v="COULIBALY ziegnin tiemogo"/>
    <s v="0505217832"/>
    <n v="16"/>
    <s v="15 à 20 ans"/>
    <x v="0"/>
    <s v="Homme"/>
    <m/>
    <s v="Hétérosexuel(le)"/>
    <m/>
    <s v="Célibataire"/>
    <s v="Secondaire"/>
    <s v="M'BENGUE"/>
    <x v="0"/>
    <x v="3"/>
    <s v="Oui"/>
    <s v="Abstinence sexuelle"/>
    <n v="0"/>
    <n v="0"/>
    <n v="0"/>
    <n v="0"/>
    <n v="0"/>
    <n v="0"/>
    <n v="0"/>
    <n v="0"/>
    <n v="1"/>
    <n v="0"/>
    <m/>
    <s v="Oui"/>
    <s v="Centres de santé / hôpitaux"/>
    <n v="0"/>
    <n v="1"/>
    <n v="0"/>
    <n v="0"/>
    <n v="0"/>
    <n v="0"/>
    <n v="0"/>
    <n v="1"/>
    <m/>
    <n v="2"/>
    <m/>
    <m/>
    <m/>
    <m/>
    <m/>
    <x v="1"/>
    <m/>
    <x v="1"/>
    <x v="2"/>
    <s v="Non"/>
    <s v=""/>
    <s v=""/>
    <s v="2 à 3"/>
    <s v="Rarement"/>
    <x v="3"/>
    <x v="2"/>
    <x v="2"/>
    <x v="1"/>
    <n v="0"/>
    <n v="0"/>
    <n v="0"/>
    <n v="0"/>
    <n v="0"/>
    <n v="0"/>
    <s v="Non"/>
    <s v="Non"/>
    <s v="Non"/>
    <x v="1"/>
    <s v="Non"/>
    <s v="Non"/>
    <s v=""/>
    <s v=""/>
    <s v=""/>
    <s v="Oui"/>
    <n v="2"/>
    <s v="Oui, un peu"/>
    <s v="Oui"/>
    <s v="Recherche du plaisir"/>
    <n v="0"/>
    <n v="0"/>
    <n v="1"/>
    <n v="0"/>
    <n v="0"/>
    <n v="0"/>
    <s v=""/>
    <s v="Non"/>
    <s v="Oui, un peu"/>
    <s v="Oui, fortement"/>
    <s v="Oui"/>
    <s v="Non"/>
    <s v="Baisse de l’estime de soi"/>
    <n v="0"/>
    <n v="0"/>
    <n v="1"/>
    <n v="0"/>
    <n v="0"/>
    <s v="Non"/>
    <s v="Non"/>
    <s v="Bon"/>
    <s v="Non"/>
    <x v="0"/>
    <s v="Non"/>
    <s v="Honte ou gêne Problème de confidentialité "/>
    <n v="0"/>
    <n v="1"/>
    <n v="0"/>
    <n v="0"/>
    <n v="0"/>
    <n v="0"/>
    <n v="1"/>
    <n v="0"/>
    <n v="0"/>
    <n v="0"/>
    <n v="0"/>
    <s v="Oui"/>
    <s v="Il faut participer des formations"/>
    <s v="Il faut éduquer la jeunesse"/>
    <x v="0"/>
    <x v="0"/>
    <x v="0"/>
    <n v="0"/>
    <n v="0"/>
    <s v=""/>
    <x v="39"/>
    <s v="Célibataire"/>
    <s v=""/>
    <s v="Secondaire"/>
    <s v="Oui, à l’école"/>
    <s v="Non"/>
    <s v="Non"/>
  </r>
  <r>
    <s v="OK"/>
    <m/>
    <s v="Ouffoué Anthony"/>
    <s v="Soro Seydou"/>
    <s v=""/>
    <n v="16"/>
    <s v="15 à 20 ans"/>
    <x v="0"/>
    <s v="Homme"/>
    <m/>
    <s v="Hétérosexuel(le)"/>
    <m/>
    <s v="Célibataire"/>
    <s v="Secondaire"/>
    <s v="SINEMATIALI"/>
    <x v="0"/>
    <x v="1"/>
    <s v="Oui"/>
    <s v="Préservatif Masculin Méthode du retrait (coït interrompu) Abstinence sexuelle"/>
    <n v="1"/>
    <n v="0"/>
    <n v="0"/>
    <n v="0"/>
    <n v="0"/>
    <n v="0"/>
    <n v="0"/>
    <n v="1"/>
    <n v="1"/>
    <n v="0"/>
    <m/>
    <s v="Oui"/>
    <s v="Pharmacies Supermarchés ou boutiques"/>
    <n v="1"/>
    <n v="0"/>
    <n v="1"/>
    <n v="0"/>
    <n v="0"/>
    <n v="0"/>
    <n v="0"/>
    <n v="1"/>
    <m/>
    <m/>
    <n v="1"/>
    <m/>
    <m/>
    <m/>
    <m/>
    <x v="0"/>
    <m/>
    <x v="0"/>
    <x v="0"/>
    <s v=""/>
    <s v=""/>
    <s v=""/>
    <s v=""/>
    <s v=""/>
    <x v="0"/>
    <x v="0"/>
    <x v="0"/>
    <x v="0"/>
    <m/>
    <m/>
    <m/>
    <m/>
    <m/>
    <m/>
    <s v=""/>
    <s v="Non"/>
    <s v=""/>
    <x v="0"/>
    <s v="Non"/>
    <s v="Non"/>
    <s v=""/>
    <s v=""/>
    <s v=""/>
    <s v="Oui"/>
    <n v="3"/>
    <s v="Non"/>
    <s v="Non"/>
    <s v="Pression des pairs Manque d’éducation sexuelle"/>
    <n v="1"/>
    <n v="1"/>
    <n v="0"/>
    <n v="0"/>
    <n v="0"/>
    <n v="0"/>
    <s v=""/>
    <s v="Non"/>
    <s v="Oui, beaucoup"/>
    <s v="Non"/>
    <s v="Non"/>
    <s v="Non"/>
    <s v="Anxiété Dépression"/>
    <n v="1"/>
    <n v="1"/>
    <n v="0"/>
    <n v="0"/>
    <n v="0"/>
    <s v="Non"/>
    <s v="Oui"/>
    <s v="Bon"/>
    <s v="Non"/>
    <x v="2"/>
    <s v="Non"/>
    <s v="Pas d'intérêt"/>
    <n v="0"/>
    <n v="0"/>
    <n v="1"/>
    <n v="0"/>
    <n v="0"/>
    <n v="0"/>
    <n v="0"/>
    <n v="0"/>
    <n v="0"/>
    <n v="0"/>
    <n v="0"/>
    <s v="Oui"/>
    <s v="Pas d'avis"/>
    <s v="Pas d'avis"/>
    <x v="0"/>
    <x v="0"/>
    <x v="0"/>
    <n v="0"/>
    <n v="0"/>
    <s v=""/>
    <x v="40"/>
    <s v="Célibataire"/>
    <s v=""/>
    <s v="Secondaire"/>
    <s v="Oui, à l’école"/>
    <s v="Non"/>
    <s v="Non"/>
  </r>
  <r>
    <s v="OK"/>
    <m/>
    <s v="Coulibaly Adja"/>
    <s v="Babe Ziovo nadine"/>
    <s v=""/>
    <n v="16"/>
    <s v="15 à 20 ans"/>
    <x v="1"/>
    <s v="Femme"/>
    <m/>
    <s v="Hétérosexuel(le)"/>
    <m/>
    <s v="Célibataire"/>
    <s v="Aucun"/>
    <s v="DIKODOUGOU"/>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Autre (préciser)"/>
    <n v="0"/>
    <n v="0"/>
    <n v="1"/>
    <n v="0"/>
    <n v="0"/>
    <n v="1"/>
    <s v=""/>
    <s v="Non"/>
    <s v="Non, pas du tout"/>
    <s v="Oui, modérément"/>
    <s v="Non"/>
    <s v="Non"/>
    <s v="Aucun"/>
    <n v="0"/>
    <n v="0"/>
    <n v="0"/>
    <n v="0"/>
    <n v="1"/>
    <s v="Non"/>
    <s v="Non"/>
    <s v="Bon"/>
    <s v="Non"/>
    <x v="0"/>
    <s v="Non"/>
    <s v="Pas d'intérêt"/>
    <n v="0"/>
    <n v="0"/>
    <n v="1"/>
    <n v="0"/>
    <n v="0"/>
    <n v="0"/>
    <n v="0"/>
    <n v="0"/>
    <n v="0"/>
    <n v="0"/>
    <n v="0"/>
    <s v="Non"/>
    <s v="Ras"/>
    <s v="Ras"/>
    <x v="0"/>
    <x v="0"/>
    <x v="0"/>
    <n v="0"/>
    <n v="0"/>
    <s v=""/>
    <x v="19"/>
    <s v="Célibataire"/>
    <s v=""/>
    <s v="Secondaire"/>
    <s v="Oui, à l’école"/>
    <s v="Non"/>
    <s v="Non"/>
  </r>
  <r>
    <s v="OK"/>
    <m/>
    <s v="Soro Mariam"/>
    <s v="Dagnogo Drissa"/>
    <s v="0584442269"/>
    <n v="16"/>
    <s v="15 à 20 ans"/>
    <x v="0"/>
    <s v="Homme"/>
    <m/>
    <s v="Hétérosexuel(le)"/>
    <m/>
    <s v="Célibataire"/>
    <s v="Secondaire"/>
    <s v="KORHOGO"/>
    <x v="0"/>
    <x v="3"/>
    <s v="Oui"/>
    <s v="Préservatif Masculin Implant contraceptif Pilule contraceptive Pilule du lendemain Abstinence sexuelle"/>
    <n v="1"/>
    <n v="0"/>
    <n v="1"/>
    <n v="1"/>
    <n v="0"/>
    <n v="0"/>
    <n v="1"/>
    <n v="0"/>
    <n v="1"/>
    <n v="0"/>
    <m/>
    <s v="Oui"/>
    <s v="Pharmacies Centres de santé / hôpitaux Supermarchés ou boutiques"/>
    <n v="1"/>
    <n v="1"/>
    <n v="1"/>
    <n v="0"/>
    <n v="0"/>
    <n v="0"/>
    <n v="0"/>
    <n v="1"/>
    <m/>
    <m/>
    <n v="1"/>
    <m/>
    <m/>
    <m/>
    <m/>
    <x v="1"/>
    <m/>
    <x v="0"/>
    <x v="0"/>
    <s v=""/>
    <s v=""/>
    <s v=""/>
    <s v=""/>
    <s v=""/>
    <x v="0"/>
    <x v="0"/>
    <x v="0"/>
    <x v="0"/>
    <m/>
    <m/>
    <m/>
    <m/>
    <m/>
    <m/>
    <s v=""/>
    <s v="Non"/>
    <s v=""/>
    <x v="0"/>
    <s v="Non"/>
    <s v="Oui"/>
    <s v="Rarement"/>
    <s v="Oui, beaucoup"/>
    <s v="Oui, négativement"/>
    <s v="Oui"/>
    <n v="4"/>
    <s v="Oui, beaucoup"/>
    <s v="Non"/>
    <s v="Manque d’éducation sexuelle Recherche du plaisir"/>
    <n v="0"/>
    <n v="1"/>
    <n v="1"/>
    <n v="0"/>
    <n v="0"/>
    <n v="0"/>
    <s v=""/>
    <s v="Non"/>
    <s v="Non, pas du tout"/>
    <s v="Oui, fortement"/>
    <s v="Non"/>
    <s v="Non"/>
    <s v="Aucun"/>
    <n v="0"/>
    <n v="0"/>
    <n v="0"/>
    <n v="0"/>
    <n v="1"/>
    <s v="Oui, positivement"/>
    <s v="Oui"/>
    <s v="Bon"/>
    <s v="Oui"/>
    <x v="1"/>
    <s v="Non"/>
    <s v="Honte ou gêne"/>
    <n v="0"/>
    <n v="1"/>
    <n v="0"/>
    <n v="0"/>
    <n v="0"/>
    <n v="0"/>
    <n v="0"/>
    <n v="0"/>
    <n v="0"/>
    <n v="0"/>
    <n v="0"/>
    <s v="Oui"/>
    <s v="Je ne vois pas de lien"/>
    <s v="L abstinence sexuel"/>
    <x v="2"/>
    <x v="1"/>
    <x v="0"/>
    <n v="0"/>
    <n v="0"/>
    <s v=""/>
    <x v="41"/>
    <s v="Célibataire"/>
    <s v=""/>
    <s v="Secondaire"/>
    <s v="Oui, à l’école"/>
    <s v="Non"/>
    <s v="Non"/>
  </r>
  <r>
    <s v="OK"/>
    <m/>
    <s v="Soro Mariam"/>
    <s v="Amie"/>
    <s v="Aucun"/>
    <n v="16"/>
    <s v="15 à 20 ans"/>
    <x v="1"/>
    <s v="Femme"/>
    <m/>
    <s v="Hétérosexuel(le)"/>
    <m/>
    <s v="Célibataire"/>
    <s v="Secondaire"/>
    <s v="KORHOGO"/>
    <x v="2"/>
    <x v="0"/>
    <s v="Non"/>
    <s v="Préservatif Masculin"/>
    <m/>
    <m/>
    <m/>
    <m/>
    <m/>
    <m/>
    <m/>
    <m/>
    <m/>
    <m/>
    <m/>
    <s v="Non"/>
    <s v="Pharmacies Supermarchés ou boutiques"/>
    <m/>
    <m/>
    <m/>
    <m/>
    <m/>
    <m/>
    <m/>
    <n v="1"/>
    <m/>
    <m/>
    <m/>
    <m/>
    <m/>
    <m/>
    <m/>
    <x v="0"/>
    <m/>
    <x v="0"/>
    <x v="0"/>
    <s v=""/>
    <s v=""/>
    <s v=""/>
    <s v=""/>
    <s v=""/>
    <x v="0"/>
    <x v="0"/>
    <x v="0"/>
    <x v="0"/>
    <m/>
    <m/>
    <m/>
    <m/>
    <m/>
    <m/>
    <s v=""/>
    <s v="Non"/>
    <s v=""/>
    <x v="0"/>
    <s v="Non"/>
    <s v="Non"/>
    <s v=""/>
    <s v=""/>
    <s v=""/>
    <s v="Non"/>
    <m/>
    <s v="Non"/>
    <s v=""/>
    <s v="Pression des pairs"/>
    <n v="1"/>
    <n v="0"/>
    <n v="0"/>
    <n v="0"/>
    <n v="0"/>
    <n v="0"/>
    <s v=""/>
    <s v="Oui"/>
    <s v="Oui, beaucoup"/>
    <s v="Oui, modérément"/>
    <s v="Non"/>
    <s v="Non"/>
    <s v="Dépression"/>
    <n v="0"/>
    <n v="1"/>
    <n v="0"/>
    <n v="0"/>
    <n v="0"/>
    <s v="Non"/>
    <s v="Non"/>
    <s v="Moyennement bon"/>
    <s v="Non"/>
    <x v="0"/>
    <s v="Oui"/>
    <s v=""/>
    <m/>
    <m/>
    <m/>
    <m/>
    <m/>
    <m/>
    <m/>
    <m/>
    <m/>
    <m/>
    <m/>
    <s v="Oui"/>
    <s v="Aucun"/>
    <s v="Abstinence"/>
    <x v="1"/>
    <x v="1"/>
    <x v="1"/>
    <n v="0"/>
    <n v="0"/>
    <s v=""/>
    <x v="20"/>
    <s v="Célibataire"/>
    <s v=""/>
    <s v="Secondaire"/>
    <s v="Oui, à l’école"/>
    <s v="Non"/>
    <s v="Non"/>
  </r>
  <r>
    <s v="OK"/>
    <m/>
    <s v="Soro Mariam"/>
    <s v="Sangare Awa"/>
    <s v=""/>
    <n v="16"/>
    <s v="15 à 20 ans"/>
    <x v="1"/>
    <s v="Femme"/>
    <m/>
    <s v="Hétérosexuel(le)"/>
    <m/>
    <s v="Célibataire"/>
    <s v="Secondaire"/>
    <s v="KORHOGO"/>
    <x v="0"/>
    <x v="3"/>
    <s v="Oui"/>
    <s v="Implant contraceptif Pilule contraceptive Injection contraceptive Pilule du lendemain Abstinence sexuelle"/>
    <n v="0"/>
    <n v="0"/>
    <n v="1"/>
    <n v="1"/>
    <n v="1"/>
    <n v="0"/>
    <n v="1"/>
    <n v="0"/>
    <n v="1"/>
    <n v="0"/>
    <m/>
    <s v="Oui"/>
    <s v="Pharmacies Centres de santé / hôpitaux Supermarchés ou boutiques"/>
    <n v="1"/>
    <n v="1"/>
    <n v="1"/>
    <n v="0"/>
    <n v="0"/>
    <n v="0"/>
    <n v="0"/>
    <n v="1"/>
    <m/>
    <n v="1"/>
    <n v="1"/>
    <m/>
    <m/>
    <m/>
    <m/>
    <x v="0"/>
    <m/>
    <x v="0"/>
    <x v="0"/>
    <s v=""/>
    <s v=""/>
    <s v=""/>
    <s v=""/>
    <s v=""/>
    <x v="0"/>
    <x v="0"/>
    <x v="0"/>
    <x v="0"/>
    <m/>
    <m/>
    <m/>
    <m/>
    <m/>
    <m/>
    <s v=""/>
    <s v="Non"/>
    <s v=""/>
    <x v="0"/>
    <s v="Non"/>
    <s v="Non"/>
    <s v=""/>
    <s v=""/>
    <s v=""/>
    <s v="Non"/>
    <m/>
    <s v="Je ne sais pas"/>
    <s v=""/>
    <s v="Manque d’éducation sexuelle Influence des médias et des réseaux sociaux"/>
    <n v="0"/>
    <n v="1"/>
    <n v="0"/>
    <n v="0"/>
    <n v="1"/>
    <n v="0"/>
    <s v=""/>
    <s v="Non"/>
    <s v="Oui, un peu"/>
    <s v="Oui, modérément"/>
    <s v="Non"/>
    <s v="Non"/>
    <s v="Anxiété Dépression"/>
    <n v="1"/>
    <n v="1"/>
    <n v="0"/>
    <n v="0"/>
    <n v="0"/>
    <s v="Oui, positivement"/>
    <s v="Non"/>
    <s v="Moyennement bon"/>
    <s v="Non"/>
    <x v="1"/>
    <s v="Non"/>
    <s v="Pas d'intérêt"/>
    <n v="0"/>
    <n v="0"/>
    <n v="1"/>
    <n v="0"/>
    <n v="0"/>
    <n v="0"/>
    <n v="0"/>
    <n v="0"/>
    <n v="0"/>
    <n v="0"/>
    <n v="0"/>
    <s v="Non"/>
    <s v="Je ne vois pas de lien"/>
    <s v="Je conseillerai l abstinence sexuel"/>
    <x v="2"/>
    <x v="1"/>
    <x v="0"/>
    <n v="0"/>
    <n v="0"/>
    <s v=""/>
    <x v="42"/>
    <s v="Célibataire"/>
    <s v=""/>
    <s v="Secondaire"/>
    <s v="Oui, à l’école"/>
    <s v="Non"/>
    <s v="Non"/>
  </r>
  <r>
    <s v="OK"/>
    <m/>
    <s v="Soro Mariam"/>
    <s v="Sekongo Kadiatou"/>
    <s v=""/>
    <n v="16"/>
    <s v="15 à 20 ans"/>
    <x v="1"/>
    <s v="Fe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Oui, un peu"/>
    <s v="Non"/>
    <s v="Non"/>
    <s v="Non"/>
    <s v="Anxiété"/>
    <n v="1"/>
    <n v="0"/>
    <n v="0"/>
    <n v="0"/>
    <n v="0"/>
    <s v="Non"/>
    <s v="Non"/>
    <s v="Mauvais"/>
    <s v="Non"/>
    <x v="0"/>
    <s v="Non"/>
    <s v="Pas d'intérêt"/>
    <n v="0"/>
    <n v="0"/>
    <n v="1"/>
    <n v="0"/>
    <n v="0"/>
    <n v="0"/>
    <n v="0"/>
    <n v="0"/>
    <n v="0"/>
    <n v="0"/>
    <n v="0"/>
    <s v="Non"/>
    <s v="Pas de lien"/>
    <s v="L abstinence sexuel"/>
    <x v="2"/>
    <x v="1"/>
    <x v="0"/>
    <n v="0"/>
    <n v="0"/>
    <s v=""/>
    <x v="2"/>
    <s v="Célibataire"/>
    <s v=""/>
    <s v="Secondaire"/>
    <s v="Oui, à l’école"/>
    <s v="Non"/>
    <s v="Non"/>
  </r>
  <r>
    <s v="OK"/>
    <m/>
    <s v="Soro Mariam"/>
    <s v="Yeo Sita"/>
    <s v=""/>
    <n v="16"/>
    <s v="15 à 20 ans"/>
    <x v="1"/>
    <s v="Fe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Influence des médias et des réseaux sociaux"/>
    <n v="0"/>
    <n v="0"/>
    <n v="0"/>
    <n v="0"/>
    <n v="1"/>
    <n v="0"/>
    <s v=""/>
    <s v="Non"/>
    <s v="Oui, un peu"/>
    <s v="Oui, modérément"/>
    <s v="Non"/>
    <s v="Non"/>
    <s v="Baisse de l’estime de soi"/>
    <n v="0"/>
    <n v="0"/>
    <n v="1"/>
    <n v="0"/>
    <n v="0"/>
    <s v="Non"/>
    <s v="Non"/>
    <s v="Mauvais"/>
    <s v="Non"/>
    <x v="0"/>
    <s v="Non"/>
    <s v="Honte ou gêne"/>
    <n v="0"/>
    <n v="1"/>
    <n v="0"/>
    <n v="0"/>
    <n v="0"/>
    <n v="0"/>
    <n v="0"/>
    <n v="0"/>
    <n v="0"/>
    <n v="0"/>
    <n v="0"/>
    <s v="Non"/>
    <s v="Pas de relation"/>
    <s v="Préservatifs masculin et l abstinence sexuel"/>
    <x v="0"/>
    <x v="0"/>
    <x v="0"/>
    <n v="0"/>
    <n v="0"/>
    <s v=""/>
    <x v="2"/>
    <s v="Célibataire"/>
    <s v=""/>
    <s v="Secondaire"/>
    <s v="Oui, à l’école"/>
    <s v="Non"/>
    <s v="Non"/>
  </r>
  <r>
    <s v="OK"/>
    <m/>
    <s v="Soro Mariam"/>
    <s v="Kone Clofougnon"/>
    <s v="0504393861"/>
    <n v="16"/>
    <s v="15 à 20 ans"/>
    <x v="1"/>
    <s v="Femme"/>
    <m/>
    <s v="Hétérosexuel(le)"/>
    <m/>
    <s v="En couple"/>
    <s v="Primaire"/>
    <s v="KORHOGO"/>
    <x v="2"/>
    <x v="1"/>
    <s v="Oui"/>
    <s v="Préservatif Masculin Injection contraceptive Pilule du lendemain"/>
    <n v="1"/>
    <n v="0"/>
    <n v="0"/>
    <n v="0"/>
    <n v="1"/>
    <n v="0"/>
    <n v="1"/>
    <n v="0"/>
    <n v="0"/>
    <n v="0"/>
    <m/>
    <s v="Oui"/>
    <s v="Pharmacies Supermarchés ou boutiques"/>
    <n v="1"/>
    <n v="0"/>
    <n v="1"/>
    <n v="0"/>
    <n v="0"/>
    <n v="0"/>
    <n v="0"/>
    <n v="5"/>
    <m/>
    <m/>
    <n v="5"/>
    <m/>
    <m/>
    <m/>
    <m/>
    <x v="0"/>
    <m/>
    <x v="1"/>
    <x v="2"/>
    <s v="Non"/>
    <s v=""/>
    <s v=""/>
    <s v="4 à 5"/>
    <s v="Souvent"/>
    <x v="4"/>
    <x v="2"/>
    <x v="2"/>
    <x v="1"/>
    <n v="0"/>
    <n v="0"/>
    <n v="0"/>
    <n v="1"/>
    <n v="0"/>
    <n v="0"/>
    <s v="Oui"/>
    <s v="Oui"/>
    <s v="Non"/>
    <x v="2"/>
    <s v="Non"/>
    <s v="Non"/>
    <s v=""/>
    <s v=""/>
    <s v=""/>
    <s v="Oui"/>
    <n v="6"/>
    <s v="Oui, un peu"/>
    <s v="Non"/>
    <s v="Manque d’éducation sexuelle Recherche du plaisir"/>
    <n v="0"/>
    <n v="1"/>
    <n v="1"/>
    <n v="0"/>
    <n v="0"/>
    <n v="0"/>
    <s v=""/>
    <s v="Non"/>
    <s v="Oui, un peu"/>
    <s v="Oui, modérément"/>
    <s v="Non"/>
    <s v="Non"/>
    <s v="Aucun"/>
    <n v="0"/>
    <n v="0"/>
    <n v="0"/>
    <n v="0"/>
    <n v="1"/>
    <s v="Non"/>
    <s v="Non"/>
    <s v="Moyennement bon"/>
    <s v="Non"/>
    <x v="0"/>
    <s v="Non"/>
    <s v="Honte ou gêne"/>
    <n v="0"/>
    <n v="1"/>
    <n v="0"/>
    <n v="0"/>
    <n v="0"/>
    <n v="0"/>
    <n v="0"/>
    <n v="0"/>
    <n v="0"/>
    <n v="0"/>
    <n v="0"/>
    <s v="Non"/>
    <s v="Pas de relation"/>
    <s v="Abstinence sexuel"/>
    <x v="0"/>
    <x v="0"/>
    <x v="0"/>
    <n v="0"/>
    <n v="0"/>
    <s v=""/>
    <x v="2"/>
    <s v="Célibataire"/>
    <s v=""/>
    <s v="Secondaire"/>
    <s v="Oui, à l’école"/>
    <s v="Non"/>
    <s v="Non"/>
  </r>
  <r>
    <s v="OK"/>
    <m/>
    <s v="Coulibaly Adja"/>
    <s v="Dadie elvis"/>
    <s v=""/>
    <n v="16"/>
    <s v="15 à 20 ans"/>
    <x v="0"/>
    <s v="Homme"/>
    <m/>
    <s v="Hétérosexuel(le)"/>
    <m/>
    <s v="Célibataire"/>
    <s v="Secondaire"/>
    <s v="DIKODOUGOU"/>
    <x v="1"/>
    <x v="1"/>
    <s v="Oui"/>
    <s v="Préservatif Masculin Préservatif féminin"/>
    <n v="1"/>
    <n v="1"/>
    <n v="0"/>
    <n v="0"/>
    <n v="0"/>
    <n v="0"/>
    <n v="0"/>
    <n v="0"/>
    <n v="0"/>
    <n v="0"/>
    <m/>
    <s v="Non"/>
    <s v="Pharmacies Supermarchés ou boutiques"/>
    <m/>
    <m/>
    <m/>
    <m/>
    <m/>
    <m/>
    <m/>
    <n v="1"/>
    <m/>
    <m/>
    <m/>
    <m/>
    <m/>
    <m/>
    <m/>
    <x v="0"/>
    <m/>
    <x v="0"/>
    <x v="0"/>
    <s v=""/>
    <s v=""/>
    <s v=""/>
    <s v=""/>
    <s v=""/>
    <x v="0"/>
    <x v="0"/>
    <x v="0"/>
    <x v="0"/>
    <m/>
    <m/>
    <m/>
    <m/>
    <m/>
    <m/>
    <s v=""/>
    <s v="Non"/>
    <s v=""/>
    <x v="0"/>
    <s v="Non"/>
    <s v="Non"/>
    <s v=""/>
    <s v=""/>
    <s v=""/>
    <s v="Non"/>
    <m/>
    <s v="Non"/>
    <s v=""/>
    <s v="Pression des pairs"/>
    <n v="1"/>
    <n v="0"/>
    <n v="0"/>
    <n v="0"/>
    <n v="0"/>
    <n v="0"/>
    <s v=""/>
    <s v="Non"/>
    <s v="Oui, un peu"/>
    <s v="Oui, modérément"/>
    <s v="Non"/>
    <s v="Non"/>
    <s v="Anxiété Dépression"/>
    <n v="1"/>
    <n v="1"/>
    <n v="0"/>
    <n v="0"/>
    <n v="0"/>
    <s v=""/>
    <s v="Oui"/>
    <s v="Bon"/>
    <s v="Non"/>
    <x v="0"/>
    <s v="Non"/>
    <s v="Pas d'intérêt"/>
    <n v="0"/>
    <n v="0"/>
    <n v="1"/>
    <n v="0"/>
    <n v="0"/>
    <n v="0"/>
    <n v="0"/>
    <n v="0"/>
    <n v="0"/>
    <n v="0"/>
    <n v="0"/>
    <s v="Oui"/>
    <s v="Nombre de personnes inutiles"/>
    <s v="Sensibilisation"/>
    <x v="2"/>
    <x v="1"/>
    <x v="0"/>
    <n v="0"/>
    <n v="0"/>
    <s v=""/>
    <x v="43"/>
    <s v="Célibataire"/>
    <s v=""/>
    <s v="Secondaire"/>
    <s v="Oui, à l’école"/>
    <s v="Non"/>
    <s v="Non"/>
  </r>
  <r>
    <s v="OK"/>
    <m/>
    <s v="Konaté Z"/>
    <s v="Coulibaly zie"/>
    <s v=""/>
    <n v="16"/>
    <s v="15 à 20 ans"/>
    <x v="0"/>
    <s v="Homme"/>
    <m/>
    <s v="Hétérosexuel(le)"/>
    <m/>
    <s v="Célibataire"/>
    <s v="Secondaire"/>
    <s v="M'BENGUE"/>
    <x v="0"/>
    <x v="1"/>
    <s v="Oui"/>
    <s v="Préservatif Masculin"/>
    <n v="1"/>
    <n v="0"/>
    <n v="0"/>
    <n v="0"/>
    <n v="0"/>
    <n v="0"/>
    <n v="0"/>
    <n v="0"/>
    <n v="0"/>
    <n v="0"/>
    <m/>
    <s v="Oui"/>
    <s v="Pharmacies Supermarchés ou boutiques"/>
    <m/>
    <m/>
    <m/>
    <m/>
    <m/>
    <m/>
    <m/>
    <n v="1"/>
    <m/>
    <m/>
    <m/>
    <m/>
    <m/>
    <m/>
    <m/>
    <x v="0"/>
    <m/>
    <x v="1"/>
    <x v="1"/>
    <s v="Non"/>
    <s v=""/>
    <s v=""/>
    <s v="1"/>
    <s v="Souvent"/>
    <x v="3"/>
    <x v="2"/>
    <x v="2"/>
    <x v="1"/>
    <n v="0"/>
    <n v="0"/>
    <n v="0"/>
    <n v="0"/>
    <n v="0"/>
    <n v="0"/>
    <s v="Oui"/>
    <s v="Oui"/>
    <s v="Oui"/>
    <x v="2"/>
    <s v="Oui"/>
    <s v="Non"/>
    <s v=""/>
    <s v=""/>
    <s v=""/>
    <s v="Oui"/>
    <n v="2"/>
    <s v="Oui, un peu"/>
    <s v="Oui"/>
    <s v="Recherche du plaisir"/>
    <n v="0"/>
    <n v="0"/>
    <n v="1"/>
    <n v="0"/>
    <n v="0"/>
    <n v="0"/>
    <s v=""/>
    <s v="Oui"/>
    <s v="Oui, un peu"/>
    <s v="Oui, modérément"/>
    <s v="Oui"/>
    <s v="Oui"/>
    <s v="Baisse de l’estime de soi"/>
    <n v="0"/>
    <n v="0"/>
    <n v="1"/>
    <n v="0"/>
    <n v="0"/>
    <s v="Oui, positivement"/>
    <s v="Non"/>
    <s v="Bon"/>
    <s v="Non"/>
    <x v="0"/>
    <s v="Oui"/>
    <s v=""/>
    <m/>
    <m/>
    <m/>
    <m/>
    <m/>
    <m/>
    <m/>
    <m/>
    <m/>
    <m/>
    <m/>
    <s v="Oui"/>
    <s v=""/>
    <s v=""/>
    <x v="0"/>
    <x v="0"/>
    <x v="0"/>
    <n v="0"/>
    <n v="0"/>
    <s v=""/>
    <x v="0"/>
    <s v="Célibataire"/>
    <s v=""/>
    <s v="Secondaire"/>
    <s v="Oui, à l’école"/>
    <s v="Non"/>
    <s v="Non"/>
  </r>
  <r>
    <s v="OK"/>
    <m/>
    <s v="Ouffoué Anthony"/>
    <s v="Yéo Rokia"/>
    <s v=""/>
    <n v="16"/>
    <s v="15 à 20 ans"/>
    <x v="1"/>
    <s v="Femme"/>
    <m/>
    <s v="Hétérosexuel(le)"/>
    <m/>
    <s v="Célibataire"/>
    <s v="Secondaire"/>
    <s v="SINEMATIALI"/>
    <x v="2"/>
    <x v="0"/>
    <s v="Oui"/>
    <s v="Préservatif Masculin Implant contraceptif Pilule contraceptive Injection contraceptive Méthode du retrait (coït interrompu) Abstinence sexuelle"/>
    <n v="1"/>
    <n v="0"/>
    <n v="1"/>
    <n v="1"/>
    <n v="1"/>
    <n v="0"/>
    <n v="0"/>
    <n v="1"/>
    <n v="1"/>
    <n v="0"/>
    <m/>
    <s v="Oui"/>
    <s v="Pharmacies Centres de santé / hôpitaux Supermarchés ou boutiques"/>
    <n v="1"/>
    <n v="1"/>
    <n v="1"/>
    <n v="0"/>
    <n v="0"/>
    <n v="0"/>
    <n v="0"/>
    <n v="1"/>
    <m/>
    <n v="1"/>
    <n v="1"/>
    <m/>
    <m/>
    <m/>
    <m/>
    <x v="0"/>
    <m/>
    <x v="0"/>
    <x v="0"/>
    <s v=""/>
    <s v=""/>
    <s v=""/>
    <s v=""/>
    <s v=""/>
    <x v="0"/>
    <x v="0"/>
    <x v="0"/>
    <x v="0"/>
    <m/>
    <m/>
    <m/>
    <m/>
    <m/>
    <m/>
    <s v=""/>
    <s v="Non"/>
    <s v=""/>
    <x v="0"/>
    <s v="Non"/>
    <s v="Non"/>
    <s v=""/>
    <s v=""/>
    <s v=""/>
    <s v="Non"/>
    <m/>
    <s v="Non"/>
    <s v=""/>
    <s v="Manque d’éducation sexuelle"/>
    <n v="0"/>
    <n v="1"/>
    <n v="0"/>
    <n v="0"/>
    <n v="0"/>
    <n v="0"/>
    <s v=""/>
    <s v="Non"/>
    <s v="Oui, un peu"/>
    <s v="Non"/>
    <s v="Non"/>
    <s v="Non"/>
    <s v="Anxiété Dépression"/>
    <n v="1"/>
    <n v="1"/>
    <n v="0"/>
    <n v="0"/>
    <n v="0"/>
    <s v="Non"/>
    <s v="Non"/>
    <s v="Bon"/>
    <s v=""/>
    <x v="2"/>
    <s v="Non"/>
    <s v="Pas d'intérêt"/>
    <n v="0"/>
    <n v="0"/>
    <n v="1"/>
    <n v="0"/>
    <n v="0"/>
    <n v="0"/>
    <n v="0"/>
    <n v="0"/>
    <n v="0"/>
    <n v="0"/>
    <n v="0"/>
    <s v="Non"/>
    <s v="Équilibre mental et social"/>
    <s v="Abstinence sexuelle"/>
    <x v="0"/>
    <x v="0"/>
    <x v="0"/>
    <n v="0"/>
    <n v="0"/>
    <s v=""/>
    <x v="44"/>
    <s v="Célibataire"/>
    <s v=""/>
    <s v="Secondaire"/>
    <s v="Oui, à l’école"/>
    <s v="Non"/>
    <s v="Non"/>
  </r>
  <r>
    <s v="OK"/>
    <m/>
    <s v="Coulibaly Adja"/>
    <s v="Djedji ouha fred"/>
    <s v="07685642124"/>
    <n v="16"/>
    <s v="15 à 20 ans"/>
    <x v="0"/>
    <s v="Homme"/>
    <m/>
    <s v="Hétérosexuel(le)"/>
    <m/>
    <s v="Célibataire"/>
    <s v="Secondaire"/>
    <s v="DIKODOUGOU"/>
    <x v="2"/>
    <x v="1"/>
    <s v="Oui"/>
    <s v="Préservatif Masculin Implant contraceptif Pilule contraceptive Pilule du lendemain"/>
    <n v="1"/>
    <n v="0"/>
    <n v="1"/>
    <n v="1"/>
    <n v="0"/>
    <n v="0"/>
    <n v="1"/>
    <n v="0"/>
    <n v="0"/>
    <n v="0"/>
    <m/>
    <s v="Oui"/>
    <s v="Pharmacies Centres de santé / hôpitaux Supermarchés ou boutiques"/>
    <n v="1"/>
    <n v="1"/>
    <n v="1"/>
    <n v="0"/>
    <n v="0"/>
    <n v="0"/>
    <n v="0"/>
    <n v="1"/>
    <m/>
    <n v="1"/>
    <n v="1"/>
    <m/>
    <m/>
    <m/>
    <m/>
    <x v="0"/>
    <m/>
    <x v="0"/>
    <x v="0"/>
    <s v=""/>
    <s v=""/>
    <s v=""/>
    <s v=""/>
    <s v=""/>
    <x v="0"/>
    <x v="0"/>
    <x v="0"/>
    <x v="0"/>
    <m/>
    <m/>
    <m/>
    <m/>
    <m/>
    <m/>
    <s v=""/>
    <s v="Non"/>
    <s v=""/>
    <x v="0"/>
    <s v="Non"/>
    <s v="Non"/>
    <s v=""/>
    <s v=""/>
    <s v=""/>
    <s v="Non"/>
    <m/>
    <s v="Oui, un peu"/>
    <s v=""/>
    <s v="Recherche du plaisir"/>
    <n v="0"/>
    <n v="0"/>
    <n v="1"/>
    <n v="0"/>
    <n v="0"/>
    <n v="0"/>
    <s v=""/>
    <s v="Non"/>
    <s v="Oui, un peu"/>
    <s v="Non"/>
    <s v="Non"/>
    <s v="Non"/>
    <s v="Dépression"/>
    <n v="0"/>
    <n v="1"/>
    <n v="0"/>
    <n v="0"/>
    <n v="0"/>
    <s v="Non"/>
    <s v="Non"/>
    <s v="Bon"/>
    <s v="Non"/>
    <x v="0"/>
    <s v="Non"/>
    <s v="Pas d'intérêt"/>
    <n v="0"/>
    <n v="0"/>
    <n v="1"/>
    <n v="0"/>
    <n v="0"/>
    <n v="0"/>
    <n v="0"/>
    <n v="0"/>
    <n v="0"/>
    <n v="0"/>
    <n v="0"/>
    <s v="Non"/>
    <s v=""/>
    <s v="Abstinence"/>
    <x v="4"/>
    <x v="1"/>
    <x v="0"/>
    <n v="1"/>
    <n v="0"/>
    <s v=""/>
    <x v="0"/>
    <s v="Célibataire"/>
    <s v=""/>
    <s v="Secondaire"/>
    <s v="Oui, à l’école"/>
    <s v="Non"/>
    <s v="Non"/>
  </r>
  <r>
    <s v="OK"/>
    <m/>
    <s v="Ouffoué Anthony"/>
    <s v="Diarra Madoussou"/>
    <s v=""/>
    <n v="16"/>
    <s v="15 à 20 ans"/>
    <x v="1"/>
    <s v="Femme"/>
    <m/>
    <s v="Hétérosexuel(le)"/>
    <m/>
    <s v="Célibataire"/>
    <s v="Secondaire"/>
    <s v="SINEMATIALI"/>
    <x v="2"/>
    <x v="0"/>
    <s v="Oui"/>
    <s v="Préservatif Masculin Préservatif féminin Implant contraceptif Méthode du retrait (coït interrompu) Abstinence sexuelle"/>
    <n v="1"/>
    <n v="1"/>
    <n v="1"/>
    <n v="0"/>
    <n v="0"/>
    <n v="0"/>
    <n v="0"/>
    <n v="1"/>
    <n v="1"/>
    <n v="0"/>
    <m/>
    <s v="Oui"/>
    <s v="Pharmacies Centres de santé / hôpitaux Supermarchés ou boutiques"/>
    <n v="1"/>
    <n v="1"/>
    <n v="1"/>
    <n v="0"/>
    <n v="0"/>
    <n v="0"/>
    <n v="0"/>
    <n v="1"/>
    <m/>
    <n v="1"/>
    <n v="1"/>
    <m/>
    <m/>
    <m/>
    <m/>
    <x v="0"/>
    <m/>
    <x v="0"/>
    <x v="0"/>
    <s v=""/>
    <s v=""/>
    <s v=""/>
    <s v=""/>
    <s v=""/>
    <x v="0"/>
    <x v="0"/>
    <x v="0"/>
    <x v="0"/>
    <m/>
    <m/>
    <m/>
    <m/>
    <m/>
    <m/>
    <s v=""/>
    <s v="Non"/>
    <s v=""/>
    <x v="0"/>
    <s v="Non"/>
    <s v="Non"/>
    <s v=""/>
    <s v=""/>
    <s v=""/>
    <s v="Non"/>
    <m/>
    <s v="Non"/>
    <s v=""/>
    <s v="Manque d’éducation sexuelle Influence des médias et des réseaux sociaux"/>
    <n v="0"/>
    <n v="1"/>
    <n v="0"/>
    <n v="0"/>
    <n v="1"/>
    <n v="0"/>
    <s v=""/>
    <s v="Non"/>
    <s v="Oui, un peu"/>
    <s v="Non"/>
    <s v="Non"/>
    <s v="Non"/>
    <s v="Anxiété Dépression Baisse de l’estime de soi"/>
    <n v="1"/>
    <n v="1"/>
    <n v="1"/>
    <n v="0"/>
    <n v="0"/>
    <s v="Non"/>
    <s v="Oui"/>
    <s v="Bon"/>
    <s v="Non"/>
    <x v="2"/>
    <s v="Non"/>
    <s v="Pas d'intérêt"/>
    <n v="0"/>
    <n v="0"/>
    <n v="1"/>
    <n v="0"/>
    <n v="0"/>
    <n v="0"/>
    <n v="0"/>
    <n v="0"/>
    <n v="0"/>
    <n v="0"/>
    <n v="0"/>
    <s v="Oui"/>
    <s v="Bonne croissance chez le jeune"/>
    <s v="Abstinence sexuelle"/>
    <x v="2"/>
    <x v="1"/>
    <x v="0"/>
    <n v="0"/>
    <n v="0"/>
    <s v=""/>
    <x v="45"/>
    <s v="Célibataire"/>
    <s v=""/>
    <s v="Secondaire"/>
    <s v="Oui, à l’école"/>
    <s v="Non"/>
    <s v="Non"/>
  </r>
  <r>
    <s v="OK"/>
    <m/>
    <s v="Ouffoué Anthony"/>
    <s v="Traoré Assetou"/>
    <s v=""/>
    <n v="16"/>
    <s v="15 à 20 ans"/>
    <x v="1"/>
    <s v="Femme"/>
    <m/>
    <s v="Hétérosexuel(le)"/>
    <m/>
    <s v="Célibataire"/>
    <s v="Secondaire"/>
    <s v="SINEMATIALI"/>
    <x v="0"/>
    <x v="0"/>
    <s v="Oui"/>
    <s v="Préservatif Masculin Préservatif féminin Implant contraceptif"/>
    <n v="1"/>
    <n v="1"/>
    <n v="1"/>
    <n v="0"/>
    <n v="0"/>
    <n v="0"/>
    <n v="0"/>
    <n v="0"/>
    <n v="0"/>
    <n v="0"/>
    <m/>
    <s v="Non"/>
    <s v="Pharmacies Supermarchés ou boutiques"/>
    <m/>
    <m/>
    <m/>
    <m/>
    <m/>
    <m/>
    <m/>
    <n v="1"/>
    <m/>
    <m/>
    <m/>
    <m/>
    <m/>
    <m/>
    <m/>
    <x v="0"/>
    <m/>
    <x v="0"/>
    <x v="0"/>
    <s v=""/>
    <s v=""/>
    <s v=""/>
    <s v=""/>
    <s v=""/>
    <x v="0"/>
    <x v="0"/>
    <x v="0"/>
    <x v="0"/>
    <m/>
    <m/>
    <m/>
    <m/>
    <m/>
    <m/>
    <s v=""/>
    <s v="Non"/>
    <s v=""/>
    <x v="0"/>
    <s v="Non"/>
    <s v="Non"/>
    <s v=""/>
    <s v=""/>
    <s v=""/>
    <s v="Non"/>
    <m/>
    <s v="Non"/>
    <s v=""/>
    <s v="Pression des pairs Manque d’éducation sexuelle"/>
    <n v="1"/>
    <n v="1"/>
    <n v="0"/>
    <n v="0"/>
    <n v="0"/>
    <n v="0"/>
    <s v=""/>
    <s v="Non"/>
    <s v="Oui, beaucoup"/>
    <s v="Non"/>
    <s v="Non"/>
    <s v="Non"/>
    <s v="Baisse de l’estime de soi"/>
    <n v="0"/>
    <n v="0"/>
    <n v="1"/>
    <n v="0"/>
    <n v="0"/>
    <s v="Non"/>
    <s v="Non"/>
    <s v="Très bon"/>
    <s v="Non"/>
    <x v="1"/>
    <s v="Non"/>
    <s v="Pas d'intérêt"/>
    <n v="0"/>
    <n v="0"/>
    <n v="1"/>
    <n v="0"/>
    <n v="0"/>
    <n v="0"/>
    <n v="0"/>
    <n v="0"/>
    <n v="0"/>
    <n v="0"/>
    <n v="0"/>
    <s v="Non"/>
    <s v="Influence de la santé mentale et de la santé sexuelle sur le développement humain durable"/>
    <s v="Abstinence sexuelle"/>
    <x v="4"/>
    <x v="1"/>
    <x v="0"/>
    <n v="1"/>
    <n v="0"/>
    <s v=""/>
    <x v="46"/>
    <s v="Célibataire"/>
    <s v=""/>
    <s v="Secondaire"/>
    <s v="Oui, à l’école"/>
    <s v="Non"/>
    <s v="Non"/>
  </r>
  <r>
    <s v="OK"/>
    <m/>
    <s v="Soro Mariam"/>
    <s v="Yeo Sarah"/>
    <s v=""/>
    <n v="16"/>
    <s v="15 à 20 ans"/>
    <x v="1"/>
    <s v="Femme"/>
    <m/>
    <s v="Hétérosexuel(le)"/>
    <m/>
    <s v="Célibataire"/>
    <s v="Aucun"/>
    <s v="KORHOGO"/>
    <x v="0"/>
    <x v="1"/>
    <s v="Oui"/>
    <s v="Préservatif Masculin"/>
    <n v="1"/>
    <n v="0"/>
    <n v="0"/>
    <n v="0"/>
    <n v="0"/>
    <n v="0"/>
    <n v="0"/>
    <n v="0"/>
    <n v="0"/>
    <n v="0"/>
    <m/>
    <s v="Oui"/>
    <s v="Supermarchés ou boutiques"/>
    <n v="0"/>
    <n v="0"/>
    <n v="1"/>
    <n v="0"/>
    <n v="0"/>
    <n v="0"/>
    <n v="0"/>
    <n v="1"/>
    <m/>
    <m/>
    <n v="5"/>
    <m/>
    <m/>
    <m/>
    <m/>
    <x v="0"/>
    <m/>
    <x v="1"/>
    <x v="2"/>
    <s v="Non"/>
    <s v=""/>
    <s v=""/>
    <s v="1"/>
    <s v="Souvent"/>
    <x v="4"/>
    <x v="2"/>
    <x v="2"/>
    <x v="1"/>
    <n v="0"/>
    <n v="0"/>
    <n v="0"/>
    <n v="1"/>
    <n v="0"/>
    <n v="0"/>
    <s v="Non"/>
    <s v="Non"/>
    <s v="Non"/>
    <x v="2"/>
    <s v="Non"/>
    <s v="Non"/>
    <s v=""/>
    <s v=""/>
    <s v=""/>
    <s v="Non"/>
    <m/>
    <s v="Oui, un peu"/>
    <s v="Oui"/>
    <s v="Manque d’éducation sexuelle"/>
    <n v="0"/>
    <n v="1"/>
    <n v="0"/>
    <n v="0"/>
    <n v="0"/>
    <n v="0"/>
    <s v=""/>
    <s v="Non"/>
    <s v="Oui, un peu"/>
    <s v="Oui, modérément"/>
    <s v="Non"/>
    <s v="Non"/>
    <s v="Baisse de l’estime de soi"/>
    <n v="0"/>
    <n v="0"/>
    <n v="1"/>
    <n v="0"/>
    <n v="0"/>
    <s v="Non"/>
    <s v="Non"/>
    <s v="Moyennement bon"/>
    <s v="Non"/>
    <x v="0"/>
    <s v="Oui"/>
    <s v=""/>
    <m/>
    <m/>
    <m/>
    <m/>
    <m/>
    <m/>
    <m/>
    <m/>
    <m/>
    <m/>
    <m/>
    <s v="Oui"/>
    <s v="Pas de lien"/>
    <s v="Abstinence sexuel"/>
    <x v="0"/>
    <x v="0"/>
    <x v="0"/>
    <n v="0"/>
    <n v="0"/>
    <s v=""/>
    <x v="2"/>
    <s v="Célibataire"/>
    <s v=""/>
    <s v="Secondaire"/>
    <s v="Oui, à l’école"/>
    <s v="Non"/>
    <s v="Non"/>
  </r>
  <r>
    <s v="OK"/>
    <m/>
    <s v="Soro Mariam"/>
    <s v="Kone Soumaila"/>
    <s v=""/>
    <n v="16"/>
    <s v="15 à 20 ans"/>
    <x v="0"/>
    <s v="Homme"/>
    <m/>
    <s v="Hétérosexuel(le)"/>
    <m/>
    <s v="Célibataire"/>
    <s v="Primaire"/>
    <s v="KORHOGO"/>
    <x v="2"/>
    <x v="1"/>
    <s v="Oui"/>
    <s v="Préservatif Masculin"/>
    <n v="1"/>
    <n v="0"/>
    <n v="0"/>
    <n v="0"/>
    <n v="0"/>
    <n v="0"/>
    <n v="0"/>
    <n v="0"/>
    <n v="0"/>
    <n v="0"/>
    <m/>
    <s v="Oui"/>
    <s v="Supermarchés ou boutiques"/>
    <n v="0"/>
    <n v="0"/>
    <n v="1"/>
    <n v="0"/>
    <n v="0"/>
    <n v="0"/>
    <n v="0"/>
    <n v="1"/>
    <m/>
    <m/>
    <n v="5"/>
    <m/>
    <m/>
    <m/>
    <m/>
    <x v="0"/>
    <m/>
    <x v="1"/>
    <x v="2"/>
    <s v="Non"/>
    <s v=""/>
    <s v=""/>
    <s v="1"/>
    <s v="Souvent"/>
    <x v="4"/>
    <x v="2"/>
    <x v="2"/>
    <x v="1"/>
    <n v="0"/>
    <n v="0"/>
    <n v="0"/>
    <n v="1"/>
    <n v="0"/>
    <n v="0"/>
    <s v="Oui"/>
    <s v="Non"/>
    <s v="Oui"/>
    <x v="1"/>
    <s v="Oui"/>
    <s v="Non"/>
    <s v=""/>
    <s v=""/>
    <s v=""/>
    <s v="Non"/>
    <m/>
    <s v="Oui, un peu"/>
    <s v="Oui"/>
    <s v="Pression des pairs Recherche du plaisir Influence des médias et des réseaux sociaux"/>
    <n v="1"/>
    <n v="0"/>
    <n v="1"/>
    <n v="0"/>
    <n v="1"/>
    <n v="0"/>
    <s v=""/>
    <s v="Oui"/>
    <s v="Oui, un peu"/>
    <s v="Oui, fortement"/>
    <s v="Oui"/>
    <s v="Oui"/>
    <s v="Baisse de l’estime de soi"/>
    <n v="0"/>
    <n v="0"/>
    <n v="1"/>
    <n v="0"/>
    <n v="0"/>
    <s v="Oui, positivement"/>
    <s v="Oui"/>
    <s v="Moyennement bon"/>
    <s v="Oui"/>
    <x v="0"/>
    <s v="Oui"/>
    <s v=""/>
    <m/>
    <m/>
    <m/>
    <m/>
    <m/>
    <m/>
    <m/>
    <m/>
    <m/>
    <m/>
    <m/>
    <s v="Oui"/>
    <s v="Pas de lien"/>
    <s v="L abstinence sexuel"/>
    <x v="2"/>
    <x v="1"/>
    <x v="0"/>
    <n v="0"/>
    <n v="0"/>
    <s v=""/>
    <x v="2"/>
    <s v="Célibataire"/>
    <s v=""/>
    <s v="Secondaire"/>
    <s v="Oui, à l’école"/>
    <s v="Non"/>
    <s v="Non"/>
  </r>
  <r>
    <s v="OK"/>
    <m/>
    <s v="Konaté Z"/>
    <s v="DIABATÉ BAKARY"/>
    <s v=""/>
    <n v="16"/>
    <s v="15 à 20 ans"/>
    <x v="0"/>
    <s v="Homme"/>
    <m/>
    <s v="Hétérosexuel(le)"/>
    <m/>
    <s v="Célibataire"/>
    <s v="Secondaire"/>
    <s v="M'BENGUE"/>
    <x v="2"/>
    <x v="0"/>
    <s v="Oui"/>
    <s v="Préservatif Masculin"/>
    <n v="1"/>
    <n v="0"/>
    <n v="0"/>
    <n v="0"/>
    <n v="0"/>
    <n v="0"/>
    <n v="0"/>
    <n v="0"/>
    <n v="0"/>
    <n v="0"/>
    <m/>
    <s v="Oui"/>
    <s v="Pharmacies Centres de santé / hôpitaux Supermarchés ou boutiques"/>
    <n v="1"/>
    <n v="1"/>
    <n v="1"/>
    <n v="0"/>
    <n v="0"/>
    <n v="0"/>
    <n v="0"/>
    <n v="3"/>
    <m/>
    <n v="3"/>
    <n v="3"/>
    <m/>
    <m/>
    <m/>
    <m/>
    <x v="0"/>
    <m/>
    <x v="0"/>
    <x v="0"/>
    <s v=""/>
    <s v=""/>
    <s v=""/>
    <s v=""/>
    <s v=""/>
    <x v="0"/>
    <x v="0"/>
    <x v="0"/>
    <x v="0"/>
    <m/>
    <m/>
    <m/>
    <m/>
    <m/>
    <m/>
    <s v=""/>
    <s v="Non"/>
    <s v=""/>
    <x v="0"/>
    <s v="Non"/>
    <s v="Non"/>
    <s v=""/>
    <s v=""/>
    <s v=""/>
    <s v="Non"/>
    <m/>
    <s v="Oui, un peu"/>
    <s v=""/>
    <s v="Manque d’éducation sexuelle"/>
    <n v="0"/>
    <n v="1"/>
    <n v="0"/>
    <n v="0"/>
    <n v="0"/>
    <n v="0"/>
    <s v=""/>
    <s v="Non"/>
    <s v="Oui, un peu"/>
    <s v="Oui, modérément"/>
    <s v="Oui"/>
    <s v="Oui"/>
    <s v="Baisse de l’estime de soi"/>
    <n v="0"/>
    <n v="0"/>
    <n v="1"/>
    <n v="0"/>
    <n v="0"/>
    <s v="Oui, positivement"/>
    <s v="Non"/>
    <s v="Bon"/>
    <s v="Non"/>
    <x v="0"/>
    <s v="Non"/>
    <s v="Honte ou gêne"/>
    <n v="0"/>
    <n v="1"/>
    <n v="0"/>
    <n v="0"/>
    <n v="0"/>
    <n v="0"/>
    <n v="0"/>
    <n v="0"/>
    <n v="0"/>
    <n v="0"/>
    <n v="0"/>
    <s v="Oui"/>
    <s v=""/>
    <s v=""/>
    <x v="0"/>
    <x v="0"/>
    <x v="0"/>
    <n v="0"/>
    <n v="0"/>
    <s v=""/>
    <x v="0"/>
    <s v="Célibataire"/>
    <s v=""/>
    <s v="Secondaire"/>
    <s v="Oui, à l’école"/>
    <s v="Non"/>
    <s v="Non"/>
  </r>
  <r>
    <s v="OK"/>
    <m/>
    <s v="Konaté Z"/>
    <s v="Kouadio amena bienvenue Patricia"/>
    <s v="0100073289"/>
    <n v="16"/>
    <s v="15 à 20 ans"/>
    <x v="1"/>
    <s v="Femme"/>
    <m/>
    <s v="Pansexuel(le)"/>
    <m/>
    <s v="Célibataire"/>
    <s v="Secondaire"/>
    <s v="M'BENGUE"/>
    <x v="0"/>
    <x v="3"/>
    <s v="Oui"/>
    <s v="Préservatif Masculin Préservatif féminin Implant contraceptif Pilule du lendemain Abstinence sexuelle"/>
    <n v="1"/>
    <n v="1"/>
    <n v="1"/>
    <n v="0"/>
    <n v="0"/>
    <n v="0"/>
    <n v="1"/>
    <n v="0"/>
    <n v="1"/>
    <n v="0"/>
    <m/>
    <s v="Oui"/>
    <s v="Pharmacies Centres de santé / hôpitaux Amis ou partenaires "/>
    <n v="1"/>
    <n v="1"/>
    <n v="0"/>
    <n v="0"/>
    <n v="0"/>
    <n v="1"/>
    <n v="0"/>
    <n v="1"/>
    <m/>
    <n v="1"/>
    <m/>
    <m/>
    <m/>
    <n v="1"/>
    <m/>
    <x v="0"/>
    <m/>
    <x v="1"/>
    <x v="2"/>
    <s v="Non"/>
    <s v=""/>
    <s v=""/>
    <s v="1"/>
    <s v="Rarement"/>
    <x v="3"/>
    <x v="2"/>
    <x v="2"/>
    <x v="1"/>
    <n v="0"/>
    <n v="0"/>
    <n v="0"/>
    <n v="0"/>
    <n v="0"/>
    <n v="0"/>
    <s v="Oui"/>
    <s v="Non"/>
    <s v="Non"/>
    <x v="2"/>
    <s v="Non"/>
    <s v="Non"/>
    <s v=""/>
    <s v=""/>
    <s v=""/>
    <s v="Non"/>
    <m/>
    <s v="Oui, un peu"/>
    <s v="Oui"/>
    <s v="Manque d’éducation sexuelle Influence des médias et des réseaux sociaux"/>
    <n v="0"/>
    <n v="1"/>
    <n v="0"/>
    <n v="0"/>
    <n v="1"/>
    <n v="0"/>
    <s v=""/>
    <s v="Oui"/>
    <s v="Oui, beaucoup"/>
    <s v="Non"/>
    <s v="Non"/>
    <s v="Non"/>
    <s v="Aucun"/>
    <n v="0"/>
    <n v="0"/>
    <n v="0"/>
    <n v="0"/>
    <n v="1"/>
    <s v="Non"/>
    <s v="Non"/>
    <s v="Mauvais"/>
    <s v="Oui"/>
    <x v="2"/>
    <s v="Non"/>
    <s v="Honte ou gêne"/>
    <n v="0"/>
    <n v="1"/>
    <n v="0"/>
    <n v="0"/>
    <n v="0"/>
    <n v="0"/>
    <n v="0"/>
    <n v="0"/>
    <n v="0"/>
    <n v="0"/>
    <n v="0"/>
    <s v="Oui"/>
    <s v="Le nom informations sur les rapports sexuels"/>
    <s v="Mettre en place des campagnes de sensibilisation pour les jeunes déscolarisés"/>
    <x v="1"/>
    <x v="1"/>
    <x v="1"/>
    <n v="0"/>
    <n v="0"/>
    <s v=""/>
    <x v="47"/>
    <s v="Célibataire"/>
    <s v=""/>
    <s v="Secondaire"/>
    <s v="Oui, à l’école"/>
    <s v="Non"/>
    <s v="Non"/>
  </r>
  <r>
    <s v="OK"/>
    <m/>
    <s v="Soro Mariam"/>
    <s v="Soumahoro Mariam"/>
    <s v=""/>
    <n v="16"/>
    <s v="15 à 20 ans"/>
    <x v="1"/>
    <s v="Femme"/>
    <m/>
    <s v="Hétérosexuel(le)"/>
    <m/>
    <s v="Célibataire"/>
    <s v="Aucun"/>
    <s v="KORHOGO"/>
    <x v="1"/>
    <x v="1"/>
    <s v="Oui"/>
    <s v="Préservatif Masculin"/>
    <n v="1"/>
    <n v="0"/>
    <n v="0"/>
    <n v="0"/>
    <n v="0"/>
    <n v="0"/>
    <n v="0"/>
    <n v="0"/>
    <n v="0"/>
    <n v="0"/>
    <m/>
    <s v="Oui"/>
    <s v="Pharmacies Supermarchés ou boutiques"/>
    <n v="1"/>
    <n v="0"/>
    <n v="1"/>
    <n v="0"/>
    <n v="0"/>
    <n v="0"/>
    <n v="0"/>
    <n v="5"/>
    <m/>
    <m/>
    <n v="5"/>
    <m/>
    <m/>
    <m/>
    <m/>
    <x v="0"/>
    <m/>
    <x v="0"/>
    <x v="0"/>
    <s v=""/>
    <s v=""/>
    <s v=""/>
    <s v=""/>
    <s v=""/>
    <x v="0"/>
    <x v="0"/>
    <x v="0"/>
    <x v="0"/>
    <m/>
    <m/>
    <m/>
    <m/>
    <m/>
    <m/>
    <s v=""/>
    <s v="Non"/>
    <s v=""/>
    <x v="0"/>
    <s v="Non"/>
    <s v="Non"/>
    <s v=""/>
    <s v=""/>
    <s v=""/>
    <s v="Non"/>
    <m/>
    <s v="Oui, un peu"/>
    <s v="Oui"/>
    <s v="Manque d’éducation sexuelle Influence des médias et des réseaux sociaux"/>
    <n v="0"/>
    <n v="1"/>
    <n v="0"/>
    <n v="0"/>
    <n v="1"/>
    <n v="0"/>
    <s v=""/>
    <s v="Oui"/>
    <s v="Oui, un peu"/>
    <s v="Oui, modérément"/>
    <s v="Non"/>
    <s v="Non"/>
    <s v="Baisse de l’estime de soi"/>
    <n v="0"/>
    <n v="0"/>
    <n v="1"/>
    <n v="0"/>
    <n v="0"/>
    <s v="Oui, positivement"/>
    <s v="Non"/>
    <s v="Moyennement bon"/>
    <s v="Non"/>
    <x v="0"/>
    <s v="Non"/>
    <s v="Pas d'intérêt"/>
    <n v="0"/>
    <n v="0"/>
    <n v="1"/>
    <n v="0"/>
    <n v="0"/>
    <n v="0"/>
    <n v="0"/>
    <n v="0"/>
    <n v="0"/>
    <n v="0"/>
    <n v="0"/>
    <s v="Non"/>
    <s v="Pas de lien"/>
    <s v="L abstinence sexuel"/>
    <x v="0"/>
    <x v="0"/>
    <x v="0"/>
    <n v="0"/>
    <n v="0"/>
    <s v=""/>
    <x v="2"/>
    <s v="Célibataire"/>
    <s v=""/>
    <s v="Secondaire"/>
    <s v="Oui, à l’école"/>
    <s v="Non"/>
    <s v="Non"/>
  </r>
  <r>
    <s v="OK"/>
    <m/>
    <s v="Soro Mariam"/>
    <s v="Doukoure Moustapha"/>
    <s v=""/>
    <n v="16"/>
    <s v="15 à 20 ans"/>
    <x v="0"/>
    <s v="Homme"/>
    <m/>
    <s v="Hétérosexuel(le)"/>
    <m/>
    <s v="Célibataire"/>
    <s v="Aucun"/>
    <s v="KORHOGO"/>
    <x v="1"/>
    <x v="1"/>
    <s v="Oui"/>
    <s v="Préservatif Masculin Abstinence sexuelle"/>
    <n v="1"/>
    <n v="0"/>
    <n v="0"/>
    <n v="0"/>
    <n v="0"/>
    <n v="0"/>
    <n v="0"/>
    <n v="0"/>
    <n v="1"/>
    <n v="0"/>
    <m/>
    <s v="Non"/>
    <s v="Pharmacies Supermarchés ou boutiques"/>
    <m/>
    <m/>
    <m/>
    <m/>
    <m/>
    <m/>
    <m/>
    <n v="1"/>
    <m/>
    <m/>
    <m/>
    <m/>
    <m/>
    <m/>
    <m/>
    <x v="0"/>
    <m/>
    <x v="0"/>
    <x v="0"/>
    <s v=""/>
    <s v=""/>
    <s v=""/>
    <s v=""/>
    <s v=""/>
    <x v="0"/>
    <x v="0"/>
    <x v="0"/>
    <x v="0"/>
    <m/>
    <m/>
    <m/>
    <m/>
    <m/>
    <m/>
    <s v=""/>
    <s v="Non"/>
    <s v=""/>
    <x v="0"/>
    <s v="Non"/>
    <s v="Non"/>
    <s v=""/>
    <s v=""/>
    <s v=""/>
    <s v="Non"/>
    <m/>
    <s v="Non"/>
    <s v=""/>
    <s v="Accès limité aux moyens de contraception"/>
    <n v="0"/>
    <n v="0"/>
    <n v="0"/>
    <n v="1"/>
    <n v="0"/>
    <n v="0"/>
    <s v=""/>
    <s v="Non"/>
    <s v="Oui, un peu"/>
    <s v="Oui, modérément"/>
    <s v="Oui"/>
    <s v="Oui"/>
    <s v="Baisse de l’estime de soi"/>
    <n v="0"/>
    <n v="0"/>
    <n v="1"/>
    <n v="0"/>
    <n v="0"/>
    <s v="Oui, positivement"/>
    <s v="Oui"/>
    <s v="Moyennement bon"/>
    <s v="Non"/>
    <x v="0"/>
    <s v="Non"/>
    <s v="Pas d'intérêt"/>
    <n v="0"/>
    <n v="0"/>
    <n v="1"/>
    <n v="0"/>
    <n v="0"/>
    <n v="0"/>
    <n v="0"/>
    <n v="0"/>
    <n v="0"/>
    <n v="0"/>
    <n v="0"/>
    <s v="Non"/>
    <s v="Pas de lien"/>
    <s v="L abstinence sexuel"/>
    <x v="0"/>
    <x v="0"/>
    <x v="0"/>
    <n v="0"/>
    <n v="0"/>
    <s v=""/>
    <x v="2"/>
    <s v="Célibataire"/>
    <s v=""/>
    <s v="Secondaire"/>
    <s v="Oui, à l’école"/>
    <s v="Non"/>
    <s v="Non"/>
  </r>
  <r>
    <s v="OK"/>
    <m/>
    <s v="Konaté Z"/>
    <s v="GUïE CHRISTDESIRE"/>
    <s v=""/>
    <n v="16"/>
    <s v="15 à 20 ans"/>
    <x v="0"/>
    <s v="Homme"/>
    <m/>
    <s v="Homosexuel(le)"/>
    <m/>
    <s v="Célibataire"/>
    <s v="Secondaire"/>
    <s v="M'BENGUE"/>
    <x v="0"/>
    <x v="3"/>
    <s v="Oui"/>
    <s v="Préservatif Masculin"/>
    <n v="1"/>
    <n v="0"/>
    <n v="0"/>
    <n v="0"/>
    <n v="0"/>
    <n v="0"/>
    <n v="0"/>
    <n v="0"/>
    <n v="0"/>
    <n v="0"/>
    <m/>
    <s v="Oui"/>
    <s v="Pharmacies"/>
    <n v="1"/>
    <n v="0"/>
    <n v="0"/>
    <n v="0"/>
    <n v="0"/>
    <n v="0"/>
    <n v="0"/>
    <n v="1"/>
    <m/>
    <m/>
    <m/>
    <m/>
    <m/>
    <m/>
    <m/>
    <x v="0"/>
    <m/>
    <x v="1"/>
    <x v="1"/>
    <s v="Non"/>
    <s v=""/>
    <s v=""/>
    <s v="2 à 3"/>
    <s v="Jamais"/>
    <x v="3"/>
    <x v="2"/>
    <x v="2"/>
    <x v="1"/>
    <n v="0"/>
    <n v="0"/>
    <n v="0"/>
    <n v="0"/>
    <n v="0"/>
    <n v="0"/>
    <s v="Non"/>
    <s v="Non"/>
    <s v="Non"/>
    <x v="2"/>
    <s v="Non"/>
    <s v="Non"/>
    <s v=""/>
    <s v=""/>
    <s v=""/>
    <s v="Non"/>
    <m/>
    <s v="Non"/>
    <s v="Non"/>
    <s v="Manque d’éducation sexuelle"/>
    <n v="0"/>
    <n v="1"/>
    <n v="0"/>
    <n v="0"/>
    <n v="0"/>
    <n v="0"/>
    <s v=""/>
    <s v="Non"/>
    <s v="Non, pas du tout"/>
    <s v="Non"/>
    <s v="Non"/>
    <s v="Non"/>
    <s v="Aucun"/>
    <n v="0"/>
    <n v="0"/>
    <n v="0"/>
    <n v="0"/>
    <n v="1"/>
    <s v="Oui, positivement"/>
    <s v="Non"/>
    <s v="Bon"/>
    <s v="Non"/>
    <x v="2"/>
    <s v="Non"/>
    <s v="Pas d'intérêt"/>
    <n v="0"/>
    <n v="0"/>
    <n v="1"/>
    <n v="0"/>
    <n v="0"/>
    <n v="0"/>
    <n v="0"/>
    <n v="0"/>
    <n v="0"/>
    <n v="0"/>
    <n v="0"/>
    <s v="Oui"/>
    <s v=""/>
    <s v=""/>
    <x v="1"/>
    <x v="1"/>
    <x v="1"/>
    <n v="0"/>
    <n v="0"/>
    <s v=""/>
    <x v="0"/>
    <s v="Célibataire"/>
    <s v=""/>
    <s v="Secondaire"/>
    <s v="Oui, à l’école"/>
    <s v="Non"/>
    <s v="Non"/>
  </r>
  <r>
    <s v="OK"/>
    <m/>
    <s v="Konaté Z"/>
    <s v="Bamba sita"/>
    <s v=""/>
    <n v="16"/>
    <s v="15 à 20 ans"/>
    <x v="1"/>
    <s v="Femme"/>
    <m/>
    <s v="Hétérosexuel(le)"/>
    <m/>
    <s v="Célibataire"/>
    <s v="Secondaire"/>
    <s v="M'BENGUE"/>
    <x v="0"/>
    <x v="1"/>
    <s v="Oui"/>
    <s v="Préservatif Masculin Préservatif féminin Implant contraceptif"/>
    <n v="1"/>
    <n v="1"/>
    <n v="1"/>
    <n v="0"/>
    <n v="0"/>
    <n v="0"/>
    <n v="0"/>
    <n v="0"/>
    <n v="0"/>
    <n v="0"/>
    <m/>
    <s v="Oui"/>
    <s v="Pharmacies Centres de santé / hôpitaux"/>
    <n v="1"/>
    <n v="1"/>
    <n v="0"/>
    <n v="0"/>
    <n v="0"/>
    <n v="0"/>
    <n v="0"/>
    <n v="4"/>
    <m/>
    <n v="3"/>
    <m/>
    <m/>
    <m/>
    <m/>
    <m/>
    <x v="0"/>
    <m/>
    <x v="1"/>
    <x v="1"/>
    <s v="Non"/>
    <s v=""/>
    <s v=""/>
    <s v="2 à 3"/>
    <s v="Rarement"/>
    <x v="5"/>
    <x v="2"/>
    <x v="1"/>
    <x v="2"/>
    <n v="0"/>
    <n v="0"/>
    <n v="0"/>
    <n v="0"/>
    <n v="0"/>
    <n v="0"/>
    <s v="Non"/>
    <s v="Non"/>
    <s v="Non"/>
    <x v="2"/>
    <s v="Non"/>
    <s v="Non"/>
    <s v=""/>
    <s v=""/>
    <s v=""/>
    <s v="Oui"/>
    <n v="6"/>
    <s v="Non"/>
    <s v="Non"/>
    <s v="Recherche du plaisir"/>
    <n v="0"/>
    <n v="0"/>
    <n v="1"/>
    <n v="0"/>
    <n v="0"/>
    <n v="0"/>
    <s v=""/>
    <s v="Oui"/>
    <s v="Oui, un peu"/>
    <s v="Oui, fortement"/>
    <s v="Non"/>
    <s v="Non"/>
    <s v="Baisse de l’estime de soi"/>
    <n v="0"/>
    <n v="0"/>
    <n v="1"/>
    <n v="0"/>
    <n v="0"/>
    <s v="Non"/>
    <s v="Non"/>
    <s v="Bon"/>
    <s v="Non"/>
    <x v="0"/>
    <s v="Non"/>
    <s v="Honte ou gêne Problème financier Peur du jugement"/>
    <n v="0"/>
    <n v="1"/>
    <n v="0"/>
    <n v="1"/>
    <n v="1"/>
    <n v="0"/>
    <n v="0"/>
    <n v="0"/>
    <n v="0"/>
    <n v="0"/>
    <n v="0"/>
    <s v="Oui"/>
    <s v="Il faut informer la population"/>
    <s v="Il faut sensibiliser les jeunes"/>
    <x v="0"/>
    <x v="0"/>
    <x v="0"/>
    <n v="0"/>
    <n v="0"/>
    <s v=""/>
    <x v="48"/>
    <s v="Célibataire"/>
    <s v=""/>
    <s v="Secondaire"/>
    <s v="Oui, à l’école"/>
    <s v="Non"/>
    <s v="Non"/>
  </r>
  <r>
    <s v="OK"/>
    <m/>
    <s v="Soro Mariam"/>
    <s v="Yeo Alima"/>
    <s v="0574360119"/>
    <n v="16"/>
    <s v="15 à 20 ans"/>
    <x v="1"/>
    <s v="Femme"/>
    <m/>
    <s v="Hétérosexuel(le)"/>
    <m/>
    <s v="En couple"/>
    <s v="Secondaire"/>
    <s v="KORHOGO"/>
    <x v="0"/>
    <x v="1"/>
    <s v="Non"/>
    <s v="Préservatif Masculin"/>
    <m/>
    <m/>
    <m/>
    <m/>
    <m/>
    <m/>
    <m/>
    <m/>
    <m/>
    <m/>
    <m/>
    <s v="Non"/>
    <s v="Pharmacies Supermarchés ou boutiques"/>
    <m/>
    <m/>
    <m/>
    <m/>
    <m/>
    <m/>
    <m/>
    <n v="1"/>
    <m/>
    <m/>
    <m/>
    <m/>
    <m/>
    <m/>
    <m/>
    <x v="0"/>
    <m/>
    <x v="1"/>
    <x v="2"/>
    <s v="Non"/>
    <s v=""/>
    <s v=""/>
    <s v="2 à 3"/>
    <s v="Jamais"/>
    <x v="6"/>
    <x v="1"/>
    <x v="2"/>
    <x v="1"/>
    <n v="0"/>
    <n v="0"/>
    <n v="0"/>
    <n v="1"/>
    <n v="0"/>
    <n v="0"/>
    <s v="Non"/>
    <s v="Je préfère ne pas répondre"/>
    <s v="Non"/>
    <x v="2"/>
    <s v="Non"/>
    <s v="Non"/>
    <s v=""/>
    <s v=""/>
    <s v=""/>
    <s v="Non"/>
    <m/>
    <s v="Oui, un peu"/>
    <s v="Oui"/>
    <s v="Manque d’éducation sexuelle Recherche du plaisir Influence des médias et des réseaux sociaux"/>
    <n v="0"/>
    <n v="1"/>
    <n v="1"/>
    <n v="0"/>
    <n v="1"/>
    <n v="0"/>
    <s v=""/>
    <s v="Non"/>
    <s v="Oui, beaucoup"/>
    <s v="Oui, fortement"/>
    <s v="Oui"/>
    <s v="Oui"/>
    <s v="Dépression Baisse de l’estime de soi"/>
    <n v="0"/>
    <n v="1"/>
    <n v="1"/>
    <n v="0"/>
    <n v="0"/>
    <s v="Oui, positivement"/>
    <s v="Oui"/>
    <s v="Bon"/>
    <s v="Oui"/>
    <x v="0"/>
    <s v="Non"/>
    <s v="Honte ou gêne"/>
    <n v="0"/>
    <n v="1"/>
    <n v="0"/>
    <n v="0"/>
    <n v="0"/>
    <n v="0"/>
    <n v="0"/>
    <n v="0"/>
    <n v="0"/>
    <n v="0"/>
    <n v="0"/>
    <s v="Oui"/>
    <s v="Pas de lien"/>
    <s v="Les préservatifs masculin"/>
    <x v="0"/>
    <x v="0"/>
    <x v="0"/>
    <n v="0"/>
    <n v="0"/>
    <s v=""/>
    <x v="2"/>
    <s v="Célibataire"/>
    <s v=""/>
    <s v="Secondaire"/>
    <s v="Oui, à l’école"/>
    <s v="Non"/>
    <s v="Non"/>
  </r>
  <r>
    <s v="OK"/>
    <m/>
    <s v="Soro Mariam"/>
    <s v="Kone awa"/>
    <s v="0777785041"/>
    <n v="16"/>
    <s v="15 à 20 ans"/>
    <x v="1"/>
    <s v="Femme"/>
    <m/>
    <s v="Homosexuel(le)"/>
    <m/>
    <s v="Célibataire"/>
    <s v="Aucun"/>
    <s v="KORHOGO"/>
    <x v="0"/>
    <x v="0"/>
    <s v="Oui"/>
    <s v="Abstinence sexuelle"/>
    <n v="0"/>
    <n v="0"/>
    <n v="0"/>
    <n v="0"/>
    <n v="0"/>
    <n v="0"/>
    <n v="0"/>
    <n v="0"/>
    <n v="1"/>
    <n v="0"/>
    <m/>
    <s v="Non"/>
    <s v="Pharmacies Supermarchés ou boutiques"/>
    <m/>
    <m/>
    <m/>
    <m/>
    <m/>
    <m/>
    <m/>
    <n v="1"/>
    <m/>
    <m/>
    <m/>
    <m/>
    <m/>
    <m/>
    <m/>
    <x v="0"/>
    <m/>
    <x v="1"/>
    <x v="2"/>
    <s v="Non"/>
    <s v=""/>
    <s v=""/>
    <s v="4 à 5"/>
    <s v="Souvent"/>
    <x v="7"/>
    <x v="1"/>
    <x v="2"/>
    <x v="1"/>
    <n v="0"/>
    <n v="0"/>
    <n v="0"/>
    <n v="0"/>
    <n v="0"/>
    <n v="1"/>
    <s v="Oui"/>
    <s v="Non"/>
    <s v="Non"/>
    <x v="2"/>
    <s v="Non"/>
    <s v="Oui"/>
    <s v="Rarement"/>
    <s v="Je ne sais pas"/>
    <s v="Non"/>
    <s v="Non"/>
    <m/>
    <s v="Non"/>
    <s v="Non"/>
    <s v="Recherche du plaisir"/>
    <n v="0"/>
    <n v="0"/>
    <n v="1"/>
    <n v="0"/>
    <n v="0"/>
    <n v="0"/>
    <s v=""/>
    <s v="Non"/>
    <s v="Oui, beaucoup"/>
    <s v="Oui, fortement"/>
    <s v="Non"/>
    <s v="Non"/>
    <s v="Dépression"/>
    <n v="0"/>
    <n v="1"/>
    <n v="0"/>
    <n v="0"/>
    <n v="0"/>
    <s v="Non"/>
    <s v="Non"/>
    <s v="Bon"/>
    <s v="Non"/>
    <x v="2"/>
    <s v="Non"/>
    <s v="Autres"/>
    <n v="0"/>
    <n v="0"/>
    <n v="0"/>
    <n v="0"/>
    <n v="0"/>
    <n v="0"/>
    <n v="0"/>
    <n v="0"/>
    <n v="0"/>
    <n v="0"/>
    <n v="1"/>
    <s v="Oui"/>
    <s v="Pas de lien"/>
    <s v="Abstinence sexuelle"/>
    <x v="1"/>
    <x v="1"/>
    <x v="1"/>
    <n v="0"/>
    <n v="0"/>
    <s v=""/>
    <x v="49"/>
    <s v="Célibataire"/>
    <s v=""/>
    <s v="Secondaire"/>
    <s v="Oui, à l’école"/>
    <s v="Non"/>
    <s v="Non"/>
  </r>
  <r>
    <s v="OK"/>
    <m/>
    <s v="Soro Mariam"/>
    <s v="Kimou Épiphanie"/>
    <s v="0545203145"/>
    <n v="17"/>
    <s v="15 à 20 ans"/>
    <x v="1"/>
    <s v="Femme"/>
    <m/>
    <s v="Hétérosexuel(le)"/>
    <m/>
    <s v="En couple"/>
    <s v="Secondaire"/>
    <s v="KORHOGO"/>
    <x v="0"/>
    <x v="0"/>
    <s v="Oui"/>
    <s v="Préservatif Masculin Préservatif féminin Implant contraceptif Pilule contraceptive Abstinence sexuelle"/>
    <n v="1"/>
    <n v="1"/>
    <n v="1"/>
    <n v="1"/>
    <n v="0"/>
    <n v="0"/>
    <n v="0"/>
    <n v="0"/>
    <n v="1"/>
    <n v="0"/>
    <m/>
    <s v="Oui"/>
    <s v="Pharmacies Supermarchés ou boutiques"/>
    <n v="1"/>
    <n v="0"/>
    <n v="1"/>
    <n v="0"/>
    <n v="0"/>
    <n v="0"/>
    <n v="0"/>
    <n v="5"/>
    <m/>
    <m/>
    <n v="5"/>
    <m/>
    <m/>
    <m/>
    <m/>
    <x v="0"/>
    <m/>
    <x v="1"/>
    <x v="2"/>
    <s v="Non"/>
    <s v=""/>
    <s v=""/>
    <s v="1"/>
    <s v="Souvent"/>
    <x v="4"/>
    <x v="2"/>
    <x v="2"/>
    <x v="1"/>
    <n v="0"/>
    <n v="0"/>
    <n v="0"/>
    <n v="1"/>
    <n v="0"/>
    <n v="0"/>
    <s v="Non"/>
    <s v="Non"/>
    <s v="Non"/>
    <x v="2"/>
    <s v="Oui"/>
    <s v="Non"/>
    <s v=""/>
    <s v=""/>
    <s v=""/>
    <s v="Non"/>
    <m/>
    <s v="Oui, un peu"/>
    <s v="Oui"/>
    <s v="Pression des pairs Recherche du plaisir"/>
    <n v="1"/>
    <n v="0"/>
    <n v="1"/>
    <n v="0"/>
    <n v="0"/>
    <n v="0"/>
    <s v=""/>
    <s v="Non"/>
    <s v="Oui, un peu"/>
    <s v="Oui, modérément"/>
    <s v="Non"/>
    <s v="Non"/>
    <s v="Baisse de l’estime de soi"/>
    <n v="0"/>
    <n v="0"/>
    <n v="1"/>
    <n v="0"/>
    <n v="0"/>
    <s v="Oui, positivement"/>
    <s v="Oui"/>
    <s v="Moyennement bon"/>
    <s v="Oui"/>
    <x v="0"/>
    <s v="Non"/>
    <s v="Pas d'intérêt"/>
    <n v="0"/>
    <n v="0"/>
    <n v="1"/>
    <n v="0"/>
    <n v="0"/>
    <n v="0"/>
    <n v="0"/>
    <n v="0"/>
    <n v="0"/>
    <n v="0"/>
    <n v="0"/>
    <s v="Oui"/>
    <s v="Pas de lien"/>
    <s v="L abstinence sexuel"/>
    <x v="2"/>
    <x v="1"/>
    <x v="0"/>
    <n v="0"/>
    <n v="0"/>
    <s v=""/>
    <x v="2"/>
    <s v="Célibataire"/>
    <s v=""/>
    <s v="Secondaire"/>
    <s v="Oui, à l’école"/>
    <s v="Non"/>
    <s v="Non"/>
  </r>
  <r>
    <s v="OK"/>
    <m/>
    <s v="Konaté Z"/>
    <s v="Soro Chantal"/>
    <s v="0546716216"/>
    <n v="17"/>
    <s v="15 à 20 ans"/>
    <x v="1"/>
    <s v="Femme"/>
    <m/>
    <s v="Hétérosexuel(le)"/>
    <m/>
    <s v="Célibataire"/>
    <s v="Secondaire"/>
    <s v="M'BENGUE"/>
    <x v="1"/>
    <x v="3"/>
    <s v="Oui"/>
    <s v="Préservatif Masculin Préservatif féminin Implant contraceptif Pilule contraceptive Injection contraceptive Pilule du lendemain Méthode du retrait (coït interrompu) Abstinence sexuelle"/>
    <n v="1"/>
    <n v="1"/>
    <n v="1"/>
    <n v="1"/>
    <n v="1"/>
    <n v="0"/>
    <n v="1"/>
    <n v="1"/>
    <n v="1"/>
    <n v="0"/>
    <m/>
    <s v="Oui"/>
    <s v="Pharmacies Centres de santé / hôpitaux"/>
    <n v="1"/>
    <n v="1"/>
    <n v="0"/>
    <n v="0"/>
    <n v="0"/>
    <n v="0"/>
    <n v="0"/>
    <n v="1"/>
    <m/>
    <n v="1"/>
    <m/>
    <m/>
    <m/>
    <m/>
    <m/>
    <x v="1"/>
    <m/>
    <x v="0"/>
    <x v="0"/>
    <s v=""/>
    <s v=""/>
    <s v=""/>
    <s v=""/>
    <s v=""/>
    <x v="0"/>
    <x v="0"/>
    <x v="0"/>
    <x v="0"/>
    <m/>
    <m/>
    <m/>
    <m/>
    <m/>
    <m/>
    <s v=""/>
    <s v="Non"/>
    <s v=""/>
    <x v="0"/>
    <s v="Non"/>
    <s v="Non"/>
    <s v=""/>
    <s v=""/>
    <s v=""/>
    <s v="Non"/>
    <m/>
    <s v="Non"/>
    <s v=""/>
    <s v="Manque d’éducation sexuelle"/>
    <n v="0"/>
    <n v="1"/>
    <n v="0"/>
    <n v="0"/>
    <n v="0"/>
    <n v="0"/>
    <s v=""/>
    <s v="Non"/>
    <s v="Oui, un peu"/>
    <s v="Non"/>
    <s v="Non"/>
    <s v="Non"/>
    <s v="Stress post-traumatique"/>
    <n v="0"/>
    <n v="0"/>
    <n v="0"/>
    <n v="1"/>
    <n v="0"/>
    <s v="Non"/>
    <s v="Oui"/>
    <s v="Très bon"/>
    <s v="Oui"/>
    <x v="1"/>
    <s v="Oui"/>
    <s v=""/>
    <m/>
    <m/>
    <m/>
    <m/>
    <m/>
    <m/>
    <m/>
    <m/>
    <m/>
    <m/>
    <m/>
    <s v="Oui"/>
    <s v="Accepter de connu que avec les parents"/>
    <s v="Éviter d'avoir des rapports sexuels non protégés"/>
    <x v="4"/>
    <x v="1"/>
    <x v="0"/>
    <n v="1"/>
    <n v="0"/>
    <s v=""/>
    <x v="50"/>
    <s v="Célibataire"/>
    <s v=""/>
    <s v="Secondaire"/>
    <s v="Oui, à l’école"/>
    <s v="Non"/>
    <s v="Non"/>
  </r>
  <r>
    <s v="OK"/>
    <m/>
    <s v="Ouffoué Anthony"/>
    <s v="Konaté Ibrahim"/>
    <s v=""/>
    <n v="17"/>
    <s v="15 à 20 ans"/>
    <x v="0"/>
    <s v="Homme"/>
    <m/>
    <s v="Hétérosexuel(le)"/>
    <m/>
    <s v="Célibataire"/>
    <s v="Secondaire"/>
    <s v="SINEMATIALI"/>
    <x v="2"/>
    <x v="0"/>
    <s v="Oui"/>
    <s v="Préservatif Masculin Pilule du lendemain"/>
    <n v="1"/>
    <n v="0"/>
    <n v="0"/>
    <n v="0"/>
    <n v="0"/>
    <n v="0"/>
    <n v="1"/>
    <n v="0"/>
    <n v="0"/>
    <n v="0"/>
    <m/>
    <s v="Oui"/>
    <s v="Supermarchés ou boutiques"/>
    <n v="0"/>
    <n v="0"/>
    <n v="1"/>
    <n v="0"/>
    <n v="0"/>
    <n v="0"/>
    <n v="0"/>
    <n v="1"/>
    <m/>
    <m/>
    <n v="3"/>
    <m/>
    <m/>
    <m/>
    <m/>
    <x v="0"/>
    <m/>
    <x v="1"/>
    <x v="2"/>
    <s v="Non"/>
    <s v=""/>
    <s v=""/>
    <s v="1"/>
    <s v="Rarement"/>
    <x v="3"/>
    <x v="2"/>
    <x v="2"/>
    <x v="1"/>
    <n v="0"/>
    <n v="0"/>
    <n v="0"/>
    <n v="0"/>
    <n v="0"/>
    <n v="0"/>
    <s v="Non"/>
    <s v="Non"/>
    <s v="Non"/>
    <x v="2"/>
    <s v="Non"/>
    <s v="Non"/>
    <s v=""/>
    <s v=""/>
    <s v=""/>
    <s v="Oui"/>
    <n v="8"/>
    <s v="Oui, un peu"/>
    <s v="Non"/>
    <s v="Manque d’éducation sexuelle Recherche du plaisir"/>
    <n v="0"/>
    <n v="1"/>
    <n v="1"/>
    <n v="0"/>
    <n v="0"/>
    <n v="0"/>
    <s v=""/>
    <s v="Non"/>
    <s v="Oui, beaucoup"/>
    <s v="Non"/>
    <s v="Non"/>
    <s v="Non"/>
    <s v="Dépression Baisse de l’estime de soi"/>
    <n v="0"/>
    <n v="1"/>
    <n v="1"/>
    <n v="0"/>
    <n v="0"/>
    <s v="Non"/>
    <s v="Oui"/>
    <s v="Bon"/>
    <s v="Non"/>
    <x v="2"/>
    <s v="Non"/>
    <s v="Honte ou gêne"/>
    <n v="0"/>
    <n v="1"/>
    <n v="0"/>
    <n v="0"/>
    <n v="0"/>
    <n v="0"/>
    <n v="0"/>
    <n v="0"/>
    <n v="0"/>
    <n v="0"/>
    <n v="0"/>
    <s v="Oui"/>
    <s v="Équilibre social du jeune"/>
    <s v=""/>
    <x v="6"/>
    <x v="2"/>
    <x v="2"/>
    <m/>
    <m/>
    <s v=""/>
    <x v="0"/>
    <s v="Célibataire"/>
    <s v=""/>
    <s v="Secondaire"/>
    <s v="Oui, à l’école"/>
    <s v="Non"/>
    <s v="Non"/>
  </r>
  <r>
    <s v="OK"/>
    <m/>
    <s v="Ouffoué Anthony"/>
    <s v="Soro Tchérimin Karidja"/>
    <s v="0595526934"/>
    <n v="17"/>
    <s v="15 à 20 ans"/>
    <x v="1"/>
    <s v="Femme"/>
    <m/>
    <s v="Hétérosexuel(le)"/>
    <m/>
    <s v="Célibataire"/>
    <s v="Secondaire"/>
    <s v="SINEMATIALI"/>
    <x v="0"/>
    <x v="0"/>
    <s v="Non"/>
    <s v="Préservatif Masculin"/>
    <m/>
    <m/>
    <m/>
    <m/>
    <m/>
    <m/>
    <m/>
    <m/>
    <m/>
    <m/>
    <m/>
    <s v="Oui"/>
    <s v="Supermarchés ou boutiques"/>
    <n v="0"/>
    <n v="0"/>
    <n v="1"/>
    <n v="0"/>
    <n v="0"/>
    <n v="0"/>
    <n v="0"/>
    <n v="1"/>
    <m/>
    <m/>
    <n v="3"/>
    <m/>
    <m/>
    <m/>
    <m/>
    <x v="0"/>
    <m/>
    <x v="1"/>
    <x v="2"/>
    <s v="Non"/>
    <s v=""/>
    <s v=""/>
    <s v="1"/>
    <s v="Rarement"/>
    <x v="3"/>
    <x v="2"/>
    <x v="2"/>
    <x v="1"/>
    <n v="0"/>
    <n v="0"/>
    <n v="0"/>
    <n v="0"/>
    <n v="0"/>
    <n v="0"/>
    <s v="Non"/>
    <s v="Non"/>
    <s v="Non"/>
    <x v="2"/>
    <s v="Non"/>
    <s v="Non"/>
    <s v=""/>
    <s v=""/>
    <s v=""/>
    <s v="Non"/>
    <m/>
    <s v="Non"/>
    <s v="Non"/>
    <s v="Recherche du plaisir Influence des médias et des réseaux sociaux"/>
    <n v="0"/>
    <n v="0"/>
    <n v="1"/>
    <n v="0"/>
    <n v="1"/>
    <n v="0"/>
    <s v=""/>
    <s v="Non"/>
    <s v="Oui, un peu"/>
    <s v="Non"/>
    <s v="Non"/>
    <s v="Non"/>
    <s v="Dépression"/>
    <n v="0"/>
    <n v="1"/>
    <n v="0"/>
    <n v="0"/>
    <n v="0"/>
    <s v="Non"/>
    <s v="Oui"/>
    <s v="Bon"/>
    <s v="Non"/>
    <x v="2"/>
    <s v="Non"/>
    <s v="Pas d'intérêt"/>
    <n v="0"/>
    <n v="0"/>
    <n v="1"/>
    <n v="0"/>
    <n v="0"/>
    <n v="0"/>
    <n v="0"/>
    <n v="0"/>
    <n v="0"/>
    <n v="0"/>
    <n v="0"/>
    <s v="Oui"/>
    <s v="Une mauvaise éducation sexuelle déprave les mœurs"/>
    <s v=""/>
    <x v="2"/>
    <x v="1"/>
    <x v="0"/>
    <n v="0"/>
    <n v="0"/>
    <s v=""/>
    <x v="16"/>
    <s v="Célibataire"/>
    <s v=""/>
    <s v="Secondaire"/>
    <s v="Oui, à l’école"/>
    <s v="Non"/>
    <s v="Non"/>
  </r>
  <r>
    <s v="OK"/>
    <m/>
    <s v="Konaté Z"/>
    <s v="COULIBALY Souleymane"/>
    <s v="0564137311"/>
    <n v="17"/>
    <s v="15 à 20 ans"/>
    <x v="0"/>
    <s v="Homme"/>
    <m/>
    <s v="Hétérosexuel(le)"/>
    <m/>
    <s v="Célibataire"/>
    <s v="Secondaire"/>
    <s v="M'BENGUE"/>
    <x v="0"/>
    <x v="0"/>
    <s v="Oui"/>
    <s v="Préservatif Masculin Implant contraceptif Pilule contraceptive"/>
    <n v="1"/>
    <n v="0"/>
    <n v="1"/>
    <n v="1"/>
    <n v="0"/>
    <n v="0"/>
    <n v="0"/>
    <n v="0"/>
    <n v="0"/>
    <n v="0"/>
    <m/>
    <s v="Oui"/>
    <s v="Pharmacies Centres de santé / hôpitaux Supermarchés ou boutiques"/>
    <n v="1"/>
    <n v="1"/>
    <n v="1"/>
    <n v="0"/>
    <n v="0"/>
    <n v="0"/>
    <n v="0"/>
    <n v="3"/>
    <m/>
    <n v="3"/>
    <n v="3"/>
    <m/>
    <m/>
    <m/>
    <m/>
    <x v="0"/>
    <m/>
    <x v="1"/>
    <x v="1"/>
    <s v="Non"/>
    <s v=""/>
    <s v=""/>
    <s v="Plus de 5"/>
    <s v="Toujours"/>
    <x v="3"/>
    <x v="2"/>
    <x v="2"/>
    <x v="1"/>
    <n v="0"/>
    <n v="0"/>
    <n v="0"/>
    <n v="0"/>
    <n v="0"/>
    <n v="0"/>
    <s v="Non"/>
    <s v="Non"/>
    <s v="Oui"/>
    <x v="2"/>
    <s v="Non"/>
    <s v="Non"/>
    <s v=""/>
    <s v=""/>
    <s v=""/>
    <s v="Non"/>
    <m/>
    <s v="Oui, un peu"/>
    <s v="Oui"/>
    <s v="Recherche du plaisir Influence des médias et des réseaux sociaux"/>
    <n v="0"/>
    <n v="0"/>
    <n v="1"/>
    <n v="0"/>
    <n v="1"/>
    <n v="0"/>
    <s v=""/>
    <s v="Oui"/>
    <s v="Oui, beaucoup"/>
    <s v="Oui, fortement"/>
    <s v="Non"/>
    <s v="Non"/>
    <s v="Baisse de l’estime de soi"/>
    <n v="0"/>
    <n v="0"/>
    <n v="1"/>
    <n v="0"/>
    <n v="0"/>
    <s v="Oui, positivement"/>
    <s v="Non"/>
    <s v="Bon"/>
    <s v="Oui"/>
    <x v="0"/>
    <s v="Non"/>
    <s v="Honte ou gêne Problème financier Peur du jugement"/>
    <n v="0"/>
    <n v="1"/>
    <n v="0"/>
    <n v="1"/>
    <n v="1"/>
    <n v="0"/>
    <n v="0"/>
    <n v="0"/>
    <n v="0"/>
    <n v="0"/>
    <n v="0"/>
    <s v="Oui"/>
    <s v="Elle peut détruire sa vie"/>
    <s v="Il faut pratiquer les moyens de prévention"/>
    <x v="0"/>
    <x v="0"/>
    <x v="0"/>
    <n v="0"/>
    <n v="0"/>
    <s v=""/>
    <x v="51"/>
    <s v="Célibataire"/>
    <s v=""/>
    <s v="Secondaire"/>
    <s v="Oui, à l’école"/>
    <s v="Non"/>
    <s v="Non"/>
  </r>
  <r>
    <s v="OK"/>
    <m/>
    <s v="Soro Mariam"/>
    <s v="Lucie Konan"/>
    <s v="Aucun"/>
    <n v="17"/>
    <s v="15 à 20 ans"/>
    <x v="1"/>
    <s v="Femme"/>
    <m/>
    <s v="Homosexuel(le)"/>
    <m/>
    <s v="Célibataire"/>
    <s v="Secondaire"/>
    <s v="KORHOGO"/>
    <x v="0"/>
    <x v="1"/>
    <s v="Oui"/>
    <s v="Préservatif Masculin"/>
    <n v="1"/>
    <n v="0"/>
    <n v="0"/>
    <n v="0"/>
    <n v="0"/>
    <n v="0"/>
    <n v="0"/>
    <n v="0"/>
    <n v="0"/>
    <n v="0"/>
    <m/>
    <s v="Oui"/>
    <s v="Pharmacies"/>
    <n v="1"/>
    <n v="0"/>
    <n v="0"/>
    <n v="0"/>
    <n v="0"/>
    <n v="0"/>
    <n v="0"/>
    <n v="2"/>
    <m/>
    <m/>
    <m/>
    <m/>
    <m/>
    <m/>
    <m/>
    <x v="0"/>
    <m/>
    <x v="1"/>
    <x v="2"/>
    <s v="Non"/>
    <s v=""/>
    <s v=""/>
    <s v="1"/>
    <s v="Rarement"/>
    <x v="3"/>
    <x v="2"/>
    <x v="2"/>
    <x v="1"/>
    <n v="0"/>
    <n v="0"/>
    <n v="0"/>
    <n v="0"/>
    <n v="0"/>
    <n v="0"/>
    <s v="Oui"/>
    <s v="Je préfère ne pas répondre"/>
    <s v="Non"/>
    <x v="1"/>
    <s v="Oui"/>
    <s v="Oui"/>
    <s v="Rarement"/>
    <s v="Non"/>
    <s v="Oui, négativement"/>
    <s v="Oui"/>
    <n v="2"/>
    <s v="Non"/>
    <s v="Oui"/>
    <s v="Manque d’éducation sexuelle"/>
    <n v="0"/>
    <n v="1"/>
    <n v="0"/>
    <n v="0"/>
    <n v="0"/>
    <n v="0"/>
    <s v=""/>
    <s v="Pas sûr(e)"/>
    <s v="Oui, un peu"/>
    <s v="Non"/>
    <s v="Oui"/>
    <s v="Non"/>
    <s v="Aucun"/>
    <n v="0"/>
    <n v="0"/>
    <n v="0"/>
    <n v="0"/>
    <n v="1"/>
    <s v="Oui, positivement"/>
    <s v="Non"/>
    <s v="Bon"/>
    <s v="Oui"/>
    <x v="1"/>
    <s v="Oui"/>
    <s v=""/>
    <m/>
    <m/>
    <m/>
    <m/>
    <m/>
    <m/>
    <m/>
    <m/>
    <m/>
    <m/>
    <m/>
    <s v="Oui"/>
    <s v="La productivité"/>
    <s v="Coït interrompu"/>
    <x v="2"/>
    <x v="1"/>
    <x v="0"/>
    <n v="0"/>
    <n v="0"/>
    <s v=""/>
    <x v="52"/>
    <s v="Célibataire"/>
    <s v=""/>
    <s v="Secondaire"/>
    <s v="Oui, à l’école"/>
    <s v="Non"/>
    <s v="Non"/>
  </r>
  <r>
    <s v="OK"/>
    <m/>
    <s v="Konaté Z"/>
    <s v="COULIBALY Seydou Yannick"/>
    <s v="0172265048"/>
    <n v="17"/>
    <s v="15 à 20 ans"/>
    <x v="0"/>
    <s v="Homme"/>
    <m/>
    <s v="Hétérosexuel(le)"/>
    <m/>
    <s v="Célibataire"/>
    <s v="Secondaire"/>
    <s v="M'BENGUE"/>
    <x v="0"/>
    <x v="3"/>
    <s v="Oui"/>
    <s v="Préservatif Masculin Abstinence sexuelle"/>
    <n v="1"/>
    <n v="0"/>
    <n v="0"/>
    <n v="0"/>
    <n v="0"/>
    <n v="0"/>
    <n v="0"/>
    <n v="0"/>
    <n v="1"/>
    <n v="0"/>
    <m/>
    <s v="Oui"/>
    <s v="Pharmacies"/>
    <n v="1"/>
    <n v="0"/>
    <n v="0"/>
    <n v="0"/>
    <n v="0"/>
    <n v="0"/>
    <n v="0"/>
    <n v="3"/>
    <m/>
    <m/>
    <m/>
    <m/>
    <m/>
    <m/>
    <m/>
    <x v="0"/>
    <m/>
    <x v="1"/>
    <x v="2"/>
    <s v="Non"/>
    <s v=""/>
    <s v=""/>
    <s v="Plus de 5"/>
    <s v="Rarement"/>
    <x v="3"/>
    <x v="2"/>
    <x v="2"/>
    <x v="1"/>
    <n v="0"/>
    <n v="0"/>
    <n v="0"/>
    <n v="0"/>
    <n v="0"/>
    <n v="0"/>
    <s v="Non"/>
    <s v="Non"/>
    <s v="Non"/>
    <x v="2"/>
    <s v="Non"/>
    <s v="Non"/>
    <s v=""/>
    <s v=""/>
    <s v=""/>
    <s v="Oui"/>
    <n v="2"/>
    <s v="Non"/>
    <s v="Non"/>
    <s v="Manque d’éducation sexuelle"/>
    <n v="0"/>
    <n v="1"/>
    <n v="0"/>
    <n v="0"/>
    <n v="0"/>
    <n v="0"/>
    <s v=""/>
    <s v="Non"/>
    <s v="Oui, un peu"/>
    <s v="Non"/>
    <s v="Non"/>
    <s v="Non"/>
    <s v="Stress post-traumatique"/>
    <n v="0"/>
    <n v="0"/>
    <n v="0"/>
    <n v="1"/>
    <n v="0"/>
    <s v="Oui, positivement"/>
    <s v="Non"/>
    <s v="Bon"/>
    <s v="Oui"/>
    <x v="1"/>
    <s v="Non"/>
    <s v="Honte ou gêne"/>
    <n v="0"/>
    <n v="1"/>
    <n v="0"/>
    <n v="0"/>
    <n v="0"/>
    <n v="0"/>
    <n v="0"/>
    <n v="0"/>
    <n v="0"/>
    <n v="0"/>
    <n v="0"/>
    <s v="Oui"/>
    <s v="Oui négativement car elle se laisse facilement au lit au profil de l'argent"/>
    <s v="Il faut sensibiliser la population sur les dangers"/>
    <x v="0"/>
    <x v="0"/>
    <x v="0"/>
    <n v="0"/>
    <n v="0"/>
    <s v=""/>
    <x v="11"/>
    <s v="Célibataire"/>
    <s v=""/>
    <s v="Secondaire"/>
    <s v="Oui, à l’école"/>
    <s v="Non"/>
    <s v="Non"/>
  </r>
  <r>
    <s v="OK"/>
    <m/>
    <s v="Ouffoué Anthony"/>
    <s v="Coulibaly Grace"/>
    <s v=""/>
    <n v="17"/>
    <s v="15 à 20 ans"/>
    <x v="0"/>
    <s v="Homme"/>
    <m/>
    <s v="Hétérosexuel(le)"/>
    <m/>
    <s v="Célibataire"/>
    <s v="Secondaire"/>
    <s v="SINEMATIALI"/>
    <x v="0"/>
    <x v="0"/>
    <s v="Oui"/>
    <s v="Préservatif Masculin Implant contraceptif Pilule du lendemain Méthode du retrait (coït interrompu) Abstinence sexuelle"/>
    <n v="1"/>
    <n v="0"/>
    <n v="1"/>
    <n v="0"/>
    <n v="0"/>
    <n v="0"/>
    <n v="1"/>
    <n v="1"/>
    <n v="1"/>
    <n v="0"/>
    <m/>
    <s v="Non"/>
    <s v="Pharmacies Supermarchés ou boutiques"/>
    <m/>
    <m/>
    <m/>
    <m/>
    <m/>
    <m/>
    <m/>
    <n v="1"/>
    <m/>
    <m/>
    <m/>
    <m/>
    <m/>
    <m/>
    <m/>
    <x v="0"/>
    <m/>
    <x v="0"/>
    <x v="0"/>
    <s v=""/>
    <s v=""/>
    <s v=""/>
    <s v=""/>
    <s v=""/>
    <x v="0"/>
    <x v="0"/>
    <x v="0"/>
    <x v="0"/>
    <m/>
    <m/>
    <m/>
    <m/>
    <m/>
    <m/>
    <s v=""/>
    <s v="Non"/>
    <s v=""/>
    <x v="0"/>
    <s v="Non"/>
    <s v="Non"/>
    <s v=""/>
    <s v=""/>
    <s v=""/>
    <s v="Non"/>
    <m/>
    <s v="Non"/>
    <s v=""/>
    <s v="Manque d’éducation sexuelle Recherche du plaisir"/>
    <n v="0"/>
    <n v="1"/>
    <n v="1"/>
    <n v="0"/>
    <n v="0"/>
    <n v="0"/>
    <s v=""/>
    <s v="Non"/>
    <s v="Non, pas du tout"/>
    <s v="Non"/>
    <s v="Non"/>
    <s v="Non"/>
    <s v="Dépression Baisse de l’estime de soi"/>
    <n v="0"/>
    <n v="1"/>
    <n v="1"/>
    <n v="0"/>
    <n v="0"/>
    <s v="Non"/>
    <s v="Oui"/>
    <s v="Moyennement bon"/>
    <s v="Non"/>
    <x v="2"/>
    <s v="Non"/>
    <s v="Pas d'intérêt"/>
    <n v="0"/>
    <n v="0"/>
    <n v="1"/>
    <n v="0"/>
    <n v="0"/>
    <n v="0"/>
    <n v="0"/>
    <n v="0"/>
    <n v="0"/>
    <n v="0"/>
    <n v="0"/>
    <s v="Non"/>
    <s v="Empêcher d'avoir une bonne croissance chez les jeunes"/>
    <s v="Abstinence sexuelle"/>
    <x v="2"/>
    <x v="1"/>
    <x v="0"/>
    <n v="0"/>
    <n v="0"/>
    <s v=""/>
    <x v="53"/>
    <s v="Célibataire"/>
    <s v=""/>
    <s v="Secondaire"/>
    <s v="Oui, à l’école"/>
    <s v="Non"/>
    <s v="Non"/>
  </r>
  <r>
    <s v="OK"/>
    <m/>
    <s v="Coulibaly Adja"/>
    <s v="Grâce"/>
    <s v=""/>
    <n v="17"/>
    <s v="15 à 20 ans"/>
    <x v="0"/>
    <s v="Femme"/>
    <m/>
    <s v="Hétérosexuel(le)"/>
    <m/>
    <s v="Célibataire"/>
    <s v="Secondaire"/>
    <s v="DIKODOUGOU"/>
    <x v="2"/>
    <x v="3"/>
    <s v="Oui"/>
    <s v="Préservatif Masculin Préservatif féminin Abstinence sexuelle"/>
    <n v="1"/>
    <n v="1"/>
    <n v="0"/>
    <n v="0"/>
    <n v="0"/>
    <n v="0"/>
    <n v="0"/>
    <n v="0"/>
    <n v="1"/>
    <n v="0"/>
    <m/>
    <s v="Oui"/>
    <s v="Pharmacies"/>
    <n v="1"/>
    <n v="0"/>
    <n v="0"/>
    <n v="0"/>
    <n v="0"/>
    <n v="0"/>
    <n v="0"/>
    <n v="1"/>
    <m/>
    <m/>
    <m/>
    <m/>
    <m/>
    <m/>
    <m/>
    <x v="0"/>
    <m/>
    <x v="0"/>
    <x v="0"/>
    <s v=""/>
    <s v=""/>
    <s v=""/>
    <s v=""/>
    <s v=""/>
    <x v="0"/>
    <x v="0"/>
    <x v="0"/>
    <x v="0"/>
    <m/>
    <m/>
    <m/>
    <m/>
    <m/>
    <m/>
    <s v=""/>
    <s v="Non"/>
    <s v=""/>
    <x v="0"/>
    <s v="Non"/>
    <s v="Non"/>
    <s v=""/>
    <s v=""/>
    <s v=""/>
    <s v="Non"/>
    <m/>
    <s v="Oui, un peu"/>
    <s v=""/>
    <s v="Pression des pairs Manque d’éducation sexuelle"/>
    <n v="1"/>
    <n v="1"/>
    <n v="0"/>
    <n v="0"/>
    <n v="0"/>
    <n v="0"/>
    <s v=""/>
    <s v="Non"/>
    <s v="Non, pas du tout"/>
    <s v="Non"/>
    <s v="Non"/>
    <s v="Non"/>
    <s v="Anxiété Dépression"/>
    <n v="1"/>
    <n v="1"/>
    <n v="0"/>
    <n v="0"/>
    <n v="0"/>
    <s v="Oui, positivement"/>
    <s v="Non"/>
    <s v="Mauvais"/>
    <s v="Non"/>
    <x v="0"/>
    <s v="Non"/>
    <s v="Pas d'intérêt"/>
    <n v="0"/>
    <n v="0"/>
    <n v="1"/>
    <n v="0"/>
    <n v="0"/>
    <n v="0"/>
    <n v="0"/>
    <n v="0"/>
    <n v="0"/>
    <n v="0"/>
    <n v="0"/>
    <s v="Oui"/>
    <s v="Aucun lien"/>
    <s v="Utilisation des préservatifs, pilule"/>
    <x v="2"/>
    <x v="1"/>
    <x v="0"/>
    <n v="0"/>
    <n v="0"/>
    <s v=""/>
    <x v="54"/>
    <s v="Célibataire"/>
    <s v=""/>
    <s v="Secondaire"/>
    <s v="Oui, à l’école"/>
    <s v="Non"/>
    <s v="Non"/>
  </r>
  <r>
    <s v="OK"/>
    <m/>
    <s v="Ouffoué Anthony"/>
    <s v="Coulibaly Richard"/>
    <s v=""/>
    <n v="17"/>
    <s v="15 à 20 ans"/>
    <x v="0"/>
    <s v="Homme"/>
    <m/>
    <s v="Hétérosexuel(le)"/>
    <m/>
    <s v="Célibataire"/>
    <s v="Secondaire"/>
    <s v="SINEMATIALI"/>
    <x v="0"/>
    <x v="0"/>
    <s v="Non"/>
    <s v="Préservatif Masculin"/>
    <m/>
    <m/>
    <m/>
    <m/>
    <m/>
    <m/>
    <m/>
    <m/>
    <m/>
    <m/>
    <m/>
    <s v="Oui"/>
    <s v="Supermarchés ou boutiques"/>
    <n v="0"/>
    <n v="0"/>
    <n v="1"/>
    <n v="0"/>
    <n v="0"/>
    <n v="0"/>
    <n v="0"/>
    <n v="1"/>
    <m/>
    <m/>
    <n v="3"/>
    <m/>
    <m/>
    <m/>
    <m/>
    <x v="0"/>
    <m/>
    <x v="0"/>
    <x v="0"/>
    <s v=""/>
    <s v=""/>
    <s v=""/>
    <s v=""/>
    <s v=""/>
    <x v="0"/>
    <x v="0"/>
    <x v="0"/>
    <x v="0"/>
    <m/>
    <m/>
    <m/>
    <m/>
    <m/>
    <m/>
    <s v=""/>
    <s v="Non"/>
    <s v=""/>
    <x v="0"/>
    <s v="Non"/>
    <s v="Non"/>
    <s v=""/>
    <s v=""/>
    <s v=""/>
    <s v="Oui"/>
    <n v="10"/>
    <s v="Oui, un peu"/>
    <s v="Oui"/>
    <s v="Manque d’éducation sexuelle Recherche du plaisir Influence des médias et des réseaux sociaux"/>
    <n v="0"/>
    <n v="1"/>
    <n v="1"/>
    <n v="0"/>
    <n v="1"/>
    <n v="0"/>
    <s v=""/>
    <s v="Non"/>
    <s v="Oui, beaucoup"/>
    <s v="Non"/>
    <s v="Non"/>
    <s v="Non"/>
    <s v="Dépression Baisse de l’estime de soi"/>
    <n v="0"/>
    <n v="1"/>
    <n v="1"/>
    <n v="0"/>
    <n v="0"/>
    <s v="Oui, positivement"/>
    <s v="Oui"/>
    <s v="Bon"/>
    <s v="Non"/>
    <x v="2"/>
    <s v="Non"/>
    <s v="Pas d'intérêt"/>
    <n v="0"/>
    <n v="0"/>
    <n v="1"/>
    <n v="0"/>
    <n v="0"/>
    <n v="0"/>
    <n v="0"/>
    <n v="0"/>
    <n v="0"/>
    <n v="0"/>
    <n v="0"/>
    <s v="Oui"/>
    <s v="Ne sais pas"/>
    <s v="Préservatif, les méthodes contraceptives"/>
    <x v="2"/>
    <x v="1"/>
    <x v="0"/>
    <n v="0"/>
    <n v="0"/>
    <s v=""/>
    <x v="55"/>
    <s v="Célibataire"/>
    <s v=""/>
    <s v="Secondaire"/>
    <s v="Oui, à l’école"/>
    <s v="Non"/>
    <s v="Non"/>
  </r>
  <r>
    <s v="OK"/>
    <m/>
    <s v="Coulibaly Adja"/>
    <s v="Yvane"/>
    <s v=""/>
    <n v="17"/>
    <s v="15 à 20 ans"/>
    <x v="0"/>
    <s v="Homme"/>
    <m/>
    <s v="Hétérosexuel(le)"/>
    <m/>
    <s v="Célibataire"/>
    <s v="Secondaire"/>
    <s v="DIKODOUGOU"/>
    <x v="0"/>
    <x v="0"/>
    <s v="Oui"/>
    <s v="Préservatif Masculin Préservatif féminin"/>
    <n v="1"/>
    <n v="1"/>
    <n v="0"/>
    <n v="0"/>
    <n v="0"/>
    <n v="0"/>
    <n v="0"/>
    <n v="0"/>
    <n v="0"/>
    <n v="0"/>
    <m/>
    <s v="Oui"/>
    <s v="Pharmacies Supermarchés ou boutiques"/>
    <n v="1"/>
    <n v="0"/>
    <n v="1"/>
    <n v="0"/>
    <n v="0"/>
    <n v="0"/>
    <n v="0"/>
    <n v="2"/>
    <m/>
    <m/>
    <n v="2"/>
    <m/>
    <m/>
    <m/>
    <m/>
    <x v="0"/>
    <m/>
    <x v="1"/>
    <x v="1"/>
    <s v="Non"/>
    <s v=""/>
    <s v=""/>
    <s v="1"/>
    <s v="Souvent"/>
    <x v="3"/>
    <x v="2"/>
    <x v="2"/>
    <x v="1"/>
    <n v="0"/>
    <n v="0"/>
    <n v="0"/>
    <n v="0"/>
    <n v="0"/>
    <n v="0"/>
    <s v="Non"/>
    <s v="Non"/>
    <s v="Oui"/>
    <x v="1"/>
    <s v="Oui"/>
    <s v="Oui"/>
    <s v="Plusieurs fois par semaine"/>
    <s v="Non"/>
    <s v="Oui, négativement"/>
    <s v="Oui"/>
    <n v="5"/>
    <s v="Oui, un peu"/>
    <s v="Non"/>
    <s v="Pression des pairs Manque d’éducation sexuelle"/>
    <n v="1"/>
    <n v="1"/>
    <n v="0"/>
    <n v="0"/>
    <n v="0"/>
    <n v="0"/>
    <s v=""/>
    <s v="Oui"/>
    <s v="Oui, beaucoup"/>
    <s v="Oui, fortement"/>
    <s v="Non"/>
    <s v="Non"/>
    <s v="Anxiété Dépression"/>
    <n v="1"/>
    <n v="1"/>
    <n v="0"/>
    <n v="0"/>
    <n v="0"/>
    <s v="Non"/>
    <s v="Non"/>
    <s v="Bon"/>
    <s v="Non"/>
    <x v="0"/>
    <s v="Oui"/>
    <s v=""/>
    <m/>
    <m/>
    <m/>
    <m/>
    <m/>
    <m/>
    <m/>
    <m/>
    <m/>
    <m/>
    <m/>
    <s v="Oui"/>
    <s v="Oui car nous pouvons commettre des erreurs"/>
    <s v="Sensibilisation, vulgarisation"/>
    <x v="2"/>
    <x v="1"/>
    <x v="0"/>
    <n v="0"/>
    <n v="0"/>
    <s v=""/>
    <x v="56"/>
    <s v="Célibataire"/>
    <s v=""/>
    <s v="Secondaire"/>
    <s v="Oui, à l’école"/>
    <s v="Non"/>
    <s v="Non"/>
  </r>
  <r>
    <s v="OK"/>
    <m/>
    <s v="Soro Mariam"/>
    <s v="Stéphane Goue"/>
    <s v="0555252802"/>
    <n v="17"/>
    <s v="15 à 20 ans"/>
    <x v="0"/>
    <s v="Homme"/>
    <m/>
    <s v="Hétérosexuel(le)"/>
    <m/>
    <s v="Célibatair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Oui, modérément"/>
    <s v="Non"/>
    <s v="Non"/>
    <s v="Aucun"/>
    <n v="0"/>
    <n v="0"/>
    <n v="0"/>
    <n v="0"/>
    <n v="1"/>
    <s v="Non"/>
    <s v="Non"/>
    <s v="Mauvais"/>
    <s v="Non"/>
    <x v="2"/>
    <s v="Non"/>
    <s v="Pas d'intérêt"/>
    <n v="0"/>
    <n v="0"/>
    <n v="1"/>
    <n v="0"/>
    <n v="0"/>
    <n v="0"/>
    <n v="0"/>
    <n v="0"/>
    <n v="0"/>
    <n v="0"/>
    <n v="0"/>
    <s v="Non"/>
    <s v="Pas de lien à mon avis"/>
    <s v="L abstinence sexuel"/>
    <x v="0"/>
    <x v="0"/>
    <x v="0"/>
    <n v="0"/>
    <n v="0"/>
    <s v=""/>
    <x v="2"/>
    <s v="Célibataire"/>
    <s v=""/>
    <s v="Secondaire"/>
    <s v="Oui, à l’école"/>
    <s v="Non"/>
    <s v="Non"/>
  </r>
  <r>
    <s v="OK"/>
    <m/>
    <s v="Ouffoué Anthony"/>
    <s v="Yéo Jacqueline"/>
    <s v=""/>
    <n v="17"/>
    <s v="15 à 20 ans"/>
    <x v="1"/>
    <s v="Femme"/>
    <m/>
    <s v="Hétérosexuel(le)"/>
    <m/>
    <s v="Célibataire"/>
    <s v="Secondaire"/>
    <s v="SINEMATIALI"/>
    <x v="0"/>
    <x v="1"/>
    <s v="Non"/>
    <s v="Préservatif Masculin"/>
    <m/>
    <m/>
    <m/>
    <m/>
    <m/>
    <m/>
    <m/>
    <m/>
    <m/>
    <m/>
    <m/>
    <s v="Oui"/>
    <s v="Pharmacies Centres de santé / hôpitaux Supermarchés ou boutiques"/>
    <n v="1"/>
    <n v="1"/>
    <n v="1"/>
    <n v="0"/>
    <n v="0"/>
    <n v="0"/>
    <n v="0"/>
    <n v="1"/>
    <m/>
    <n v="1"/>
    <n v="1"/>
    <m/>
    <m/>
    <m/>
    <m/>
    <x v="0"/>
    <m/>
    <x v="0"/>
    <x v="0"/>
    <s v=""/>
    <s v=""/>
    <s v=""/>
    <s v=""/>
    <s v=""/>
    <x v="0"/>
    <x v="0"/>
    <x v="0"/>
    <x v="0"/>
    <m/>
    <m/>
    <m/>
    <m/>
    <m/>
    <m/>
    <s v=""/>
    <s v="Non"/>
    <s v=""/>
    <x v="0"/>
    <s v="Non"/>
    <s v="Non"/>
    <s v=""/>
    <s v=""/>
    <s v=""/>
    <s v="Oui"/>
    <n v="1"/>
    <s v="Non"/>
    <s v="Non"/>
    <s v="Manque d’éducation sexuelle Recherche du plaisir Influence des médias et des réseaux sociaux"/>
    <n v="0"/>
    <n v="1"/>
    <n v="1"/>
    <n v="0"/>
    <n v="1"/>
    <n v="0"/>
    <s v=""/>
    <s v="Non"/>
    <s v="Oui, un peu"/>
    <s v="Non"/>
    <s v="Non"/>
    <s v="Non"/>
    <s v="Baisse de l’estime de soi"/>
    <n v="0"/>
    <n v="0"/>
    <n v="1"/>
    <n v="0"/>
    <n v="0"/>
    <s v="Non"/>
    <s v="Non"/>
    <s v="Bon"/>
    <s v="Non"/>
    <x v="2"/>
    <s v="Non"/>
    <s v="Pas d'intérêt"/>
    <n v="0"/>
    <n v="0"/>
    <n v="1"/>
    <n v="0"/>
    <n v="0"/>
    <n v="0"/>
    <n v="0"/>
    <n v="0"/>
    <n v="0"/>
    <n v="0"/>
    <n v="0"/>
    <s v="Oui"/>
    <s v="Abstinence sexuelle peut conduire à une bonne croissance chez les jeunes"/>
    <s v="Abstinence sexuelle"/>
    <x v="0"/>
    <x v="0"/>
    <x v="0"/>
    <n v="0"/>
    <n v="0"/>
    <s v=""/>
    <x v="57"/>
    <s v="Célibataire"/>
    <s v=""/>
    <s v="Secondaire"/>
    <s v="Oui, à l’école"/>
    <s v="Non"/>
    <s v="Non"/>
  </r>
  <r>
    <s v="OK"/>
    <m/>
    <s v="Soro Mariam"/>
    <s v="Coulibaly Zon"/>
    <s v=""/>
    <n v="17"/>
    <s v="15 à 20 ans"/>
    <x v="0"/>
    <s v="Homme"/>
    <m/>
    <s v="Hétérosexuel(le)"/>
    <m/>
    <s v="Célibataire"/>
    <s v="Aucun"/>
    <s v="KORHOGO"/>
    <x v="3"/>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Pression des pairs Manque d’éducation sexuelle Recherche du plaisir Influence des médias et des réseaux sociaux"/>
    <n v="1"/>
    <n v="1"/>
    <n v="1"/>
    <n v="0"/>
    <n v="1"/>
    <n v="0"/>
    <s v=""/>
    <s v="Non"/>
    <s v="Oui, un peu"/>
    <s v="Oui, modérément"/>
    <s v="Non"/>
    <s v="Non"/>
    <s v="Baisse de l’estime de soi"/>
    <n v="0"/>
    <n v="0"/>
    <n v="1"/>
    <n v="0"/>
    <n v="0"/>
    <s v="Oui, positivement"/>
    <s v="Oui"/>
    <s v="Bon"/>
    <s v="Oui"/>
    <x v="0"/>
    <s v="Oui"/>
    <s v=""/>
    <m/>
    <m/>
    <m/>
    <m/>
    <m/>
    <m/>
    <m/>
    <m/>
    <m/>
    <m/>
    <m/>
    <s v="Oui"/>
    <s v="Pas de lien"/>
    <s v="Abstinence sexuel"/>
    <x v="0"/>
    <x v="0"/>
    <x v="0"/>
    <n v="0"/>
    <n v="0"/>
    <s v=""/>
    <x v="2"/>
    <s v="Célibataire"/>
    <s v=""/>
    <s v="Secondaire"/>
    <s v="Oui, à l’école"/>
    <s v="Non"/>
    <s v="Non"/>
  </r>
  <r>
    <s v="OK"/>
    <m/>
    <s v="Soro Mariam"/>
    <s v="Traire Awa"/>
    <s v=""/>
    <n v="17"/>
    <s v="15 à 20 ans"/>
    <x v="1"/>
    <s v="Femme"/>
    <m/>
    <s v="Hétérosexuel(le)"/>
    <m/>
    <s v="Célibataire"/>
    <s v="Aucun"/>
    <s v="KORHOGO"/>
    <x v="0"/>
    <x v="0"/>
    <s v="Oui"/>
    <s v="Préservatif Masculin Implant contraceptif Pilule contraceptive Injection contraceptive Pilule du lendemain Abstinence sexuelle"/>
    <n v="1"/>
    <n v="0"/>
    <n v="1"/>
    <n v="1"/>
    <n v="1"/>
    <n v="0"/>
    <n v="1"/>
    <n v="0"/>
    <n v="1"/>
    <n v="0"/>
    <m/>
    <s v="Oui"/>
    <s v="Pharmacies Centres de santé / hôpitaux Supermarchés ou boutiques Amis ou partenaires "/>
    <n v="1"/>
    <n v="1"/>
    <n v="1"/>
    <n v="0"/>
    <n v="0"/>
    <n v="1"/>
    <n v="0"/>
    <n v="3"/>
    <m/>
    <n v="5"/>
    <n v="5"/>
    <m/>
    <m/>
    <n v="5"/>
    <m/>
    <x v="1"/>
    <m/>
    <x v="0"/>
    <x v="0"/>
    <s v=""/>
    <s v=""/>
    <s v=""/>
    <s v=""/>
    <s v=""/>
    <x v="0"/>
    <x v="0"/>
    <x v="0"/>
    <x v="0"/>
    <m/>
    <m/>
    <m/>
    <m/>
    <m/>
    <m/>
    <s v=""/>
    <s v="Je préfère ne pas répondre"/>
    <s v=""/>
    <x v="0"/>
    <s v="Non"/>
    <s v="Non"/>
    <s v=""/>
    <s v=""/>
    <s v=""/>
    <s v="Non"/>
    <m/>
    <s v="Oui, un peu"/>
    <s v=""/>
    <s v="Pression des pairs Manque d’éducation sexuelle Recherche du plaisir Influence des médias et des réseaux sociaux"/>
    <n v="1"/>
    <n v="1"/>
    <n v="1"/>
    <n v="0"/>
    <n v="1"/>
    <n v="0"/>
    <s v=""/>
    <s v="Oui"/>
    <s v="Oui, beaucoup"/>
    <s v="Oui, fortement"/>
    <s v="Non"/>
    <s v="Non"/>
    <s v="Anxiété Baisse de l’estime de soi"/>
    <n v="1"/>
    <n v="0"/>
    <n v="1"/>
    <n v="0"/>
    <n v="0"/>
    <s v="Oui, positivement"/>
    <s v="Oui"/>
    <s v="Bon"/>
    <s v="Non"/>
    <x v="0"/>
    <s v="Non"/>
    <s v="Pas d'intérêt"/>
    <n v="0"/>
    <n v="0"/>
    <n v="1"/>
    <n v="0"/>
    <n v="0"/>
    <n v="0"/>
    <n v="0"/>
    <n v="0"/>
    <n v="0"/>
    <n v="0"/>
    <n v="0"/>
    <s v="Oui"/>
    <s v="Je ne vois pas l intérêt"/>
    <s v="L abstinence sexuel"/>
    <x v="2"/>
    <x v="1"/>
    <x v="0"/>
    <n v="0"/>
    <n v="0"/>
    <s v=""/>
    <x v="58"/>
    <s v="Célibataire"/>
    <s v=""/>
    <s v="Secondaire"/>
    <s v="Oui, à l’école"/>
    <s v="Non"/>
    <s v="Non"/>
  </r>
  <r>
    <s v="OK"/>
    <m/>
    <s v="Ouffoué Anthony"/>
    <s v="Silué Maïmouna"/>
    <s v=""/>
    <n v="17"/>
    <s v="15 à 20 ans"/>
    <x v="1"/>
    <s v="Femme"/>
    <m/>
    <s v="Hétérosexuel(le)"/>
    <m/>
    <s v="Célibataire"/>
    <s v="Secondaire"/>
    <s v="SINEMATIALI"/>
    <x v="0"/>
    <x v="0"/>
    <s v="Non"/>
    <s v="Préservatif Masculin"/>
    <m/>
    <m/>
    <m/>
    <m/>
    <m/>
    <m/>
    <m/>
    <m/>
    <m/>
    <m/>
    <m/>
    <s v="Oui"/>
    <s v="Centres de santé / hôpitaux Supermarchés ou boutiques"/>
    <n v="0"/>
    <n v="1"/>
    <n v="1"/>
    <n v="0"/>
    <n v="0"/>
    <n v="0"/>
    <n v="0"/>
    <n v="1"/>
    <m/>
    <n v="1"/>
    <n v="1"/>
    <m/>
    <m/>
    <m/>
    <m/>
    <x v="0"/>
    <m/>
    <x v="0"/>
    <x v="0"/>
    <s v=""/>
    <s v=""/>
    <s v=""/>
    <s v=""/>
    <s v=""/>
    <x v="0"/>
    <x v="0"/>
    <x v="0"/>
    <x v="0"/>
    <m/>
    <m/>
    <m/>
    <m/>
    <m/>
    <m/>
    <s v=""/>
    <s v="Non"/>
    <s v=""/>
    <x v="0"/>
    <s v="Non"/>
    <s v="Non"/>
    <s v=""/>
    <s v=""/>
    <s v=""/>
    <s v="Non"/>
    <m/>
    <s v="Non"/>
    <s v=""/>
    <s v="Manque d’éducation sexuelle Influence des médias et des réseaux sociaux"/>
    <n v="0"/>
    <n v="1"/>
    <n v="0"/>
    <n v="0"/>
    <n v="1"/>
    <n v="0"/>
    <s v=""/>
    <s v="Non"/>
    <s v="Oui, beaucoup"/>
    <s v="Non"/>
    <s v="Non"/>
    <s v="Non"/>
    <s v="Baisse de l’estime de soi"/>
    <n v="0"/>
    <n v="0"/>
    <n v="1"/>
    <n v="0"/>
    <n v="0"/>
    <s v="Non"/>
    <s v="Oui"/>
    <s v="Bon"/>
    <s v="Non"/>
    <x v="2"/>
    <s v="Non"/>
    <s v="Pas d'intérêt"/>
    <n v="0"/>
    <n v="0"/>
    <n v="1"/>
    <n v="0"/>
    <n v="0"/>
    <n v="0"/>
    <n v="0"/>
    <n v="0"/>
    <n v="0"/>
    <n v="0"/>
    <n v="0"/>
    <s v="Non"/>
    <s v="Croissance parfaite pour le jeune"/>
    <s v="Abstinence sexuelle"/>
    <x v="2"/>
    <x v="1"/>
    <x v="0"/>
    <n v="0"/>
    <n v="0"/>
    <s v=""/>
    <x v="16"/>
    <s v="Célibataire"/>
    <s v=""/>
    <s v="Secondaire"/>
    <s v="Oui, à l’école"/>
    <s v="Non"/>
    <s v="Non"/>
  </r>
  <r>
    <s v="OK"/>
    <m/>
    <s v="Ouffoué Anthony"/>
    <s v="Soro Yéguitienmina Mawa"/>
    <s v=""/>
    <n v="17"/>
    <s v="15 à 20 ans"/>
    <x v="1"/>
    <s v="Femme"/>
    <m/>
    <s v="Hétérosexuel(le)"/>
    <m/>
    <s v="Célibataire"/>
    <s v="Secondaire"/>
    <s v="SINEMATIALI"/>
    <x v="0"/>
    <x v="0"/>
    <s v="Oui"/>
    <s v="Préservatif Masculin Préservatif féminin Implant contraceptif Pilule contraceptive Pilule du lendemain Méthode du retrait (coït interrompu) Abstinence sexuelle"/>
    <n v="1"/>
    <n v="1"/>
    <n v="1"/>
    <n v="1"/>
    <n v="0"/>
    <n v="0"/>
    <n v="1"/>
    <n v="1"/>
    <n v="1"/>
    <n v="0"/>
    <m/>
    <s v="Non"/>
    <s v="Pharmacies Supermarchés ou boutiques"/>
    <m/>
    <m/>
    <m/>
    <m/>
    <m/>
    <m/>
    <m/>
    <n v="1"/>
    <m/>
    <m/>
    <m/>
    <m/>
    <m/>
    <m/>
    <m/>
    <x v="0"/>
    <m/>
    <x v="0"/>
    <x v="0"/>
    <s v=""/>
    <s v=""/>
    <s v=""/>
    <s v=""/>
    <s v=""/>
    <x v="0"/>
    <x v="0"/>
    <x v="0"/>
    <x v="0"/>
    <m/>
    <m/>
    <m/>
    <m/>
    <m/>
    <m/>
    <s v=""/>
    <s v="Non"/>
    <s v=""/>
    <x v="0"/>
    <s v="Non"/>
    <s v="Non"/>
    <s v=""/>
    <s v=""/>
    <s v=""/>
    <s v="Oui"/>
    <n v="3"/>
    <s v="Non"/>
    <s v="Non"/>
    <s v="Pression des pairs Manque d’éducation sexuelle Recherche du plaisir"/>
    <n v="1"/>
    <n v="1"/>
    <n v="1"/>
    <n v="0"/>
    <n v="0"/>
    <n v="0"/>
    <s v=""/>
    <s v="Non"/>
    <s v="Oui, un peu"/>
    <s v="Non"/>
    <s v="Non"/>
    <s v="Non"/>
    <s v="Anxiété Dépression Baisse de l’estime de soi"/>
    <n v="1"/>
    <n v="1"/>
    <n v="1"/>
    <n v="0"/>
    <n v="0"/>
    <s v="Non"/>
    <s v="Non"/>
    <s v="Bon"/>
    <s v="Non"/>
    <x v="2"/>
    <s v="Non"/>
    <s v="Pas d'intérêt"/>
    <n v="0"/>
    <n v="0"/>
    <n v="1"/>
    <n v="0"/>
    <n v="0"/>
    <n v="0"/>
    <n v="0"/>
    <n v="0"/>
    <n v="0"/>
    <n v="0"/>
    <n v="0"/>
    <s v="Oui"/>
    <s v="Interruption des études scolaires"/>
    <s v="Utiliser l'abstinence sexuelle"/>
    <x v="2"/>
    <x v="1"/>
    <x v="0"/>
    <n v="0"/>
    <n v="0"/>
    <s v=""/>
    <x v="59"/>
    <s v="Célibataire"/>
    <s v=""/>
    <s v="Secondaire"/>
    <s v="Oui, à l’école"/>
    <s v="Non"/>
    <s v="Non"/>
  </r>
  <r>
    <s v="OK"/>
    <m/>
    <s v="Soro Mariam"/>
    <s v="Kone Oumar"/>
    <s v="0584750889"/>
    <n v="17"/>
    <s v="15 à 20 ans"/>
    <x v="0"/>
    <s v="Homme"/>
    <m/>
    <s v="Hétérosexuel(le)"/>
    <m/>
    <s v="Célibataire"/>
    <s v="Secondaire"/>
    <s v="KORHOGO"/>
    <x v="0"/>
    <x v="3"/>
    <s v="Oui"/>
    <s v="Préservatif Masculin"/>
    <n v="1"/>
    <n v="0"/>
    <n v="0"/>
    <n v="0"/>
    <n v="0"/>
    <n v="0"/>
    <n v="0"/>
    <n v="0"/>
    <n v="0"/>
    <n v="0"/>
    <m/>
    <s v="Oui"/>
    <s v="Pharmacies Supermarchés ou boutiques"/>
    <n v="1"/>
    <n v="0"/>
    <n v="1"/>
    <n v="0"/>
    <n v="0"/>
    <n v="0"/>
    <n v="0"/>
    <n v="1"/>
    <m/>
    <m/>
    <n v="1"/>
    <m/>
    <m/>
    <m/>
    <m/>
    <x v="0"/>
    <m/>
    <x v="0"/>
    <x v="0"/>
    <s v=""/>
    <s v=""/>
    <s v=""/>
    <s v=""/>
    <s v=""/>
    <x v="0"/>
    <x v="0"/>
    <x v="0"/>
    <x v="0"/>
    <m/>
    <m/>
    <m/>
    <m/>
    <m/>
    <m/>
    <s v=""/>
    <s v="Non"/>
    <s v=""/>
    <x v="0"/>
    <s v="Oui"/>
    <s v="Non"/>
    <s v=""/>
    <s v=""/>
    <s v=""/>
    <s v="Non"/>
    <m/>
    <s v="Non"/>
    <s v=""/>
    <s v="Manque d’éducation sexuelle Influence des médias et des réseaux sociaux"/>
    <n v="0"/>
    <n v="1"/>
    <n v="0"/>
    <n v="0"/>
    <n v="1"/>
    <n v="0"/>
    <s v=""/>
    <s v="Oui"/>
    <s v="Oui, un peu"/>
    <s v="Oui, modérément"/>
    <s v="Non"/>
    <s v="Non"/>
    <s v="Anxiété Dépression"/>
    <n v="1"/>
    <n v="1"/>
    <n v="0"/>
    <n v="0"/>
    <n v="0"/>
    <s v="Non"/>
    <s v="Non"/>
    <s v="Bon"/>
    <s v="Non"/>
    <x v="0"/>
    <s v="Non"/>
    <s v="Honte ou gêne"/>
    <n v="0"/>
    <n v="1"/>
    <n v="0"/>
    <n v="0"/>
    <n v="0"/>
    <n v="0"/>
    <n v="0"/>
    <n v="0"/>
    <n v="0"/>
    <n v="0"/>
    <n v="0"/>
    <s v="Oui"/>
    <s v="Personnellement je ne vois pas le lien"/>
    <s v="L abstinence"/>
    <x v="2"/>
    <x v="1"/>
    <x v="0"/>
    <n v="0"/>
    <n v="0"/>
    <s v=""/>
    <x v="2"/>
    <s v="Célibataire"/>
    <s v=""/>
    <s v="Secondaire"/>
    <s v="Oui, à l’école"/>
    <s v="Non"/>
    <s v="Non"/>
  </r>
  <r>
    <s v="OK"/>
    <m/>
    <s v="Soro Mariam"/>
    <s v="Coulibaly Seydou"/>
    <s v="0100474965"/>
    <n v="17"/>
    <s v="15 à 20 ans"/>
    <x v="0"/>
    <s v="Homme"/>
    <m/>
    <s v="Hétérosexuel(le)"/>
    <m/>
    <s v="En couple"/>
    <s v="Secondaire"/>
    <s v="KORHOGO"/>
    <x v="0"/>
    <x v="3"/>
    <s v="Non"/>
    <s v="Préservatif Masculin"/>
    <m/>
    <m/>
    <m/>
    <m/>
    <m/>
    <m/>
    <m/>
    <m/>
    <m/>
    <m/>
    <m/>
    <s v="Oui"/>
    <s v="Pharmacies Supermarchés ou boutiques"/>
    <n v="1"/>
    <n v="0"/>
    <n v="1"/>
    <n v="0"/>
    <n v="0"/>
    <n v="0"/>
    <n v="0"/>
    <n v="1"/>
    <m/>
    <m/>
    <n v="1"/>
    <m/>
    <m/>
    <m/>
    <m/>
    <x v="0"/>
    <m/>
    <x v="0"/>
    <x v="0"/>
    <s v=""/>
    <s v=""/>
    <s v=""/>
    <s v=""/>
    <s v=""/>
    <x v="0"/>
    <x v="0"/>
    <x v="0"/>
    <x v="0"/>
    <m/>
    <m/>
    <m/>
    <m/>
    <m/>
    <m/>
    <s v=""/>
    <s v="Non"/>
    <s v=""/>
    <x v="0"/>
    <s v="Non"/>
    <s v="Non"/>
    <s v=""/>
    <s v=""/>
    <s v=""/>
    <s v="Non"/>
    <m/>
    <s v="Oui, un peu"/>
    <s v=""/>
    <s v="Manque d’éducation sexuelle"/>
    <n v="0"/>
    <n v="1"/>
    <n v="0"/>
    <n v="0"/>
    <n v="0"/>
    <n v="0"/>
    <s v=""/>
    <s v="Oui"/>
    <s v="Oui, un peu"/>
    <s v="Oui, modérément"/>
    <s v="Non"/>
    <s v="Non"/>
    <s v="Baisse de l’estime de soi"/>
    <n v="0"/>
    <n v="0"/>
    <n v="1"/>
    <n v="0"/>
    <n v="0"/>
    <s v="Non"/>
    <s v="Non"/>
    <s v="Moyennement bon"/>
    <s v="Non"/>
    <x v="0"/>
    <s v="Non"/>
    <s v="Honte ou gêne"/>
    <n v="0"/>
    <n v="1"/>
    <n v="0"/>
    <n v="0"/>
    <n v="0"/>
    <n v="0"/>
    <n v="0"/>
    <n v="0"/>
    <n v="0"/>
    <n v="0"/>
    <n v="0"/>
    <s v="Oui"/>
    <s v="Je ne vois pas trop le lien"/>
    <s v="L abstinence"/>
    <x v="2"/>
    <x v="1"/>
    <x v="0"/>
    <n v="0"/>
    <n v="0"/>
    <s v=""/>
    <x v="2"/>
    <s v="Célibataire"/>
    <s v=""/>
    <s v="Secondaire"/>
    <s v="Oui, à l’école"/>
    <s v="Non"/>
    <s v="Non"/>
  </r>
  <r>
    <s v="OK"/>
    <m/>
    <s v="Soro Mariam"/>
    <s v="Soro Tenindja Mariam"/>
    <s v="0566181898"/>
    <n v="17"/>
    <s v="15 à 20 ans"/>
    <x v="1"/>
    <s v="Femme"/>
    <m/>
    <s v="Hétérosexuel(le)"/>
    <m/>
    <s v="En couple"/>
    <s v="Primaire"/>
    <s v="KORHOGO"/>
    <x v="0"/>
    <x v="1"/>
    <s v="Non"/>
    <s v="Préservatif Masculin"/>
    <m/>
    <m/>
    <m/>
    <m/>
    <m/>
    <m/>
    <m/>
    <m/>
    <m/>
    <m/>
    <m/>
    <s v="Non"/>
    <s v="Pharmacies Supermarchés ou boutiques"/>
    <m/>
    <m/>
    <m/>
    <m/>
    <m/>
    <m/>
    <m/>
    <n v="1"/>
    <m/>
    <m/>
    <m/>
    <m/>
    <m/>
    <m/>
    <m/>
    <x v="0"/>
    <m/>
    <x v="1"/>
    <x v="1"/>
    <s v="Non"/>
    <s v=""/>
    <s v=""/>
    <s v="1"/>
    <s v="Toujours"/>
    <x v="6"/>
    <x v="1"/>
    <x v="2"/>
    <x v="1"/>
    <n v="0"/>
    <n v="0"/>
    <n v="0"/>
    <n v="1"/>
    <n v="0"/>
    <n v="0"/>
    <s v="Non"/>
    <s v="Je préfère ne pas répondre"/>
    <s v="Oui"/>
    <x v="2"/>
    <s v="Oui"/>
    <s v="Non"/>
    <s v=""/>
    <s v=""/>
    <s v=""/>
    <s v="Non"/>
    <m/>
    <s v="Oui, beaucoup"/>
    <s v="Oui"/>
    <s v="Manque d’éducation sexuelle Recherche du plaisir"/>
    <n v="0"/>
    <n v="1"/>
    <n v="1"/>
    <n v="0"/>
    <n v="0"/>
    <n v="0"/>
    <s v=""/>
    <s v="Oui"/>
    <s v="Oui, beaucoup"/>
    <s v="Oui, fortement"/>
    <s v="Oui"/>
    <s v="Non"/>
    <s v="Dépression Baisse de l’estime de soi"/>
    <n v="0"/>
    <n v="1"/>
    <n v="1"/>
    <n v="0"/>
    <n v="0"/>
    <s v="Oui, positivement"/>
    <s v="Non"/>
    <s v="Moyennement bon"/>
    <s v="Oui"/>
    <x v="1"/>
    <s v="Oui"/>
    <s v=""/>
    <m/>
    <m/>
    <m/>
    <m/>
    <m/>
    <m/>
    <m/>
    <m/>
    <m/>
    <m/>
    <m/>
    <s v="Oui"/>
    <s v="Je ne sais pas trop"/>
    <s v="L abstinence et les pilule du lendemain"/>
    <x v="0"/>
    <x v="0"/>
    <x v="0"/>
    <n v="0"/>
    <n v="0"/>
    <s v=""/>
    <x v="60"/>
    <s v="Célibataire"/>
    <s v=""/>
    <s v="Secondaire"/>
    <s v="Oui, à l’école"/>
    <s v="Non"/>
    <s v="Non"/>
  </r>
  <r>
    <s v="OK"/>
    <m/>
    <s v="Konaté Z"/>
    <s v="Coulibaly Nahizata"/>
    <s v=""/>
    <n v="17"/>
    <s v="15 à 20 ans"/>
    <x v="1"/>
    <s v="Femme"/>
    <m/>
    <s v="Hétérosexuel(le)"/>
    <m/>
    <s v="Célibataire"/>
    <s v="Secondaire"/>
    <s v="M'BENGUE"/>
    <x v="0"/>
    <x v="3"/>
    <s v="Oui"/>
    <s v="Abstinence sexuelle"/>
    <n v="0"/>
    <n v="0"/>
    <n v="0"/>
    <n v="0"/>
    <n v="0"/>
    <n v="0"/>
    <n v="0"/>
    <n v="0"/>
    <n v="1"/>
    <n v="0"/>
    <m/>
    <s v="Non"/>
    <s v="Pharmacies Supermarchés ou boutiques"/>
    <m/>
    <m/>
    <m/>
    <m/>
    <m/>
    <m/>
    <m/>
    <n v="1"/>
    <m/>
    <m/>
    <m/>
    <m/>
    <m/>
    <m/>
    <m/>
    <x v="0"/>
    <m/>
    <x v="0"/>
    <x v="0"/>
    <s v=""/>
    <s v=""/>
    <s v=""/>
    <s v=""/>
    <s v=""/>
    <x v="0"/>
    <x v="0"/>
    <x v="0"/>
    <x v="0"/>
    <m/>
    <m/>
    <m/>
    <m/>
    <m/>
    <m/>
    <s v=""/>
    <s v="Non"/>
    <s v=""/>
    <x v="0"/>
    <s v="Non"/>
    <s v="Non"/>
    <s v=""/>
    <s v=""/>
    <s v=""/>
    <s v="Non"/>
    <m/>
    <s v="Je ne sais pas"/>
    <s v=""/>
    <s v="Influence des médias et des réseaux sociaux"/>
    <n v="0"/>
    <n v="0"/>
    <n v="0"/>
    <n v="0"/>
    <n v="1"/>
    <n v="0"/>
    <s v=""/>
    <s v="Non"/>
    <s v="Oui, un peu"/>
    <s v="Non"/>
    <s v="Non"/>
    <s v="Non"/>
    <s v="Anxiété"/>
    <n v="1"/>
    <n v="0"/>
    <n v="0"/>
    <n v="0"/>
    <n v="0"/>
    <s v="Oui, positivement"/>
    <s v="Oui"/>
    <s v="Très bon"/>
    <s v="Non"/>
    <x v="1"/>
    <s v="Oui"/>
    <s v=""/>
    <m/>
    <m/>
    <m/>
    <m/>
    <m/>
    <m/>
    <m/>
    <m/>
    <m/>
    <m/>
    <m/>
    <s v="Oui"/>
    <s v=""/>
    <s v="L'abstinence"/>
    <x v="4"/>
    <x v="1"/>
    <x v="0"/>
    <n v="1"/>
    <n v="0"/>
    <s v=""/>
    <x v="0"/>
    <s v="Célibataire"/>
    <s v=""/>
    <s v="Secondaire"/>
    <s v="Oui, à l’école"/>
    <s v="Non"/>
    <s v="Non"/>
  </r>
  <r>
    <s v="OK"/>
    <m/>
    <s v="Konaté Z"/>
    <s v="Dao Mariam"/>
    <s v=""/>
    <n v="17"/>
    <s v="15 à 20 ans"/>
    <x v="1"/>
    <s v="Femme"/>
    <m/>
    <s v="Hétérosexuel(le)"/>
    <m/>
    <s v="Célibataire"/>
    <s v="Secondaire"/>
    <s v="M'BENGUE"/>
    <x v="0"/>
    <x v="3"/>
    <s v="Oui"/>
    <s v="Préservatif Masculin Préservatif féminin Implant contraceptif Pilule contraceptive"/>
    <n v="1"/>
    <n v="1"/>
    <n v="1"/>
    <n v="1"/>
    <n v="0"/>
    <n v="0"/>
    <n v="0"/>
    <n v="0"/>
    <n v="0"/>
    <n v="0"/>
    <m/>
    <s v="Oui"/>
    <s v="Pharmacies Centres de santé / hôpitaux"/>
    <n v="1"/>
    <n v="1"/>
    <n v="0"/>
    <n v="0"/>
    <n v="0"/>
    <n v="0"/>
    <n v="0"/>
    <n v="3"/>
    <m/>
    <m/>
    <m/>
    <m/>
    <m/>
    <m/>
    <m/>
    <x v="0"/>
    <m/>
    <x v="0"/>
    <x v="0"/>
    <s v=""/>
    <s v=""/>
    <s v=""/>
    <s v=""/>
    <s v=""/>
    <x v="0"/>
    <x v="0"/>
    <x v="0"/>
    <x v="0"/>
    <m/>
    <m/>
    <m/>
    <m/>
    <m/>
    <m/>
    <s v=""/>
    <s v="Non"/>
    <s v=""/>
    <x v="0"/>
    <s v="Non"/>
    <s v="Non"/>
    <s v=""/>
    <s v=""/>
    <s v=""/>
    <s v="Non"/>
    <m/>
    <s v="Oui, beaucoup"/>
    <s v=""/>
    <s v="Pression des pairs Manque d’éducation sexuelle Influence des médias et des réseaux sociaux"/>
    <n v="1"/>
    <n v="1"/>
    <n v="0"/>
    <n v="0"/>
    <n v="1"/>
    <n v="0"/>
    <s v=""/>
    <s v="Non"/>
    <s v="Oui, beaucoup"/>
    <s v="Oui, fortement"/>
    <s v="Non"/>
    <s v="Non"/>
    <s v="Baisse de l’estime de soi Stress post-traumatique"/>
    <n v="0"/>
    <n v="0"/>
    <n v="1"/>
    <n v="1"/>
    <n v="0"/>
    <s v="Oui, positivement"/>
    <s v="Non"/>
    <s v="Bon"/>
    <s v="Oui"/>
    <x v="1"/>
    <s v="Non"/>
    <s v="Manque d'accès aux services de santé Réligieux Absence de symptômes visibles "/>
    <n v="1"/>
    <n v="0"/>
    <n v="0"/>
    <n v="0"/>
    <n v="0"/>
    <n v="1"/>
    <n v="0"/>
    <n v="0"/>
    <n v="0"/>
    <n v="1"/>
    <n v="0"/>
    <s v="Oui"/>
    <s v="Les tromatisme"/>
    <s v="Les informés sur les danges lié à la sexualité"/>
    <x v="2"/>
    <x v="1"/>
    <x v="0"/>
    <n v="0"/>
    <n v="0"/>
    <s v=""/>
    <x v="61"/>
    <s v="Célibataire"/>
    <s v=""/>
    <s v="Secondaire"/>
    <s v="Oui, à l’école"/>
    <s v="Non"/>
    <s v="Non"/>
  </r>
  <r>
    <s v="OK"/>
    <m/>
    <s v="Ouffoué Anthony"/>
    <s v="Koné Aboubacar"/>
    <s v=""/>
    <n v="17"/>
    <s v="15 à 20 ans"/>
    <x v="0"/>
    <s v="Homme"/>
    <m/>
    <s v="Hétérosexuel(le)"/>
    <m/>
    <s v="Célibataire"/>
    <s v="Secondaire"/>
    <s v="SINEMATIALI"/>
    <x v="0"/>
    <x v="0"/>
    <s v="Oui"/>
    <s v="Préservatif Masculin Implant contraceptif Pilule du lendemain Méthode du retrait (coït interrompu)"/>
    <n v="1"/>
    <n v="0"/>
    <n v="1"/>
    <n v="0"/>
    <n v="0"/>
    <n v="0"/>
    <n v="1"/>
    <n v="1"/>
    <n v="0"/>
    <n v="0"/>
    <m/>
    <s v="Oui"/>
    <s v="Pharmacies Centres de santé / hôpitaux Supermarchés ou boutiques"/>
    <n v="1"/>
    <n v="1"/>
    <n v="1"/>
    <n v="0"/>
    <n v="0"/>
    <n v="0"/>
    <n v="0"/>
    <n v="1"/>
    <m/>
    <n v="1"/>
    <n v="5"/>
    <m/>
    <m/>
    <m/>
    <m/>
    <x v="0"/>
    <m/>
    <x v="1"/>
    <x v="1"/>
    <s v="Non"/>
    <s v=""/>
    <s v=""/>
    <s v="2 à 3"/>
    <s v="Jamais"/>
    <x v="3"/>
    <x v="2"/>
    <x v="2"/>
    <x v="1"/>
    <n v="0"/>
    <n v="0"/>
    <n v="0"/>
    <n v="0"/>
    <n v="0"/>
    <n v="0"/>
    <s v="Non"/>
    <s v="Non"/>
    <s v="Non"/>
    <x v="2"/>
    <s v="Non"/>
    <s v="Non"/>
    <s v=""/>
    <s v=""/>
    <s v=""/>
    <s v="Oui"/>
    <n v="1"/>
    <s v="Non"/>
    <s v="Non"/>
    <s v="Manque d’éducation sexuelle Recherche du plaisir Influence des médias et des réseaux sociaux"/>
    <n v="0"/>
    <n v="1"/>
    <n v="1"/>
    <n v="0"/>
    <n v="1"/>
    <n v="0"/>
    <s v=""/>
    <s v="Non"/>
    <s v="Oui, beaucoup"/>
    <s v="Oui, modérément"/>
    <s v="Non"/>
    <s v="Non"/>
    <s v="Dépression Baisse de l’estime de soi"/>
    <n v="0"/>
    <n v="1"/>
    <n v="1"/>
    <n v="0"/>
    <n v="0"/>
    <s v="Non"/>
    <s v="Non"/>
    <s v="Bon"/>
    <s v="Non"/>
    <x v="2"/>
    <s v="Non"/>
    <s v="Pas d'intérêt"/>
    <n v="0"/>
    <n v="0"/>
    <n v="1"/>
    <n v="0"/>
    <n v="0"/>
    <n v="0"/>
    <n v="0"/>
    <n v="0"/>
    <n v="0"/>
    <n v="0"/>
    <n v="0"/>
    <s v="Oui"/>
    <s v="Pas d'avis"/>
    <s v="Préservatif"/>
    <x v="0"/>
    <x v="0"/>
    <x v="0"/>
    <n v="0"/>
    <n v="0"/>
    <s v=""/>
    <x v="62"/>
    <s v="Célibataire"/>
    <s v=""/>
    <s v="Secondaire"/>
    <s v="Oui, à l’école"/>
    <s v="Non"/>
    <s v="Non"/>
  </r>
  <r>
    <s v="OK"/>
    <m/>
    <s v="Soro Mariam"/>
    <s v="Coulibaly awa"/>
    <s v=""/>
    <n v="17"/>
    <s v="15 à 20 ans"/>
    <x v="1"/>
    <s v="Femme"/>
    <m/>
    <s v="Homosexuel(le)"/>
    <m/>
    <s v="Célibataire"/>
    <s v="Secondaire"/>
    <s v="KORHOGO"/>
    <x v="2"/>
    <x v="1"/>
    <s v="Non"/>
    <s v="Préservatif Masculin"/>
    <m/>
    <m/>
    <m/>
    <m/>
    <m/>
    <m/>
    <m/>
    <m/>
    <m/>
    <m/>
    <m/>
    <s v="Non"/>
    <s v="Pharmacies Supermarchés ou boutiques"/>
    <m/>
    <m/>
    <m/>
    <m/>
    <m/>
    <m/>
    <m/>
    <n v="1"/>
    <m/>
    <m/>
    <m/>
    <m/>
    <m/>
    <m/>
    <m/>
    <x v="0"/>
    <m/>
    <x v="0"/>
    <x v="0"/>
    <s v=""/>
    <s v=""/>
    <s v=""/>
    <s v=""/>
    <s v=""/>
    <x v="0"/>
    <x v="0"/>
    <x v="0"/>
    <x v="0"/>
    <m/>
    <m/>
    <m/>
    <m/>
    <m/>
    <m/>
    <s v=""/>
    <s v="Non"/>
    <s v=""/>
    <x v="0"/>
    <s v="Non"/>
    <s v="Non"/>
    <s v=""/>
    <s v=""/>
    <s v=""/>
    <s v="Non"/>
    <m/>
    <s v="Oui, beaucoup"/>
    <s v=""/>
    <s v="Accès limité aux moyens de contraception"/>
    <n v="0"/>
    <n v="0"/>
    <n v="0"/>
    <n v="1"/>
    <n v="0"/>
    <n v="0"/>
    <s v=""/>
    <s v="Non"/>
    <s v="Oui, beaucoup"/>
    <s v="Oui, fortement"/>
    <s v="Non"/>
    <s v="Non"/>
    <s v="Aucun"/>
    <n v="0"/>
    <n v="0"/>
    <n v="0"/>
    <n v="0"/>
    <n v="1"/>
    <s v="Non"/>
    <s v="Non"/>
    <s v="Mauvais"/>
    <s v="Non"/>
    <x v="1"/>
    <s v="Non"/>
    <s v="Réligieux"/>
    <n v="0"/>
    <n v="0"/>
    <n v="0"/>
    <n v="0"/>
    <n v="0"/>
    <n v="1"/>
    <n v="0"/>
    <n v="0"/>
    <n v="0"/>
    <n v="0"/>
    <n v="0"/>
    <s v="Oui"/>
    <s v="Pas de lien"/>
    <s v="Abstinence"/>
    <x v="5"/>
    <x v="0"/>
    <x v="1"/>
    <n v="1"/>
    <n v="0"/>
    <s v=""/>
    <x v="20"/>
    <s v="Célibataire"/>
    <s v=""/>
    <s v="Secondaire"/>
    <s v="Oui, à l’école"/>
    <s v="Non"/>
    <s v="Non"/>
  </r>
  <r>
    <s v="OK"/>
    <m/>
    <s v="Ouffoué Anthony"/>
    <s v="Barry Souleymane"/>
    <s v=""/>
    <n v="17"/>
    <s v="15 à 20 ans"/>
    <x v="0"/>
    <s v="Homme"/>
    <m/>
    <s v="Hétérosexuel(le)"/>
    <m/>
    <s v="Célibataire"/>
    <s v="Secondaire"/>
    <s v="SINEMATIALI"/>
    <x v="0"/>
    <x v="0"/>
    <s v="Oui"/>
    <s v="Préservatif Masculin Pilule contraceptive Injection contraceptive Abstinence sexuelle"/>
    <n v="1"/>
    <n v="0"/>
    <n v="0"/>
    <n v="1"/>
    <n v="1"/>
    <n v="0"/>
    <n v="0"/>
    <n v="0"/>
    <n v="1"/>
    <n v="0"/>
    <m/>
    <s v="Oui"/>
    <s v="Pharmacies Supermarchés ou boutiques"/>
    <n v="1"/>
    <n v="0"/>
    <n v="1"/>
    <n v="0"/>
    <n v="0"/>
    <n v="0"/>
    <n v="0"/>
    <n v="1"/>
    <m/>
    <m/>
    <n v="1"/>
    <m/>
    <m/>
    <m/>
    <m/>
    <x v="0"/>
    <m/>
    <x v="0"/>
    <x v="0"/>
    <s v=""/>
    <s v=""/>
    <s v=""/>
    <s v=""/>
    <s v=""/>
    <x v="0"/>
    <x v="0"/>
    <x v="0"/>
    <x v="0"/>
    <m/>
    <m/>
    <m/>
    <m/>
    <m/>
    <m/>
    <s v=""/>
    <s v="Non"/>
    <s v=""/>
    <x v="0"/>
    <s v="Non"/>
    <s v="Non"/>
    <s v=""/>
    <s v=""/>
    <s v=""/>
    <s v="Non"/>
    <m/>
    <s v="Non"/>
    <s v=""/>
    <s v="Pression des pairs Manque d’éducation sexuelle Recherche du plaisir Influence des médias et des réseaux sociaux"/>
    <n v="1"/>
    <n v="1"/>
    <n v="1"/>
    <n v="0"/>
    <n v="1"/>
    <n v="0"/>
    <s v=""/>
    <s v="Non"/>
    <s v="Oui, beaucoup"/>
    <s v="Non"/>
    <s v="Non"/>
    <s v="Non"/>
    <s v="Anxiété Dépression Stress post-traumatique"/>
    <n v="1"/>
    <n v="1"/>
    <n v="0"/>
    <n v="1"/>
    <n v="0"/>
    <s v="Non"/>
    <s v="Oui"/>
    <s v="Bon"/>
    <s v="Non"/>
    <x v="2"/>
    <s v="Non"/>
    <s v="Pas d'intérêt"/>
    <n v="0"/>
    <n v="0"/>
    <n v="1"/>
    <n v="0"/>
    <n v="0"/>
    <n v="0"/>
    <n v="0"/>
    <n v="0"/>
    <n v="0"/>
    <n v="0"/>
    <n v="0"/>
    <s v="Non"/>
    <s v="Pas d'avis"/>
    <s v="Abstinence sexuelle"/>
    <x v="2"/>
    <x v="1"/>
    <x v="0"/>
    <n v="0"/>
    <n v="0"/>
    <s v=""/>
    <x v="63"/>
    <s v="Célibataire"/>
    <s v=""/>
    <s v="Secondaire"/>
    <s v="Oui, à l’école"/>
    <s v="Non"/>
    <s v="Non"/>
  </r>
  <r>
    <s v="OK"/>
    <m/>
    <s v="Soro Mariam"/>
    <s v="Sekongo Djenebou"/>
    <s v=""/>
    <n v="17"/>
    <s v="15 à 20 ans"/>
    <x v="1"/>
    <s v="Femme"/>
    <m/>
    <s v="Hétérosexuel(le)"/>
    <m/>
    <s v="En couple"/>
    <s v="Aucun"/>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Oui, un peu"/>
    <s v="Oui, modérément"/>
    <s v="Non"/>
    <s v="Non"/>
    <s v="Aucun"/>
    <n v="0"/>
    <n v="0"/>
    <n v="0"/>
    <n v="0"/>
    <n v="1"/>
    <s v="Non"/>
    <s v="Non"/>
    <s v="Moyennement bon"/>
    <s v="Non"/>
    <x v="0"/>
    <s v="Non"/>
    <s v="Pas d'intérêt"/>
    <n v="0"/>
    <n v="0"/>
    <n v="1"/>
    <n v="0"/>
    <n v="0"/>
    <n v="0"/>
    <n v="0"/>
    <n v="0"/>
    <n v="0"/>
    <n v="0"/>
    <n v="0"/>
    <s v="Non"/>
    <s v="Pas de lien"/>
    <s v="Abstinence sexuel"/>
    <x v="0"/>
    <x v="0"/>
    <x v="0"/>
    <n v="0"/>
    <n v="0"/>
    <s v=""/>
    <x v="2"/>
    <s v="Célibataire"/>
    <s v=""/>
    <s v="Secondaire"/>
    <s v="Oui, à l’école"/>
    <s v="Non"/>
    <s v="Non"/>
  </r>
  <r>
    <s v="OK"/>
    <m/>
    <s v="Konaté Z"/>
    <s v="Saïda Diallo"/>
    <s v="0715144161"/>
    <n v="17"/>
    <s v="15 à 20 ans"/>
    <x v="1"/>
    <s v="Femme"/>
    <m/>
    <s v="Hétérosexuel(le)"/>
    <m/>
    <s v="Célibataire"/>
    <s v="Secondaire"/>
    <s v="M'BENGUE"/>
    <x v="0"/>
    <x v="1"/>
    <s v="Non"/>
    <s v="Préservatif Masculin"/>
    <m/>
    <m/>
    <m/>
    <m/>
    <m/>
    <m/>
    <m/>
    <m/>
    <m/>
    <m/>
    <m/>
    <s v="Oui"/>
    <s v="Pharmacies"/>
    <n v="1"/>
    <n v="0"/>
    <n v="0"/>
    <n v="0"/>
    <n v="0"/>
    <n v="0"/>
    <n v="0"/>
    <n v="5"/>
    <m/>
    <m/>
    <m/>
    <m/>
    <m/>
    <m/>
    <m/>
    <x v="0"/>
    <m/>
    <x v="0"/>
    <x v="0"/>
    <s v=""/>
    <s v=""/>
    <s v=""/>
    <s v=""/>
    <s v=""/>
    <x v="0"/>
    <x v="0"/>
    <x v="0"/>
    <x v="0"/>
    <m/>
    <m/>
    <m/>
    <m/>
    <m/>
    <m/>
    <s v=""/>
    <s v="Je préfère ne pas répondre"/>
    <s v=""/>
    <x v="0"/>
    <s v="Oui"/>
    <s v="Non"/>
    <s v=""/>
    <s v=""/>
    <s v=""/>
    <s v="Non"/>
    <m/>
    <s v="Je ne sais pas"/>
    <s v=""/>
    <s v="Manque d’éducation sexuelle"/>
    <n v="0"/>
    <n v="1"/>
    <n v="0"/>
    <n v="0"/>
    <n v="0"/>
    <n v="0"/>
    <s v=""/>
    <s v="Non"/>
    <s v="Non, pas du tout"/>
    <s v="Non"/>
    <s v="Non"/>
    <s v="Non"/>
    <s v="Aucun"/>
    <n v="0"/>
    <n v="0"/>
    <n v="0"/>
    <n v="0"/>
    <n v="1"/>
    <s v="Non"/>
    <s v="Non"/>
    <s v="Moyennement bon"/>
    <s v="Non"/>
    <x v="0"/>
    <s v="Non"/>
    <s v="Autres"/>
    <n v="0"/>
    <n v="0"/>
    <n v="0"/>
    <n v="0"/>
    <n v="0"/>
    <n v="0"/>
    <n v="0"/>
    <n v="0"/>
    <n v="0"/>
    <n v="0"/>
    <n v="1"/>
    <s v="Oui"/>
    <s v="Développement humain durable"/>
    <s v="L'abstinence sexuel"/>
    <x v="1"/>
    <x v="1"/>
    <x v="1"/>
    <n v="0"/>
    <n v="0"/>
    <s v=""/>
    <x v="64"/>
    <s v="Célibataire"/>
    <s v=""/>
    <s v="Secondaire"/>
    <s v="Oui, à l’école"/>
    <s v="Non"/>
    <s v="Non"/>
  </r>
  <r>
    <s v="OK"/>
    <m/>
    <s v="Soro Mariam"/>
    <s v="Guehi Gilbert"/>
    <s v="0171284127"/>
    <n v="17"/>
    <s v="15 à 20 ans"/>
    <x v="0"/>
    <s v="Homme"/>
    <m/>
    <s v="Hétérosexuel(le)"/>
    <m/>
    <s v="En couple"/>
    <s v="Secondaire"/>
    <s v="KORHOGO"/>
    <x v="0"/>
    <x v="0"/>
    <s v="Oui"/>
    <s v="Préservatif Masculin Implant contraceptif Pilule contraceptive Pilule du lendemain Abstinence sexuelle"/>
    <n v="1"/>
    <n v="0"/>
    <n v="1"/>
    <n v="1"/>
    <n v="0"/>
    <n v="0"/>
    <n v="1"/>
    <n v="0"/>
    <n v="1"/>
    <n v="0"/>
    <m/>
    <s v="Oui"/>
    <s v="Pharmacies Supermarchés ou boutiques"/>
    <n v="1"/>
    <n v="0"/>
    <n v="1"/>
    <n v="0"/>
    <n v="0"/>
    <n v="0"/>
    <n v="0"/>
    <n v="1"/>
    <m/>
    <m/>
    <n v="1"/>
    <m/>
    <m/>
    <m/>
    <m/>
    <x v="1"/>
    <m/>
    <x v="0"/>
    <x v="0"/>
    <s v=""/>
    <s v=""/>
    <s v=""/>
    <s v=""/>
    <s v=""/>
    <x v="0"/>
    <x v="0"/>
    <x v="0"/>
    <x v="0"/>
    <m/>
    <m/>
    <m/>
    <m/>
    <m/>
    <m/>
    <s v=""/>
    <s v="Non"/>
    <s v=""/>
    <x v="0"/>
    <s v="Oui"/>
    <s v="Non"/>
    <s v=""/>
    <s v=""/>
    <s v=""/>
    <s v="Non"/>
    <m/>
    <s v="Non"/>
    <s v=""/>
    <s v="Manque d’éducation sexuelle"/>
    <n v="0"/>
    <n v="1"/>
    <n v="0"/>
    <n v="0"/>
    <n v="0"/>
    <n v="0"/>
    <s v=""/>
    <s v="Non"/>
    <s v="Oui, un peu"/>
    <s v="Oui, modérément"/>
    <s v="Non"/>
    <s v="Oui"/>
    <s v="Anxiété Dépression Baisse de l’estime de soi"/>
    <n v="1"/>
    <n v="1"/>
    <n v="1"/>
    <n v="0"/>
    <n v="0"/>
    <s v="Oui, positivement"/>
    <s v="Non"/>
    <s v="Moyennement bon"/>
    <s v="Non"/>
    <x v="0"/>
    <s v="Oui"/>
    <s v=""/>
    <m/>
    <m/>
    <m/>
    <m/>
    <m/>
    <m/>
    <m/>
    <m/>
    <m/>
    <m/>
    <m/>
    <s v="Oui"/>
    <s v="Pas de lien"/>
    <s v="Abstinence sexuel"/>
    <x v="6"/>
    <x v="2"/>
    <x v="2"/>
    <m/>
    <m/>
    <s v=""/>
    <x v="2"/>
    <s v="Célibataire"/>
    <s v=""/>
    <s v="Secondaire"/>
    <s v="Oui, à l’école"/>
    <s v="Non"/>
    <s v="Non"/>
  </r>
  <r>
    <s v="OK"/>
    <m/>
    <s v="Coulibaly Adja"/>
    <s v="Ably grâce Amandine"/>
    <s v="0756694245"/>
    <n v="17"/>
    <s v="15 à 20 ans"/>
    <x v="1"/>
    <s v="Femme"/>
    <m/>
    <s v="Hétérosexuel(le)"/>
    <m/>
    <s v="Célibataire"/>
    <s v="Secondaire"/>
    <s v="DIKODOUGOU"/>
    <x v="2"/>
    <x v="0"/>
    <s v="Oui"/>
    <s v="Préservatif Masculin Préservatif féminin Implant contraceptif Pilule contraceptive Injection contraceptive Pilule du lendemain Abstinence sexuelle"/>
    <n v="1"/>
    <n v="1"/>
    <n v="1"/>
    <n v="1"/>
    <n v="1"/>
    <n v="0"/>
    <n v="1"/>
    <n v="0"/>
    <n v="1"/>
    <n v="0"/>
    <m/>
    <s v="Oui"/>
    <s v="Pharmacies Centres de santé / hôpitaux Supermarchés ou boutiques"/>
    <n v="1"/>
    <n v="1"/>
    <n v="1"/>
    <n v="0"/>
    <n v="0"/>
    <n v="0"/>
    <n v="0"/>
    <n v="1"/>
    <m/>
    <n v="1"/>
    <n v="1"/>
    <m/>
    <m/>
    <m/>
    <m/>
    <x v="0"/>
    <m/>
    <x v="1"/>
    <x v="2"/>
    <s v="Non"/>
    <s v=""/>
    <s v=""/>
    <s v="2 à 3"/>
    <s v="Rarement"/>
    <x v="1"/>
    <x v="1"/>
    <x v="1"/>
    <x v="1"/>
    <n v="0"/>
    <n v="0"/>
    <n v="0"/>
    <n v="1"/>
    <n v="0"/>
    <n v="0"/>
    <s v="Non"/>
    <s v="Non"/>
    <s v="Non"/>
    <x v="2"/>
    <s v="Non"/>
    <s v="Non"/>
    <s v=""/>
    <s v=""/>
    <s v=""/>
    <s v="Non"/>
    <m/>
    <s v="Non"/>
    <s v="Non"/>
    <s v="Recherche du plaisir"/>
    <n v="0"/>
    <n v="0"/>
    <n v="1"/>
    <n v="0"/>
    <n v="0"/>
    <n v="0"/>
    <s v=""/>
    <s v="Non"/>
    <s v="Oui, un peu"/>
    <s v="Oui, modérément"/>
    <s v="Non"/>
    <s v="Non"/>
    <s v="Dépression Aucun"/>
    <n v="0"/>
    <n v="1"/>
    <n v="0"/>
    <n v="0"/>
    <n v="1"/>
    <s v="Non"/>
    <s v="Oui"/>
    <s v="Bon"/>
    <s v="Non"/>
    <x v="0"/>
    <s v="Non"/>
    <s v="Pas d'intérêt"/>
    <n v="0"/>
    <n v="0"/>
    <n v="1"/>
    <n v="0"/>
    <n v="0"/>
    <n v="0"/>
    <n v="0"/>
    <n v="0"/>
    <n v="0"/>
    <n v="0"/>
    <n v="0"/>
    <s v="Oui"/>
    <s v="Selon moi pour qu'il ait développement humain durable il faut être en bonne santé mentalement"/>
    <s v="L'abstinence ou les méthodes de contraception"/>
    <x v="0"/>
    <x v="0"/>
    <x v="0"/>
    <n v="0"/>
    <n v="0"/>
    <s v=""/>
    <x v="19"/>
    <s v="Célibataire"/>
    <s v=""/>
    <s v="Secondaire"/>
    <s v="Oui, à l’école"/>
    <s v="Non"/>
    <s v="Non"/>
  </r>
  <r>
    <s v="OK"/>
    <m/>
    <s v="Soro Mariam"/>
    <s v="Sekongo Ahmed"/>
    <s v="0708291742"/>
    <n v="17"/>
    <s v="15 à 20 ans"/>
    <x v="0"/>
    <s v="Homme"/>
    <m/>
    <s v="Hétérosexuel(le)"/>
    <m/>
    <s v="Célibataire"/>
    <s v="Primaire"/>
    <s v="KORHOGO"/>
    <x v="2"/>
    <x v="1"/>
    <s v="Oui"/>
    <s v="Préservatif Masculin Pilule du lendemain"/>
    <n v="1"/>
    <n v="0"/>
    <n v="0"/>
    <n v="0"/>
    <n v="0"/>
    <n v="0"/>
    <n v="1"/>
    <n v="0"/>
    <n v="0"/>
    <n v="0"/>
    <m/>
    <s v="Oui"/>
    <s v="Pharmacies Supermarchés ou boutiques"/>
    <n v="1"/>
    <n v="0"/>
    <n v="1"/>
    <n v="0"/>
    <n v="0"/>
    <n v="0"/>
    <n v="0"/>
    <n v="1"/>
    <m/>
    <m/>
    <n v="1"/>
    <m/>
    <m/>
    <m/>
    <m/>
    <x v="0"/>
    <m/>
    <x v="0"/>
    <x v="0"/>
    <s v=""/>
    <s v=""/>
    <s v=""/>
    <s v=""/>
    <s v=""/>
    <x v="0"/>
    <x v="0"/>
    <x v="0"/>
    <x v="0"/>
    <m/>
    <m/>
    <m/>
    <m/>
    <m/>
    <m/>
    <s v=""/>
    <s v="Non"/>
    <s v=""/>
    <x v="0"/>
    <s v="Non"/>
    <s v="Non"/>
    <s v=""/>
    <s v=""/>
    <s v=""/>
    <s v="Non"/>
    <m/>
    <s v="Oui, un peu"/>
    <s v=""/>
    <s v="Recherche du plaisir"/>
    <n v="0"/>
    <n v="0"/>
    <n v="1"/>
    <n v="0"/>
    <n v="0"/>
    <n v="0"/>
    <s v=""/>
    <s v="Non"/>
    <s v="Oui, un peu"/>
    <s v="Oui, modérément"/>
    <s v="Non"/>
    <s v="Non"/>
    <s v="Aucun"/>
    <n v="0"/>
    <n v="0"/>
    <n v="0"/>
    <n v="0"/>
    <n v="1"/>
    <s v="Non"/>
    <s v="Non"/>
    <s v="Moyennement bon"/>
    <s v="Non"/>
    <x v="1"/>
    <s v="Non"/>
    <s v="Pas d'intérêt"/>
    <n v="0"/>
    <n v="0"/>
    <n v="1"/>
    <n v="0"/>
    <n v="0"/>
    <n v="0"/>
    <n v="0"/>
    <n v="0"/>
    <n v="0"/>
    <n v="0"/>
    <n v="0"/>
    <s v="Oui"/>
    <s v="Pas de lien"/>
    <s v="Pas de lien"/>
    <x v="0"/>
    <x v="0"/>
    <x v="0"/>
    <n v="0"/>
    <n v="0"/>
    <s v=""/>
    <x v="2"/>
    <s v="Célibataire"/>
    <s v=""/>
    <s v="Secondaire"/>
    <s v="Oui, à l’école"/>
    <s v="Non"/>
    <s v="Non"/>
  </r>
  <r>
    <s v="OK"/>
    <m/>
    <s v="Ouffoué Anthony"/>
    <s v="Tuo Emmanuella"/>
    <s v=""/>
    <n v="17"/>
    <s v="15 à 20 ans"/>
    <x v="1"/>
    <s v="Femme"/>
    <m/>
    <s v="Hétérosexuel(le)"/>
    <m/>
    <s v="Célibataire"/>
    <s v="Secondaire"/>
    <s v="SINEMATIALI"/>
    <x v="2"/>
    <x v="0"/>
    <s v="Non"/>
    <s v="Préservatif Masculin"/>
    <m/>
    <m/>
    <m/>
    <m/>
    <m/>
    <m/>
    <m/>
    <m/>
    <m/>
    <m/>
    <m/>
    <s v="Non"/>
    <s v="Pharmacies Supermarchés ou boutiques"/>
    <m/>
    <m/>
    <m/>
    <m/>
    <m/>
    <m/>
    <m/>
    <n v="1"/>
    <m/>
    <m/>
    <m/>
    <m/>
    <m/>
    <m/>
    <m/>
    <x v="0"/>
    <m/>
    <x v="0"/>
    <x v="0"/>
    <s v=""/>
    <s v=""/>
    <s v=""/>
    <s v=""/>
    <s v=""/>
    <x v="0"/>
    <x v="0"/>
    <x v="0"/>
    <x v="0"/>
    <m/>
    <m/>
    <m/>
    <m/>
    <m/>
    <m/>
    <s v=""/>
    <s v="Non"/>
    <s v=""/>
    <x v="0"/>
    <s v="Non"/>
    <s v="Non"/>
    <s v=""/>
    <s v=""/>
    <s v=""/>
    <s v="Oui"/>
    <n v="1"/>
    <s v="Non"/>
    <s v="Non"/>
    <s v="Manque d’éducation sexuelle Influence des médias et des réseaux sociaux"/>
    <n v="0"/>
    <n v="1"/>
    <n v="0"/>
    <n v="0"/>
    <n v="1"/>
    <n v="0"/>
    <s v=""/>
    <s v="Non"/>
    <s v="Oui, beaucoup"/>
    <s v="Non"/>
    <s v="Non"/>
    <s v="Non"/>
    <s v="Dépression"/>
    <n v="0"/>
    <n v="1"/>
    <n v="0"/>
    <n v="0"/>
    <n v="0"/>
    <s v="Non"/>
    <s v="Oui"/>
    <s v="Bon"/>
    <s v="Non"/>
    <x v="2"/>
    <s v="Non"/>
    <s v="Pas d'intérêt"/>
    <n v="0"/>
    <n v="0"/>
    <n v="1"/>
    <n v="0"/>
    <n v="0"/>
    <n v="0"/>
    <n v="0"/>
    <n v="0"/>
    <n v="0"/>
    <n v="0"/>
    <n v="0"/>
    <s v="Oui"/>
    <s v="Bonne croissance à tous les niveaux chez le jeune"/>
    <s v="Abstinence sexuelle"/>
    <x v="2"/>
    <x v="1"/>
    <x v="0"/>
    <n v="0"/>
    <n v="0"/>
    <s v=""/>
    <x v="65"/>
    <s v="Célibataire"/>
    <s v=""/>
    <s v="Secondaire"/>
    <s v="Oui, à l’école"/>
    <s v="Non"/>
    <s v="Non"/>
  </r>
  <r>
    <s v="OK"/>
    <m/>
    <s v="Soro Mariam"/>
    <s v="Konaté Binta"/>
    <s v="0747450899"/>
    <n v="17"/>
    <s v="15 à 20 ans"/>
    <x v="1"/>
    <s v="Femme"/>
    <m/>
    <s v="Hétérosexuel(le)"/>
    <m/>
    <s v="En couple"/>
    <s v="Secondaire"/>
    <s v="KORHOGO"/>
    <x v="2"/>
    <x v="1"/>
    <s v="Oui"/>
    <s v="Préservatif Masculin Abstinence sexuelle"/>
    <n v="1"/>
    <n v="0"/>
    <n v="0"/>
    <n v="0"/>
    <n v="0"/>
    <n v="0"/>
    <n v="0"/>
    <n v="0"/>
    <n v="1"/>
    <n v="0"/>
    <m/>
    <s v="Oui"/>
    <s v="Pharmacies Supermarchés ou boutiques"/>
    <n v="1"/>
    <n v="0"/>
    <n v="1"/>
    <n v="0"/>
    <n v="0"/>
    <n v="0"/>
    <n v="0"/>
    <n v="2"/>
    <m/>
    <m/>
    <n v="5"/>
    <m/>
    <m/>
    <m/>
    <m/>
    <x v="1"/>
    <m/>
    <x v="1"/>
    <x v="1"/>
    <s v="Non"/>
    <s v=""/>
    <s v=""/>
    <s v="1"/>
    <s v="Souvent"/>
    <x v="8"/>
    <x v="2"/>
    <x v="2"/>
    <x v="1"/>
    <n v="0"/>
    <n v="1"/>
    <n v="0"/>
    <n v="1"/>
    <n v="0"/>
    <n v="0"/>
    <s v="Oui"/>
    <s v="Oui"/>
    <s v="Oui"/>
    <x v="1"/>
    <s v="Oui"/>
    <s v="Non"/>
    <s v=""/>
    <s v=""/>
    <s v=""/>
    <s v="Non"/>
    <m/>
    <s v="Oui, beaucoup"/>
    <s v="Oui"/>
    <s v="Manque d’éducation sexuelle Recherche du plaisir Influence des médias et des réseaux sociaux"/>
    <n v="0"/>
    <n v="1"/>
    <n v="1"/>
    <n v="0"/>
    <n v="1"/>
    <n v="0"/>
    <s v=""/>
    <s v="Non"/>
    <s v="Oui, beaucoup"/>
    <s v="Oui, fortement"/>
    <s v="Oui"/>
    <s v="Oui"/>
    <s v="Baisse de l’estime de soi"/>
    <n v="0"/>
    <n v="0"/>
    <n v="1"/>
    <n v="0"/>
    <n v="0"/>
    <s v="Oui, positivement"/>
    <s v="Oui"/>
    <s v="Moyennement bon"/>
    <s v="Oui"/>
    <x v="0"/>
    <s v="Non"/>
    <s v="Honte ou gêne Peur du jugement"/>
    <n v="0"/>
    <n v="1"/>
    <n v="0"/>
    <n v="0"/>
    <n v="1"/>
    <n v="0"/>
    <n v="0"/>
    <n v="0"/>
    <n v="0"/>
    <n v="0"/>
    <n v="0"/>
    <s v="Oui"/>
    <s v="Pas de lien"/>
    <s v="Abstinence sexuel"/>
    <x v="0"/>
    <x v="0"/>
    <x v="0"/>
    <n v="0"/>
    <n v="0"/>
    <s v=""/>
    <x v="2"/>
    <s v="Célibataire"/>
    <s v=""/>
    <s v="Secondaire"/>
    <s v="Oui, à l’école"/>
    <s v="Non"/>
    <s v="Non"/>
  </r>
  <r>
    <s v="OK"/>
    <m/>
    <s v="Soro Mariam"/>
    <s v="Coulibaly Abou"/>
    <s v="0502867274"/>
    <n v="17"/>
    <s v="20 à 25 ans"/>
    <x v="0"/>
    <s v="Homme"/>
    <m/>
    <s v="Hétérosexuel(le)"/>
    <m/>
    <s v="Célibataire"/>
    <s v="Secondaire"/>
    <s v="KORHOGO"/>
    <x v="0"/>
    <x v="1"/>
    <s v="Non"/>
    <s v="Préservatif Masculin"/>
    <m/>
    <m/>
    <m/>
    <m/>
    <m/>
    <m/>
    <m/>
    <m/>
    <m/>
    <m/>
    <m/>
    <s v="Oui"/>
    <s v="Supermarchés ou boutiques"/>
    <n v="0"/>
    <n v="0"/>
    <n v="1"/>
    <n v="0"/>
    <n v="0"/>
    <n v="0"/>
    <n v="0"/>
    <n v="1"/>
    <m/>
    <m/>
    <n v="5"/>
    <m/>
    <m/>
    <m/>
    <m/>
    <x v="0"/>
    <m/>
    <x v="1"/>
    <x v="1"/>
    <s v="Non"/>
    <s v=""/>
    <s v=""/>
    <s v="Plus de 5"/>
    <s v="Souvent"/>
    <x v="3"/>
    <x v="2"/>
    <x v="2"/>
    <x v="1"/>
    <n v="0"/>
    <n v="0"/>
    <n v="0"/>
    <n v="0"/>
    <n v="0"/>
    <n v="0"/>
    <s v="Non"/>
    <s v="Non"/>
    <s v="Non"/>
    <x v="2"/>
    <s v="Oui"/>
    <s v="Non"/>
    <s v=""/>
    <s v=""/>
    <s v=""/>
    <s v="Oui"/>
    <n v="6"/>
    <s v="Oui, un peu"/>
    <s v="Non"/>
    <s v="Manque d’éducation sexuelle Influence des médias et des réseaux sociaux"/>
    <n v="0"/>
    <n v="1"/>
    <n v="0"/>
    <n v="0"/>
    <n v="1"/>
    <n v="0"/>
    <s v=""/>
    <s v="Non"/>
    <s v="Oui, un peu"/>
    <s v="Oui, modérément"/>
    <s v="Non"/>
    <s v="Non"/>
    <s v="Baisse de l’estime de soi"/>
    <n v="0"/>
    <n v="0"/>
    <n v="1"/>
    <n v="0"/>
    <n v="0"/>
    <s v="Oui, positivement"/>
    <s v="Non"/>
    <s v="Moyennement bon"/>
    <s v="Oui"/>
    <x v="0"/>
    <s v="Non"/>
    <s v="Honte ou gêne Peur du jugement"/>
    <n v="0"/>
    <n v="1"/>
    <n v="0"/>
    <n v="0"/>
    <n v="1"/>
    <n v="0"/>
    <n v="0"/>
    <n v="0"/>
    <n v="0"/>
    <n v="0"/>
    <n v="0"/>
    <s v="Oui"/>
    <s v="Je ne vois pas de lien"/>
    <s v="Je préfère l abstinence sexuel"/>
    <x v="0"/>
    <x v="0"/>
    <x v="0"/>
    <n v="0"/>
    <n v="0"/>
    <s v=""/>
    <x v="66"/>
    <s v="Célibataire"/>
    <s v=""/>
    <s v="Secondaire"/>
    <s v="Oui, à l’école"/>
    <s v="Non"/>
    <s v="Non"/>
  </r>
  <r>
    <s v="OK"/>
    <m/>
    <s v="Ouffoué Anthony"/>
    <s v="Coulibaly Abdoul"/>
    <s v=""/>
    <n v="17"/>
    <s v="15 à 20 ans"/>
    <x v="0"/>
    <s v="Homme"/>
    <m/>
    <s v="Hétérosexuel(le)"/>
    <m/>
    <s v="Célibataire"/>
    <s v="Secondaire"/>
    <s v="SINEMATIALI"/>
    <x v="2"/>
    <x v="1"/>
    <s v="Oui"/>
    <s v="Préservatif Masculin"/>
    <n v="1"/>
    <n v="0"/>
    <n v="0"/>
    <n v="0"/>
    <n v="0"/>
    <n v="0"/>
    <n v="0"/>
    <n v="0"/>
    <n v="0"/>
    <n v="0"/>
    <m/>
    <s v="Non"/>
    <s v="Pharmacies Supermarchés ou boutiques"/>
    <m/>
    <m/>
    <m/>
    <m/>
    <m/>
    <m/>
    <m/>
    <n v="1"/>
    <m/>
    <m/>
    <m/>
    <m/>
    <m/>
    <m/>
    <m/>
    <x v="0"/>
    <m/>
    <x v="0"/>
    <x v="0"/>
    <s v=""/>
    <s v=""/>
    <s v=""/>
    <s v=""/>
    <s v=""/>
    <x v="0"/>
    <x v="0"/>
    <x v="0"/>
    <x v="0"/>
    <m/>
    <m/>
    <m/>
    <m/>
    <m/>
    <m/>
    <s v=""/>
    <s v="Non"/>
    <s v=""/>
    <x v="0"/>
    <s v="Non"/>
    <s v="Oui"/>
    <s v="Plusieurs fois par semaine"/>
    <s v="Non"/>
    <s v="Non"/>
    <s v="Oui"/>
    <n v="3"/>
    <s v="Non"/>
    <s v="Non"/>
    <s v="Manque d’éducation sexuelle Recherche du plaisir"/>
    <n v="0"/>
    <n v="1"/>
    <n v="1"/>
    <n v="0"/>
    <n v="0"/>
    <n v="0"/>
    <s v=""/>
    <s v="Non"/>
    <s v="Oui, un peu"/>
    <s v="Non"/>
    <s v="Non"/>
    <s v="Non"/>
    <s v="Baisse de l’estime de soi"/>
    <n v="0"/>
    <n v="0"/>
    <n v="1"/>
    <n v="0"/>
    <n v="0"/>
    <s v="Non"/>
    <s v="Non"/>
    <s v="Moyennement bon"/>
    <s v="Non"/>
    <x v="2"/>
    <s v="Non"/>
    <s v="Pas d'intérêt"/>
    <n v="0"/>
    <n v="0"/>
    <n v="1"/>
    <n v="0"/>
    <n v="0"/>
    <n v="0"/>
    <n v="0"/>
    <n v="0"/>
    <n v="0"/>
    <n v="0"/>
    <n v="0"/>
    <s v="Oui"/>
    <s v="Ne sais pas"/>
    <s v="Abstinence sexuelle"/>
    <x v="2"/>
    <x v="1"/>
    <x v="0"/>
    <n v="0"/>
    <n v="0"/>
    <s v=""/>
    <x v="16"/>
    <s v="Célibataire"/>
    <s v=""/>
    <s v="Secondaire"/>
    <s v="Oui, à l’école"/>
    <s v="Non"/>
    <s v="Non"/>
  </r>
  <r>
    <s v="OK"/>
    <m/>
    <s v="Konaté Z"/>
    <s v="Kpan filberta"/>
    <s v="0544534702"/>
    <n v="17"/>
    <s v="15 à 20 ans"/>
    <x v="1"/>
    <s v="Femme"/>
    <m/>
    <s v="Pansexuel(le)"/>
    <m/>
    <s v="Célibataire"/>
    <s v="Secondaire"/>
    <s v="M'BENGUE"/>
    <x v="0"/>
    <x v="1"/>
    <s v="Oui"/>
    <s v="Préservatif Masculin Préservatif féminin Implant contraceptif Pilule contraceptive Injection contraceptive Abstinence sexuelle"/>
    <n v="1"/>
    <n v="1"/>
    <n v="1"/>
    <n v="1"/>
    <n v="1"/>
    <n v="0"/>
    <n v="0"/>
    <n v="0"/>
    <n v="1"/>
    <n v="0"/>
    <m/>
    <s v="Oui"/>
    <s v="Pharmacies Centres de santé / hôpitaux"/>
    <n v="1"/>
    <n v="1"/>
    <n v="0"/>
    <n v="0"/>
    <n v="0"/>
    <n v="0"/>
    <n v="0"/>
    <n v="5"/>
    <m/>
    <n v="5"/>
    <m/>
    <m/>
    <m/>
    <m/>
    <m/>
    <x v="0"/>
    <m/>
    <x v="0"/>
    <x v="0"/>
    <s v=""/>
    <s v=""/>
    <s v=""/>
    <s v=""/>
    <s v=""/>
    <x v="0"/>
    <x v="0"/>
    <x v="0"/>
    <x v="0"/>
    <m/>
    <m/>
    <m/>
    <m/>
    <m/>
    <m/>
    <s v=""/>
    <s v="Non"/>
    <s v=""/>
    <x v="0"/>
    <s v="Non"/>
    <s v="Non"/>
    <s v=""/>
    <s v=""/>
    <s v=""/>
    <s v="Non"/>
    <m/>
    <s v="Je ne sais pas"/>
    <s v=""/>
    <s v="Manque d’éducation sexuelle Recherche du plaisir"/>
    <n v="0"/>
    <n v="1"/>
    <n v="1"/>
    <n v="0"/>
    <n v="0"/>
    <n v="0"/>
    <s v=""/>
    <s v="Non"/>
    <s v="Oui, un peu"/>
    <s v="Non"/>
    <s v="Non"/>
    <s v="Non"/>
    <s v="Baisse de l’estime de soi Stress post-traumatique"/>
    <n v="0"/>
    <n v="0"/>
    <n v="1"/>
    <n v="1"/>
    <n v="0"/>
    <s v="Oui, positivement"/>
    <s v="Non"/>
    <s v="Moyennement bon"/>
    <s v="Non"/>
    <x v="0"/>
    <s v="Non"/>
    <s v="Manque d'accès aux services de santé Honte ou gêne"/>
    <n v="1"/>
    <n v="1"/>
    <n v="0"/>
    <n v="0"/>
    <n v="0"/>
    <n v="0"/>
    <n v="0"/>
    <n v="0"/>
    <n v="0"/>
    <n v="0"/>
    <n v="0"/>
    <s v="Oui"/>
    <s v=""/>
    <s v="Il faut sensibiliser la population"/>
    <x v="1"/>
    <x v="1"/>
    <x v="1"/>
    <n v="0"/>
    <n v="0"/>
    <s v=""/>
    <x v="67"/>
    <s v="Célibataire"/>
    <s v=""/>
    <s v="Secondaire"/>
    <s v="Oui, à l’école"/>
    <s v="Non"/>
    <s v="Non"/>
  </r>
  <r>
    <s v="OK"/>
    <m/>
    <s v="Konaté Z"/>
    <s v="Soro zie"/>
    <s v=""/>
    <n v="17"/>
    <s v="15 à 20 ans"/>
    <x v="0"/>
    <s v="Homme"/>
    <m/>
    <s v="Hétérosexuel(le)"/>
    <m/>
    <s v="Célibataire"/>
    <s v="Aucun"/>
    <s v="M'BENGUE"/>
    <x v="2"/>
    <x v="0"/>
    <s v="Oui"/>
    <s v="Préservatif Masculin Préservatif féminin"/>
    <n v="1"/>
    <n v="1"/>
    <n v="0"/>
    <n v="0"/>
    <n v="0"/>
    <n v="0"/>
    <n v="0"/>
    <n v="0"/>
    <n v="0"/>
    <n v="0"/>
    <m/>
    <s v="Oui"/>
    <s v="Supermarchés ou boutiques"/>
    <n v="0"/>
    <n v="0"/>
    <n v="1"/>
    <n v="0"/>
    <n v="0"/>
    <n v="0"/>
    <n v="0"/>
    <n v="1"/>
    <m/>
    <m/>
    <n v="3"/>
    <m/>
    <m/>
    <m/>
    <m/>
    <x v="0"/>
    <m/>
    <x v="1"/>
    <x v="2"/>
    <s v="Non"/>
    <s v=""/>
    <s v=""/>
    <s v="2 à 3"/>
    <s v="Rarement"/>
    <x v="9"/>
    <x v="2"/>
    <x v="1"/>
    <x v="1"/>
    <n v="0"/>
    <n v="0"/>
    <n v="0"/>
    <n v="0"/>
    <n v="0"/>
    <n v="0"/>
    <s v="Oui"/>
    <s v="Oui"/>
    <s v="Oui"/>
    <x v="1"/>
    <s v="Non"/>
    <s v="Non"/>
    <s v=""/>
    <s v=""/>
    <s v=""/>
    <s v="Oui"/>
    <n v="2"/>
    <s v="Oui, un peu"/>
    <s v="Oui"/>
    <s v="Recherche du plaisir"/>
    <n v="0"/>
    <n v="0"/>
    <n v="1"/>
    <n v="0"/>
    <n v="0"/>
    <n v="0"/>
    <s v=""/>
    <s v="Oui"/>
    <s v="Oui, beaucoup"/>
    <s v="Oui, modérément"/>
    <s v="Oui"/>
    <s v="Non"/>
    <s v="Baisse de l’estime de soi"/>
    <n v="0"/>
    <n v="0"/>
    <n v="1"/>
    <n v="0"/>
    <n v="0"/>
    <s v="Oui, positivement"/>
    <s v="Non"/>
    <s v="Moyennement bon"/>
    <s v="Oui"/>
    <x v="1"/>
    <s v="Non"/>
    <s v="Honte ou gêne Problème de confidentialité "/>
    <n v="0"/>
    <n v="1"/>
    <n v="0"/>
    <n v="0"/>
    <n v="0"/>
    <n v="0"/>
    <n v="1"/>
    <n v="0"/>
    <n v="0"/>
    <n v="0"/>
    <n v="0"/>
    <s v="Oui"/>
    <s v="Il faut informer la population"/>
    <s v="Il faut sensibiliser les jeunes"/>
    <x v="0"/>
    <x v="0"/>
    <x v="0"/>
    <n v="0"/>
    <n v="0"/>
    <s v=""/>
    <x v="11"/>
    <s v="Célibataire"/>
    <s v=""/>
    <s v="Secondaire"/>
    <s v="Oui, à l’école"/>
    <s v="Non"/>
    <s v="Non"/>
  </r>
  <r>
    <s v="OK"/>
    <m/>
    <s v="Coulibaly Adja"/>
    <s v="Kone aicha"/>
    <s v="0719216463"/>
    <n v="17"/>
    <s v="15 à 20 ans"/>
    <x v="1"/>
    <s v="Femme"/>
    <m/>
    <s v="Hétérosexuel(le)"/>
    <m/>
    <s v="Célibataire"/>
    <s v="Secondaire"/>
    <s v="DIKODOUGOU"/>
    <x v="1"/>
    <x v="2"/>
    <s v="Non"/>
    <s v="Préservatif Masculin"/>
    <m/>
    <m/>
    <m/>
    <m/>
    <m/>
    <m/>
    <m/>
    <m/>
    <m/>
    <m/>
    <m/>
    <s v="Oui"/>
    <s v="Pharmacies"/>
    <n v="1"/>
    <n v="0"/>
    <n v="0"/>
    <n v="0"/>
    <n v="0"/>
    <n v="0"/>
    <n v="0"/>
    <n v="1"/>
    <m/>
    <m/>
    <m/>
    <m/>
    <m/>
    <m/>
    <m/>
    <x v="1"/>
    <m/>
    <x v="0"/>
    <x v="0"/>
    <s v=""/>
    <s v=""/>
    <s v=""/>
    <s v=""/>
    <s v=""/>
    <x v="0"/>
    <x v="0"/>
    <x v="0"/>
    <x v="0"/>
    <m/>
    <m/>
    <m/>
    <m/>
    <m/>
    <m/>
    <s v=""/>
    <s v="Oui"/>
    <s v=""/>
    <x v="0"/>
    <s v="Non"/>
    <s v="Non"/>
    <s v=""/>
    <s v=""/>
    <s v=""/>
    <s v="Non"/>
    <m/>
    <s v="Non"/>
    <s v=""/>
    <s v="Recherche du plaisir Autre (préciser)"/>
    <n v="0"/>
    <n v="0"/>
    <n v="1"/>
    <n v="0"/>
    <n v="0"/>
    <n v="1"/>
    <s v="Envieuses"/>
    <s v="Non"/>
    <s v="Non, pas du tout"/>
    <s v="Oui, modérément"/>
    <s v="Non"/>
    <s v="Non"/>
    <s v="Anxiété Dépression"/>
    <n v="1"/>
    <n v="1"/>
    <n v="0"/>
    <n v="0"/>
    <n v="0"/>
    <s v="Oui, positivement"/>
    <s v="Non"/>
    <s v="Très bon"/>
    <s v="Non"/>
    <x v="2"/>
    <s v="Non"/>
    <s v="Pas d'intérêt"/>
    <n v="0"/>
    <n v="0"/>
    <n v="1"/>
    <n v="0"/>
    <n v="0"/>
    <n v="0"/>
    <n v="0"/>
    <n v="0"/>
    <n v="0"/>
    <n v="0"/>
    <n v="0"/>
    <s v="Oui"/>
    <s v="Aucun lien"/>
    <s v="Abstinence, utilisation des moyens de protection"/>
    <x v="1"/>
    <x v="1"/>
    <x v="1"/>
    <n v="0"/>
    <n v="0"/>
    <s v=""/>
    <x v="54"/>
    <s v="Célibataire"/>
    <s v=""/>
    <s v="Secondaire"/>
    <s v="Oui, à l’école"/>
    <s v="Non"/>
    <s v="Non"/>
  </r>
  <r>
    <s v="OK"/>
    <m/>
    <s v="Ouffoué Anthony"/>
    <s v="Coulibaly Fougnigué Mamadou"/>
    <s v=""/>
    <n v="17"/>
    <s v="15 à 20 ans"/>
    <x v="0"/>
    <s v="Homme"/>
    <m/>
    <s v="Hétérosexuel(le)"/>
    <m/>
    <s v="Célibataire"/>
    <s v="Secondaire"/>
    <s v="SINEMATIALI"/>
    <x v="0"/>
    <x v="1"/>
    <s v="Oui"/>
    <s v="Préservatif Masculin"/>
    <n v="1"/>
    <n v="0"/>
    <n v="0"/>
    <n v="0"/>
    <n v="0"/>
    <n v="0"/>
    <n v="0"/>
    <n v="0"/>
    <n v="0"/>
    <n v="0"/>
    <m/>
    <s v="Oui"/>
    <s v="Supermarchés ou boutiques"/>
    <n v="0"/>
    <n v="0"/>
    <n v="1"/>
    <n v="0"/>
    <n v="0"/>
    <n v="0"/>
    <n v="0"/>
    <n v="1"/>
    <m/>
    <m/>
    <n v="3"/>
    <m/>
    <m/>
    <m/>
    <m/>
    <x v="0"/>
    <m/>
    <x v="1"/>
    <x v="1"/>
    <s v="Non"/>
    <s v=""/>
    <s v=""/>
    <s v="4 à 5"/>
    <s v="Rarement"/>
    <x v="3"/>
    <x v="2"/>
    <x v="2"/>
    <x v="1"/>
    <n v="0"/>
    <n v="0"/>
    <n v="0"/>
    <n v="0"/>
    <n v="0"/>
    <n v="0"/>
    <s v="Non"/>
    <s v="Non"/>
    <s v="Non"/>
    <x v="2"/>
    <s v="Non"/>
    <s v="Oui"/>
    <s v="Plusieurs fois par semaine"/>
    <s v="Non"/>
    <s v="Non"/>
    <s v="Oui"/>
    <n v="2"/>
    <s v="Oui, un peu"/>
    <s v="Oui"/>
    <s v="Manque d’éducation sexuelle Recherche du plaisir"/>
    <n v="0"/>
    <n v="1"/>
    <n v="1"/>
    <n v="0"/>
    <n v="0"/>
    <n v="0"/>
    <s v=""/>
    <s v="Non"/>
    <s v="Oui, un peu"/>
    <s v="Non"/>
    <s v="Non"/>
    <s v="Non"/>
    <s v="Dépression Aucun"/>
    <n v="0"/>
    <n v="1"/>
    <n v="0"/>
    <n v="0"/>
    <n v="1"/>
    <s v="Non"/>
    <s v="Non"/>
    <s v="Moyennement bon"/>
    <s v="Non"/>
    <x v="0"/>
    <s v="Non"/>
    <s v="Honte ou gêne Réligieux Problème de confidentialité "/>
    <n v="0"/>
    <n v="1"/>
    <n v="0"/>
    <n v="0"/>
    <n v="0"/>
    <n v="1"/>
    <n v="1"/>
    <n v="0"/>
    <n v="0"/>
    <n v="0"/>
    <n v="0"/>
    <s v="Oui"/>
    <s v="Rejet des parents et ralentissement à l'école"/>
    <s v="Préservatif"/>
    <x v="1"/>
    <x v="1"/>
    <x v="1"/>
    <n v="0"/>
    <n v="0"/>
    <s v=""/>
    <x v="68"/>
    <s v="Célibataire"/>
    <s v=""/>
    <s v="Secondaire"/>
    <s v="Oui, à l’école"/>
    <s v="Non"/>
    <s v="Non"/>
  </r>
  <r>
    <s v="OK"/>
    <m/>
    <s v="Coulibaly Adja"/>
    <s v="mariam meïte"/>
    <s v=""/>
    <n v="17"/>
    <s v="15 à 20 ans"/>
    <x v="1"/>
    <s v="Femme"/>
    <m/>
    <s v="Hétérosexuel(le)"/>
    <m/>
    <s v="Célibataire"/>
    <s v="Secondaire"/>
    <s v="DIKODOUGOU"/>
    <x v="0"/>
    <x v="1"/>
    <s v="Non"/>
    <s v="Préservatif Masculin"/>
    <m/>
    <m/>
    <m/>
    <m/>
    <m/>
    <m/>
    <m/>
    <m/>
    <m/>
    <m/>
    <m/>
    <s v="Oui"/>
    <s v="Pharmacies Supermarchés ou boutiques"/>
    <n v="1"/>
    <n v="0"/>
    <n v="1"/>
    <n v="0"/>
    <n v="0"/>
    <n v="0"/>
    <n v="0"/>
    <n v="1"/>
    <m/>
    <m/>
    <n v="1"/>
    <m/>
    <m/>
    <m/>
    <m/>
    <x v="0"/>
    <m/>
    <x v="0"/>
    <x v="0"/>
    <s v=""/>
    <s v=""/>
    <s v=""/>
    <s v=""/>
    <s v=""/>
    <x v="0"/>
    <x v="0"/>
    <x v="0"/>
    <x v="0"/>
    <m/>
    <m/>
    <m/>
    <m/>
    <m/>
    <m/>
    <s v=""/>
    <s v="Non"/>
    <s v=""/>
    <x v="0"/>
    <s v="Non"/>
    <s v="Non"/>
    <s v=""/>
    <s v=""/>
    <s v=""/>
    <s v="Non"/>
    <m/>
    <s v="Je ne sais pas"/>
    <s v=""/>
    <s v="Influence des médias et des réseaux sociaux"/>
    <n v="0"/>
    <n v="0"/>
    <n v="0"/>
    <n v="0"/>
    <n v="1"/>
    <n v="0"/>
    <s v=""/>
    <s v="Non"/>
    <s v="Non, pas du tout"/>
    <s v="Non"/>
    <s v="Non"/>
    <s v="Non"/>
    <s v="Stress post-traumatique Aucun"/>
    <n v="0"/>
    <n v="0"/>
    <n v="0"/>
    <n v="1"/>
    <n v="1"/>
    <s v="Non"/>
    <s v="Non"/>
    <s v="Très bon"/>
    <s v="Non"/>
    <x v="2"/>
    <s v="Non"/>
    <s v="Pas d'intérêt"/>
    <n v="0"/>
    <n v="0"/>
    <n v="1"/>
    <n v="0"/>
    <n v="0"/>
    <n v="0"/>
    <n v="0"/>
    <n v="0"/>
    <n v="0"/>
    <n v="0"/>
    <n v="0"/>
    <s v="Oui"/>
    <s v="Je ne sais pas"/>
    <s v="Je ne sais pas"/>
    <x v="1"/>
    <x v="1"/>
    <x v="1"/>
    <n v="0"/>
    <n v="0"/>
    <s v=""/>
    <x v="69"/>
    <s v="Célibataire"/>
    <s v=""/>
    <s v="Secondaire"/>
    <s v="Oui, à l’école"/>
    <s v="Non"/>
    <s v="Non"/>
  </r>
  <r>
    <s v="OK"/>
    <m/>
    <s v="Konaté Z"/>
    <s v="Mariam"/>
    <s v=""/>
    <n v="18"/>
    <s v="15 à 20 ans"/>
    <x v="1"/>
    <s v="Femme"/>
    <m/>
    <s v="Hétérosexuel(le)"/>
    <m/>
    <s v="En couple"/>
    <s v="Secondaire"/>
    <s v="M'BENGUE"/>
    <x v="0"/>
    <x v="1"/>
    <s v="Oui"/>
    <s v="Préservatif Masculin Préservatif féminin Abstinence sexuelle"/>
    <n v="1"/>
    <n v="1"/>
    <n v="0"/>
    <n v="0"/>
    <n v="0"/>
    <n v="0"/>
    <n v="0"/>
    <n v="0"/>
    <n v="1"/>
    <n v="0"/>
    <m/>
    <s v="Oui"/>
    <s v="Centres de santé / hôpitaux"/>
    <n v="0"/>
    <n v="1"/>
    <n v="0"/>
    <n v="0"/>
    <n v="0"/>
    <n v="0"/>
    <n v="0"/>
    <n v="1"/>
    <m/>
    <m/>
    <m/>
    <m/>
    <m/>
    <m/>
    <m/>
    <x v="0"/>
    <m/>
    <x v="0"/>
    <x v="0"/>
    <s v=""/>
    <s v=""/>
    <s v=""/>
    <s v=""/>
    <s v=""/>
    <x v="0"/>
    <x v="0"/>
    <x v="0"/>
    <x v="0"/>
    <m/>
    <m/>
    <m/>
    <m/>
    <m/>
    <m/>
    <s v=""/>
    <s v="Non"/>
    <s v=""/>
    <x v="0"/>
    <s v="Non"/>
    <s v="Non"/>
    <s v=""/>
    <s v=""/>
    <s v=""/>
    <s v="Non"/>
    <m/>
    <s v="Je ne sais pas"/>
    <s v=""/>
    <s v="Manque d’éducation sexuelle"/>
    <n v="0"/>
    <n v="1"/>
    <n v="0"/>
    <n v="0"/>
    <n v="0"/>
    <n v="0"/>
    <s v=""/>
    <s v="Pas sûr(e)"/>
    <s v="Oui, un peu"/>
    <s v="Oui, modérément"/>
    <s v="Non"/>
    <s v="Non"/>
    <s v="Baisse de l’estime de soi"/>
    <n v="0"/>
    <n v="0"/>
    <n v="1"/>
    <n v="0"/>
    <n v="0"/>
    <s v="Non"/>
    <s v="Non"/>
    <s v="Moyennement bon"/>
    <s v="Non"/>
    <x v="0"/>
    <s v="Non"/>
    <s v="Autres"/>
    <n v="0"/>
    <n v="0"/>
    <n v="0"/>
    <n v="0"/>
    <n v="0"/>
    <n v="0"/>
    <n v="0"/>
    <n v="0"/>
    <n v="0"/>
    <n v="0"/>
    <n v="1"/>
    <s v="Oui"/>
    <s v=""/>
    <s v=""/>
    <x v="0"/>
    <x v="0"/>
    <x v="0"/>
    <n v="0"/>
    <n v="0"/>
    <s v=""/>
    <x v="0"/>
    <s v="Célibataire"/>
    <s v=""/>
    <s v="Secondaire"/>
    <s v="Oui, à l’école"/>
    <s v="Non"/>
    <s v="Non"/>
  </r>
  <r>
    <s v="OK"/>
    <m/>
    <s v="Soro Mariam"/>
    <s v="Zarationon alimen"/>
    <s v="0545678199"/>
    <n v="18"/>
    <s v="15 à 20 ans"/>
    <x v="1"/>
    <s v="Femme"/>
    <m/>
    <s v="Hétérosexuel(le)"/>
    <m/>
    <s v="Célibataire"/>
    <s v="Secondaire"/>
    <s v="KORHOGO"/>
    <x v="0"/>
    <x v="0"/>
    <s v="Oui"/>
    <s v="Préservatif Masculin Abstinence sexuelle"/>
    <n v="1"/>
    <n v="0"/>
    <n v="0"/>
    <n v="0"/>
    <n v="0"/>
    <n v="0"/>
    <n v="0"/>
    <n v="0"/>
    <n v="1"/>
    <n v="0"/>
    <m/>
    <s v="Oui"/>
    <s v="Pharmacies Centres de santé / hôpitaux"/>
    <n v="1"/>
    <n v="1"/>
    <n v="0"/>
    <n v="0"/>
    <n v="0"/>
    <n v="0"/>
    <n v="0"/>
    <n v="3"/>
    <m/>
    <n v="3"/>
    <m/>
    <m/>
    <m/>
    <m/>
    <m/>
    <x v="0"/>
    <m/>
    <x v="1"/>
    <x v="2"/>
    <s v="Non"/>
    <s v=""/>
    <s v=""/>
    <s v="2 à 3"/>
    <s v="Rarement"/>
    <x v="10"/>
    <x v="1"/>
    <x v="2"/>
    <x v="2"/>
    <n v="0"/>
    <n v="0"/>
    <n v="0"/>
    <n v="0"/>
    <n v="0"/>
    <n v="0"/>
    <s v="Oui"/>
    <s v="Je préfère ne pas répondre"/>
    <s v="Oui"/>
    <x v="2"/>
    <s v="Oui"/>
    <s v="Non"/>
    <s v=""/>
    <s v=""/>
    <s v=""/>
    <s v="Non"/>
    <m/>
    <s v="Oui, beaucoup"/>
    <s v="Oui"/>
    <s v="Manque d’éducation sexuelle"/>
    <n v="0"/>
    <n v="1"/>
    <n v="0"/>
    <n v="0"/>
    <n v="0"/>
    <n v="0"/>
    <s v=""/>
    <s v="Non"/>
    <s v="Non, pas du tout"/>
    <s v="Oui, modérément"/>
    <s v="Non"/>
    <s v="Non"/>
    <s v="Dépression"/>
    <n v="0"/>
    <n v="1"/>
    <n v="0"/>
    <n v="0"/>
    <n v="0"/>
    <s v="Non"/>
    <s v="Non"/>
    <s v="Moyennement bon"/>
    <s v="Non"/>
    <x v="0"/>
    <s v="Non"/>
    <s v="Autres"/>
    <n v="0"/>
    <n v="0"/>
    <n v="0"/>
    <n v="0"/>
    <n v="0"/>
    <n v="0"/>
    <n v="0"/>
    <n v="0"/>
    <n v="0"/>
    <n v="0"/>
    <n v="1"/>
    <s v="Oui"/>
    <s v="Je sais pas"/>
    <s v="Abstinence"/>
    <x v="1"/>
    <x v="1"/>
    <x v="1"/>
    <n v="0"/>
    <n v="0"/>
    <s v=""/>
    <x v="20"/>
    <s v="Célibataire"/>
    <s v=""/>
    <s v="Secondaire"/>
    <s v="Oui, à l’école"/>
    <s v="Non"/>
    <s v="Non"/>
  </r>
  <r>
    <s v="OK"/>
    <m/>
    <s v="Soro Mariam"/>
    <s v="Soro Tortcha Nathalie"/>
    <s v="0556835640"/>
    <n v="18"/>
    <s v="15 à 20 ans"/>
    <x v="1"/>
    <s v="Femme"/>
    <m/>
    <s v="Hétérosexuel(le)"/>
    <m/>
    <s v="Célibataire"/>
    <s v="Secondaire"/>
    <s v="KORHOGO"/>
    <x v="0"/>
    <x v="0"/>
    <s v="Oui"/>
    <s v="Préservatif Masculin Préservatif féminin Implant contraceptif Pilule contraceptive Injection contraceptive Dispositif intra-utérin (DIU) Pilule du lendemain Abstinence sexuelle"/>
    <n v="1"/>
    <n v="1"/>
    <n v="1"/>
    <n v="1"/>
    <n v="1"/>
    <n v="1"/>
    <n v="1"/>
    <n v="0"/>
    <n v="1"/>
    <n v="0"/>
    <m/>
    <s v="Oui"/>
    <s v="Pharmacies Supermarchés ou boutiques Amis ou partenaires "/>
    <n v="1"/>
    <n v="0"/>
    <n v="1"/>
    <n v="0"/>
    <n v="0"/>
    <n v="1"/>
    <n v="0"/>
    <n v="5"/>
    <m/>
    <m/>
    <n v="5"/>
    <m/>
    <m/>
    <m/>
    <m/>
    <x v="1"/>
    <m/>
    <x v="0"/>
    <x v="0"/>
    <s v=""/>
    <s v=""/>
    <s v=""/>
    <s v="2 à 3"/>
    <s v=""/>
    <x v="0"/>
    <x v="0"/>
    <x v="0"/>
    <x v="0"/>
    <m/>
    <m/>
    <m/>
    <m/>
    <m/>
    <m/>
    <s v=""/>
    <s v="Non"/>
    <s v=""/>
    <x v="0"/>
    <s v="Non"/>
    <s v="Non"/>
    <s v=""/>
    <s v=""/>
    <s v=""/>
    <s v="Non"/>
    <m/>
    <s v="Oui, un peu"/>
    <s v=""/>
    <s v="Manque d’éducation sexuelle"/>
    <n v="0"/>
    <n v="1"/>
    <n v="0"/>
    <n v="0"/>
    <n v="0"/>
    <n v="0"/>
    <s v=""/>
    <s v="Non"/>
    <s v="Oui, un peu"/>
    <s v="Oui, fortement"/>
    <s v="Non"/>
    <s v="Non"/>
    <s v="Anxiété Baisse de l’estime de soi"/>
    <n v="1"/>
    <n v="0"/>
    <n v="1"/>
    <n v="0"/>
    <n v="0"/>
    <s v="Oui, positivement"/>
    <s v="Oui"/>
    <s v="Bon"/>
    <s v="Non"/>
    <x v="0"/>
    <s v="Non"/>
    <s v="Honte ou gêne"/>
    <n v="0"/>
    <n v="1"/>
    <n v="0"/>
    <n v="0"/>
    <n v="0"/>
    <n v="0"/>
    <n v="0"/>
    <n v="0"/>
    <n v="0"/>
    <n v="0"/>
    <n v="0"/>
    <s v="Oui"/>
    <s v="Pas vraiment de lien"/>
    <s v="L abstinence"/>
    <x v="2"/>
    <x v="1"/>
    <x v="0"/>
    <n v="0"/>
    <n v="0"/>
    <s v=""/>
    <x v="70"/>
    <s v="Célibataire"/>
    <s v=""/>
    <s v="Secondaire"/>
    <s v="Oui, à l’école"/>
    <s v="Non"/>
    <s v="Non"/>
  </r>
  <r>
    <s v="OK"/>
    <m/>
    <s v="Ouffoué Anthony"/>
    <s v="Yéo Mamadou"/>
    <s v="0501059336"/>
    <n v="18"/>
    <s v="15 à 20 ans"/>
    <x v="1"/>
    <s v="Femme"/>
    <m/>
    <s v="Hétérosexuel(le)"/>
    <m/>
    <s v="Célibataire"/>
    <s v="Secondaire"/>
    <s v="SINEMATIALI"/>
    <x v="0"/>
    <x v="0"/>
    <s v="Oui"/>
    <s v="Préservatif Masculin Implant contraceptif Pilule contraceptive Pilule du lendemain Méthode du retrait (coït interrompu)"/>
    <n v="1"/>
    <n v="0"/>
    <n v="1"/>
    <n v="1"/>
    <n v="0"/>
    <n v="0"/>
    <n v="1"/>
    <n v="1"/>
    <n v="0"/>
    <n v="0"/>
    <m/>
    <s v="Oui"/>
    <s v="Pharmacies Centres de santé / hôpitaux Supermarchés ou boutiques"/>
    <n v="1"/>
    <n v="1"/>
    <n v="1"/>
    <n v="0"/>
    <n v="0"/>
    <n v="0"/>
    <n v="0"/>
    <n v="2"/>
    <m/>
    <n v="1"/>
    <n v="4"/>
    <m/>
    <m/>
    <m/>
    <m/>
    <x v="0"/>
    <m/>
    <x v="1"/>
    <x v="2"/>
    <s v="Non"/>
    <s v=""/>
    <s v=""/>
    <s v="4 à 5"/>
    <s v="Rarement"/>
    <x v="3"/>
    <x v="2"/>
    <x v="2"/>
    <x v="1"/>
    <n v="0"/>
    <n v="0"/>
    <n v="0"/>
    <n v="0"/>
    <n v="0"/>
    <n v="0"/>
    <s v="Non"/>
    <s v="Non"/>
    <s v="Non"/>
    <x v="2"/>
    <s v="Non"/>
    <s v="Non"/>
    <s v=""/>
    <s v=""/>
    <s v=""/>
    <s v="Non"/>
    <m/>
    <s v="Non"/>
    <s v="Non"/>
    <s v="Pression des pairs Influence des médias et des réseaux sociaux"/>
    <n v="1"/>
    <n v="0"/>
    <n v="0"/>
    <n v="0"/>
    <n v="1"/>
    <n v="0"/>
    <s v=""/>
    <s v="Non"/>
    <s v="Oui, un peu"/>
    <s v="Non"/>
    <s v="Non"/>
    <s v="Non"/>
    <s v="Anxiété Dépression"/>
    <n v="1"/>
    <n v="1"/>
    <n v="0"/>
    <n v="0"/>
    <n v="0"/>
    <s v="Non"/>
    <s v="Oui"/>
    <s v="Bon"/>
    <s v="Non"/>
    <x v="0"/>
    <s v="Non"/>
    <s v="Honte ou gêne"/>
    <n v="0"/>
    <n v="1"/>
    <n v="0"/>
    <n v="0"/>
    <n v="0"/>
    <n v="0"/>
    <n v="0"/>
    <n v="0"/>
    <n v="0"/>
    <n v="0"/>
    <n v="0"/>
    <s v="Oui"/>
    <s v="Une bonne santé à tous les niveaux garantie un avenir radieux"/>
    <s v="Préservatif"/>
    <x v="0"/>
    <x v="0"/>
    <x v="0"/>
    <n v="0"/>
    <n v="0"/>
    <s v=""/>
    <x v="71"/>
    <s v="Célibataire"/>
    <s v=""/>
    <s v="Secondaire"/>
    <s v="Oui, à l’école"/>
    <s v="Non"/>
    <s v="Non"/>
  </r>
  <r>
    <s v="OK"/>
    <m/>
    <s v="Coulibaly Adja"/>
    <s v="Sanogo Aïcha"/>
    <s v="0102032017"/>
    <n v="18"/>
    <s v="15 à 20 ans"/>
    <x v="1"/>
    <s v="Femme"/>
    <m/>
    <s v="Hétérosexuel(le)"/>
    <m/>
    <s v="Célibataire"/>
    <s v="Secondaire"/>
    <s v="DIKODOUGOU"/>
    <x v="0"/>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n v="1"/>
    <n v="1"/>
    <n v="1"/>
    <n v="1"/>
    <n v="1"/>
    <n v="0"/>
    <n v="0"/>
    <n v="1"/>
    <m/>
    <n v="1"/>
    <n v="1"/>
    <n v="1"/>
    <n v="1"/>
    <m/>
    <m/>
    <x v="0"/>
    <m/>
    <x v="1"/>
    <x v="2"/>
    <s v="Non"/>
    <s v=""/>
    <s v=""/>
    <s v="1"/>
    <s v="Rarement"/>
    <x v="1"/>
    <x v="1"/>
    <x v="1"/>
    <x v="1"/>
    <n v="0"/>
    <n v="0"/>
    <n v="0"/>
    <n v="1"/>
    <n v="0"/>
    <n v="0"/>
    <s v="Non"/>
    <s v="Non"/>
    <s v="Non"/>
    <x v="2"/>
    <s v="Non"/>
    <s v="Non"/>
    <s v=""/>
    <s v=""/>
    <s v=""/>
    <s v="Non"/>
    <m/>
    <s v="Non"/>
    <s v="Non"/>
    <s v="Recherche du plaisir"/>
    <n v="0"/>
    <n v="0"/>
    <n v="1"/>
    <n v="0"/>
    <n v="0"/>
    <n v="0"/>
    <s v=""/>
    <s v="Non"/>
    <s v="Oui, un peu"/>
    <s v="Non"/>
    <s v="Non"/>
    <s v="Non"/>
    <s v="Anxiété Dépression"/>
    <n v="1"/>
    <n v="1"/>
    <n v="0"/>
    <n v="0"/>
    <n v="0"/>
    <s v="Oui, positivement"/>
    <s v="Non"/>
    <s v="Bon"/>
    <s v="Non"/>
    <x v="0"/>
    <s v="Non"/>
    <s v="Honte ou gêne Peur du jugement"/>
    <n v="0"/>
    <n v="1"/>
    <n v="0"/>
    <n v="0"/>
    <n v="1"/>
    <n v="0"/>
    <n v="0"/>
    <n v="0"/>
    <n v="0"/>
    <n v="0"/>
    <n v="0"/>
    <s v="Oui"/>
    <s v="Je connais pas"/>
    <s v="L'abstinence et l'utilisation des méthodes contraceptive"/>
    <x v="4"/>
    <x v="1"/>
    <x v="0"/>
    <n v="1"/>
    <n v="0"/>
    <s v=""/>
    <x v="19"/>
    <s v="Célibataire"/>
    <s v=""/>
    <s v="Secondaire"/>
    <s v="Oui, à l’école"/>
    <s v="Non"/>
    <s v="Non"/>
  </r>
  <r>
    <s v="OK"/>
    <m/>
    <s v="Ouffoué Anthony"/>
    <s v="Coulibaly Foungnigué Yaya"/>
    <s v=""/>
    <n v="18"/>
    <s v="15 à 20 ans"/>
    <x v="0"/>
    <s v="Homme"/>
    <m/>
    <s v="Hétérosexuel(le)"/>
    <m/>
    <s v="Célibataire"/>
    <s v="Secondaire"/>
    <s v="SINEMATIALI"/>
    <x v="0"/>
    <x v="1"/>
    <s v="Oui"/>
    <s v="Préservatif Masculin Implant contraceptif Injection contraceptive Pilule du lendemain Méthode du retrait (coït interrompu) Abstinence sexuelle"/>
    <n v="1"/>
    <n v="0"/>
    <n v="1"/>
    <n v="0"/>
    <n v="1"/>
    <n v="0"/>
    <n v="1"/>
    <n v="1"/>
    <n v="1"/>
    <n v="0"/>
    <m/>
    <s v="Oui"/>
    <s v="Supermarchés ou boutiques"/>
    <n v="0"/>
    <n v="0"/>
    <n v="1"/>
    <n v="0"/>
    <n v="0"/>
    <n v="0"/>
    <n v="0"/>
    <n v="1"/>
    <m/>
    <m/>
    <n v="3"/>
    <m/>
    <m/>
    <m/>
    <m/>
    <x v="0"/>
    <m/>
    <x v="1"/>
    <x v="1"/>
    <s v="Non"/>
    <s v=""/>
    <s v=""/>
    <s v="1"/>
    <s v="Jamais"/>
    <x v="3"/>
    <x v="2"/>
    <x v="2"/>
    <x v="1"/>
    <n v="0"/>
    <n v="0"/>
    <n v="0"/>
    <n v="0"/>
    <n v="0"/>
    <n v="0"/>
    <s v="Non"/>
    <s v="Non"/>
    <s v="Non"/>
    <x v="2"/>
    <s v="Non"/>
    <s v="Oui"/>
    <s v="Plusieurs fois par mois"/>
    <s v="Non"/>
    <s v="Non"/>
    <s v="Oui"/>
    <n v="3"/>
    <s v="Non"/>
    <s v="Non"/>
    <s v="Pression des pairs Manque d’éducation sexuelle"/>
    <n v="1"/>
    <n v="1"/>
    <n v="0"/>
    <n v="0"/>
    <n v="0"/>
    <n v="0"/>
    <s v=""/>
    <s v="Non"/>
    <s v="Oui, un peu"/>
    <s v="Non"/>
    <s v="Non"/>
    <s v="Non"/>
    <s v="Dépression Baisse de l’estime de soi"/>
    <n v="0"/>
    <n v="1"/>
    <n v="1"/>
    <n v="0"/>
    <n v="0"/>
    <s v="Non"/>
    <s v="Non"/>
    <s v="Moyennement bon"/>
    <s v="Non"/>
    <x v="2"/>
    <s v="Non"/>
    <s v="Honte ou gêne Réligieux"/>
    <n v="0"/>
    <n v="1"/>
    <n v="0"/>
    <n v="0"/>
    <n v="0"/>
    <n v="1"/>
    <n v="0"/>
    <n v="0"/>
    <n v="0"/>
    <n v="0"/>
    <n v="0"/>
    <s v="Oui"/>
    <s v="Bonne croissance physique et mentale"/>
    <s v="Préservatif"/>
    <x v="2"/>
    <x v="1"/>
    <x v="0"/>
    <n v="0"/>
    <n v="0"/>
    <s v=""/>
    <x v="16"/>
    <s v="Célibataire"/>
    <s v=""/>
    <s v="Secondaire"/>
    <s v="Oui, à l’école"/>
    <s v="Non"/>
    <s v="Non"/>
  </r>
  <r>
    <s v="OK"/>
    <m/>
    <s v="Konaté Z"/>
    <s v="Silué ben"/>
    <s v="0701909144"/>
    <n v="18"/>
    <s v="15 à 20 ans"/>
    <x v="0"/>
    <s v="Homme"/>
    <m/>
    <s v="Pansexuel(le)"/>
    <m/>
    <s v="En couple"/>
    <s v="Secondaire"/>
    <s v="M'BENGUE"/>
    <x v="0"/>
    <x v="3"/>
    <s v="Oui"/>
    <s v="Préservatif Masculin"/>
    <n v="1"/>
    <n v="0"/>
    <n v="0"/>
    <n v="0"/>
    <n v="0"/>
    <n v="0"/>
    <n v="0"/>
    <n v="0"/>
    <n v="0"/>
    <n v="0"/>
    <m/>
    <s v="Oui"/>
    <s v="Pharmacies"/>
    <n v="1"/>
    <n v="0"/>
    <n v="0"/>
    <n v="0"/>
    <n v="0"/>
    <n v="0"/>
    <n v="0"/>
    <n v="1"/>
    <m/>
    <m/>
    <m/>
    <m/>
    <m/>
    <m/>
    <m/>
    <x v="0"/>
    <m/>
    <x v="1"/>
    <x v="2"/>
    <s v="Non"/>
    <s v=""/>
    <s v=""/>
    <s v="2 à 3"/>
    <s v="Souvent"/>
    <x v="3"/>
    <x v="2"/>
    <x v="2"/>
    <x v="1"/>
    <n v="0"/>
    <n v="0"/>
    <n v="0"/>
    <n v="0"/>
    <n v="0"/>
    <n v="0"/>
    <s v="Oui"/>
    <s v="Non"/>
    <s v="Non"/>
    <x v="2"/>
    <s v="Non"/>
    <s v="Oui"/>
    <s v="Rarement"/>
    <s v="Je ne sais pas"/>
    <s v="Oui, négativement"/>
    <s v="Non"/>
    <m/>
    <s v="Je ne sais pas"/>
    <s v="Non"/>
    <s v="Manque d’éducation sexuelle"/>
    <n v="0"/>
    <n v="1"/>
    <n v="0"/>
    <n v="0"/>
    <n v="0"/>
    <n v="0"/>
    <s v=""/>
    <s v="Non"/>
    <s v="Oui, beaucoup"/>
    <s v="Non"/>
    <s v="Non"/>
    <s v="Non"/>
    <s v="Aucun"/>
    <n v="0"/>
    <n v="0"/>
    <n v="0"/>
    <n v="0"/>
    <n v="1"/>
    <s v="Non"/>
    <s v="Non"/>
    <s v="Très bon"/>
    <s v="Oui"/>
    <x v="1"/>
    <s v="Oui"/>
    <s v=""/>
    <m/>
    <m/>
    <m/>
    <m/>
    <m/>
    <m/>
    <m/>
    <m/>
    <m/>
    <m/>
    <m/>
    <s v="Oui"/>
    <s v="Se sont les rapports sexuels non protégés"/>
    <s v="Utilisez les préservatifs ou pratiquée l'abstinence sexuel"/>
    <x v="1"/>
    <x v="1"/>
    <x v="1"/>
    <n v="0"/>
    <n v="0"/>
    <s v=""/>
    <x v="72"/>
    <s v="Célibataire"/>
    <s v=""/>
    <s v="Secondaire"/>
    <s v="Oui, à l’école"/>
    <s v="Non"/>
    <s v="Non"/>
  </r>
  <r>
    <s v="OK"/>
    <m/>
    <s v="Ouffoué Anthony"/>
    <s v="Yéo Nouba"/>
    <s v=""/>
    <n v="18"/>
    <s v="15 à 20 ans"/>
    <x v="1"/>
    <s v="Femme"/>
    <m/>
    <s v="Hétérosexuel(le)"/>
    <m/>
    <s v="Célibataire"/>
    <s v="Secondaire"/>
    <s v="SINEMATIALI"/>
    <x v="0"/>
    <x v="1"/>
    <s v="Non"/>
    <s v="Préservatif Masculin"/>
    <m/>
    <m/>
    <m/>
    <m/>
    <m/>
    <m/>
    <m/>
    <m/>
    <m/>
    <m/>
    <m/>
    <s v="Non"/>
    <s v="Pharmacies Supermarchés ou boutiques"/>
    <m/>
    <m/>
    <m/>
    <m/>
    <m/>
    <m/>
    <m/>
    <n v="1"/>
    <m/>
    <m/>
    <m/>
    <m/>
    <m/>
    <m/>
    <m/>
    <x v="0"/>
    <m/>
    <x v="0"/>
    <x v="0"/>
    <s v=""/>
    <s v=""/>
    <s v=""/>
    <s v="2 à 3"/>
    <s v=""/>
    <x v="0"/>
    <x v="0"/>
    <x v="0"/>
    <x v="0"/>
    <m/>
    <m/>
    <m/>
    <m/>
    <m/>
    <m/>
    <s v=""/>
    <s v="Non"/>
    <s v=""/>
    <x v="0"/>
    <s v="Non"/>
    <s v="Non"/>
    <s v=""/>
    <s v=""/>
    <s v=""/>
    <s v="Non"/>
    <m/>
    <s v="Non"/>
    <s v=""/>
    <s v="Manque d’éducation sexuelle"/>
    <n v="0"/>
    <n v="1"/>
    <n v="0"/>
    <n v="0"/>
    <n v="0"/>
    <n v="0"/>
    <s v=""/>
    <s v="Non"/>
    <s v="Oui, un peu"/>
    <s v="Non"/>
    <s v="Non"/>
    <s v="Non"/>
    <s v="Anxiété Dépression"/>
    <n v="1"/>
    <n v="1"/>
    <n v="0"/>
    <n v="0"/>
    <n v="0"/>
    <s v="Non"/>
    <s v="Non"/>
    <s v="Moyennement bon"/>
    <s v="Non"/>
    <x v="0"/>
    <s v="Non"/>
    <s v="Pas d'intérêt"/>
    <n v="0"/>
    <n v="0"/>
    <n v="1"/>
    <n v="0"/>
    <n v="0"/>
    <n v="0"/>
    <n v="0"/>
    <n v="0"/>
    <n v="0"/>
    <n v="0"/>
    <n v="0"/>
    <s v="Oui"/>
    <s v="Aucune idée"/>
    <s v="Aucune idée"/>
    <x v="0"/>
    <x v="0"/>
    <x v="0"/>
    <n v="0"/>
    <n v="0"/>
    <s v=""/>
    <x v="73"/>
    <s v="Célibataire"/>
    <s v=""/>
    <s v="Secondaire"/>
    <s v="Oui, à l’école"/>
    <s v="Non"/>
    <s v="Non"/>
  </r>
  <r>
    <s v="OK"/>
    <m/>
    <s v="Coulibaly Adja"/>
    <s v="Bini YAO Elysée"/>
    <s v="0504232157"/>
    <n v="18"/>
    <s v="15 à 20 ans"/>
    <x v="0"/>
    <s v="Homme"/>
    <m/>
    <s v="Hétérosexuel(le)"/>
    <m/>
    <s v="Célibataire"/>
    <s v="Secondaire"/>
    <s v="DIKODOUGOU"/>
    <x v="2"/>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n v="1"/>
    <n v="1"/>
    <n v="1"/>
    <n v="0"/>
    <n v="0"/>
    <n v="0"/>
    <n v="0"/>
    <n v="2"/>
    <m/>
    <n v="1"/>
    <n v="1"/>
    <m/>
    <m/>
    <m/>
    <m/>
    <x v="0"/>
    <m/>
    <x v="1"/>
    <x v="1"/>
    <s v="Non"/>
    <s v=""/>
    <s v=""/>
    <s v="1"/>
    <s v="Souvent"/>
    <x v="3"/>
    <x v="2"/>
    <x v="2"/>
    <x v="1"/>
    <n v="0"/>
    <n v="0"/>
    <n v="0"/>
    <n v="0"/>
    <n v="0"/>
    <n v="0"/>
    <s v="Non"/>
    <s v="Non"/>
    <s v="Non"/>
    <x v="2"/>
    <s v="Non"/>
    <s v="Non"/>
    <s v=""/>
    <s v=""/>
    <s v=""/>
    <s v="Oui"/>
    <n v="2"/>
    <s v="Oui,beaucoup"/>
    <s v="Oui"/>
    <s v="Pression des pairs Recherche du plaisir"/>
    <n v="1"/>
    <n v="0"/>
    <n v="1"/>
    <n v="0"/>
    <n v="0"/>
    <n v="0"/>
    <s v=""/>
    <s v="Non"/>
    <s v="Oui, un peu"/>
    <s v="Non"/>
    <s v="Non"/>
    <s v="Non"/>
    <s v="Dépression"/>
    <n v="0"/>
    <n v="1"/>
    <n v="0"/>
    <n v="0"/>
    <n v="0"/>
    <s v="Oui, positivement"/>
    <s v="Oui"/>
    <s v="Très bon"/>
    <s v="Oui"/>
    <x v="1"/>
    <s v="Non"/>
    <s v="Honte ou gêne"/>
    <n v="0"/>
    <n v="1"/>
    <n v="0"/>
    <n v="0"/>
    <n v="0"/>
    <n v="0"/>
    <n v="0"/>
    <n v="0"/>
    <n v="0"/>
    <n v="0"/>
    <n v="0"/>
    <s v="Oui"/>
    <s v="Ras"/>
    <s v="Utilisation des méthodes contraceptive"/>
    <x v="0"/>
    <x v="0"/>
    <x v="0"/>
    <n v="0"/>
    <n v="0"/>
    <s v=""/>
    <x v="0"/>
    <s v="Célibataire"/>
    <s v=""/>
    <s v="Secondaire"/>
    <s v="Oui, à l’école"/>
    <s v="Non"/>
    <s v="Non"/>
  </r>
  <r>
    <s v="OK"/>
    <m/>
    <s v="Ouffoué Anthony"/>
    <s v="Soro Dieudonné"/>
    <s v="0586044536"/>
    <n v="18"/>
    <s v="15 à 20 ans"/>
    <x v="0"/>
    <s v="Homme"/>
    <m/>
    <s v="Hétérosexuel(le)"/>
    <m/>
    <s v="Célibataire"/>
    <s v="Secondaire"/>
    <s v="SINEMATIALI"/>
    <x v="0"/>
    <x v="1"/>
    <s v="Oui"/>
    <s v="Préservatif Masculin Injection contraceptive Abstinence sexuelle"/>
    <n v="1"/>
    <n v="0"/>
    <n v="0"/>
    <n v="0"/>
    <n v="1"/>
    <n v="0"/>
    <n v="0"/>
    <n v="0"/>
    <n v="1"/>
    <n v="0"/>
    <m/>
    <s v="Oui"/>
    <s v="Pharmacies Centres de santé / hôpitaux Supermarchés ou boutiques"/>
    <n v="1"/>
    <n v="1"/>
    <n v="1"/>
    <n v="0"/>
    <n v="0"/>
    <n v="0"/>
    <n v="0"/>
    <n v="1"/>
    <m/>
    <n v="1"/>
    <n v="1"/>
    <m/>
    <m/>
    <m/>
    <m/>
    <x v="0"/>
    <m/>
    <x v="0"/>
    <x v="0"/>
    <s v=""/>
    <s v=""/>
    <s v=""/>
    <s v="Plus de 5"/>
    <s v=""/>
    <x v="0"/>
    <x v="0"/>
    <x v="0"/>
    <x v="0"/>
    <m/>
    <m/>
    <m/>
    <m/>
    <m/>
    <m/>
    <s v=""/>
    <s v="Non"/>
    <s v=""/>
    <x v="0"/>
    <s v="Non"/>
    <s v="Non"/>
    <s v=""/>
    <s v=""/>
    <s v=""/>
    <s v="Non"/>
    <m/>
    <s v="Non"/>
    <s v=""/>
    <s v="Manque d’éducation sexuelle Recherche du plaisir Influence des médias et des réseaux sociaux"/>
    <n v="0"/>
    <n v="1"/>
    <n v="1"/>
    <n v="0"/>
    <n v="1"/>
    <n v="0"/>
    <s v=""/>
    <s v="Non"/>
    <s v="Oui, beaucoup"/>
    <s v="Non"/>
    <s v="Non"/>
    <s v="Non"/>
    <s v="Dépression Baisse de l’estime de soi"/>
    <n v="0"/>
    <n v="1"/>
    <n v="1"/>
    <n v="0"/>
    <n v="0"/>
    <s v="Non"/>
    <s v="Oui"/>
    <s v="Moyennement bon"/>
    <s v="Non"/>
    <x v="2"/>
    <s v="Non"/>
    <s v="Pas d'intérêt"/>
    <n v="0"/>
    <n v="0"/>
    <n v="1"/>
    <n v="0"/>
    <n v="0"/>
    <n v="0"/>
    <n v="0"/>
    <n v="0"/>
    <n v="0"/>
    <n v="0"/>
    <n v="0"/>
    <s v="Oui"/>
    <s v="L'abstinence sexuelle pour une bonne évolution chez les jeunes"/>
    <s v="Abstinence sexuelle jusqu'au mariage"/>
    <x v="1"/>
    <x v="1"/>
    <x v="1"/>
    <n v="0"/>
    <n v="0"/>
    <s v=""/>
    <x v="40"/>
    <s v="Célibataire"/>
    <s v=""/>
    <s v="Secondaire"/>
    <s v="Oui, à l’école"/>
    <s v="Non"/>
    <s v="Non"/>
  </r>
  <r>
    <s v="OK"/>
    <m/>
    <s v="Soro Mariam"/>
    <s v="Kone Mamadou"/>
    <s v="0594240870"/>
    <n v="18"/>
    <s v="15 à 20 ans"/>
    <x v="0"/>
    <s v="Homme"/>
    <m/>
    <s v="Hétérosexuel(le)"/>
    <m/>
    <s v="En couple"/>
    <s v="Secondaire"/>
    <s v="KORHOGO"/>
    <x v="0"/>
    <x v="3"/>
    <s v="Oui"/>
    <s v="Préservatif Masculin Implant contraceptif Pilule contraceptive Injection contraceptive Pilule du lendemain"/>
    <n v="1"/>
    <n v="0"/>
    <n v="1"/>
    <n v="1"/>
    <n v="1"/>
    <n v="0"/>
    <n v="1"/>
    <n v="0"/>
    <n v="0"/>
    <n v="0"/>
    <m/>
    <s v="Oui"/>
    <s v="Pharmacies Supermarchés ou boutiques"/>
    <n v="1"/>
    <n v="0"/>
    <n v="1"/>
    <n v="0"/>
    <n v="0"/>
    <n v="0"/>
    <n v="0"/>
    <n v="5"/>
    <m/>
    <m/>
    <n v="5"/>
    <m/>
    <m/>
    <m/>
    <m/>
    <x v="1"/>
    <m/>
    <x v="1"/>
    <x v="2"/>
    <s v="Non"/>
    <s v=""/>
    <s v=""/>
    <s v="2 à 3"/>
    <s v="Toujours"/>
    <x v="6"/>
    <x v="1"/>
    <x v="2"/>
    <x v="1"/>
    <n v="0"/>
    <n v="0"/>
    <n v="0"/>
    <n v="1"/>
    <n v="0"/>
    <n v="0"/>
    <s v="Non"/>
    <s v="Non"/>
    <s v="Oui"/>
    <x v="2"/>
    <s v="Non"/>
    <s v="Non"/>
    <s v=""/>
    <s v=""/>
    <s v=""/>
    <s v="Oui"/>
    <n v="7"/>
    <s v="Oui, un peu"/>
    <s v="Oui"/>
    <s v="Manque d’éducation sexuelle Recherche du plaisir"/>
    <n v="0"/>
    <n v="1"/>
    <n v="1"/>
    <n v="0"/>
    <n v="0"/>
    <n v="0"/>
    <s v=""/>
    <s v="Oui"/>
    <s v="Oui, un peu"/>
    <s v="Oui, fortement"/>
    <s v="Non"/>
    <s v="Non"/>
    <s v="Dépression Baisse de l’estime de soi"/>
    <n v="0"/>
    <n v="1"/>
    <n v="1"/>
    <n v="0"/>
    <n v="0"/>
    <s v="Oui, positivement"/>
    <s v="Oui"/>
    <s v="Moyennement bon"/>
    <s v="Oui"/>
    <x v="1"/>
    <s v="Non"/>
    <s v="Honte ou gêne"/>
    <n v="0"/>
    <n v="1"/>
    <n v="0"/>
    <n v="0"/>
    <n v="0"/>
    <n v="0"/>
    <n v="0"/>
    <n v="0"/>
    <n v="0"/>
    <n v="0"/>
    <n v="0"/>
    <s v="Oui"/>
    <s v="Je ne vois pas le lien"/>
    <s v="L abstinence"/>
    <x v="2"/>
    <x v="1"/>
    <x v="0"/>
    <n v="0"/>
    <n v="0"/>
    <s v=""/>
    <x v="74"/>
    <s v="Célibataire"/>
    <s v=""/>
    <s v="Secondaire"/>
    <s v="Oui, à l’école"/>
    <s v="Non"/>
    <s v="Non"/>
  </r>
  <r>
    <s v="OK"/>
    <m/>
    <s v="Ouffoué Anthony"/>
    <s v="SoloYessonguiyeweli Ismael"/>
    <s v="0584520198"/>
    <n v="18"/>
    <s v="15 à 20 ans"/>
    <x v="0"/>
    <s v="Homme"/>
    <m/>
    <s v="Hétérosexuel(le)"/>
    <m/>
    <s v="Célibataire"/>
    <s v="Secondaire"/>
    <s v="SINEMATIALI"/>
    <x v="0"/>
    <x v="1"/>
    <s v="Oui"/>
    <s v="Préservatif Masculin"/>
    <n v="1"/>
    <n v="0"/>
    <n v="0"/>
    <n v="0"/>
    <n v="0"/>
    <n v="0"/>
    <n v="0"/>
    <n v="0"/>
    <n v="0"/>
    <n v="0"/>
    <m/>
    <s v="Oui"/>
    <s v="Supermarchés ou boutiques"/>
    <n v="0"/>
    <n v="0"/>
    <n v="1"/>
    <n v="0"/>
    <n v="0"/>
    <n v="0"/>
    <n v="0"/>
    <n v="1"/>
    <m/>
    <m/>
    <n v="4"/>
    <m/>
    <m/>
    <m/>
    <m/>
    <x v="0"/>
    <m/>
    <x v="1"/>
    <x v="2"/>
    <s v="Non"/>
    <s v=""/>
    <s v=""/>
    <s v="2 à 3"/>
    <s v="Jamais"/>
    <x v="3"/>
    <x v="2"/>
    <x v="2"/>
    <x v="1"/>
    <n v="0"/>
    <n v="0"/>
    <n v="0"/>
    <n v="0"/>
    <n v="0"/>
    <n v="0"/>
    <s v="Non"/>
    <s v="Non"/>
    <s v="Non"/>
    <x v="2"/>
    <s v="Non"/>
    <s v="Oui"/>
    <s v="Plusieurs fois par mois"/>
    <s v="Non"/>
    <s v="Non"/>
    <s v="Oui"/>
    <n v="2"/>
    <s v="Oui, un peu"/>
    <s v="Oui"/>
    <s v="Pression des pairs Manque d’éducation sexuelle Recherche du plaisir"/>
    <n v="1"/>
    <n v="1"/>
    <n v="1"/>
    <n v="0"/>
    <n v="0"/>
    <n v="0"/>
    <s v=""/>
    <s v="Non"/>
    <s v="Non, pas du tout"/>
    <s v="Non"/>
    <s v="Non"/>
    <s v="Non"/>
    <s v="Baisse de l’estime de soi"/>
    <n v="0"/>
    <n v="0"/>
    <n v="1"/>
    <n v="0"/>
    <n v="0"/>
    <s v="Non"/>
    <s v="Non"/>
    <s v="Moyennement bon"/>
    <s v="Non"/>
    <x v="2"/>
    <s v="Non"/>
    <s v="Honte ou gêne"/>
    <n v="0"/>
    <n v="1"/>
    <n v="0"/>
    <n v="0"/>
    <n v="0"/>
    <n v="0"/>
    <n v="0"/>
    <n v="0"/>
    <n v="0"/>
    <n v="0"/>
    <n v="0"/>
    <s v="Oui"/>
    <s v="Aucune idée"/>
    <s v="Ne sais pas"/>
    <x v="2"/>
    <x v="1"/>
    <x v="0"/>
    <n v="0"/>
    <n v="0"/>
    <s v=""/>
    <x v="73"/>
    <s v="Célibataire"/>
    <s v=""/>
    <s v="Secondaire"/>
    <s v="Oui, à l’école"/>
    <s v="Non"/>
    <s v="Non"/>
  </r>
  <r>
    <s v="OK"/>
    <m/>
    <s v="Soro Mariam"/>
    <s v="Ouattara Maruis"/>
    <s v=""/>
    <n v="18"/>
    <s v="15 à 20 ans"/>
    <x v="0"/>
    <s v="Homme"/>
    <m/>
    <s v="Hétérosexuel(le)"/>
    <m/>
    <s v="Célibataire"/>
    <s v="Aucun"/>
    <s v="KORHOGO"/>
    <x v="1"/>
    <x v="2"/>
    <s v="Non"/>
    <s v="Préservatif Masculin"/>
    <m/>
    <m/>
    <m/>
    <m/>
    <m/>
    <m/>
    <m/>
    <m/>
    <m/>
    <m/>
    <m/>
    <s v="Non"/>
    <s v="Pharmacies Supermarchés ou boutiques"/>
    <m/>
    <m/>
    <m/>
    <m/>
    <m/>
    <m/>
    <m/>
    <n v="1"/>
    <m/>
    <m/>
    <m/>
    <m/>
    <m/>
    <m/>
    <m/>
    <x v="0"/>
    <m/>
    <x v="0"/>
    <x v="0"/>
    <s v=""/>
    <s v=""/>
    <s v=""/>
    <s v="4 à 5"/>
    <s v=""/>
    <x v="0"/>
    <x v="0"/>
    <x v="0"/>
    <x v="0"/>
    <m/>
    <m/>
    <m/>
    <m/>
    <m/>
    <m/>
    <s v=""/>
    <s v="Non"/>
    <s v=""/>
    <x v="0"/>
    <s v="Non"/>
    <s v="Non"/>
    <s v=""/>
    <s v=""/>
    <s v=""/>
    <s v="Non"/>
    <m/>
    <s v="Non"/>
    <s v=""/>
    <s v="Influence des médias et des réseaux sociaux"/>
    <n v="0"/>
    <n v="0"/>
    <n v="0"/>
    <n v="0"/>
    <n v="1"/>
    <n v="0"/>
    <s v=""/>
    <s v="Non"/>
    <s v="Oui, un peu"/>
    <s v="Oui, modérément"/>
    <s v="Non"/>
    <s v="Non"/>
    <s v="Baisse de l’estime de soi"/>
    <n v="0"/>
    <n v="0"/>
    <n v="1"/>
    <n v="0"/>
    <n v="0"/>
    <s v="Oui, positivement"/>
    <s v="Non"/>
    <s v="Moyennement bon"/>
    <s v="Non"/>
    <x v="0"/>
    <s v="Non"/>
    <s v="Pas d'intérêt"/>
    <n v="0"/>
    <n v="0"/>
    <n v="1"/>
    <n v="0"/>
    <n v="0"/>
    <n v="0"/>
    <n v="0"/>
    <n v="0"/>
    <n v="0"/>
    <n v="0"/>
    <n v="0"/>
    <s v="Oui"/>
    <s v="Pas de lien"/>
    <s v="L abstinence sexuel"/>
    <x v="0"/>
    <x v="0"/>
    <x v="0"/>
    <n v="0"/>
    <n v="0"/>
    <s v=""/>
    <x v="2"/>
    <s v="Célibataire"/>
    <s v=""/>
    <s v="Secondaire"/>
    <s v="Oui, à l’école"/>
    <s v="Non"/>
    <s v="Non"/>
  </r>
  <r>
    <s v="OK"/>
    <m/>
    <s v="Coulibaly Adja"/>
    <s v="Niamke avola hervera Danielle"/>
    <s v="0797636923"/>
    <n v="18"/>
    <s v="15 à 20 ans"/>
    <x v="1"/>
    <s v="Femme"/>
    <m/>
    <s v="Hétérosexuel(le)"/>
    <m/>
    <s v="Célibataire"/>
    <s v="Supérieur"/>
    <s v="DIKODOUGOU"/>
    <x v="2"/>
    <x v="3"/>
    <s v="Oui"/>
    <s v="Abstinence sexuelle"/>
    <n v="0"/>
    <n v="0"/>
    <n v="0"/>
    <n v="0"/>
    <n v="0"/>
    <n v="0"/>
    <n v="0"/>
    <n v="0"/>
    <n v="1"/>
    <n v="0"/>
    <m/>
    <s v="Oui"/>
    <s v="Pharmacies"/>
    <n v="1"/>
    <n v="0"/>
    <n v="0"/>
    <n v="0"/>
    <n v="0"/>
    <n v="0"/>
    <n v="0"/>
    <n v="1"/>
    <m/>
    <m/>
    <m/>
    <m/>
    <m/>
    <m/>
    <m/>
    <x v="0"/>
    <m/>
    <x v="0"/>
    <x v="0"/>
    <s v=""/>
    <s v=""/>
    <s v=""/>
    <s v="2 à 3"/>
    <s v=""/>
    <x v="0"/>
    <x v="0"/>
    <x v="0"/>
    <x v="0"/>
    <m/>
    <m/>
    <m/>
    <m/>
    <m/>
    <m/>
    <s v=""/>
    <s v="Je préfère ne pas répondre"/>
    <s v=""/>
    <x v="0"/>
    <s v="Non"/>
    <s v="Non"/>
    <s v=""/>
    <s v=""/>
    <s v=""/>
    <s v="Non"/>
    <m/>
    <s v="Oui, beaucoup"/>
    <s v=""/>
    <s v="Recherche du plaisir"/>
    <n v="0"/>
    <n v="0"/>
    <n v="1"/>
    <n v="0"/>
    <n v="0"/>
    <n v="0"/>
    <s v=""/>
    <s v="Non"/>
    <s v="Oui, un peu"/>
    <s v="Oui, modérément"/>
    <s v="Non"/>
    <s v="Non"/>
    <s v="Stress post-traumatique"/>
    <n v="0"/>
    <n v="0"/>
    <n v="0"/>
    <n v="1"/>
    <n v="0"/>
    <s v="Oui, positivement"/>
    <s v="Non"/>
    <s v="Bon"/>
    <s v="Non"/>
    <x v="0"/>
    <s v="Non"/>
    <s v="Pas d'intérêt"/>
    <n v="0"/>
    <n v="0"/>
    <n v="1"/>
    <n v="0"/>
    <n v="0"/>
    <n v="0"/>
    <n v="0"/>
    <n v="0"/>
    <n v="0"/>
    <n v="0"/>
    <n v="0"/>
    <s v="Oui"/>
    <s v="La paix intérieur, absence de remords et de culpabilité"/>
    <s v="L'abstinence"/>
    <x v="5"/>
    <x v="0"/>
    <x v="1"/>
    <n v="1"/>
    <n v="0"/>
    <s v=""/>
    <x v="75"/>
    <s v="Célibataire"/>
    <s v=""/>
    <s v="Secondaire"/>
    <s v="Oui, à l’école"/>
    <s v="Non"/>
    <s v="Non"/>
  </r>
  <r>
    <s v="OK"/>
    <m/>
    <s v="Ouffoué Anthony"/>
    <s v="Yéo Diolourou"/>
    <s v=""/>
    <n v="18"/>
    <s v="15 à 20 ans"/>
    <x v="1"/>
    <s v="Femme"/>
    <m/>
    <s v="Hétérosexuel(le)"/>
    <m/>
    <s v="Célibataire"/>
    <s v="Secondaire"/>
    <s v="SINEMATIALI"/>
    <x v="0"/>
    <x v="1"/>
    <s v="Oui"/>
    <s v="Préservatif Masculin Préservatif féminin Implant contraceptif Pilule du lendemain Abstinence sexuelle"/>
    <n v="1"/>
    <n v="1"/>
    <n v="1"/>
    <n v="0"/>
    <n v="0"/>
    <n v="0"/>
    <n v="1"/>
    <n v="0"/>
    <n v="1"/>
    <n v="0"/>
    <m/>
    <s v="Oui"/>
    <s v="Centres de santé / hôpitaux"/>
    <n v="0"/>
    <n v="1"/>
    <n v="0"/>
    <n v="0"/>
    <n v="0"/>
    <n v="0"/>
    <n v="0"/>
    <n v="1"/>
    <m/>
    <n v="4"/>
    <m/>
    <m/>
    <m/>
    <m/>
    <m/>
    <x v="0"/>
    <m/>
    <x v="1"/>
    <x v="2"/>
    <s v="Non"/>
    <s v=""/>
    <s v=""/>
    <s v="4 à 5"/>
    <s v="Toujours"/>
    <x v="10"/>
    <x v="1"/>
    <x v="2"/>
    <x v="2"/>
    <n v="0"/>
    <n v="0"/>
    <n v="0"/>
    <n v="0"/>
    <n v="0"/>
    <n v="0"/>
    <s v="Non"/>
    <s v="Non"/>
    <s v="Non"/>
    <x v="2"/>
    <s v="Non"/>
    <s v="Non"/>
    <s v=""/>
    <s v=""/>
    <s v=""/>
    <s v="Non"/>
    <m/>
    <s v="Non"/>
    <s v="Non"/>
    <s v="Manque d’éducation sexuelle Recherche du plaisir"/>
    <n v="0"/>
    <n v="1"/>
    <n v="1"/>
    <n v="0"/>
    <n v="0"/>
    <n v="0"/>
    <s v=""/>
    <s v="Non"/>
    <s v="Oui, un peu"/>
    <s v="Non"/>
    <s v="Non"/>
    <s v="Non"/>
    <s v="Dépression Baisse de l’estime de soi"/>
    <n v="0"/>
    <n v="1"/>
    <n v="1"/>
    <n v="0"/>
    <n v="0"/>
    <s v="Non"/>
    <s v="Oui"/>
    <s v="Bon"/>
    <s v="Non"/>
    <x v="2"/>
    <s v="Non"/>
    <s v="Honte ou gêne"/>
    <n v="0"/>
    <n v="1"/>
    <n v="0"/>
    <n v="0"/>
    <n v="0"/>
    <n v="0"/>
    <n v="0"/>
    <n v="0"/>
    <n v="0"/>
    <n v="0"/>
    <n v="0"/>
    <s v="Oui"/>
    <s v="La santé et le bien-être du jeune"/>
    <s v="Implant, préservatif, pilule du lendemain"/>
    <x v="2"/>
    <x v="1"/>
    <x v="0"/>
    <n v="0"/>
    <n v="0"/>
    <s v=""/>
    <x v="16"/>
    <s v="Célibataire"/>
    <s v=""/>
    <s v="Secondaire"/>
    <s v="Oui, à l’école"/>
    <s v="Non"/>
    <s v="Non"/>
  </r>
  <r>
    <s v="OK"/>
    <m/>
    <s v="Ouffoué Anthony"/>
    <s v="Traoré Karim"/>
    <s v=""/>
    <n v="18"/>
    <s v="15 à 20 ans"/>
    <x v="0"/>
    <s v="Homme"/>
    <m/>
    <s v="Hétérosexuel(le)"/>
    <m/>
    <s v="Célibataire"/>
    <s v="Secondaire"/>
    <s v="SINEMATIALI"/>
    <x v="0"/>
    <x v="0"/>
    <s v="Oui"/>
    <s v="Préservatif Masculin Méthode du retrait (coït interrompu)"/>
    <n v="1"/>
    <n v="0"/>
    <n v="0"/>
    <n v="0"/>
    <n v="0"/>
    <n v="0"/>
    <n v="0"/>
    <n v="1"/>
    <n v="0"/>
    <n v="0"/>
    <m/>
    <s v="Oui"/>
    <s v="Supermarchés ou boutiques"/>
    <n v="0"/>
    <n v="0"/>
    <n v="1"/>
    <n v="0"/>
    <n v="0"/>
    <n v="0"/>
    <n v="0"/>
    <n v="1"/>
    <m/>
    <m/>
    <n v="2"/>
    <m/>
    <m/>
    <m/>
    <m/>
    <x v="0"/>
    <m/>
    <x v="1"/>
    <x v="2"/>
    <s v="Non"/>
    <s v=""/>
    <s v=""/>
    <s v="1"/>
    <s v="Souvent"/>
    <x v="11"/>
    <x v="2"/>
    <x v="2"/>
    <x v="1"/>
    <n v="0"/>
    <n v="0"/>
    <n v="0"/>
    <n v="0"/>
    <n v="1"/>
    <n v="0"/>
    <s v="Non"/>
    <s v="Non"/>
    <s v="Oui"/>
    <x v="2"/>
    <s v="Non"/>
    <s v="Non"/>
    <s v=""/>
    <s v=""/>
    <s v=""/>
    <s v="Oui"/>
    <n v="2"/>
    <s v="Non"/>
    <s v="Non"/>
    <s v="Manque d’éducation sexuelle"/>
    <n v="0"/>
    <n v="1"/>
    <n v="0"/>
    <n v="0"/>
    <n v="0"/>
    <n v="0"/>
    <s v=""/>
    <s v="Non"/>
    <s v="Oui, un peu"/>
    <s v="Non"/>
    <s v="Non"/>
    <s v="Non"/>
    <s v="Dépression Baisse de l’estime de soi"/>
    <n v="0"/>
    <n v="1"/>
    <n v="1"/>
    <n v="0"/>
    <n v="0"/>
    <s v="Non"/>
    <s v="Non"/>
    <s v="Moyennement bon"/>
    <s v="Non"/>
    <x v="2"/>
    <s v="Non"/>
    <s v="Pas d'intérêt"/>
    <n v="0"/>
    <n v="0"/>
    <n v="1"/>
    <n v="0"/>
    <n v="0"/>
    <n v="0"/>
    <n v="0"/>
    <n v="0"/>
    <n v="0"/>
    <n v="0"/>
    <n v="0"/>
    <s v="Oui"/>
    <s v="Ne sais pas"/>
    <s v="Aucune idée"/>
    <x v="2"/>
    <x v="1"/>
    <x v="0"/>
    <n v="0"/>
    <n v="0"/>
    <s v=""/>
    <x v="76"/>
    <s v="Célibataire"/>
    <s v=""/>
    <s v="Secondaire"/>
    <s v="Oui, à l’école"/>
    <s v="Non"/>
    <s v="Non"/>
  </r>
  <r>
    <s v="OK"/>
    <m/>
    <s v="Konaté Z"/>
    <s v="Coulibaly ylagnele"/>
    <s v=""/>
    <n v="18"/>
    <s v="15 à 20 ans"/>
    <x v="1"/>
    <s v="Femme"/>
    <m/>
    <s v="Hétérosexuel(le)"/>
    <m/>
    <s v="Célibataire"/>
    <s v="Secondaire"/>
    <s v="M'BENGUE"/>
    <x v="1"/>
    <x v="3"/>
    <s v="Oui"/>
    <s v="Préservatif Masculin"/>
    <m/>
    <m/>
    <m/>
    <m/>
    <m/>
    <m/>
    <m/>
    <m/>
    <m/>
    <m/>
    <m/>
    <s v="Oui"/>
    <s v="Pharmacies Centres de santé / hôpitaux Supermarchés ou boutiques"/>
    <n v="1"/>
    <n v="1"/>
    <n v="1"/>
    <n v="0"/>
    <n v="0"/>
    <n v="0"/>
    <n v="0"/>
    <n v="1"/>
    <m/>
    <n v="1"/>
    <n v="1"/>
    <m/>
    <m/>
    <m/>
    <m/>
    <x v="0"/>
    <m/>
    <x v="0"/>
    <x v="0"/>
    <s v=""/>
    <s v=""/>
    <s v=""/>
    <s v="1"/>
    <s v=""/>
    <x v="0"/>
    <x v="0"/>
    <x v="0"/>
    <x v="0"/>
    <m/>
    <m/>
    <m/>
    <m/>
    <m/>
    <m/>
    <s v=""/>
    <s v="Non"/>
    <s v=""/>
    <x v="0"/>
    <s v="Non"/>
    <s v="Non"/>
    <s v=""/>
    <s v=""/>
    <s v=""/>
    <s v="Non"/>
    <m/>
    <s v="Oui, beaucoup"/>
    <s v=""/>
    <s v="Recherche du plaisir"/>
    <n v="0"/>
    <n v="0"/>
    <n v="1"/>
    <n v="0"/>
    <n v="0"/>
    <n v="0"/>
    <s v=""/>
    <s v="Oui"/>
    <s v="Oui, beaucoup"/>
    <s v="Oui, fortement"/>
    <s v="Non"/>
    <s v="Non"/>
    <s v="Dépression Baisse de l’estime de soi"/>
    <n v="0"/>
    <n v="1"/>
    <n v="1"/>
    <n v="0"/>
    <n v="0"/>
    <s v="Oui, positivement"/>
    <s v="Oui"/>
    <s v="Mauvais"/>
    <s v="Oui"/>
    <x v="2"/>
    <s v="Non"/>
    <s v="Manque d'accès aux services de santé Problème financier Peur du jugement"/>
    <n v="1"/>
    <n v="0"/>
    <n v="0"/>
    <n v="1"/>
    <n v="1"/>
    <n v="0"/>
    <n v="0"/>
    <n v="0"/>
    <n v="0"/>
    <n v="0"/>
    <n v="0"/>
    <s v="Oui"/>
    <s v="Il faut informer la population"/>
    <s v="Il faut sensibiliser la population"/>
    <x v="4"/>
    <x v="1"/>
    <x v="0"/>
    <n v="1"/>
    <n v="0"/>
    <s v=""/>
    <x v="77"/>
    <s v="Célibataire"/>
    <s v=""/>
    <s v="Secondaire"/>
    <s v="Oui, à l’école"/>
    <s v="Non"/>
    <s v="Non"/>
  </r>
  <r>
    <s v="OK"/>
    <m/>
    <s v="Soro Mariam"/>
    <s v=""/>
    <s v="Soro n'gadiô"/>
    <n v="18"/>
    <s v="15 à 20 ans"/>
    <x v="1"/>
    <s v="Femme"/>
    <m/>
    <s v="Homosexuel(le)"/>
    <m/>
    <s v="Célibataire"/>
    <s v="Secondaire"/>
    <s v="KORHOGO"/>
    <x v="0"/>
    <x v="1"/>
    <s v="Non"/>
    <s v="Préservatif Masculin"/>
    <m/>
    <m/>
    <m/>
    <m/>
    <m/>
    <m/>
    <m/>
    <m/>
    <m/>
    <m/>
    <m/>
    <s v="Non"/>
    <s v="Pharmacies Supermarchés ou boutiques"/>
    <m/>
    <m/>
    <m/>
    <m/>
    <m/>
    <m/>
    <m/>
    <n v="1"/>
    <m/>
    <m/>
    <m/>
    <m/>
    <m/>
    <m/>
    <m/>
    <x v="0"/>
    <m/>
    <x v="1"/>
    <x v="2"/>
    <s v="Non"/>
    <s v=""/>
    <s v=""/>
    <s v="2 à 3"/>
    <s v="Jamais"/>
    <x v="7"/>
    <x v="1"/>
    <x v="2"/>
    <x v="1"/>
    <n v="0"/>
    <n v="0"/>
    <n v="0"/>
    <n v="0"/>
    <n v="0"/>
    <n v="1"/>
    <s v="Oui"/>
    <s v="Non"/>
    <s v="Non"/>
    <x v="2"/>
    <s v="Non"/>
    <s v="Non"/>
    <s v=""/>
    <s v=""/>
    <s v=""/>
    <s v="Non"/>
    <m/>
    <s v="Non"/>
    <s v="Non"/>
    <s v="Recherche du plaisir"/>
    <n v="0"/>
    <n v="0"/>
    <n v="1"/>
    <n v="0"/>
    <n v="0"/>
    <n v="0"/>
    <s v=""/>
    <s v="Non"/>
    <s v="Non, pas du tout"/>
    <s v="Non"/>
    <s v="Non"/>
    <s v="Non"/>
    <s v="Stress post-traumatique"/>
    <n v="0"/>
    <n v="0"/>
    <n v="0"/>
    <n v="1"/>
    <n v="0"/>
    <s v="Non"/>
    <s v="Oui"/>
    <s v="Moyennement bon"/>
    <s v="Non"/>
    <x v="0"/>
    <s v="Non"/>
    <s v="Problème de confidentialité "/>
    <n v="0"/>
    <n v="0"/>
    <n v="0"/>
    <n v="0"/>
    <n v="0"/>
    <n v="0"/>
    <n v="1"/>
    <n v="0"/>
    <n v="0"/>
    <n v="0"/>
    <n v="0"/>
    <s v="Oui"/>
    <s v="Pas de lien"/>
    <s v="Contraceptif"/>
    <x v="0"/>
    <x v="0"/>
    <x v="0"/>
    <n v="0"/>
    <n v="0"/>
    <s v=""/>
    <x v="20"/>
    <s v="Célibataire"/>
    <s v=""/>
    <s v="Secondaire"/>
    <s v="Oui, à l’école"/>
    <s v="Non"/>
    <s v="Non"/>
  </r>
  <r>
    <s v="OK"/>
    <m/>
    <s v="Konaté Z"/>
    <s v="Konaté sayo"/>
    <s v=""/>
    <n v="18"/>
    <s v="15 à 20 ans"/>
    <x v="0"/>
    <s v="Homme"/>
    <m/>
    <s v="Hétérosexuel(le)"/>
    <m/>
    <s v="Célibataire"/>
    <s v="Secondaire"/>
    <s v="M'BENGUE"/>
    <x v="0"/>
    <x v="0"/>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Oui"/>
    <s v="Oui"/>
    <s v="Oui"/>
    <x v="2"/>
    <s v="Non"/>
    <s v="Non"/>
    <s v=""/>
    <s v=""/>
    <s v=""/>
    <s v="Oui"/>
    <n v="4"/>
    <s v="Oui, un peu"/>
    <s v="Oui"/>
    <s v="Recherche du plaisir"/>
    <n v="0"/>
    <n v="0"/>
    <n v="1"/>
    <n v="0"/>
    <n v="0"/>
    <n v="0"/>
    <s v=""/>
    <s v="Oui"/>
    <s v="Oui, un peu"/>
    <s v="Oui, modérément"/>
    <s v="Oui"/>
    <s v="Non"/>
    <s v="Baisse de l’estime de soi"/>
    <n v="0"/>
    <n v="0"/>
    <n v="1"/>
    <n v="0"/>
    <n v="0"/>
    <s v="Oui, positivement"/>
    <s v="Non"/>
    <s v="Bon"/>
    <s v="Oui"/>
    <x v="0"/>
    <s v="Non"/>
    <s v="Honte ou gêne"/>
    <n v="0"/>
    <n v="1"/>
    <n v="0"/>
    <n v="0"/>
    <n v="0"/>
    <n v="0"/>
    <n v="0"/>
    <n v="0"/>
    <n v="0"/>
    <n v="0"/>
    <n v="0"/>
    <s v="Oui"/>
    <s v="Il faut informer la population"/>
    <s v="Il s'agit de une campagne de sensibilisation"/>
    <x v="0"/>
    <x v="0"/>
    <x v="0"/>
    <n v="0"/>
    <n v="0"/>
    <s v=""/>
    <x v="11"/>
    <s v="Célibataire"/>
    <s v=""/>
    <s v="Secondaire"/>
    <s v="Oui, à l’école"/>
    <s v="Non"/>
    <s v="Non"/>
  </r>
  <r>
    <s v="OK"/>
    <m/>
    <s v="Ouffoué Anthony"/>
    <s v="Ouattara Maïmouna"/>
    <s v=""/>
    <n v="18"/>
    <s v="15 à 20 ans"/>
    <x v="1"/>
    <s v="Femme"/>
    <m/>
    <s v="Hétérosexuel(le)"/>
    <m/>
    <s v="Célibataire"/>
    <s v="Secondaire"/>
    <s v="SINEMATIALI"/>
    <x v="0"/>
    <x v="1"/>
    <s v="Oui"/>
    <s v="Préservatif Masculin Implant contraceptif Pilule du lendemain Abstinence sexuelle"/>
    <n v="1"/>
    <n v="0"/>
    <n v="1"/>
    <n v="0"/>
    <n v="0"/>
    <n v="0"/>
    <n v="1"/>
    <n v="0"/>
    <n v="1"/>
    <n v="0"/>
    <m/>
    <s v="Oui"/>
    <s v="Pharmacies Centres de santé / hôpitaux Supermarchés ou boutiques"/>
    <n v="1"/>
    <n v="1"/>
    <n v="1"/>
    <n v="0"/>
    <n v="0"/>
    <n v="0"/>
    <n v="0"/>
    <n v="1"/>
    <m/>
    <n v="1"/>
    <n v="1"/>
    <m/>
    <m/>
    <m/>
    <m/>
    <x v="0"/>
    <m/>
    <x v="0"/>
    <x v="0"/>
    <s v=""/>
    <s v=""/>
    <s v=""/>
    <s v=""/>
    <s v=""/>
    <x v="0"/>
    <x v="0"/>
    <x v="0"/>
    <x v="0"/>
    <m/>
    <m/>
    <m/>
    <m/>
    <m/>
    <m/>
    <s v=""/>
    <s v="Non"/>
    <s v=""/>
    <x v="0"/>
    <s v=""/>
    <s v="Non"/>
    <s v=""/>
    <s v=""/>
    <s v=""/>
    <s v="Non"/>
    <m/>
    <s v="Non"/>
    <s v=""/>
    <s v="Pression des pairs Manque d’éducation sexuelle Influence des médias et des réseaux sociaux"/>
    <n v="1"/>
    <n v="1"/>
    <n v="0"/>
    <n v="0"/>
    <n v="1"/>
    <n v="0"/>
    <s v=""/>
    <s v="Non"/>
    <s v="Oui, beaucoup"/>
    <s v="Non"/>
    <s v="Non"/>
    <s v="Non"/>
    <s v="Anxiété Dépression Baisse de l’estime de soi"/>
    <n v="1"/>
    <n v="1"/>
    <n v="1"/>
    <n v="0"/>
    <n v="0"/>
    <s v="Non"/>
    <s v="Non"/>
    <s v="Moyennement bon"/>
    <s v="Non"/>
    <x v="2"/>
    <s v="Non"/>
    <s v="Pas d'intérêt"/>
    <n v="0"/>
    <n v="0"/>
    <n v="1"/>
    <n v="0"/>
    <n v="0"/>
    <n v="0"/>
    <n v="0"/>
    <n v="0"/>
    <n v="0"/>
    <n v="0"/>
    <n v="0"/>
    <s v="Non"/>
    <s v="Pas d'avis"/>
    <s v="Abstinence sexuelle"/>
    <x v="2"/>
    <x v="1"/>
    <x v="0"/>
    <n v="0"/>
    <n v="0"/>
    <s v=""/>
    <x v="40"/>
    <s v="Célibataire"/>
    <s v=""/>
    <s v="Secondaire"/>
    <s v="Oui, à l’école"/>
    <s v="Non"/>
    <s v="Non"/>
  </r>
  <r>
    <s v="OK"/>
    <m/>
    <s v="Ouffoué Anthony"/>
    <s v="Diallo Awa"/>
    <s v=""/>
    <n v="18"/>
    <s v="15 à 20 ans"/>
    <x v="1"/>
    <s v="Femme"/>
    <m/>
    <s v="Hétérosexuel(le)"/>
    <m/>
    <s v="Célibataire"/>
    <s v="Secondaire"/>
    <s v="SINEMATIALI"/>
    <x v="0"/>
    <x v="0"/>
    <s v="Non"/>
    <s v="Préservatif Masculin"/>
    <m/>
    <m/>
    <m/>
    <m/>
    <m/>
    <m/>
    <m/>
    <m/>
    <m/>
    <m/>
    <m/>
    <s v="Non"/>
    <s v="Pharmacies Supermarchés ou boutiques"/>
    <m/>
    <m/>
    <m/>
    <m/>
    <m/>
    <m/>
    <m/>
    <n v="1"/>
    <m/>
    <m/>
    <m/>
    <m/>
    <m/>
    <m/>
    <m/>
    <x v="0"/>
    <m/>
    <x v="0"/>
    <x v="0"/>
    <s v=""/>
    <s v=""/>
    <s v=""/>
    <s v=""/>
    <s v=""/>
    <x v="0"/>
    <x v="0"/>
    <x v="0"/>
    <x v="0"/>
    <m/>
    <m/>
    <m/>
    <m/>
    <m/>
    <m/>
    <s v=""/>
    <s v="Non"/>
    <s v=""/>
    <x v="0"/>
    <s v="Non"/>
    <s v="Non"/>
    <s v=""/>
    <s v=""/>
    <s v=""/>
    <s v="Oui"/>
    <n v="1"/>
    <s v="Non"/>
    <s v="Non"/>
    <s v="Manque d’éducation sexuelle Influence des médias et des réseaux sociaux"/>
    <n v="0"/>
    <n v="1"/>
    <n v="0"/>
    <n v="0"/>
    <n v="1"/>
    <n v="0"/>
    <s v=""/>
    <s v="Non"/>
    <s v="Non, pas du tout"/>
    <s v="Non"/>
    <s v="Non"/>
    <s v="Non"/>
    <s v="Dépression Baisse de l’estime de soi"/>
    <n v="0"/>
    <n v="1"/>
    <n v="1"/>
    <n v="0"/>
    <n v="0"/>
    <s v="Non"/>
    <s v="Oui"/>
    <s v="Bon"/>
    <s v="Non"/>
    <x v="2"/>
    <s v="Non"/>
    <s v="Pas d'intérêt"/>
    <n v="0"/>
    <n v="0"/>
    <n v="1"/>
    <n v="0"/>
    <n v="0"/>
    <n v="0"/>
    <n v="0"/>
    <n v="0"/>
    <n v="0"/>
    <n v="0"/>
    <n v="0"/>
    <s v="Oui"/>
    <s v="Ne sais pas"/>
    <s v="Abstinence sexuelle"/>
    <x v="2"/>
    <x v="1"/>
    <x v="0"/>
    <n v="0"/>
    <n v="0"/>
    <s v=""/>
    <x v="78"/>
    <s v="Célibataire"/>
    <s v=""/>
    <s v="Secondaire"/>
    <s v="Oui, à l’école"/>
    <s v="Non"/>
    <s v="Non"/>
  </r>
  <r>
    <s v="OK"/>
    <m/>
    <s v="Ouffoué Anthony"/>
    <s v="Yéo Kassoum"/>
    <s v=""/>
    <n v="18"/>
    <s v="15 à 20 ans"/>
    <x v="0"/>
    <s v="Ho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Pression des pairs Recherche du plaisir"/>
    <n v="1"/>
    <n v="0"/>
    <n v="1"/>
    <n v="0"/>
    <n v="0"/>
    <n v="0"/>
    <s v=""/>
    <s v="Non"/>
    <s v="Oui, un peu"/>
    <s v="Non"/>
    <s v="Non"/>
    <s v="Non"/>
    <s v="Dépression Baisse de l’estime de soi"/>
    <n v="0"/>
    <n v="1"/>
    <n v="1"/>
    <n v="0"/>
    <n v="0"/>
    <s v="Non"/>
    <s v="Oui"/>
    <s v="Moyennement bon"/>
    <s v="Non"/>
    <x v="2"/>
    <s v="Non"/>
    <s v="Pas d'intérêt"/>
    <n v="0"/>
    <n v="0"/>
    <n v="1"/>
    <n v="0"/>
    <n v="0"/>
    <n v="0"/>
    <n v="0"/>
    <n v="0"/>
    <n v="0"/>
    <n v="0"/>
    <n v="0"/>
    <s v="Oui"/>
    <s v="Aucune idée"/>
    <s v="Abstinence sexuelle"/>
    <x v="2"/>
    <x v="1"/>
    <x v="0"/>
    <n v="0"/>
    <n v="0"/>
    <s v=""/>
    <x v="12"/>
    <s v="Célibataire"/>
    <s v=""/>
    <s v="Secondaire"/>
    <s v="Oui, à l’école"/>
    <s v="Non"/>
    <s v="Non"/>
  </r>
  <r>
    <s v="OK"/>
    <m/>
    <s v="Soro Mariam"/>
    <s v="Kone kounoufo"/>
    <s v="0505063082"/>
    <n v="18"/>
    <s v="15 à 20 ans"/>
    <x v="0"/>
    <s v="Homme"/>
    <m/>
    <s v="Hétérosexuel(le)"/>
    <m/>
    <s v="Célibataire"/>
    <s v="Aucun"/>
    <s v="KORHOGO"/>
    <x v="2"/>
    <x v="0"/>
    <s v="Oui"/>
    <s v="Préservatif Masculin Abstinence sexuelle"/>
    <n v="1"/>
    <n v="0"/>
    <n v="0"/>
    <n v="0"/>
    <n v="0"/>
    <n v="0"/>
    <n v="0"/>
    <n v="0"/>
    <n v="1"/>
    <n v="0"/>
    <m/>
    <s v="Oui"/>
    <s v="Pharmacies"/>
    <n v="1"/>
    <n v="0"/>
    <n v="0"/>
    <n v="0"/>
    <n v="0"/>
    <n v="0"/>
    <n v="0"/>
    <n v="1"/>
    <m/>
    <m/>
    <m/>
    <m/>
    <m/>
    <m/>
    <m/>
    <x v="0"/>
    <m/>
    <x v="0"/>
    <x v="0"/>
    <s v=""/>
    <s v=""/>
    <s v=""/>
    <s v=""/>
    <s v=""/>
    <x v="0"/>
    <x v="0"/>
    <x v="0"/>
    <x v="0"/>
    <m/>
    <m/>
    <m/>
    <m/>
    <m/>
    <m/>
    <s v=""/>
    <s v="Non"/>
    <s v=""/>
    <x v="0"/>
    <s v="Non"/>
    <s v="Non"/>
    <s v=""/>
    <s v=""/>
    <s v=""/>
    <s v="Non"/>
    <m/>
    <s v="Oui, un peu"/>
    <s v=""/>
    <s v="Influence des médias et des réseaux sociaux"/>
    <n v="0"/>
    <n v="0"/>
    <n v="0"/>
    <n v="0"/>
    <n v="1"/>
    <n v="0"/>
    <s v=""/>
    <s v="Non"/>
    <s v="Non, pas du tout"/>
    <s v="Non"/>
    <s v="Non"/>
    <s v="Non"/>
    <s v="Aucun"/>
    <n v="0"/>
    <n v="0"/>
    <n v="0"/>
    <n v="0"/>
    <n v="1"/>
    <s v="Non"/>
    <s v="Non"/>
    <s v="Moyennement bon"/>
    <s v="Non"/>
    <x v="0"/>
    <s v="Non"/>
    <s v="Pas d'intérêt"/>
    <n v="0"/>
    <n v="0"/>
    <n v="1"/>
    <n v="0"/>
    <n v="0"/>
    <n v="0"/>
    <n v="0"/>
    <n v="0"/>
    <n v="0"/>
    <n v="0"/>
    <n v="0"/>
    <s v="Oui"/>
    <s v="Pas de lien"/>
    <s v="L abstinence sexuel"/>
    <x v="2"/>
    <x v="1"/>
    <x v="0"/>
    <n v="0"/>
    <n v="0"/>
    <s v=""/>
    <x v="2"/>
    <s v="Célibataire"/>
    <s v=""/>
    <s v="Secondaire"/>
    <s v="Oui, à l’école"/>
    <s v="Non"/>
    <s v="Non"/>
  </r>
  <r>
    <s v="OK"/>
    <m/>
    <s v="Ouffoué Anthony"/>
    <s v="Coulibaly Chonfoungo Ibrahim"/>
    <s v=""/>
    <n v="18"/>
    <s v="15 à 20 ans"/>
    <x v="0"/>
    <s v="Homme"/>
    <m/>
    <s v="Hétérosexuel(le)"/>
    <m/>
    <s v="Célibataire"/>
    <s v="Aucun"/>
    <s v="SINEMATIALI"/>
    <x v="1"/>
    <x v="2"/>
    <s v="Oui"/>
    <s v="Préservatif Masculin"/>
    <n v="1"/>
    <n v="0"/>
    <n v="0"/>
    <n v="0"/>
    <n v="0"/>
    <n v="0"/>
    <n v="0"/>
    <n v="0"/>
    <n v="0"/>
    <n v="0"/>
    <m/>
    <s v="Oui"/>
    <s v="Supermarchés ou boutiques"/>
    <n v="0"/>
    <n v="0"/>
    <n v="1"/>
    <n v="0"/>
    <n v="0"/>
    <n v="0"/>
    <n v="0"/>
    <n v="1"/>
    <m/>
    <m/>
    <n v="3"/>
    <m/>
    <m/>
    <m/>
    <m/>
    <x v="0"/>
    <m/>
    <x v="1"/>
    <x v="2"/>
    <s v="Non"/>
    <s v=""/>
    <s v=""/>
    <s v="2 à 3"/>
    <s v="Rarement"/>
    <x v="3"/>
    <x v="2"/>
    <x v="2"/>
    <x v="1"/>
    <n v="0"/>
    <n v="0"/>
    <n v="0"/>
    <n v="0"/>
    <n v="0"/>
    <n v="0"/>
    <s v="Non"/>
    <s v="Non"/>
    <s v="Non"/>
    <x v="2"/>
    <s v="Non"/>
    <s v="Oui"/>
    <s v="Rarement"/>
    <s v="Non"/>
    <s v="Non"/>
    <s v="Oui"/>
    <n v="2"/>
    <s v="Non"/>
    <s v="Non"/>
    <s v="Manque d’éducation sexuelle Recherche du plaisir Influence des médias et des réseaux sociaux"/>
    <n v="0"/>
    <n v="1"/>
    <n v="1"/>
    <n v="0"/>
    <n v="1"/>
    <n v="0"/>
    <s v=""/>
    <s v="Non"/>
    <s v="Oui, un peu"/>
    <s v="Non"/>
    <s v="Non"/>
    <s v="Non"/>
    <s v="Dépression Baisse de l’estime de soi"/>
    <n v="0"/>
    <n v="1"/>
    <n v="1"/>
    <n v="0"/>
    <n v="0"/>
    <s v="Non"/>
    <s v="Non"/>
    <s v="Moyennement bon"/>
    <s v="Non"/>
    <x v="2"/>
    <s v="Non"/>
    <s v="Problème de confidentialité "/>
    <n v="0"/>
    <n v="0"/>
    <n v="0"/>
    <n v="0"/>
    <n v="0"/>
    <n v="0"/>
    <n v="1"/>
    <n v="0"/>
    <n v="0"/>
    <n v="0"/>
    <n v="0"/>
    <s v="Oui"/>
    <s v="Aucune idée"/>
    <s v="Préservatif"/>
    <x v="0"/>
    <x v="0"/>
    <x v="0"/>
    <n v="0"/>
    <n v="0"/>
    <s v=""/>
    <x v="73"/>
    <s v="Célibataire"/>
    <s v=""/>
    <s v="Secondaire"/>
    <s v="Oui, à l’école"/>
    <s v="Non"/>
    <s v="Non"/>
  </r>
  <r>
    <s v="OK"/>
    <m/>
    <s v="Soro Mariam"/>
    <s v="Diabate Louise Marie"/>
    <s v="0505481486"/>
    <n v="18"/>
    <s v="15 à 20 ans"/>
    <x v="1"/>
    <s v="Femme"/>
    <m/>
    <s v="Hétérosexuel(le)"/>
    <m/>
    <s v="En couple"/>
    <s v="Secondaire"/>
    <s v="KORHOGO"/>
    <x v="0"/>
    <x v="0"/>
    <s v="Oui"/>
    <s v="Préservatif Masculin Implant contraceptif Pilule contraceptive Injection contraceptive Pilule du lendemain Abstinence sexuelle"/>
    <n v="1"/>
    <n v="0"/>
    <n v="1"/>
    <n v="1"/>
    <n v="1"/>
    <n v="0"/>
    <n v="1"/>
    <n v="0"/>
    <n v="1"/>
    <n v="0"/>
    <m/>
    <s v="Oui"/>
    <s v="Pharmacies Supermarchés ou boutiques"/>
    <n v="1"/>
    <n v="0"/>
    <n v="1"/>
    <n v="0"/>
    <n v="0"/>
    <n v="0"/>
    <n v="0"/>
    <n v="3"/>
    <m/>
    <m/>
    <n v="4"/>
    <m/>
    <m/>
    <m/>
    <m/>
    <x v="0"/>
    <m/>
    <x v="1"/>
    <x v="2"/>
    <s v="Non"/>
    <s v=""/>
    <s v=""/>
    <s v="4 à 5"/>
    <s v="Souvent"/>
    <x v="8"/>
    <x v="2"/>
    <x v="2"/>
    <x v="1"/>
    <n v="0"/>
    <n v="1"/>
    <n v="0"/>
    <n v="1"/>
    <n v="0"/>
    <n v="0"/>
    <s v="Non"/>
    <s v="Non"/>
    <s v="Non"/>
    <x v="1"/>
    <s v="Oui"/>
    <s v="Non"/>
    <s v=""/>
    <s v=""/>
    <s v=""/>
    <s v="Oui"/>
    <n v="6"/>
    <s v="Oui, un peu"/>
    <s v="Oui"/>
    <s v="Manque d’éducation sexuelle Recherche du plaisir Influence des médias et des réseaux sociaux"/>
    <n v="0"/>
    <n v="1"/>
    <n v="1"/>
    <n v="0"/>
    <n v="1"/>
    <n v="0"/>
    <s v=""/>
    <s v="Oui"/>
    <s v="Oui, un peu"/>
    <s v="Oui, modérément"/>
    <s v="Non"/>
    <s v="Non"/>
    <s v="Baisse de l’estime de soi"/>
    <n v="0"/>
    <n v="0"/>
    <n v="1"/>
    <n v="0"/>
    <n v="0"/>
    <s v="Oui, positivement"/>
    <s v="Oui"/>
    <s v="Bon"/>
    <s v="Oui"/>
    <x v="0"/>
    <s v="Non"/>
    <s v="Honte ou gêne"/>
    <n v="0"/>
    <n v="1"/>
    <n v="0"/>
    <n v="0"/>
    <n v="0"/>
    <n v="0"/>
    <n v="0"/>
    <n v="0"/>
    <n v="0"/>
    <n v="0"/>
    <n v="0"/>
    <s v="Oui"/>
    <s v="Il ya Pas de lien"/>
    <s v="L abstinence et les préservatifs masculin"/>
    <x v="2"/>
    <x v="1"/>
    <x v="0"/>
    <n v="0"/>
    <n v="0"/>
    <s v=""/>
    <x v="79"/>
    <s v="Célibataire"/>
    <s v=""/>
    <s v="Secondaire"/>
    <s v="Oui, à l’école"/>
    <s v="Non"/>
    <s v="Non"/>
  </r>
  <r>
    <s v="OK"/>
    <m/>
    <s v="Soro Mariam"/>
    <s v="Yeo Ismael"/>
    <s v="0502667056"/>
    <n v="18"/>
    <s v="15 à 20 ans"/>
    <x v="0"/>
    <s v="Homme"/>
    <m/>
    <s v="Hétérosexuel(le)"/>
    <m/>
    <s v="Célibataire"/>
    <s v="Primaire"/>
    <s v="KORHOGO"/>
    <x v="1"/>
    <x v="1"/>
    <s v="Non"/>
    <s v="Préservatif Masculin"/>
    <m/>
    <m/>
    <m/>
    <m/>
    <m/>
    <m/>
    <m/>
    <m/>
    <m/>
    <m/>
    <m/>
    <s v="Non"/>
    <s v="Pharmacies Supermarchés ou boutiques"/>
    <m/>
    <m/>
    <m/>
    <m/>
    <m/>
    <m/>
    <m/>
    <n v="1"/>
    <m/>
    <m/>
    <m/>
    <m/>
    <m/>
    <m/>
    <m/>
    <x v="0"/>
    <m/>
    <x v="0"/>
    <x v="0"/>
    <s v=""/>
    <s v=""/>
    <s v=""/>
    <s v="1"/>
    <s v=""/>
    <x v="0"/>
    <x v="0"/>
    <x v="0"/>
    <x v="0"/>
    <m/>
    <m/>
    <m/>
    <m/>
    <m/>
    <m/>
    <s v=""/>
    <s v="Non"/>
    <s v=""/>
    <x v="0"/>
    <s v="Non"/>
    <s v="Non"/>
    <s v=""/>
    <s v=""/>
    <s v=""/>
    <s v="Non"/>
    <m/>
    <s v="Oui, un peu"/>
    <s v=""/>
    <s v="Recherche du plaisir"/>
    <n v="0"/>
    <n v="0"/>
    <n v="1"/>
    <n v="0"/>
    <n v="0"/>
    <n v="0"/>
    <s v=""/>
    <s v="Non"/>
    <s v="Oui, un peu"/>
    <s v="Non"/>
    <s v="Non"/>
    <s v=""/>
    <s v="Baisse de l’estime de soi"/>
    <n v="0"/>
    <n v="0"/>
    <n v="1"/>
    <n v="0"/>
    <n v="0"/>
    <s v="Non"/>
    <s v="Non"/>
    <s v="Mauvais"/>
    <s v="Non"/>
    <x v="0"/>
    <s v="Non"/>
    <s v="Pas d'intérêt"/>
    <n v="0"/>
    <n v="0"/>
    <n v="1"/>
    <n v="0"/>
    <n v="0"/>
    <n v="0"/>
    <n v="0"/>
    <n v="0"/>
    <n v="0"/>
    <n v="0"/>
    <n v="0"/>
    <s v="Oui"/>
    <s v="Pas de lien"/>
    <s v="L abstinence sexu"/>
    <x v="0"/>
    <x v="0"/>
    <x v="0"/>
    <n v="0"/>
    <n v="0"/>
    <s v=""/>
    <x v="2"/>
    <s v="Célibataire"/>
    <s v=""/>
    <s v="Secondaire"/>
    <s v="Oui, à l’école"/>
    <s v="Non"/>
    <s v="Non"/>
  </r>
  <r>
    <s v="OK"/>
    <m/>
    <s v="Coulibaly Adja"/>
    <s v="Arthur"/>
    <s v=""/>
    <n v="18"/>
    <s v="20 à 25 ans"/>
    <x v="0"/>
    <s v="Homme"/>
    <m/>
    <s v="Hétérosexuel(le)"/>
    <m/>
    <s v="Célibataire"/>
    <s v="Secondaire"/>
    <s v="DIKODOUGOU"/>
    <x v="2"/>
    <x v="2"/>
    <s v="Non"/>
    <s v="Préservatif Masculin"/>
    <m/>
    <m/>
    <m/>
    <m/>
    <m/>
    <m/>
    <m/>
    <m/>
    <m/>
    <m/>
    <m/>
    <s v="Oui"/>
    <s v="Pharmacies"/>
    <n v="1"/>
    <n v="0"/>
    <n v="0"/>
    <n v="0"/>
    <n v="0"/>
    <n v="0"/>
    <n v="0"/>
    <n v="1"/>
    <m/>
    <m/>
    <m/>
    <m/>
    <m/>
    <m/>
    <m/>
    <x v="1"/>
    <m/>
    <x v="1"/>
    <x v="2"/>
    <s v="Non"/>
    <s v=""/>
    <s v=""/>
    <s v="1"/>
    <s v="Souvent"/>
    <x v="5"/>
    <x v="2"/>
    <x v="1"/>
    <x v="2"/>
    <n v="0"/>
    <n v="0"/>
    <n v="0"/>
    <n v="0"/>
    <n v="0"/>
    <n v="0"/>
    <s v="Oui"/>
    <s v="Non"/>
    <s v="Non"/>
    <x v="2"/>
    <s v="Oui"/>
    <s v="Oui"/>
    <s v="Plusieurs fois par mois"/>
    <s v="Oui, beaucoup"/>
    <s v="Oui, négativement"/>
    <s v="Oui"/>
    <n v="3"/>
    <s v="Oui, beaucoup"/>
    <s v="Oui"/>
    <s v="Pression des pairs Manque d’éducation sexuelle Recherche du plaisir"/>
    <n v="1"/>
    <n v="1"/>
    <n v="1"/>
    <n v="0"/>
    <n v="0"/>
    <n v="0"/>
    <s v=""/>
    <s v="Non"/>
    <s v="Oui, beaucoup"/>
    <s v="Oui, modérément"/>
    <s v="Non"/>
    <s v="Non"/>
    <s v="Anxiété Dépression"/>
    <n v="1"/>
    <n v="1"/>
    <n v="0"/>
    <n v="0"/>
    <n v="0"/>
    <s v="Oui, positivement"/>
    <s v="Non"/>
    <s v="Moyennement bon"/>
    <s v="Non"/>
    <x v="0"/>
    <s v="Oui"/>
    <s v=""/>
    <m/>
    <m/>
    <m/>
    <m/>
    <m/>
    <m/>
    <m/>
    <m/>
    <m/>
    <m/>
    <m/>
    <s v="Oui"/>
    <s v="Conséquences"/>
    <s v="Sensibilisation"/>
    <x v="2"/>
    <x v="1"/>
    <x v="0"/>
    <n v="0"/>
    <n v="0"/>
    <s v=""/>
    <x v="80"/>
    <s v="Célibataire"/>
    <s v=""/>
    <s v="Secondaire"/>
    <s v="Oui, à l’école"/>
    <s v="Non"/>
    <s v="Non"/>
  </r>
  <r>
    <s v="OK"/>
    <m/>
    <s v="Soro Mariam"/>
    <s v="Meite Sekou"/>
    <s v="0555437581"/>
    <n v="18"/>
    <s v="15 à 20 ans"/>
    <x v="0"/>
    <s v="Homme"/>
    <m/>
    <s v="Hétérosexuel(le)"/>
    <m/>
    <s v="Célibataire"/>
    <s v="Secondaire"/>
    <s v="KORHOGO"/>
    <x v="0"/>
    <x v="3"/>
    <s v="Oui"/>
    <s v="Préservatif Masculin Implant contraceptif Pilule contraceptive Injection contraceptive Pilule du lendemain Abstinence sexuelle"/>
    <n v="1"/>
    <n v="0"/>
    <n v="1"/>
    <n v="1"/>
    <n v="1"/>
    <n v="0"/>
    <n v="1"/>
    <n v="0"/>
    <n v="1"/>
    <n v="0"/>
    <m/>
    <s v="Oui"/>
    <s v="Pharmacies Supermarchés ou boutiques Amis ou partenaires "/>
    <n v="1"/>
    <n v="0"/>
    <n v="1"/>
    <n v="0"/>
    <n v="0"/>
    <n v="1"/>
    <n v="0"/>
    <n v="5"/>
    <m/>
    <m/>
    <n v="5"/>
    <m/>
    <m/>
    <n v="5"/>
    <m/>
    <x v="1"/>
    <m/>
    <x v="1"/>
    <x v="2"/>
    <s v="Non"/>
    <s v=""/>
    <s v=""/>
    <s v="1"/>
    <s v="Souvent"/>
    <x v="12"/>
    <x v="2"/>
    <x v="2"/>
    <x v="2"/>
    <n v="0"/>
    <n v="0"/>
    <n v="0"/>
    <n v="1"/>
    <n v="0"/>
    <n v="0"/>
    <s v="Oui"/>
    <s v="Non"/>
    <s v="Non"/>
    <x v="2"/>
    <s v="Oui"/>
    <s v="Non"/>
    <s v=""/>
    <s v=""/>
    <s v=""/>
    <s v="Non"/>
    <m/>
    <s v="Oui, beaucoup"/>
    <s v="Oui"/>
    <s v="Manque d’éducation sexuelle Recherche du plaisir"/>
    <n v="0"/>
    <n v="1"/>
    <n v="1"/>
    <n v="0"/>
    <n v="0"/>
    <n v="0"/>
    <s v=""/>
    <s v="Oui"/>
    <s v="Oui, beaucoup"/>
    <s v="Oui, fortement"/>
    <s v="Non"/>
    <s v="Non"/>
    <s v="Baisse de l’estime de soi"/>
    <n v="0"/>
    <n v="0"/>
    <n v="1"/>
    <n v="0"/>
    <n v="0"/>
    <s v="Oui, positivement"/>
    <s v="Oui"/>
    <s v="Bon"/>
    <s v="Oui"/>
    <x v="1"/>
    <s v="Oui"/>
    <s v=""/>
    <m/>
    <m/>
    <m/>
    <m/>
    <m/>
    <m/>
    <m/>
    <m/>
    <m/>
    <m/>
    <m/>
    <s v="Oui"/>
    <s v="Il nya pas de lien"/>
    <s v="Les pilules du lendemain et préservatifs masculin"/>
    <x v="2"/>
    <x v="1"/>
    <x v="0"/>
    <n v="0"/>
    <n v="0"/>
    <s v=""/>
    <x v="81"/>
    <s v="Célibataire"/>
    <s v=""/>
    <s v="Secondaire"/>
    <s v="Oui, à l’école"/>
    <s v="Non"/>
    <s v="Non"/>
  </r>
  <r>
    <s v="OK"/>
    <m/>
    <s v="Soro Mariam"/>
    <s v="Kone Maimouna"/>
    <s v="0141359279"/>
    <n v="18"/>
    <s v="15 à 20 ans"/>
    <x v="1"/>
    <s v="Femme"/>
    <m/>
    <s v="Hétérosexuel(le)"/>
    <m/>
    <s v="Célibataire"/>
    <s v="Aucun"/>
    <s v="KORHOGO"/>
    <x v="3"/>
    <x v="1"/>
    <s v="Non"/>
    <s v="Préservatif Masculin"/>
    <m/>
    <m/>
    <m/>
    <m/>
    <m/>
    <m/>
    <m/>
    <m/>
    <m/>
    <m/>
    <m/>
    <s v="Oui"/>
    <s v="Pharmacies Supermarchés ou boutiques"/>
    <n v="1"/>
    <n v="0"/>
    <n v="1"/>
    <n v="0"/>
    <n v="0"/>
    <n v="0"/>
    <n v="0"/>
    <n v="3"/>
    <m/>
    <m/>
    <n v="5"/>
    <m/>
    <m/>
    <m/>
    <m/>
    <x v="0"/>
    <m/>
    <x v="0"/>
    <x v="0"/>
    <s v=""/>
    <s v=""/>
    <s v=""/>
    <s v="Plus de 5"/>
    <s v=""/>
    <x v="0"/>
    <x v="0"/>
    <x v="0"/>
    <x v="0"/>
    <m/>
    <m/>
    <m/>
    <m/>
    <m/>
    <m/>
    <s v=""/>
    <s v="Je préfère ne pas répondre"/>
    <s v=""/>
    <x v="0"/>
    <s v="Non"/>
    <s v="Non"/>
    <s v=""/>
    <s v=""/>
    <s v=""/>
    <s v="Non"/>
    <m/>
    <s v="Non"/>
    <s v=""/>
    <s v="Influence des médias et des réseaux sociaux"/>
    <n v="0"/>
    <n v="0"/>
    <n v="0"/>
    <n v="0"/>
    <n v="1"/>
    <n v="0"/>
    <s v=""/>
    <s v="Pas sûr(e)"/>
    <s v="Non, pas du tout"/>
    <s v="Oui, modérément"/>
    <s v="Non"/>
    <s v="Non"/>
    <s v="Baisse de l’estime de soi"/>
    <n v="0"/>
    <n v="0"/>
    <n v="1"/>
    <n v="0"/>
    <n v="0"/>
    <s v="Non"/>
    <s v="Non"/>
    <s v="Moyennement bon"/>
    <s v="Non"/>
    <x v="0"/>
    <s v="Non"/>
    <s v="Pas d'intérêt"/>
    <n v="0"/>
    <n v="0"/>
    <n v="1"/>
    <n v="0"/>
    <n v="0"/>
    <n v="0"/>
    <n v="0"/>
    <n v="0"/>
    <n v="0"/>
    <n v="0"/>
    <n v="0"/>
    <s v="Non"/>
    <s v="Pas de lien"/>
    <s v="L abstinence sexuel"/>
    <x v="0"/>
    <x v="0"/>
    <x v="0"/>
    <n v="0"/>
    <n v="0"/>
    <s v=""/>
    <x v="2"/>
    <s v="Célibataire"/>
    <s v=""/>
    <s v="Secondaire"/>
    <s v="Oui, à l’école"/>
    <s v="Non"/>
    <s v="Non"/>
  </r>
  <r>
    <s v="OK"/>
    <m/>
    <s v="Coulibaly Adja"/>
    <s v="Anon ako pulcherie"/>
    <s v="0566234567"/>
    <n v="18"/>
    <s v="15 à 20 ans"/>
    <x v="1"/>
    <s v="Femme"/>
    <m/>
    <s v="Hétérosexuel(le)"/>
    <m/>
    <s v="Célibataire"/>
    <s v="Secondaire"/>
    <s v="DIKODOUGOU"/>
    <x v="2"/>
    <x v="0"/>
    <s v="Oui"/>
    <s v="Préservatif Masculin Pilule contraceptive Pilule du lendemain"/>
    <n v="1"/>
    <n v="0"/>
    <n v="0"/>
    <n v="1"/>
    <n v="0"/>
    <n v="0"/>
    <n v="1"/>
    <n v="0"/>
    <n v="0"/>
    <n v="0"/>
    <m/>
    <s v="Oui"/>
    <s v="Pharmacies Supermarchés ou boutiques"/>
    <m/>
    <m/>
    <m/>
    <m/>
    <m/>
    <m/>
    <m/>
    <n v="1"/>
    <m/>
    <m/>
    <m/>
    <m/>
    <m/>
    <m/>
    <m/>
    <x v="0"/>
    <m/>
    <x v="1"/>
    <x v="2"/>
    <s v="Non"/>
    <s v=""/>
    <s v=""/>
    <s v="1"/>
    <s v="Souvent"/>
    <x v="13"/>
    <x v="2"/>
    <x v="2"/>
    <x v="1"/>
    <n v="0"/>
    <n v="0"/>
    <n v="0"/>
    <n v="1"/>
    <n v="1"/>
    <n v="0"/>
    <s v="Non"/>
    <s v="Non"/>
    <s v="Non"/>
    <x v="2"/>
    <s v="Non"/>
    <s v="Non"/>
    <s v=""/>
    <s v=""/>
    <s v=""/>
    <s v="Oui"/>
    <n v="2"/>
    <s v="Non"/>
    <s v="Oui"/>
    <s v="Pression des pairs Manque d’éducation sexuelle Recherche du plaisir Accès limité aux moyens de contraception Influence des médias et des réseaux sociaux"/>
    <n v="1"/>
    <n v="1"/>
    <n v="1"/>
    <n v="1"/>
    <n v="1"/>
    <n v="0"/>
    <s v=""/>
    <s v="Pas sûr(e)"/>
    <s v="Oui, un peu"/>
    <s v="Oui, modérément"/>
    <s v="Non"/>
    <s v="Non"/>
    <s v="Anxiété Stress post-traumatique"/>
    <n v="1"/>
    <n v="0"/>
    <n v="0"/>
    <n v="1"/>
    <n v="0"/>
    <s v="Oui, positivement"/>
    <s v="Oui"/>
    <s v="Bon"/>
    <s v="Non"/>
    <x v="0"/>
    <s v="Oui"/>
    <s v=""/>
    <m/>
    <m/>
    <m/>
    <m/>
    <m/>
    <m/>
    <m/>
    <m/>
    <m/>
    <m/>
    <m/>
    <s v="Oui"/>
    <s v=""/>
    <s v="Ras"/>
    <x v="0"/>
    <x v="0"/>
    <x v="0"/>
    <n v="0"/>
    <n v="0"/>
    <s v=""/>
    <x v="0"/>
    <s v="Célibataire"/>
    <s v=""/>
    <s v="Secondaire"/>
    <s v="Oui, à l’école"/>
    <s v="Non"/>
    <s v="Non"/>
  </r>
  <r>
    <s v="OK"/>
    <m/>
    <s v="Ouffoué Anthony"/>
    <s v="Yéo Dognan"/>
    <s v="0566315041"/>
    <n v="18"/>
    <s v="15 à 20 ans"/>
    <x v="0"/>
    <s v="Homme"/>
    <m/>
    <s v="Hétérosexuel(le)"/>
    <m/>
    <s v="Célibataire"/>
    <s v="Secondaire"/>
    <s v="SINEMATIALI"/>
    <x v="0"/>
    <x v="1"/>
    <s v="Oui"/>
    <s v="Préservatif Masculin"/>
    <n v="1"/>
    <n v="0"/>
    <n v="0"/>
    <n v="0"/>
    <n v="0"/>
    <n v="0"/>
    <n v="0"/>
    <n v="0"/>
    <n v="0"/>
    <n v="0"/>
    <m/>
    <s v="Oui"/>
    <s v="Supermarchés ou boutiques"/>
    <n v="0"/>
    <n v="0"/>
    <n v="1"/>
    <n v="0"/>
    <n v="0"/>
    <n v="0"/>
    <n v="0"/>
    <n v="1"/>
    <m/>
    <m/>
    <n v="2"/>
    <m/>
    <m/>
    <m/>
    <m/>
    <x v="0"/>
    <m/>
    <x v="1"/>
    <x v="3"/>
    <s v="Non"/>
    <s v=""/>
    <s v=""/>
    <s v="Plus de 5"/>
    <s v="Souvent"/>
    <x v="3"/>
    <x v="2"/>
    <x v="2"/>
    <x v="1"/>
    <n v="0"/>
    <n v="0"/>
    <n v="0"/>
    <n v="0"/>
    <n v="0"/>
    <n v="0"/>
    <s v="Non"/>
    <s v="Non"/>
    <s v="Non"/>
    <x v="2"/>
    <s v="Non"/>
    <s v="Non"/>
    <s v=""/>
    <s v=""/>
    <s v=""/>
    <s v="Non"/>
    <m/>
    <s v="Non"/>
    <s v="Non"/>
    <s v="Manque d’éducation sexuelle Recherche du plaisir"/>
    <n v="0"/>
    <n v="1"/>
    <n v="1"/>
    <n v="0"/>
    <n v="0"/>
    <n v="0"/>
    <s v=""/>
    <s v="Non"/>
    <s v="Oui, beaucoup"/>
    <s v="Non"/>
    <s v="Non"/>
    <s v="Non"/>
    <s v="Anxiété"/>
    <n v="1"/>
    <n v="0"/>
    <n v="0"/>
    <n v="0"/>
    <n v="0"/>
    <s v="Non"/>
    <s v="Non"/>
    <s v="Bon"/>
    <s v="Non"/>
    <x v="2"/>
    <s v="Non"/>
    <s v="Manque d'accès aux services de santé"/>
    <n v="1"/>
    <n v="0"/>
    <n v="0"/>
    <n v="0"/>
    <n v="0"/>
    <n v="0"/>
    <n v="0"/>
    <n v="0"/>
    <n v="0"/>
    <n v="0"/>
    <n v="0"/>
    <s v="Oui"/>
    <s v="Rejet des parents"/>
    <s v="Préservatif"/>
    <x v="2"/>
    <x v="1"/>
    <x v="0"/>
    <n v="0"/>
    <n v="0"/>
    <s v=""/>
    <x v="82"/>
    <s v="Célibataire"/>
    <s v=""/>
    <s v="Secondaire"/>
    <s v="Oui, à l’école"/>
    <s v="Non"/>
    <s v="Non"/>
  </r>
  <r>
    <s v="OK"/>
    <m/>
    <s v="Soro Mariam"/>
    <s v="Abou DAHO"/>
    <s v="0709995633"/>
    <n v="18"/>
    <s v="15 à 20 ans"/>
    <x v="0"/>
    <s v="Homme"/>
    <m/>
    <s v="Hétérosexuel(le)"/>
    <m/>
    <s v="Célibataire"/>
    <s v="Secondaire"/>
    <s v="KORHOGO"/>
    <x v="0"/>
    <x v="0"/>
    <s v="Oui"/>
    <s v="Préservatif Masculin"/>
    <n v="1"/>
    <n v="0"/>
    <n v="0"/>
    <n v="0"/>
    <n v="0"/>
    <n v="0"/>
    <n v="0"/>
    <n v="0"/>
    <n v="0"/>
    <n v="0"/>
    <m/>
    <s v="Oui"/>
    <s v="Pharmacies Centres de santé / hôpitaux"/>
    <n v="1"/>
    <n v="1"/>
    <n v="0"/>
    <n v="0"/>
    <n v="0"/>
    <n v="0"/>
    <n v="0"/>
    <n v="3"/>
    <m/>
    <n v="2"/>
    <m/>
    <m/>
    <m/>
    <m/>
    <m/>
    <x v="0"/>
    <m/>
    <x v="1"/>
    <x v="2"/>
    <s v="Non"/>
    <s v=""/>
    <s v=""/>
    <s v="1"/>
    <s v="Rarement"/>
    <x v="3"/>
    <x v="2"/>
    <x v="2"/>
    <x v="1"/>
    <n v="0"/>
    <n v="0"/>
    <n v="0"/>
    <n v="0"/>
    <n v="0"/>
    <n v="0"/>
    <s v="Oui"/>
    <s v="Non"/>
    <s v="Non"/>
    <x v="2"/>
    <s v="Non"/>
    <s v="Non"/>
    <s v=""/>
    <s v=""/>
    <s v=""/>
    <s v="Non"/>
    <m/>
    <s v="Non"/>
    <s v="Non"/>
    <s v="Manque d’éducation sexuelle"/>
    <n v="0"/>
    <n v="1"/>
    <n v="0"/>
    <n v="0"/>
    <n v="0"/>
    <n v="0"/>
    <s v=""/>
    <s v="Pas sûr(e)"/>
    <s v="Oui, un peu"/>
    <s v="Non"/>
    <s v="Non"/>
    <s v="Non"/>
    <s v="Aucun"/>
    <n v="0"/>
    <n v="0"/>
    <n v="0"/>
    <n v="0"/>
    <n v="1"/>
    <s v="Non"/>
    <s v="Non"/>
    <s v="Moyennement bon"/>
    <s v="Non"/>
    <x v="1"/>
    <s v="Non"/>
    <s v="Honte ou gêne"/>
    <n v="0"/>
    <n v="1"/>
    <n v="0"/>
    <n v="0"/>
    <n v="0"/>
    <n v="0"/>
    <n v="0"/>
    <n v="0"/>
    <n v="0"/>
    <n v="0"/>
    <n v="0"/>
    <s v="Non"/>
    <s v="Pas de lien"/>
    <s v="Préservatifs"/>
    <x v="7"/>
    <x v="1"/>
    <x v="1"/>
    <n v="1"/>
    <n v="0"/>
    <s v=""/>
    <x v="83"/>
    <s v="Célibataire"/>
    <s v=""/>
    <s v="Secondaire"/>
    <s v="Oui, à l’école"/>
    <s v="Non"/>
    <s v="Non"/>
  </r>
  <r>
    <s v="OK"/>
    <m/>
    <s v="Ouffoué Anthony"/>
    <s v="Yéo Ali"/>
    <s v="0566751549"/>
    <n v="18"/>
    <s v="15 à 20 ans"/>
    <x v="0"/>
    <s v="Homme"/>
    <m/>
    <s v="Hétérosexuel(le)"/>
    <m/>
    <s v="Célibataire"/>
    <s v="Secondaire"/>
    <s v="SINEMATIALI"/>
    <x v="0"/>
    <x v="0"/>
    <s v="Oui"/>
    <s v="Préservatif Masculin Implant contraceptif Injection contraceptive Pilule du lendemain"/>
    <n v="1"/>
    <n v="0"/>
    <n v="1"/>
    <n v="0"/>
    <n v="1"/>
    <n v="0"/>
    <n v="1"/>
    <n v="0"/>
    <n v="0"/>
    <n v="0"/>
    <m/>
    <s v="Oui"/>
    <s v="Pharmacies Supermarchés ou boutiques"/>
    <n v="1"/>
    <n v="0"/>
    <n v="1"/>
    <n v="0"/>
    <n v="0"/>
    <n v="0"/>
    <n v="0"/>
    <n v="4"/>
    <m/>
    <m/>
    <n v="2"/>
    <m/>
    <m/>
    <m/>
    <m/>
    <x v="0"/>
    <m/>
    <x v="1"/>
    <x v="2"/>
    <s v="Non"/>
    <s v=""/>
    <s v=""/>
    <s v="2 à 3"/>
    <s v="Jamais"/>
    <x v="3"/>
    <x v="2"/>
    <x v="2"/>
    <x v="1"/>
    <n v="0"/>
    <n v="0"/>
    <n v="0"/>
    <n v="0"/>
    <n v="0"/>
    <n v="0"/>
    <s v="Non"/>
    <s v="Non"/>
    <s v="Non"/>
    <x v="2"/>
    <s v="Non"/>
    <s v="Non"/>
    <s v=""/>
    <s v=""/>
    <s v=""/>
    <s v="Non"/>
    <m/>
    <s v="Non"/>
    <s v="Oui"/>
    <s v="Pression des pairs Manque d’éducation sexuelle Recherche du plaisir"/>
    <n v="1"/>
    <n v="1"/>
    <n v="1"/>
    <n v="0"/>
    <n v="0"/>
    <n v="0"/>
    <s v=""/>
    <s v="Non"/>
    <s v="Oui, un peu"/>
    <s v="Non"/>
    <s v="Non"/>
    <s v="Non"/>
    <s v="Dépression"/>
    <n v="0"/>
    <n v="1"/>
    <n v="0"/>
    <n v="0"/>
    <n v="0"/>
    <s v="Non"/>
    <s v="Oui"/>
    <s v="Bon"/>
    <s v="Non"/>
    <x v="0"/>
    <s v="Non"/>
    <s v="Honte ou gêne Peur du jugement"/>
    <n v="0"/>
    <n v="1"/>
    <n v="0"/>
    <n v="0"/>
    <n v="1"/>
    <n v="0"/>
    <n v="0"/>
    <n v="0"/>
    <n v="0"/>
    <n v="0"/>
    <n v="0"/>
    <s v="Oui"/>
    <s v="Équilibre social"/>
    <s v="Utiliser les préservatifs"/>
    <x v="2"/>
    <x v="1"/>
    <x v="0"/>
    <n v="0"/>
    <n v="0"/>
    <s v=""/>
    <x v="84"/>
    <s v="Célibataire"/>
    <s v=""/>
    <s v="Secondaire"/>
    <s v="Oui, à l’école"/>
    <s v="Non"/>
    <s v="Non"/>
  </r>
  <r>
    <s v="OK"/>
    <m/>
    <s v="Ouffoué Anthony"/>
    <s v="Abdoul Madjil"/>
    <s v=""/>
    <n v="18"/>
    <s v="15 à 20 ans"/>
    <x v="0"/>
    <s v="Homme"/>
    <m/>
    <s v="Hétérosexuel(le)"/>
    <m/>
    <s v="Célibataire"/>
    <s v="Secondaire"/>
    <s v="SINEMATIALI"/>
    <x v="1"/>
    <x v="2"/>
    <s v="Non"/>
    <s v="Préservatif Masculin"/>
    <m/>
    <m/>
    <m/>
    <m/>
    <m/>
    <m/>
    <m/>
    <m/>
    <m/>
    <m/>
    <m/>
    <s v="Non"/>
    <s v="Pharmacies Supermarchés ou boutiques"/>
    <m/>
    <m/>
    <m/>
    <m/>
    <m/>
    <m/>
    <m/>
    <n v="1"/>
    <m/>
    <m/>
    <m/>
    <m/>
    <m/>
    <m/>
    <m/>
    <x v="0"/>
    <m/>
    <x v="0"/>
    <x v="0"/>
    <s v=""/>
    <s v=""/>
    <s v=""/>
    <s v="1"/>
    <s v=""/>
    <x v="0"/>
    <x v="0"/>
    <x v="0"/>
    <x v="0"/>
    <m/>
    <m/>
    <m/>
    <m/>
    <m/>
    <m/>
    <s v=""/>
    <s v="Non"/>
    <s v=""/>
    <x v="0"/>
    <s v="Non"/>
    <s v="Non"/>
    <s v=""/>
    <s v=""/>
    <s v=""/>
    <s v="Non"/>
    <m/>
    <s v="Non"/>
    <s v=""/>
    <s v="Manque d’éducation sexuelle"/>
    <n v="0"/>
    <n v="1"/>
    <n v="0"/>
    <n v="0"/>
    <n v="0"/>
    <n v="0"/>
    <s v=""/>
    <s v="Non"/>
    <s v="Non, pas du tout"/>
    <s v="Non"/>
    <s v="Non"/>
    <s v="Non"/>
    <s v="Dépression"/>
    <n v="0"/>
    <n v="1"/>
    <n v="0"/>
    <n v="0"/>
    <n v="0"/>
    <s v="Non"/>
    <s v="Non"/>
    <s v="Moyennement bon"/>
    <s v="Non"/>
    <x v="2"/>
    <s v="Non"/>
    <s v="Pas d'intérêt"/>
    <n v="0"/>
    <n v="0"/>
    <n v="1"/>
    <n v="0"/>
    <n v="0"/>
    <n v="0"/>
    <n v="0"/>
    <n v="0"/>
    <n v="0"/>
    <n v="0"/>
    <n v="0"/>
    <s v="Oui"/>
    <s v="Ne sais pas"/>
    <s v="Préservatif"/>
    <x v="0"/>
    <x v="0"/>
    <x v="0"/>
    <n v="0"/>
    <n v="0"/>
    <s v=""/>
    <x v="32"/>
    <s v="Célibataire"/>
    <s v=""/>
    <s v="Secondaire"/>
    <s v="Oui, à l’école"/>
    <s v="Non"/>
    <s v="Non"/>
  </r>
  <r>
    <s v="OK"/>
    <m/>
    <s v="Konaté Z"/>
    <s v="COULIBALY hAMIDOU"/>
    <s v="0171646033"/>
    <n v="18"/>
    <s v="15 à 20 ans"/>
    <x v="0"/>
    <s v="Homme"/>
    <m/>
    <s v="Hétérosexuel(le)"/>
    <m/>
    <s v="Célibataire"/>
    <s v="Secondaire"/>
    <s v="M'BENGUE"/>
    <x v="0"/>
    <x v="3"/>
    <s v="Non"/>
    <s v="Préservatif Masculin"/>
    <m/>
    <m/>
    <m/>
    <m/>
    <m/>
    <m/>
    <m/>
    <m/>
    <m/>
    <m/>
    <m/>
    <s v="Oui"/>
    <s v="Pharmacies Centres de santé / hôpitaux Supermarchés ou boutiques"/>
    <n v="1"/>
    <n v="1"/>
    <n v="1"/>
    <n v="0"/>
    <n v="0"/>
    <n v="0"/>
    <n v="0"/>
    <n v="1"/>
    <m/>
    <n v="1"/>
    <n v="1"/>
    <m/>
    <m/>
    <m/>
    <m/>
    <x v="0"/>
    <m/>
    <x v="1"/>
    <x v="2"/>
    <s v="Non"/>
    <s v=""/>
    <s v=""/>
    <s v="2 à 3"/>
    <s v="Souvent"/>
    <x v="3"/>
    <x v="2"/>
    <x v="2"/>
    <x v="1"/>
    <n v="0"/>
    <n v="0"/>
    <n v="0"/>
    <n v="0"/>
    <n v="0"/>
    <n v="0"/>
    <s v="Non"/>
    <s v="Non"/>
    <s v="Oui"/>
    <x v="2"/>
    <s v="Non"/>
    <s v="Non"/>
    <s v=""/>
    <s v=""/>
    <s v=""/>
    <s v="Oui"/>
    <n v="3"/>
    <s v="Oui, un peu"/>
    <s v="Oui"/>
    <s v="Manque d’éducation sexuelle Influence des médias et des réseaux sociaux"/>
    <n v="0"/>
    <n v="1"/>
    <n v="0"/>
    <n v="0"/>
    <n v="1"/>
    <n v="0"/>
    <s v=""/>
    <s v="Oui"/>
    <s v="Oui, un peu"/>
    <s v="Oui, modérément"/>
    <s v="Oui"/>
    <s v="Non"/>
    <s v="Baisse de l’estime de soi"/>
    <n v="0"/>
    <n v="0"/>
    <n v="1"/>
    <n v="0"/>
    <n v="0"/>
    <s v="Oui, positivement"/>
    <s v="Oui"/>
    <s v="Bon"/>
    <s v="Oui"/>
    <x v="0"/>
    <s v="Non"/>
    <s v="Honte ou gêne Problème financier"/>
    <n v="0"/>
    <n v="1"/>
    <n v="0"/>
    <n v="1"/>
    <n v="0"/>
    <n v="0"/>
    <n v="0"/>
    <n v="0"/>
    <n v="0"/>
    <n v="0"/>
    <n v="0"/>
    <s v="Oui"/>
    <s v="Il faut informer la population"/>
    <s v="Sensibiliser les jeunes sur les maladies"/>
    <x v="0"/>
    <x v="0"/>
    <x v="0"/>
    <n v="0"/>
    <n v="0"/>
    <s v=""/>
    <x v="11"/>
    <s v="Célibataire"/>
    <s v=""/>
    <s v="Secondaire"/>
    <s v="Oui, à l’école"/>
    <s v="Non"/>
    <s v="Non"/>
  </r>
  <r>
    <s v="OK"/>
    <m/>
    <s v="Coulibaly Adja"/>
    <s v="Sangaré hamed"/>
    <s v="0101224501"/>
    <n v="19"/>
    <s v="15 à 20 ans"/>
    <x v="0"/>
    <s v="Homme"/>
    <m/>
    <s v="Hétérosexuel(le)"/>
    <m/>
    <s v="Célibataire"/>
    <s v="Supérieur"/>
    <s v="DIKODOUGOU"/>
    <x v="0"/>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2"/>
    <m/>
    <n v="2"/>
    <n v="3"/>
    <n v="3"/>
    <n v="1"/>
    <n v="2"/>
    <m/>
    <x v="0"/>
    <m/>
    <x v="1"/>
    <x v="1"/>
    <s v="Non"/>
    <s v=""/>
    <s v=""/>
    <s v="2 à 3"/>
    <s v="Rarement"/>
    <x v="4"/>
    <x v="2"/>
    <x v="2"/>
    <x v="1"/>
    <n v="0"/>
    <n v="0"/>
    <n v="0"/>
    <n v="1"/>
    <n v="0"/>
    <n v="0"/>
    <s v="Non"/>
    <s v="Non"/>
    <s v="Non"/>
    <x v="2"/>
    <s v="Non"/>
    <s v="Oui"/>
    <s v="Rarement"/>
    <s v="Oui, un peu"/>
    <s v="Oui, positivement"/>
    <s v="Oui"/>
    <n v="4"/>
    <s v="Oui, un peu"/>
    <s v="Oui"/>
    <s v="Pression des pairs Manque d’éducation sexuelle Recherche du plaisir"/>
    <n v="1"/>
    <n v="1"/>
    <n v="1"/>
    <n v="0"/>
    <n v="0"/>
    <n v="0"/>
    <s v=""/>
    <s v="Oui"/>
    <s v="Oui, un peu"/>
    <s v="Oui, modérément"/>
    <s v="Non"/>
    <s v="Non"/>
    <s v="Dépression Stress post-traumatique"/>
    <n v="0"/>
    <n v="1"/>
    <n v="0"/>
    <n v="1"/>
    <n v="0"/>
    <s v="Oui, positivement"/>
    <s v="Non"/>
    <s v="Très bon"/>
    <s v="Non"/>
    <x v="0"/>
    <s v="Non"/>
    <s v="Pas d'intérêt"/>
    <n v="0"/>
    <n v="0"/>
    <n v="1"/>
    <n v="0"/>
    <n v="0"/>
    <n v="0"/>
    <n v="0"/>
    <n v="0"/>
    <n v="0"/>
    <n v="0"/>
    <n v="0"/>
    <s v="Oui"/>
    <s v="Je vois pas trop"/>
    <s v="Se protéger lors d'un rapport sexuel"/>
    <x v="4"/>
    <x v="1"/>
    <x v="0"/>
    <n v="1"/>
    <n v="0"/>
    <s v=""/>
    <x v="85"/>
    <s v="Célibataire"/>
    <s v=""/>
    <s v="Secondaire"/>
    <s v="Oui, à l’école"/>
    <s v="Non"/>
    <s v="Non"/>
  </r>
  <r>
    <s v="OK"/>
    <m/>
    <s v="Coulibaly Adja"/>
    <s v="Konan viviane"/>
    <s v=""/>
    <n v="19"/>
    <s v="20 à 25 ans"/>
    <x v="1"/>
    <s v="Femme"/>
    <m/>
    <s v="Hétérosexuel(le)"/>
    <m/>
    <s v="Célibataire"/>
    <s v="Aucun"/>
    <s v="DIKODOUGOU"/>
    <x v="1"/>
    <x v="2"/>
    <s v="Non"/>
    <s v="Préservatif Masculin"/>
    <m/>
    <m/>
    <m/>
    <m/>
    <m/>
    <m/>
    <m/>
    <m/>
    <m/>
    <m/>
    <m/>
    <s v="Oui"/>
    <s v="Supermarchés ou boutiques"/>
    <n v="0"/>
    <n v="0"/>
    <n v="1"/>
    <n v="0"/>
    <n v="0"/>
    <n v="0"/>
    <n v="0"/>
    <n v="1"/>
    <m/>
    <m/>
    <n v="1"/>
    <m/>
    <m/>
    <m/>
    <m/>
    <x v="0"/>
    <m/>
    <x v="1"/>
    <x v="2"/>
    <s v="Non"/>
    <s v=""/>
    <s v=""/>
    <s v="4 à 5"/>
    <s v="Jamais"/>
    <x v="3"/>
    <x v="2"/>
    <x v="2"/>
    <x v="1"/>
    <n v="0"/>
    <n v="0"/>
    <n v="0"/>
    <n v="0"/>
    <n v="0"/>
    <n v="0"/>
    <s v="Non"/>
    <s v="Oui"/>
    <s v="Oui"/>
    <x v="2"/>
    <s v="Oui"/>
    <s v="Non"/>
    <s v=""/>
    <s v=""/>
    <s v=""/>
    <s v="Non"/>
    <m/>
    <s v="Non"/>
    <s v="Non"/>
    <s v="Pression des pairs Manque d’éducation sexuelle"/>
    <n v="1"/>
    <n v="1"/>
    <n v="0"/>
    <n v="0"/>
    <n v="0"/>
    <n v="0"/>
    <s v=""/>
    <s v="Non"/>
    <s v="Oui, un peu"/>
    <s v="Non"/>
    <s v="Oui"/>
    <s v="Oui"/>
    <s v="Anxiété Dépression Stress post-traumatique"/>
    <n v="1"/>
    <n v="1"/>
    <n v="0"/>
    <n v="1"/>
    <n v="0"/>
    <s v="Oui, positivement"/>
    <s v="Oui"/>
    <s v="Très bon"/>
    <s v="Oui"/>
    <x v="0"/>
    <s v="Non"/>
    <s v="Manque d'accès aux services de santé Honte ou gêne"/>
    <n v="1"/>
    <n v="1"/>
    <n v="0"/>
    <n v="0"/>
    <n v="0"/>
    <n v="0"/>
    <n v="0"/>
    <n v="0"/>
    <n v="0"/>
    <n v="0"/>
    <n v="0"/>
    <s v="Non"/>
    <s v=""/>
    <s v=""/>
    <x v="7"/>
    <x v="1"/>
    <x v="1"/>
    <n v="1"/>
    <n v="0"/>
    <s v=""/>
    <x v="0"/>
    <s v="Célibataire"/>
    <s v=""/>
    <s v="Secondaire"/>
    <s v="Oui, à l’école"/>
    <s v="Non"/>
    <s v="Non"/>
  </r>
  <r>
    <s v="OK"/>
    <m/>
    <s v="Ouffoué Anthony"/>
    <s v="Gondo wilfried"/>
    <s v=""/>
    <n v="19"/>
    <s v="15 à 20 ans"/>
    <x v="0"/>
    <s v="Homme"/>
    <m/>
    <s v="Hétérosexuel(le)"/>
    <m/>
    <s v="Célibataire"/>
    <s v="Secondaire"/>
    <s v="SINEMATIALI"/>
    <x v="2"/>
    <x v="0"/>
    <s v="Oui"/>
    <s v="Préservatif Masculin Préservatif féminin Implant contraceptif Pilule contraceptive Méthode du retrait (coït interrompu) Abstinence sexuelle"/>
    <n v="1"/>
    <n v="1"/>
    <n v="1"/>
    <n v="1"/>
    <n v="0"/>
    <n v="0"/>
    <n v="0"/>
    <n v="1"/>
    <n v="1"/>
    <n v="0"/>
    <m/>
    <s v="Non"/>
    <s v="Pharmacies Supermarchés ou boutiques"/>
    <m/>
    <m/>
    <m/>
    <m/>
    <m/>
    <m/>
    <m/>
    <n v="1"/>
    <m/>
    <m/>
    <m/>
    <m/>
    <m/>
    <m/>
    <m/>
    <x v="0"/>
    <m/>
    <x v="0"/>
    <x v="0"/>
    <s v=""/>
    <s v=""/>
    <s v=""/>
    <s v="1"/>
    <s v=""/>
    <x v="0"/>
    <x v="0"/>
    <x v="0"/>
    <x v="0"/>
    <m/>
    <m/>
    <m/>
    <m/>
    <m/>
    <m/>
    <s v=""/>
    <s v="Non"/>
    <s v=""/>
    <x v="0"/>
    <s v="Non"/>
    <s v="Non"/>
    <s v=""/>
    <s v=""/>
    <s v=""/>
    <s v="Non"/>
    <m/>
    <s v="Non"/>
    <s v=""/>
    <s v="Manque d’éducation sexuelle Recherche du plaisir"/>
    <n v="0"/>
    <n v="1"/>
    <n v="1"/>
    <n v="0"/>
    <n v="0"/>
    <n v="0"/>
    <s v=""/>
    <s v="Non"/>
    <s v="Oui, un peu"/>
    <s v="Non"/>
    <s v="Non"/>
    <s v="Non"/>
    <s v="Anxiété Dépression Baisse de l’estime de soi"/>
    <n v="1"/>
    <n v="1"/>
    <n v="1"/>
    <n v="0"/>
    <n v="0"/>
    <s v="Non"/>
    <s v="Oui"/>
    <s v="Bon"/>
    <s v="Non"/>
    <x v="2"/>
    <s v="Non"/>
    <s v="Pas d'intérêt"/>
    <n v="0"/>
    <n v="0"/>
    <n v="1"/>
    <n v="0"/>
    <n v="0"/>
    <n v="0"/>
    <n v="0"/>
    <n v="0"/>
    <n v="0"/>
    <n v="0"/>
    <n v="0"/>
    <s v="Oui"/>
    <s v="Ne sais pas"/>
    <s v="L'abstinence sexuelle"/>
    <x v="0"/>
    <x v="0"/>
    <x v="0"/>
    <n v="0"/>
    <n v="0"/>
    <s v=""/>
    <x v="86"/>
    <s v="Célibataire"/>
    <s v=""/>
    <s v="Secondaire"/>
    <s v="Oui, à l’école"/>
    <s v="Non"/>
    <s v="Non"/>
  </r>
  <r>
    <s v="OK"/>
    <m/>
    <s v="Ouffoué Anthony"/>
    <s v="Silué Moïse"/>
    <s v="0585327580"/>
    <n v="19"/>
    <s v="20 à 25 ans"/>
    <x v="0"/>
    <s v="Homme"/>
    <m/>
    <s v="Hétérosexuel(le)"/>
    <m/>
    <s v="Célibataire"/>
    <s v="Secondaire"/>
    <s v="SINEMATIALI"/>
    <x v="0"/>
    <x v="0"/>
    <s v="Oui"/>
    <s v="Préservatif Masculin Implant contraceptif Injection contraceptive Pilule du lendemain Méthode du retrait (coït interrompu) Abstinence sexuelle"/>
    <n v="1"/>
    <n v="0"/>
    <n v="1"/>
    <n v="0"/>
    <n v="1"/>
    <n v="0"/>
    <n v="1"/>
    <n v="1"/>
    <n v="1"/>
    <n v="0"/>
    <m/>
    <s v="Oui"/>
    <s v="Pharmacies Centres de santé / hôpitaux Supermarchés ou boutiques"/>
    <n v="1"/>
    <n v="1"/>
    <n v="1"/>
    <n v="0"/>
    <n v="0"/>
    <n v="0"/>
    <n v="0"/>
    <n v="1"/>
    <m/>
    <n v="2"/>
    <n v="2"/>
    <m/>
    <m/>
    <m/>
    <m/>
    <x v="0"/>
    <m/>
    <x v="1"/>
    <x v="2"/>
    <s v="Non"/>
    <s v=""/>
    <s v=""/>
    <s v="2 à 3"/>
    <s v="Souvent"/>
    <x v="11"/>
    <x v="2"/>
    <x v="2"/>
    <x v="1"/>
    <n v="0"/>
    <n v="0"/>
    <n v="0"/>
    <n v="0"/>
    <n v="1"/>
    <n v="0"/>
    <s v="Non"/>
    <s v="Non"/>
    <s v="Non"/>
    <x v="2"/>
    <s v="Non"/>
    <s v="Non"/>
    <s v=""/>
    <s v=""/>
    <s v=""/>
    <s v="Non"/>
    <m/>
    <s v="Non"/>
    <s v="Non"/>
    <s v="Pression des pairs Manque d’éducation sexuelle"/>
    <n v="1"/>
    <n v="1"/>
    <n v="0"/>
    <n v="0"/>
    <n v="0"/>
    <n v="0"/>
    <s v=""/>
    <s v="Non"/>
    <s v="Oui, beaucoup"/>
    <s v="Non"/>
    <s v="Non"/>
    <s v="Non"/>
    <s v="Dépression Baisse de l’estime de soi"/>
    <n v="0"/>
    <n v="1"/>
    <n v="1"/>
    <n v="0"/>
    <n v="0"/>
    <s v="Non"/>
    <s v="Non"/>
    <s v="Moyennement bon"/>
    <s v="Non"/>
    <x v="2"/>
    <s v="Non"/>
    <s v="Honte ou gêne"/>
    <n v="0"/>
    <n v="1"/>
    <n v="0"/>
    <n v="0"/>
    <n v="0"/>
    <n v="0"/>
    <n v="0"/>
    <n v="0"/>
    <n v="0"/>
    <n v="0"/>
    <n v="0"/>
    <s v="Oui"/>
    <s v="Pas d'avis"/>
    <s v="Préservatif"/>
    <x v="2"/>
    <x v="1"/>
    <x v="0"/>
    <n v="0"/>
    <n v="0"/>
    <s v=""/>
    <x v="87"/>
    <s v="Célibataire"/>
    <s v=""/>
    <s v="Secondaire"/>
    <s v="Oui, à l’école"/>
    <s v="Non"/>
    <s v="Non"/>
  </r>
  <r>
    <s v="OK"/>
    <m/>
    <s v="Konaté Z"/>
    <s v="Ouattara SETOU"/>
    <s v=""/>
    <n v="19"/>
    <s v="15 à 20 ans"/>
    <x v="1"/>
    <s v="Fe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2 à 3"/>
    <s v="Rarement"/>
    <x v="9"/>
    <x v="2"/>
    <x v="1"/>
    <x v="1"/>
    <n v="0"/>
    <n v="0"/>
    <n v="0"/>
    <n v="0"/>
    <n v="0"/>
    <n v="0"/>
    <s v="Non"/>
    <s v="Oui"/>
    <s v="Non"/>
    <x v="2"/>
    <s v="Non"/>
    <s v="Oui"/>
    <s v="Plusieurs fois par mois"/>
    <s v="Oui, beaucoup"/>
    <s v="Oui, positivement"/>
    <s v="Oui"/>
    <n v="2"/>
    <s v="Oui, beaucoup"/>
    <s v="Oui"/>
    <s v="Recherche du plaisir"/>
    <n v="0"/>
    <n v="0"/>
    <n v="1"/>
    <n v="0"/>
    <n v="0"/>
    <n v="0"/>
    <s v=""/>
    <s v="Non"/>
    <s v="Oui, beaucoup"/>
    <s v="Oui, modérément"/>
    <s v="Oui"/>
    <s v="Non"/>
    <s v="Baisse de l’estime de soi"/>
    <n v="0"/>
    <n v="0"/>
    <n v="1"/>
    <n v="0"/>
    <n v="0"/>
    <s v="Oui, positivement"/>
    <s v="Non"/>
    <s v="Bon"/>
    <s v="Oui"/>
    <x v="0"/>
    <s v="Oui"/>
    <s v=""/>
    <m/>
    <m/>
    <m/>
    <m/>
    <m/>
    <m/>
    <m/>
    <m/>
    <m/>
    <m/>
    <m/>
    <s v="Oui"/>
    <s v="Il faut informer la population"/>
    <s v="Il faut sensibiliser les jeunes"/>
    <x v="0"/>
    <x v="0"/>
    <x v="0"/>
    <n v="0"/>
    <n v="0"/>
    <s v=""/>
    <x v="48"/>
    <s v="Célibataire"/>
    <s v=""/>
    <s v="Secondaire"/>
    <s v="Oui, à l’école"/>
    <s v="Non"/>
    <s v="Non"/>
  </r>
  <r>
    <s v="OK"/>
    <m/>
    <s v="Soro Mariam"/>
    <s v="Ballo Sourou"/>
    <s v=""/>
    <n v="19"/>
    <s v="15 à 20 ans"/>
    <x v="0"/>
    <s v="Ho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Recherche du plaisir"/>
    <n v="0"/>
    <n v="0"/>
    <n v="1"/>
    <n v="0"/>
    <n v="0"/>
    <n v="0"/>
    <s v=""/>
    <s v="Non"/>
    <s v="Oui, un peu"/>
    <s v="Oui, modérément"/>
    <s v="Non"/>
    <s v="Non"/>
    <s v="Baisse de l’estime de soi"/>
    <n v="0"/>
    <n v="0"/>
    <n v="1"/>
    <n v="0"/>
    <n v="0"/>
    <s v="Non"/>
    <s v="Non"/>
    <s v="Mauvais"/>
    <s v="Non"/>
    <x v="2"/>
    <s v="Non"/>
    <s v=""/>
    <m/>
    <m/>
    <m/>
    <m/>
    <m/>
    <m/>
    <m/>
    <m/>
    <m/>
    <m/>
    <m/>
    <s v="Non"/>
    <s v="Pas de lien"/>
    <s v="Abstinence sexuel"/>
    <x v="2"/>
    <x v="1"/>
    <x v="0"/>
    <n v="0"/>
    <n v="0"/>
    <s v=""/>
    <x v="33"/>
    <s v="Célibataire"/>
    <s v=""/>
    <s v="Secondaire"/>
    <s v="Oui, à l’école"/>
    <s v="Non"/>
    <s v="Non"/>
  </r>
  <r>
    <s v="OK"/>
    <m/>
    <s v="Soro Mariam"/>
    <s v="Abdoul Aziz Koné"/>
    <s v="Aucun"/>
    <n v="19"/>
    <s v="15 à 20 ans"/>
    <x v="0"/>
    <s v="Homme"/>
    <m/>
    <s v="Hétérosexuel(le)"/>
    <m/>
    <s v="Célibataire"/>
    <s v="Secondaire"/>
    <s v="KORHOGO"/>
    <x v="0"/>
    <x v="1"/>
    <s v="Oui"/>
    <s v="Préservatif Masculin"/>
    <n v="1"/>
    <n v="0"/>
    <n v="0"/>
    <n v="0"/>
    <n v="0"/>
    <n v="0"/>
    <n v="0"/>
    <n v="0"/>
    <n v="0"/>
    <n v="0"/>
    <m/>
    <s v="Oui"/>
    <s v="Pharmacies Centres de santé / hôpitaux"/>
    <n v="1"/>
    <n v="1"/>
    <n v="0"/>
    <n v="0"/>
    <n v="0"/>
    <n v="0"/>
    <n v="0"/>
    <n v="2"/>
    <m/>
    <n v="3"/>
    <m/>
    <m/>
    <m/>
    <m/>
    <m/>
    <x v="0"/>
    <m/>
    <x v="1"/>
    <x v="2"/>
    <s v="Non"/>
    <s v=""/>
    <s v=""/>
    <s v="2 à 3"/>
    <s v="Rarement"/>
    <x v="3"/>
    <x v="2"/>
    <x v="2"/>
    <x v="1"/>
    <n v="0"/>
    <n v="0"/>
    <n v="0"/>
    <n v="0"/>
    <n v="0"/>
    <n v="0"/>
    <s v="Oui"/>
    <s v="Non"/>
    <s v="Non"/>
    <x v="2"/>
    <s v="Non"/>
    <s v="Non"/>
    <s v=""/>
    <s v=""/>
    <s v=""/>
    <s v="Non"/>
    <m/>
    <s v="Non"/>
    <s v="Non"/>
    <s v="Manque d’éducation sexuelle"/>
    <n v="0"/>
    <n v="1"/>
    <n v="0"/>
    <n v="0"/>
    <n v="0"/>
    <n v="0"/>
    <s v=""/>
    <s v="Non"/>
    <s v="Non, pas du tout"/>
    <s v="Non"/>
    <s v="Non"/>
    <s v="Non"/>
    <s v="Dépression Aucun"/>
    <n v="0"/>
    <n v="1"/>
    <n v="0"/>
    <n v="0"/>
    <n v="1"/>
    <s v="Non"/>
    <s v="Non"/>
    <s v="Moyennement bon"/>
    <s v="Oui"/>
    <x v="0"/>
    <s v="Oui"/>
    <s v=""/>
    <m/>
    <m/>
    <m/>
    <m/>
    <m/>
    <m/>
    <m/>
    <m/>
    <m/>
    <m/>
    <m/>
    <s v="Oui"/>
    <s v="Rien"/>
    <s v="Préservatifs"/>
    <x v="2"/>
    <x v="1"/>
    <x v="0"/>
    <n v="0"/>
    <n v="0"/>
    <s v=""/>
    <x v="20"/>
    <s v="Célibataire"/>
    <s v=""/>
    <s v="Secondaire"/>
    <s v="Oui, à l’école"/>
    <s v="Non"/>
    <s v="Non"/>
  </r>
  <r>
    <s v="OK"/>
    <m/>
    <s v="Soro Mariam"/>
    <s v="Tuo karidja"/>
    <s v=""/>
    <n v="19"/>
    <s v="15 à 20 ans"/>
    <x v="1"/>
    <s v="Femme"/>
    <m/>
    <s v="Hétérosexuel(le)"/>
    <m/>
    <s v="En couple"/>
    <s v="Aucun"/>
    <s v="KORHOGO"/>
    <x v="1"/>
    <x v="1"/>
    <s v="Oui"/>
    <s v="Pilule contraceptive Injection contraceptive Pilule du lendemain Abstinence sexuelle"/>
    <n v="0"/>
    <n v="0"/>
    <n v="0"/>
    <n v="1"/>
    <n v="1"/>
    <n v="0"/>
    <n v="1"/>
    <n v="0"/>
    <n v="1"/>
    <n v="0"/>
    <m/>
    <s v="Non"/>
    <s v="Pharmacies Supermarchés ou boutiques"/>
    <m/>
    <m/>
    <m/>
    <m/>
    <m/>
    <m/>
    <m/>
    <n v="1"/>
    <m/>
    <m/>
    <m/>
    <m/>
    <m/>
    <m/>
    <m/>
    <x v="0"/>
    <m/>
    <x v="1"/>
    <x v="2"/>
    <s v="Non"/>
    <s v=""/>
    <s v=""/>
    <s v="2 à 3"/>
    <s v="Toujours"/>
    <x v="14"/>
    <x v="1"/>
    <x v="2"/>
    <x v="1"/>
    <n v="1"/>
    <n v="0"/>
    <n v="0"/>
    <n v="1"/>
    <n v="0"/>
    <n v="0"/>
    <s v="Non"/>
    <s v="Je préfère ne pas répondre"/>
    <s v="Oui"/>
    <x v="1"/>
    <s v="Non"/>
    <s v="Non"/>
    <s v=""/>
    <s v=""/>
    <s v=""/>
    <s v="Non"/>
    <m/>
    <s v="Oui, un peu"/>
    <s v="Oui"/>
    <s v="Manque d’éducation sexuelle Recherche du plaisir"/>
    <n v="0"/>
    <n v="1"/>
    <n v="1"/>
    <n v="0"/>
    <n v="0"/>
    <n v="0"/>
    <s v=""/>
    <s v="Oui"/>
    <s v="Oui, un peu"/>
    <s v="Oui, fortement"/>
    <s v="Oui"/>
    <s v="Non"/>
    <s v="Anxiété Baisse de l’estime de soi"/>
    <n v="1"/>
    <n v="0"/>
    <n v="1"/>
    <n v="0"/>
    <n v="0"/>
    <s v="Oui, positivement"/>
    <s v="Oui"/>
    <s v="Moyennement bon"/>
    <s v="Oui"/>
    <x v="0"/>
    <s v="Non"/>
    <s v="Honte ou gêne"/>
    <n v="0"/>
    <n v="1"/>
    <n v="0"/>
    <n v="0"/>
    <n v="0"/>
    <n v="0"/>
    <n v="0"/>
    <n v="0"/>
    <n v="0"/>
    <n v="0"/>
    <n v="0"/>
    <s v="Oui"/>
    <s v="Y’a pas de lien"/>
    <s v="L abstinence"/>
    <x v="1"/>
    <x v="1"/>
    <x v="1"/>
    <n v="0"/>
    <n v="0"/>
    <s v=""/>
    <x v="5"/>
    <s v="Célibataire"/>
    <s v=""/>
    <s v="Secondaire"/>
    <s v="Oui, à l’école"/>
    <s v="Non"/>
    <s v="Non"/>
  </r>
  <r>
    <s v="OK"/>
    <m/>
    <s v="Konaté Z"/>
    <s v="Barro lacina"/>
    <s v=""/>
    <n v="19"/>
    <s v="15 à 20 ans"/>
    <x v="0"/>
    <s v="Homme"/>
    <m/>
    <s v="Hétérosexuel(le)"/>
    <m/>
    <s v="Célibataire"/>
    <s v="Secondaire"/>
    <s v="M'BENGUE"/>
    <x v="0"/>
    <x v="1"/>
    <s v="Oui"/>
    <s v="Préservatif Masculin"/>
    <n v="1"/>
    <n v="0"/>
    <n v="0"/>
    <n v="0"/>
    <n v="0"/>
    <n v="0"/>
    <n v="0"/>
    <n v="0"/>
    <n v="0"/>
    <n v="0"/>
    <m/>
    <s v="Oui"/>
    <s v="Supermarchés ou boutiques"/>
    <n v="0"/>
    <n v="0"/>
    <n v="1"/>
    <n v="0"/>
    <n v="0"/>
    <n v="0"/>
    <n v="0"/>
    <n v="1"/>
    <m/>
    <m/>
    <n v="3"/>
    <m/>
    <m/>
    <m/>
    <m/>
    <x v="0"/>
    <m/>
    <x v="0"/>
    <x v="0"/>
    <s v=""/>
    <s v=""/>
    <s v=""/>
    <s v=""/>
    <s v=""/>
    <x v="0"/>
    <x v="0"/>
    <x v="0"/>
    <x v="0"/>
    <m/>
    <m/>
    <m/>
    <m/>
    <m/>
    <m/>
    <s v=""/>
    <s v="Non"/>
    <s v=""/>
    <x v="0"/>
    <s v="Non"/>
    <s v="Non"/>
    <s v=""/>
    <s v=""/>
    <s v=""/>
    <s v="Non"/>
    <m/>
    <s v="Non"/>
    <s v=""/>
    <s v="Influence des médias et des réseaux sociaux"/>
    <n v="0"/>
    <n v="0"/>
    <n v="0"/>
    <n v="0"/>
    <n v="1"/>
    <n v="0"/>
    <s v=""/>
    <s v="Non"/>
    <s v="Oui, un peu"/>
    <s v="Non"/>
    <s v="Non"/>
    <s v="Non"/>
    <s v="Stress post-traumatique"/>
    <n v="0"/>
    <n v="0"/>
    <n v="0"/>
    <n v="1"/>
    <n v="0"/>
    <s v="Non"/>
    <s v="Non"/>
    <s v="Moyennement bon"/>
    <s v="Non"/>
    <x v="0"/>
    <s v="Non"/>
    <s v="Honte ou gêne"/>
    <n v="0"/>
    <n v="1"/>
    <n v="0"/>
    <n v="0"/>
    <n v="0"/>
    <n v="0"/>
    <n v="0"/>
    <n v="0"/>
    <n v="0"/>
    <n v="0"/>
    <n v="0"/>
    <s v="Oui"/>
    <s v="Il faut informer la population"/>
    <s v="Il faut sensibiliser la jeunesse"/>
    <x v="0"/>
    <x v="0"/>
    <x v="0"/>
    <n v="0"/>
    <n v="0"/>
    <s v=""/>
    <x v="11"/>
    <s v="Célibataire"/>
    <s v=""/>
    <s v="Secondaire"/>
    <s v="Oui, à l’école"/>
    <s v="Non"/>
    <s v="Non"/>
  </r>
  <r>
    <s v="OK"/>
    <m/>
    <s v="Ouffoué Anthony"/>
    <s v="Soro Barakissa"/>
    <s v=""/>
    <n v="19"/>
    <s v="15 à 20 ans"/>
    <x v="1"/>
    <s v="Femme"/>
    <m/>
    <s v="Hétérosexuel(le)"/>
    <m/>
    <s v="Célibataire"/>
    <s v="Secondaire"/>
    <s v="SINEMATIALI"/>
    <x v="0"/>
    <x v="0"/>
    <s v="Non"/>
    <s v="Préservatif Masculin"/>
    <m/>
    <m/>
    <m/>
    <m/>
    <m/>
    <m/>
    <m/>
    <m/>
    <m/>
    <m/>
    <m/>
    <s v="Non"/>
    <s v="Pharmacies Supermarchés ou boutiques"/>
    <m/>
    <m/>
    <m/>
    <m/>
    <m/>
    <m/>
    <m/>
    <n v="1"/>
    <m/>
    <m/>
    <m/>
    <m/>
    <m/>
    <m/>
    <m/>
    <x v="0"/>
    <m/>
    <x v="0"/>
    <x v="0"/>
    <s v=""/>
    <s v=""/>
    <s v=""/>
    <s v=""/>
    <s v=""/>
    <x v="0"/>
    <x v="0"/>
    <x v="0"/>
    <x v="0"/>
    <m/>
    <m/>
    <m/>
    <m/>
    <m/>
    <m/>
    <s v=""/>
    <s v="Non"/>
    <s v=""/>
    <x v="0"/>
    <s v="Non"/>
    <s v="Non"/>
    <s v=""/>
    <s v=""/>
    <s v=""/>
    <s v="Oui"/>
    <n v="2"/>
    <s v="Non"/>
    <s v=""/>
    <s v="Pression des pairs Manque d’éducation sexuelle Influence des médias et des réseaux sociaux"/>
    <n v="1"/>
    <n v="1"/>
    <n v="0"/>
    <n v="0"/>
    <n v="1"/>
    <n v="0"/>
    <s v=""/>
    <s v="Non"/>
    <s v="Oui, un peu"/>
    <s v="Non"/>
    <s v="Non"/>
    <s v="Non"/>
    <s v="Anxiété Dépression"/>
    <n v="1"/>
    <n v="1"/>
    <n v="0"/>
    <n v="0"/>
    <n v="0"/>
    <s v="Non"/>
    <s v="Non"/>
    <s v="Bon"/>
    <s v="Non"/>
    <x v="2"/>
    <s v="Non"/>
    <s v="Honte ou gêne Réligieux"/>
    <n v="0"/>
    <n v="1"/>
    <n v="0"/>
    <n v="0"/>
    <n v="0"/>
    <n v="1"/>
    <n v="0"/>
    <n v="0"/>
    <n v="0"/>
    <n v="0"/>
    <n v="0"/>
    <s v="Oui"/>
    <s v="Ne sais pas"/>
    <s v="Ne pas faire de la sexualité un sujet tabou dans les familles"/>
    <x v="2"/>
    <x v="1"/>
    <x v="0"/>
    <n v="0"/>
    <n v="0"/>
    <s v=""/>
    <x v="88"/>
    <s v="Célibataire"/>
    <s v=""/>
    <s v="Secondaire"/>
    <s v="Oui, à l’école"/>
    <s v="Non"/>
    <s v="Non"/>
  </r>
  <r>
    <s v="OK"/>
    <m/>
    <s v="Ouffoué Anthony"/>
    <s v="Boni Ornella"/>
    <s v="0595647415"/>
    <n v="19"/>
    <s v="15 à 20 ans"/>
    <x v="1"/>
    <s v="Femme"/>
    <m/>
    <s v="Hétérosexuel(le)"/>
    <m/>
    <s v="Célibataire"/>
    <s v="Secondaire"/>
    <s v="SINEMATIALI"/>
    <x v="2"/>
    <x v="0"/>
    <s v="Oui"/>
    <s v="Préservatif Masculin Implant contraceptif Pilule contraceptive Injection contraceptive Pilule du lendemain Méthode du retrait (coït interrompu)"/>
    <n v="1"/>
    <n v="0"/>
    <n v="1"/>
    <n v="1"/>
    <n v="1"/>
    <n v="0"/>
    <n v="1"/>
    <n v="1"/>
    <n v="0"/>
    <n v="0"/>
    <m/>
    <s v="Oui"/>
    <s v="Pharmacies Centres de santé / hôpitaux Supermarchés ou boutiques"/>
    <n v="1"/>
    <n v="1"/>
    <n v="1"/>
    <n v="0"/>
    <n v="0"/>
    <n v="0"/>
    <n v="0"/>
    <n v="5"/>
    <m/>
    <n v="1"/>
    <n v="2"/>
    <m/>
    <m/>
    <m/>
    <m/>
    <x v="0"/>
    <m/>
    <x v="1"/>
    <x v="2"/>
    <s v="Non"/>
    <s v=""/>
    <s v=""/>
    <s v="1"/>
    <s v="Souvent"/>
    <x v="4"/>
    <x v="2"/>
    <x v="2"/>
    <x v="1"/>
    <n v="0"/>
    <n v="0"/>
    <n v="0"/>
    <n v="1"/>
    <n v="0"/>
    <n v="0"/>
    <s v="Non"/>
    <s v="Non"/>
    <s v="Non"/>
    <x v="2"/>
    <s v="Non"/>
    <s v="Non"/>
    <s v=""/>
    <s v=""/>
    <s v=""/>
    <s v="Non"/>
    <m/>
    <s v="Non"/>
    <s v="Non"/>
    <s v="Manque d’éducation sexuelle Influence des médias et des réseaux sociaux"/>
    <n v="0"/>
    <n v="1"/>
    <n v="0"/>
    <n v="0"/>
    <n v="1"/>
    <n v="0"/>
    <s v=""/>
    <s v="Non"/>
    <s v="Oui, un peu"/>
    <s v="Non"/>
    <s v="Non"/>
    <s v="Non"/>
    <s v="Anxiété Baisse de l’estime de soi"/>
    <n v="1"/>
    <n v="0"/>
    <n v="1"/>
    <n v="0"/>
    <n v="0"/>
    <s v="Non"/>
    <s v="Oui"/>
    <s v="Bon"/>
    <s v="Non"/>
    <x v="0"/>
    <s v="Non"/>
    <s v="Honte ou gêne"/>
    <n v="0"/>
    <n v="1"/>
    <n v="0"/>
    <n v="0"/>
    <n v="0"/>
    <n v="0"/>
    <n v="0"/>
    <n v="0"/>
    <n v="0"/>
    <n v="0"/>
    <n v="0"/>
    <s v="Non"/>
    <s v="Stabilité sociale"/>
    <s v="Préservatif, injection contraceptive"/>
    <x v="2"/>
    <x v="1"/>
    <x v="0"/>
    <n v="0"/>
    <n v="0"/>
    <s v=""/>
    <x v="65"/>
    <s v="Célibataire"/>
    <s v=""/>
    <s v="Secondaire"/>
    <s v="Oui, à l’école"/>
    <s v="Non"/>
    <s v="Non"/>
  </r>
  <r>
    <s v="OK"/>
    <m/>
    <s v="Ouffoué Anthony"/>
    <s v="Kouakou Grâce"/>
    <s v="0502454942"/>
    <n v="19"/>
    <s v="15 à 20 ans"/>
    <x v="1"/>
    <s v="Femme"/>
    <m/>
    <s v="Hétérosexuel(le)"/>
    <m/>
    <s v="Célibataire"/>
    <s v="Secondaire"/>
    <s v="SINEMATIALI"/>
    <x v="0"/>
    <x v="0"/>
    <s v="Oui"/>
    <s v="Préservatif Masculin Préservatif féminin Pilule contraceptive Abstinence sexuelle"/>
    <n v="1"/>
    <n v="1"/>
    <n v="0"/>
    <n v="1"/>
    <n v="0"/>
    <n v="0"/>
    <n v="0"/>
    <n v="0"/>
    <n v="1"/>
    <n v="0"/>
    <m/>
    <s v="Oui"/>
    <s v="Pharmacies"/>
    <n v="1"/>
    <n v="0"/>
    <n v="0"/>
    <n v="0"/>
    <n v="0"/>
    <n v="0"/>
    <n v="0"/>
    <n v="3"/>
    <m/>
    <m/>
    <m/>
    <m/>
    <m/>
    <m/>
    <m/>
    <x v="0"/>
    <m/>
    <x v="1"/>
    <x v="2"/>
    <s v="Non"/>
    <s v=""/>
    <s v=""/>
    <s v="1"/>
    <s v="Rarement"/>
    <x v="3"/>
    <x v="2"/>
    <x v="2"/>
    <x v="1"/>
    <n v="0"/>
    <n v="0"/>
    <n v="0"/>
    <n v="0"/>
    <n v="0"/>
    <n v="0"/>
    <s v="Non"/>
    <s v="Je préfère ne pas répondre"/>
    <s v="Non"/>
    <x v="2"/>
    <s v="Non"/>
    <s v="Non"/>
    <s v=""/>
    <s v=""/>
    <s v=""/>
    <s v="Oui"/>
    <n v="1"/>
    <s v="Non"/>
    <s v="Non"/>
    <s v="Manque d’éducation sexuelle"/>
    <n v="0"/>
    <n v="1"/>
    <n v="0"/>
    <n v="0"/>
    <n v="0"/>
    <n v="0"/>
    <s v=""/>
    <s v="Non"/>
    <s v="Oui, un peu"/>
    <s v="Non"/>
    <s v="Oui"/>
    <s v="Non"/>
    <s v="Dépression Baisse de l’estime de soi Stress post-traumatique"/>
    <n v="0"/>
    <n v="1"/>
    <n v="1"/>
    <n v="1"/>
    <n v="0"/>
    <s v="Oui, positivement"/>
    <s v="Oui"/>
    <s v="Bon"/>
    <s v="Non"/>
    <x v="2"/>
    <s v="Non"/>
    <s v="Pas d'intérêt"/>
    <n v="0"/>
    <n v="0"/>
    <n v="1"/>
    <n v="0"/>
    <n v="0"/>
    <n v="0"/>
    <n v="0"/>
    <n v="0"/>
    <n v="0"/>
    <n v="0"/>
    <n v="0"/>
    <s v="Oui"/>
    <s v="Trouble lié à une violence sexuelle"/>
    <s v="Préservatif et abstinence sexuelle"/>
    <x v="2"/>
    <x v="1"/>
    <x v="0"/>
    <n v="0"/>
    <n v="0"/>
    <s v=""/>
    <x v="89"/>
    <s v="Célibataire"/>
    <s v=""/>
    <s v="Secondaire"/>
    <s v="Oui, à l’école"/>
    <s v="Non"/>
    <s v="Non"/>
  </r>
  <r>
    <s v="OK"/>
    <m/>
    <s v="Konaté Z"/>
    <s v="Soro zie"/>
    <s v=""/>
    <n v="19"/>
    <s v="15 à 20 ans"/>
    <x v="0"/>
    <s v="Homme"/>
    <m/>
    <s v="Hétérosexuel(le)"/>
    <m/>
    <s v="Célibataire"/>
    <s v="Secondaire"/>
    <s v="M'BENGUE"/>
    <x v="0"/>
    <x v="1"/>
    <s v="Non"/>
    <s v="Préservatif Masculin"/>
    <m/>
    <m/>
    <m/>
    <m/>
    <m/>
    <m/>
    <m/>
    <m/>
    <m/>
    <m/>
    <m/>
    <s v="Oui"/>
    <s v="Pharmacies Supermarchés ou boutiques"/>
    <n v="1"/>
    <n v="0"/>
    <n v="1"/>
    <n v="0"/>
    <n v="0"/>
    <n v="0"/>
    <n v="0"/>
    <n v="4"/>
    <m/>
    <m/>
    <n v="3"/>
    <m/>
    <m/>
    <m/>
    <m/>
    <x v="0"/>
    <m/>
    <x v="1"/>
    <x v="2"/>
    <s v="Non"/>
    <s v=""/>
    <s v=""/>
    <s v="1"/>
    <s v="Souvent"/>
    <x v="15"/>
    <x v="2"/>
    <x v="1"/>
    <x v="2"/>
    <n v="1"/>
    <n v="0"/>
    <n v="0"/>
    <n v="0"/>
    <n v="0"/>
    <n v="0"/>
    <s v="Non"/>
    <s v="Non"/>
    <s v="Oui"/>
    <x v="2"/>
    <s v="Non"/>
    <s v="Non"/>
    <s v=""/>
    <s v=""/>
    <s v=""/>
    <s v="Oui"/>
    <n v="5"/>
    <s v="Oui, beaucoup"/>
    <s v="Oui"/>
    <s v="Recherche du plaisir Influence des médias et des réseaux sociaux"/>
    <n v="0"/>
    <n v="0"/>
    <n v="1"/>
    <n v="0"/>
    <n v="1"/>
    <n v="0"/>
    <s v=""/>
    <s v="Oui"/>
    <s v="Oui, un peu"/>
    <s v="Oui, fortement"/>
    <s v="Oui"/>
    <s v="Non"/>
    <s v="Baisse de l’estime de soi"/>
    <n v="0"/>
    <n v="0"/>
    <n v="1"/>
    <n v="0"/>
    <n v="0"/>
    <s v="Oui, positivement"/>
    <s v="Non"/>
    <s v="Moyennement bon"/>
    <s v="Oui"/>
    <x v="1"/>
    <s v="Non"/>
    <s v="Honte ou gêne Problème financier Peur du jugement"/>
    <n v="0"/>
    <n v="1"/>
    <n v="0"/>
    <n v="1"/>
    <n v="1"/>
    <n v="0"/>
    <n v="0"/>
    <n v="0"/>
    <n v="0"/>
    <n v="0"/>
    <n v="0"/>
    <s v="Oui"/>
    <s v="Il faut informer les jeunes sur le problème sexuels"/>
    <s v="Il faut sensibiliser et faire des formations sur la vie sexuelle"/>
    <x v="0"/>
    <x v="0"/>
    <x v="0"/>
    <n v="0"/>
    <n v="0"/>
    <s v=""/>
    <x v="90"/>
    <s v="Célibataire"/>
    <s v=""/>
    <s v="Secondaire"/>
    <s v="Oui, à l’école"/>
    <s v="Non"/>
    <s v="Non"/>
  </r>
  <r>
    <s v="OK"/>
    <m/>
    <s v="Soro Mariam"/>
    <s v="Kone Aboubacar"/>
    <s v="0140369545"/>
    <n v="19"/>
    <s v="15 à 20 ans"/>
    <x v="0"/>
    <s v="Homme"/>
    <m/>
    <s v="Hétérosexuel(le)"/>
    <m/>
    <s v="Célibataire"/>
    <s v="Aucun"/>
    <s v="KORHOGO"/>
    <x v="3"/>
    <x v="1"/>
    <s v="Oui"/>
    <s v="Préservatif Masculin Pilule du lendemain Abstinence sexuelle"/>
    <n v="1"/>
    <n v="0"/>
    <n v="0"/>
    <n v="0"/>
    <n v="0"/>
    <n v="0"/>
    <n v="1"/>
    <n v="0"/>
    <n v="1"/>
    <n v="0"/>
    <m/>
    <s v="Oui"/>
    <s v="Pharmacies Supermarchés ou boutiques"/>
    <n v="1"/>
    <n v="0"/>
    <n v="1"/>
    <n v="0"/>
    <n v="0"/>
    <n v="0"/>
    <n v="0"/>
    <n v="1"/>
    <m/>
    <m/>
    <n v="1"/>
    <m/>
    <m/>
    <m/>
    <m/>
    <x v="0"/>
    <m/>
    <x v="0"/>
    <x v="0"/>
    <s v=""/>
    <s v=""/>
    <s v=""/>
    <s v=""/>
    <s v=""/>
    <x v="0"/>
    <x v="0"/>
    <x v="0"/>
    <x v="0"/>
    <m/>
    <m/>
    <m/>
    <m/>
    <m/>
    <m/>
    <s v=""/>
    <s v="Non"/>
    <s v=""/>
    <x v="0"/>
    <s v="Non"/>
    <s v="Non"/>
    <s v=""/>
    <s v=""/>
    <s v=""/>
    <s v="Non"/>
    <m/>
    <s v="Non"/>
    <s v=""/>
    <s v="Manque d’éducation sexuelle Recherche du plaisir Influence des médias et des réseaux sociaux"/>
    <n v="0"/>
    <n v="1"/>
    <n v="1"/>
    <n v="0"/>
    <n v="1"/>
    <n v="0"/>
    <s v=""/>
    <s v="Oui"/>
    <s v="Oui, un peu"/>
    <s v="Oui, fortement"/>
    <s v="Non"/>
    <s v="Non"/>
    <s v="Aucun"/>
    <n v="0"/>
    <n v="0"/>
    <n v="0"/>
    <n v="0"/>
    <n v="1"/>
    <s v="Oui, positivement"/>
    <s v="Oui"/>
    <s v="Moyennement bon"/>
    <s v="Non"/>
    <x v="0"/>
    <s v="Non"/>
    <s v="Honte ou gêne"/>
    <n v="0"/>
    <n v="1"/>
    <n v="0"/>
    <n v="0"/>
    <n v="0"/>
    <n v="0"/>
    <n v="0"/>
    <n v="0"/>
    <n v="0"/>
    <n v="0"/>
    <n v="0"/>
    <s v="Oui"/>
    <s v="A mon avis il nya pas de lien"/>
    <s v="L abstinence sexuel"/>
    <x v="0"/>
    <x v="0"/>
    <x v="0"/>
    <n v="0"/>
    <n v="0"/>
    <s v=""/>
    <x v="2"/>
    <s v="Célibataire"/>
    <s v=""/>
    <s v="Secondaire"/>
    <s v="Oui, à l’école"/>
    <s v="Non"/>
    <s v="Non"/>
  </r>
  <r>
    <s v="OK"/>
    <m/>
    <s v="Konaté Z"/>
    <s v="KONATÉ siriki"/>
    <s v=""/>
    <n v="19"/>
    <s v="15 à 20 ans"/>
    <x v="0"/>
    <s v="Homme"/>
    <m/>
    <s v="Hétérosexuel(le)"/>
    <m/>
    <s v="Célibataire"/>
    <s v="Secondaire"/>
    <s v="M'BENGUE"/>
    <x v="0"/>
    <x v="0"/>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Non"/>
    <s v="Oui"/>
    <s v="Non"/>
    <x v="2"/>
    <s v="Non"/>
    <s v="Non"/>
    <s v=""/>
    <s v=""/>
    <s v=""/>
    <s v="Oui"/>
    <n v="4"/>
    <s v="Oui, un peu"/>
    <s v="Oui"/>
    <s v="Recherche du plaisir"/>
    <n v="0"/>
    <n v="0"/>
    <n v="1"/>
    <n v="0"/>
    <n v="0"/>
    <n v="0"/>
    <s v=""/>
    <s v="Non"/>
    <s v="Oui, un peu"/>
    <s v="Oui, fortement"/>
    <s v="Non"/>
    <s v="Non"/>
    <s v="Baisse de l’estime de soi"/>
    <n v="0"/>
    <n v="0"/>
    <n v="1"/>
    <n v="0"/>
    <n v="0"/>
    <s v="Non"/>
    <s v="Non"/>
    <s v="Bon"/>
    <s v="Oui"/>
    <x v="0"/>
    <s v="Non"/>
    <s v="Honte ou gêne"/>
    <n v="0"/>
    <n v="1"/>
    <n v="0"/>
    <n v="0"/>
    <n v="0"/>
    <n v="0"/>
    <n v="0"/>
    <n v="0"/>
    <n v="0"/>
    <n v="0"/>
    <n v="0"/>
    <s v="Oui"/>
    <s v="Il faut informer la population"/>
    <s v="Il faut sensibiliser la jeunesse"/>
    <x v="0"/>
    <x v="0"/>
    <x v="0"/>
    <n v="0"/>
    <n v="0"/>
    <s v=""/>
    <x v="11"/>
    <s v="Célibataire"/>
    <s v=""/>
    <s v="Secondaire"/>
    <s v="Oui, à l’école"/>
    <s v="Non"/>
    <s v="Non"/>
  </r>
  <r>
    <s v="OK"/>
    <m/>
    <s v="Soro Mariam"/>
    <s v="Badollo Ousmane"/>
    <s v="0555735955"/>
    <n v="19"/>
    <s v="15 à 20 ans"/>
    <x v="0"/>
    <s v="Homme"/>
    <m/>
    <s v="Hétérosexuel(le)"/>
    <m/>
    <s v="En couple"/>
    <s v="Primaire"/>
    <s v="KORHOGO"/>
    <x v="2"/>
    <x v="1"/>
    <s v="Oui"/>
    <s v="Préservatif Masculin Injection contraceptive Méthode du retrait (coït interrompu) Abstinence sexuelle"/>
    <n v="1"/>
    <n v="0"/>
    <n v="0"/>
    <n v="0"/>
    <n v="1"/>
    <n v="0"/>
    <n v="0"/>
    <n v="1"/>
    <n v="1"/>
    <n v="0"/>
    <m/>
    <s v="Oui"/>
    <s v="Pharmacies Supermarchés ou boutiques"/>
    <n v="1"/>
    <n v="0"/>
    <n v="1"/>
    <n v="0"/>
    <n v="0"/>
    <n v="0"/>
    <n v="0"/>
    <n v="3"/>
    <m/>
    <m/>
    <n v="5"/>
    <m/>
    <m/>
    <m/>
    <m/>
    <x v="1"/>
    <m/>
    <x v="1"/>
    <x v="2"/>
    <s v="Non"/>
    <s v=""/>
    <s v=""/>
    <s v="4 à 5"/>
    <s v="Souvent"/>
    <x v="4"/>
    <x v="2"/>
    <x v="2"/>
    <x v="1"/>
    <n v="0"/>
    <n v="0"/>
    <n v="0"/>
    <n v="1"/>
    <n v="0"/>
    <n v="0"/>
    <s v="Oui"/>
    <s v="Non"/>
    <s v="Oui"/>
    <x v="1"/>
    <s v="Non"/>
    <s v="Non"/>
    <s v=""/>
    <s v=""/>
    <s v=""/>
    <s v="Non"/>
    <m/>
    <s v="Oui, un peu"/>
    <s v="Oui"/>
    <s v="Manque d’éducation sexuelle Recherche du plaisir Influence des médias et des réseaux sociaux"/>
    <n v="0"/>
    <n v="1"/>
    <n v="1"/>
    <n v="0"/>
    <n v="1"/>
    <n v="0"/>
    <s v=""/>
    <s v="Oui"/>
    <s v="Oui, un peu"/>
    <s v="Oui, modérément"/>
    <s v="Oui"/>
    <s v="Oui"/>
    <s v="Dépression"/>
    <n v="0"/>
    <n v="1"/>
    <n v="0"/>
    <n v="0"/>
    <n v="0"/>
    <s v="Non"/>
    <s v="Non"/>
    <s v="Moyennement bon"/>
    <s v="Non"/>
    <x v="0"/>
    <s v="Oui"/>
    <s v=""/>
    <m/>
    <m/>
    <m/>
    <m/>
    <m/>
    <m/>
    <m/>
    <m/>
    <m/>
    <m/>
    <m/>
    <s v="Oui"/>
    <s v="Pas de relation"/>
    <s v="Abstinence sexuel"/>
    <x v="0"/>
    <x v="0"/>
    <x v="0"/>
    <n v="0"/>
    <n v="0"/>
    <s v=""/>
    <x v="2"/>
    <s v="Célibataire"/>
    <s v=""/>
    <s v="Secondaire"/>
    <s v="Oui, à l’école"/>
    <s v="Non"/>
    <s v="Non"/>
  </r>
  <r>
    <s v="OK"/>
    <m/>
    <s v="Ouffoué Anthony"/>
    <s v="Koné Aurore"/>
    <s v=""/>
    <n v="19"/>
    <s v="15 à 20 ans"/>
    <x v="1"/>
    <s v="Femme"/>
    <m/>
    <s v="Hétérosexuel(le)"/>
    <m/>
    <s v="Célibataire"/>
    <s v="Secondaire"/>
    <s v="SINEMATIALI"/>
    <x v="0"/>
    <x v="0"/>
    <s v="Non"/>
    <s v="Préservatif Masculin"/>
    <m/>
    <m/>
    <m/>
    <m/>
    <m/>
    <m/>
    <m/>
    <m/>
    <m/>
    <m/>
    <m/>
    <s v="Non"/>
    <s v="Pharmacies Supermarchés ou boutiques"/>
    <m/>
    <m/>
    <m/>
    <m/>
    <m/>
    <m/>
    <m/>
    <n v="1"/>
    <m/>
    <m/>
    <m/>
    <m/>
    <m/>
    <m/>
    <m/>
    <x v="0"/>
    <m/>
    <x v="1"/>
    <x v="3"/>
    <s v="Non"/>
    <s v=""/>
    <s v=""/>
    <s v="2 à 3"/>
    <s v="Rarement"/>
    <x v="16"/>
    <x v="2"/>
    <x v="1"/>
    <x v="2"/>
    <n v="0"/>
    <n v="0"/>
    <n v="0"/>
    <n v="1"/>
    <n v="1"/>
    <n v="0"/>
    <s v="Non"/>
    <s v="Non"/>
    <s v="Non"/>
    <x v="2"/>
    <s v="Non"/>
    <s v="Non"/>
    <s v=""/>
    <s v=""/>
    <s v=""/>
    <s v="Oui"/>
    <n v="1"/>
    <s v="Non"/>
    <s v="Non"/>
    <s v="Pression des pairs Manque d’éducation sexuelle Influence des médias et des réseaux sociaux"/>
    <n v="1"/>
    <n v="1"/>
    <n v="0"/>
    <n v="0"/>
    <n v="1"/>
    <n v="0"/>
    <s v=""/>
    <s v="Non"/>
    <s v="Oui, beaucoup"/>
    <s v="Non"/>
    <s v="Non"/>
    <s v="Non"/>
    <s v="Dépression Baisse de l’estime de soi"/>
    <n v="0"/>
    <n v="1"/>
    <n v="1"/>
    <n v="0"/>
    <n v="0"/>
    <s v="Non"/>
    <s v="Oui"/>
    <s v="Bon"/>
    <s v="Non"/>
    <x v="2"/>
    <s v="Non"/>
    <s v="Honte ou gêne"/>
    <n v="0"/>
    <n v="1"/>
    <n v="0"/>
    <n v="0"/>
    <n v="0"/>
    <n v="0"/>
    <n v="0"/>
    <n v="0"/>
    <n v="0"/>
    <n v="0"/>
    <n v="0"/>
    <s v="Oui"/>
    <s v="Une Mauvaise éducation sexuelle peut entraîner des conséquences sur la santé sexuelle des jeunes et peut interrompre les études"/>
    <s v="Préservatif, l'abstinence sexuelle, implant"/>
    <x v="0"/>
    <x v="0"/>
    <x v="0"/>
    <n v="0"/>
    <n v="0"/>
    <s v=""/>
    <x v="91"/>
    <s v="Célibataire"/>
    <s v=""/>
    <s v="Secondaire"/>
    <s v="Oui, à l’école"/>
    <s v="Non"/>
    <s v="Non"/>
  </r>
  <r>
    <s v="OK"/>
    <m/>
    <s v="Soro Mariam"/>
    <s v="Diomande Karim"/>
    <s v="0170232140"/>
    <n v="19"/>
    <s v="15 à 20 ans"/>
    <x v="1"/>
    <s v="Femme"/>
    <m/>
    <s v="Hétérosexuel(le)"/>
    <m/>
    <s v="En couple"/>
    <s v="Secondaire"/>
    <s v="KORHOGO"/>
    <x v="2"/>
    <x v="1"/>
    <s v="Non"/>
    <s v="Préservatif Masculin"/>
    <m/>
    <m/>
    <m/>
    <m/>
    <m/>
    <m/>
    <m/>
    <m/>
    <m/>
    <m/>
    <m/>
    <s v="Non"/>
    <s v="Pharmacies Supermarchés ou boutiques"/>
    <m/>
    <m/>
    <m/>
    <m/>
    <m/>
    <m/>
    <m/>
    <n v="1"/>
    <m/>
    <m/>
    <m/>
    <m/>
    <m/>
    <m/>
    <m/>
    <x v="1"/>
    <m/>
    <x v="1"/>
    <x v="1"/>
    <s v="Non"/>
    <s v=""/>
    <s v=""/>
    <s v="1"/>
    <s v="Souvent"/>
    <x v="17"/>
    <x v="2"/>
    <x v="2"/>
    <x v="1"/>
    <n v="1"/>
    <n v="0"/>
    <n v="0"/>
    <n v="0"/>
    <n v="0"/>
    <n v="0"/>
    <s v="Non"/>
    <s v="Non"/>
    <s v="Non"/>
    <x v="1"/>
    <s v="Oui"/>
    <s v="Non"/>
    <s v=""/>
    <s v=""/>
    <s v=""/>
    <s v="Non"/>
    <m/>
    <s v="Oui, un peu"/>
    <s v="Oui"/>
    <s v="Pression des pairs Manque d’éducation sexuelle Recherche du plaisir Influence des médias et des réseaux sociaux"/>
    <n v="1"/>
    <n v="1"/>
    <n v="1"/>
    <n v="0"/>
    <n v="1"/>
    <n v="0"/>
    <s v=""/>
    <s v="Non"/>
    <s v="Oui, un peu"/>
    <s v="Oui, modérément"/>
    <s v="Oui"/>
    <s v="Oui"/>
    <s v="Baisse de l’estime de soi"/>
    <n v="0"/>
    <n v="0"/>
    <n v="1"/>
    <n v="0"/>
    <n v="0"/>
    <s v="Non"/>
    <s v="Non"/>
    <s v="Mauvais"/>
    <s v="Non"/>
    <x v="0"/>
    <s v="Oui"/>
    <s v=""/>
    <m/>
    <m/>
    <m/>
    <m/>
    <m/>
    <m/>
    <m/>
    <m/>
    <m/>
    <m/>
    <m/>
    <s v="Oui"/>
    <s v="Pas de lien"/>
    <s v="Abstinence sexuel"/>
    <x v="0"/>
    <x v="0"/>
    <x v="0"/>
    <n v="0"/>
    <n v="0"/>
    <s v=""/>
    <x v="2"/>
    <s v="Célibataire"/>
    <s v=""/>
    <s v="Secondaire"/>
    <s v="Oui, à l’école"/>
    <s v="Non"/>
    <s v="Non"/>
  </r>
  <r>
    <s v="OK"/>
    <m/>
    <s v="Konaté Z"/>
    <s v="Soro gnelé"/>
    <s v=""/>
    <n v="19"/>
    <s v="15 à 20 ans"/>
    <x v="1"/>
    <s v="Femme"/>
    <m/>
    <s v="Hétérosexuel(le)"/>
    <m/>
    <s v="Célibataire"/>
    <s v="Secondaire"/>
    <s v="M'BENGUE"/>
    <x v="0"/>
    <x v="1"/>
    <s v="Oui"/>
    <s v="Préservatif Masculin Préservatif féminin"/>
    <n v="1"/>
    <n v="1"/>
    <n v="0"/>
    <n v="0"/>
    <n v="0"/>
    <n v="0"/>
    <n v="0"/>
    <n v="0"/>
    <n v="0"/>
    <n v="0"/>
    <m/>
    <s v="Oui"/>
    <s v="Supermarchés ou boutiques"/>
    <n v="0"/>
    <n v="0"/>
    <n v="1"/>
    <n v="0"/>
    <n v="0"/>
    <n v="0"/>
    <n v="0"/>
    <n v="1"/>
    <m/>
    <m/>
    <n v="3"/>
    <m/>
    <m/>
    <m/>
    <m/>
    <x v="0"/>
    <m/>
    <x v="1"/>
    <x v="2"/>
    <s v="Non"/>
    <s v=""/>
    <s v=""/>
    <s v="2 à 3"/>
    <s v="Souvent"/>
    <x v="9"/>
    <x v="2"/>
    <x v="1"/>
    <x v="1"/>
    <n v="0"/>
    <n v="0"/>
    <n v="0"/>
    <n v="0"/>
    <n v="0"/>
    <n v="0"/>
    <s v="Oui"/>
    <s v="Oui"/>
    <s v="Non"/>
    <x v="2"/>
    <s v="Non"/>
    <s v="Oui"/>
    <s v="Plusieurs fois par mois"/>
    <s v="Oui, un peu"/>
    <s v="Oui, négativement"/>
    <s v="Oui"/>
    <n v="6"/>
    <s v="Oui, un peu"/>
    <s v="Oui"/>
    <s v="Recherche du plaisir"/>
    <n v="0"/>
    <n v="0"/>
    <n v="1"/>
    <n v="0"/>
    <n v="0"/>
    <n v="0"/>
    <s v=""/>
    <s v="Non"/>
    <s v="Oui, un peu"/>
    <s v="Non"/>
    <s v="Non"/>
    <s v="Non"/>
    <s v="Baisse de l’estime de soi"/>
    <n v="0"/>
    <n v="0"/>
    <n v="1"/>
    <n v="0"/>
    <n v="0"/>
    <s v="Oui, positivement"/>
    <s v="Non"/>
    <s v="Bon"/>
    <s v="Oui"/>
    <x v="1"/>
    <s v="Non"/>
    <s v="Honte ou gêne"/>
    <n v="0"/>
    <n v="1"/>
    <n v="0"/>
    <n v="0"/>
    <n v="0"/>
    <n v="0"/>
    <n v="0"/>
    <n v="0"/>
    <n v="0"/>
    <n v="0"/>
    <n v="0"/>
    <s v="Oui"/>
    <s v="Il faut informer la population"/>
    <s v="Il faut sensibiliser les jeunes"/>
    <x v="0"/>
    <x v="0"/>
    <x v="0"/>
    <n v="0"/>
    <n v="0"/>
    <s v=""/>
    <x v="11"/>
    <s v="Célibataire"/>
    <s v=""/>
    <s v="Secondaire"/>
    <s v="Oui, à l’école"/>
    <s v="Non"/>
    <s v="Non"/>
  </r>
  <r>
    <s v="OK"/>
    <m/>
    <s v="Soro Mariam"/>
    <s v="Tuo Nawa"/>
    <s v="0595321800"/>
    <n v="19"/>
    <s v="15 à 20 ans"/>
    <x v="1"/>
    <s v="Femme"/>
    <m/>
    <s v="Hétérosexuel(le)"/>
    <m/>
    <s v="En couple"/>
    <s v="Primaire"/>
    <s v="KORHOGO"/>
    <x v="2"/>
    <x v="1"/>
    <s v="Non"/>
    <s v="Préservatif Masculin"/>
    <m/>
    <m/>
    <m/>
    <m/>
    <m/>
    <m/>
    <m/>
    <m/>
    <m/>
    <m/>
    <m/>
    <s v="Non"/>
    <s v="Pharmacies Supermarchés ou boutiques"/>
    <m/>
    <m/>
    <m/>
    <m/>
    <m/>
    <m/>
    <m/>
    <n v="1"/>
    <m/>
    <m/>
    <m/>
    <m/>
    <m/>
    <m/>
    <m/>
    <x v="0"/>
    <m/>
    <x v="1"/>
    <x v="2"/>
    <s v="Non"/>
    <s v=""/>
    <s v=""/>
    <s v="4 à 5"/>
    <s v="Rarement"/>
    <x v="4"/>
    <x v="2"/>
    <x v="2"/>
    <x v="1"/>
    <n v="0"/>
    <n v="0"/>
    <n v="0"/>
    <n v="1"/>
    <n v="0"/>
    <n v="0"/>
    <s v="Non"/>
    <s v="Non"/>
    <s v="Non"/>
    <x v="2"/>
    <s v="Non"/>
    <s v="Non"/>
    <s v=""/>
    <s v=""/>
    <s v=""/>
    <s v="Non"/>
    <m/>
    <s v="Non"/>
    <s v="Oui"/>
    <s v="Manque d’éducation sexuelle"/>
    <n v="0"/>
    <n v="1"/>
    <n v="0"/>
    <n v="0"/>
    <n v="0"/>
    <n v="0"/>
    <s v=""/>
    <s v="Non"/>
    <s v="Oui, un peu"/>
    <s v="Oui, modérément"/>
    <s v="Non"/>
    <s v="Non"/>
    <s v="Anxiété"/>
    <n v="1"/>
    <n v="0"/>
    <n v="0"/>
    <n v="0"/>
    <n v="0"/>
    <s v="Non"/>
    <s v="Non"/>
    <s v="Mauvais"/>
    <s v="Non"/>
    <x v="2"/>
    <s v="Non"/>
    <s v="Peur du jugement"/>
    <n v="0"/>
    <n v="0"/>
    <n v="0"/>
    <n v="0"/>
    <n v="1"/>
    <n v="0"/>
    <n v="0"/>
    <n v="0"/>
    <n v="0"/>
    <n v="0"/>
    <n v="0"/>
    <s v="Non"/>
    <s v="Pas de lien"/>
    <s v="Les préservatifs masculin et les pilules du lendemain"/>
    <x v="6"/>
    <x v="2"/>
    <x v="2"/>
    <m/>
    <m/>
    <s v=""/>
    <x v="2"/>
    <s v="Célibataire"/>
    <s v=""/>
    <s v="Secondaire"/>
    <s v="Oui, à l’école"/>
    <s v="Non"/>
    <s v="Non"/>
  </r>
  <r>
    <s v="OK"/>
    <m/>
    <s v="Konaté Z"/>
    <s v="Silué chéwa"/>
    <s v=""/>
    <n v="19"/>
    <s v="15 à 20 ans"/>
    <x v="1"/>
    <s v="Femme"/>
    <m/>
    <s v="Hétérosexuel(le)"/>
    <m/>
    <s v="Célibataire"/>
    <s v="Secondaire"/>
    <s v="M'BENGUE"/>
    <x v="0"/>
    <x v="0"/>
    <s v="Oui"/>
    <s v="Préservatif Masculin Préservatif féminin"/>
    <n v="1"/>
    <n v="1"/>
    <n v="0"/>
    <n v="0"/>
    <n v="0"/>
    <n v="0"/>
    <n v="0"/>
    <n v="0"/>
    <n v="0"/>
    <n v="0"/>
    <m/>
    <s v="Oui"/>
    <s v="Pharmacies Supermarchés ou boutiques"/>
    <m/>
    <m/>
    <m/>
    <m/>
    <m/>
    <m/>
    <m/>
    <n v="1"/>
    <m/>
    <m/>
    <m/>
    <m/>
    <m/>
    <m/>
    <m/>
    <x v="0"/>
    <m/>
    <x v="1"/>
    <x v="2"/>
    <s v="Non"/>
    <s v=""/>
    <s v=""/>
    <s v="1"/>
    <s v="Souvent"/>
    <x v="9"/>
    <x v="2"/>
    <x v="1"/>
    <x v="1"/>
    <n v="0"/>
    <n v="0"/>
    <n v="0"/>
    <n v="0"/>
    <n v="0"/>
    <n v="0"/>
    <s v="Oui"/>
    <s v="Non"/>
    <s v="Non"/>
    <x v="2"/>
    <s v="Non"/>
    <s v="Oui"/>
    <s v="Plusieurs fois par mois"/>
    <s v="Oui, un peu"/>
    <s v="Oui, positivement"/>
    <s v="Oui"/>
    <n v="4"/>
    <s v="Oui, beaucoup"/>
    <s v="Oui"/>
    <s v="Recherche du plaisir"/>
    <n v="0"/>
    <n v="0"/>
    <n v="1"/>
    <n v="0"/>
    <n v="0"/>
    <n v="0"/>
    <s v=""/>
    <s v="Non"/>
    <s v="Oui, beaucoup"/>
    <s v="Oui, fortement"/>
    <s v="Oui"/>
    <s v="Non"/>
    <s v="Baisse de l’estime de soi"/>
    <n v="0"/>
    <n v="0"/>
    <n v="1"/>
    <n v="0"/>
    <n v="0"/>
    <s v="Oui, positivement"/>
    <s v="Non"/>
    <s v="Bon"/>
    <s v="Oui"/>
    <x v="0"/>
    <s v="Non"/>
    <s v="Honte ou gêne"/>
    <n v="0"/>
    <n v="1"/>
    <n v="0"/>
    <n v="0"/>
    <n v="0"/>
    <n v="0"/>
    <n v="0"/>
    <n v="0"/>
    <n v="0"/>
    <n v="0"/>
    <n v="0"/>
    <s v="Oui"/>
    <s v="Il faut informer la population"/>
    <s v="Il faut sensibiliser les jeunes"/>
    <x v="0"/>
    <x v="0"/>
    <x v="0"/>
    <n v="0"/>
    <n v="0"/>
    <s v=""/>
    <x v="11"/>
    <s v="Célibataire"/>
    <s v=""/>
    <s v="Secondaire"/>
    <s v="Oui, à l’école"/>
    <s v="Non"/>
    <s v="Non"/>
  </r>
  <r>
    <s v="OK"/>
    <m/>
    <s v="Konaté Z"/>
    <s v="Yéo kolo"/>
    <s v="0595666046"/>
    <n v="19"/>
    <s v="15 à 20 ans"/>
    <x v="0"/>
    <s v="Homme"/>
    <m/>
    <s v="Hétérosexuel(le)"/>
    <m/>
    <s v="Célibataire"/>
    <s v="Secondaire"/>
    <s v="M'BENGUE"/>
    <x v="0"/>
    <x v="0"/>
    <s v="Oui"/>
    <s v="Préservatif Masculin"/>
    <n v="1"/>
    <n v="0"/>
    <n v="0"/>
    <n v="0"/>
    <n v="0"/>
    <n v="0"/>
    <n v="0"/>
    <n v="0"/>
    <n v="0"/>
    <n v="0"/>
    <m/>
    <s v="Oui"/>
    <s v="Pharmacies Supermarchés ou boutiques Amis ou partenaires "/>
    <n v="1"/>
    <n v="0"/>
    <n v="1"/>
    <n v="0"/>
    <n v="0"/>
    <n v="1"/>
    <n v="0"/>
    <n v="3"/>
    <m/>
    <m/>
    <n v="3"/>
    <m/>
    <m/>
    <n v="3"/>
    <m/>
    <x v="0"/>
    <m/>
    <x v="1"/>
    <x v="2"/>
    <s v="Non"/>
    <s v=""/>
    <s v=""/>
    <s v="1"/>
    <s v="Jamais"/>
    <x v="3"/>
    <x v="2"/>
    <x v="2"/>
    <x v="1"/>
    <n v="0"/>
    <n v="0"/>
    <n v="0"/>
    <n v="0"/>
    <n v="0"/>
    <n v="0"/>
    <s v="Oui"/>
    <s v="Non"/>
    <s v="Non"/>
    <x v="2"/>
    <s v="Oui"/>
    <s v="Oui"/>
    <s v="Rarement"/>
    <s v="Je ne sais pas"/>
    <s v="Non"/>
    <s v="Oui"/>
    <n v="1"/>
    <s v="Non"/>
    <s v="Oui"/>
    <s v="Recherche du plaisir"/>
    <n v="0"/>
    <n v="0"/>
    <n v="1"/>
    <n v="0"/>
    <n v="0"/>
    <n v="0"/>
    <s v=""/>
    <s v="Non"/>
    <s v="Oui, un peu"/>
    <s v="Non"/>
    <s v="Non"/>
    <s v="Oui"/>
    <s v="Stress post-traumatique"/>
    <n v="0"/>
    <n v="0"/>
    <n v="0"/>
    <n v="1"/>
    <n v="0"/>
    <s v="Oui, positivement"/>
    <s v="Non"/>
    <s v="Bon"/>
    <s v="Non"/>
    <x v="1"/>
    <s v="Non"/>
    <s v="Problème de confidentialité "/>
    <n v="0"/>
    <n v="0"/>
    <n v="0"/>
    <n v="0"/>
    <n v="0"/>
    <n v="0"/>
    <n v="1"/>
    <n v="0"/>
    <n v="0"/>
    <n v="0"/>
    <n v="0"/>
    <s v="Oui"/>
    <s v="Il faut informer la population"/>
    <s v="Il faut sensibiliser la population"/>
    <x v="0"/>
    <x v="0"/>
    <x v="0"/>
    <n v="0"/>
    <n v="0"/>
    <s v=""/>
    <x v="11"/>
    <s v="Célibataire"/>
    <s v=""/>
    <s v="Secondaire"/>
    <s v="Oui, à l’école"/>
    <s v="Non"/>
    <s v="Non"/>
  </r>
  <r>
    <s v="OK"/>
    <m/>
    <s v="Konaté Z"/>
    <s v="Koné Aïcha"/>
    <s v=""/>
    <n v="19"/>
    <s v="15 à 20 ans"/>
    <x v="1"/>
    <s v="Femme"/>
    <m/>
    <s v="Homosexuel(le)"/>
    <m/>
    <s v="Célibataire"/>
    <s v="Secondaire"/>
    <s v="M'BENGUE"/>
    <x v="0"/>
    <x v="0"/>
    <s v="Oui"/>
    <s v="Préservatif féminin Abstinence sexuelle"/>
    <n v="0"/>
    <n v="1"/>
    <n v="0"/>
    <n v="0"/>
    <n v="0"/>
    <n v="0"/>
    <n v="0"/>
    <n v="0"/>
    <n v="1"/>
    <n v="0"/>
    <m/>
    <s v="Oui"/>
    <s v="Supermarchés ou boutiques"/>
    <n v="0"/>
    <n v="0"/>
    <n v="1"/>
    <n v="0"/>
    <n v="0"/>
    <n v="0"/>
    <n v="0"/>
    <n v="1"/>
    <m/>
    <m/>
    <n v="3"/>
    <m/>
    <m/>
    <m/>
    <m/>
    <x v="0"/>
    <m/>
    <x v="1"/>
    <x v="2"/>
    <s v="Non"/>
    <s v=""/>
    <s v=""/>
    <s v="1"/>
    <s v="Souvent"/>
    <x v="3"/>
    <x v="2"/>
    <x v="2"/>
    <x v="1"/>
    <n v="0"/>
    <n v="0"/>
    <n v="0"/>
    <n v="0"/>
    <n v="0"/>
    <n v="0"/>
    <s v="Oui"/>
    <s v="Non"/>
    <s v="Oui"/>
    <x v="2"/>
    <s v="Non"/>
    <s v="Non"/>
    <s v=""/>
    <s v=""/>
    <s v=""/>
    <s v="Oui"/>
    <n v="3"/>
    <s v="Oui, un peu"/>
    <s v="Oui"/>
    <s v="Recherche du plaisir"/>
    <n v="0"/>
    <n v="0"/>
    <n v="1"/>
    <n v="0"/>
    <n v="0"/>
    <n v="0"/>
    <s v=""/>
    <s v="Oui"/>
    <s v="Oui, un peu"/>
    <s v="Oui, modérément"/>
    <s v="Non"/>
    <s v="Oui"/>
    <s v="Baisse de l’estime de soi"/>
    <n v="0"/>
    <n v="0"/>
    <n v="1"/>
    <n v="0"/>
    <n v="0"/>
    <s v="Oui, positivement"/>
    <s v="Non"/>
    <s v="Moyennement bon"/>
    <s v="Oui"/>
    <x v="0"/>
    <s v="Non"/>
    <s v="Honte ou gêne"/>
    <n v="0"/>
    <n v="1"/>
    <n v="0"/>
    <n v="0"/>
    <n v="0"/>
    <n v="0"/>
    <n v="0"/>
    <n v="0"/>
    <n v="0"/>
    <n v="0"/>
    <n v="0"/>
    <s v="Oui"/>
    <s v="Il faut informer la population"/>
    <s v="Il faut sensibiliser la jeunesse"/>
    <x v="0"/>
    <x v="0"/>
    <x v="0"/>
    <n v="0"/>
    <n v="0"/>
    <s v=""/>
    <x v="48"/>
    <s v="Célibataire"/>
    <s v=""/>
    <s v="Secondaire"/>
    <s v="Oui, à l’école"/>
    <s v="Non"/>
    <s v="Non"/>
  </r>
  <r>
    <s v="OK"/>
    <m/>
    <s v="Coulibaly Adja"/>
    <s v="Fofana Ramatoulaye nawa"/>
    <s v="0543786521"/>
    <n v="19"/>
    <s v="15 à 20 ans"/>
    <x v="1"/>
    <s v="Femme"/>
    <m/>
    <s v="Hétérosexuel(le)"/>
    <m/>
    <s v="Célibataire"/>
    <s v="Secondaire"/>
    <s v="DIKODOUGOU"/>
    <x v="2"/>
    <x v="0"/>
    <s v="Oui"/>
    <s v="Préservatif Masculin Préservatif féminin Implant contraceptif Pilule contraceptive Injection contraceptive Pilule du lendemain Méthode du retrait (coït interrompu) Abstinence sexuelle"/>
    <n v="1"/>
    <n v="1"/>
    <n v="1"/>
    <n v="1"/>
    <n v="1"/>
    <n v="0"/>
    <n v="1"/>
    <n v="1"/>
    <n v="1"/>
    <n v="0"/>
    <m/>
    <s v="Oui"/>
    <s v="Pharmacies Centres de santé / hôpitaux Supermarchés ou boutiques"/>
    <n v="1"/>
    <n v="1"/>
    <n v="1"/>
    <n v="0"/>
    <n v="0"/>
    <n v="0"/>
    <n v="0"/>
    <n v="1"/>
    <m/>
    <n v="1"/>
    <n v="1"/>
    <m/>
    <m/>
    <m/>
    <m/>
    <x v="0"/>
    <m/>
    <x v="1"/>
    <x v="3"/>
    <s v="Non"/>
    <s v=""/>
    <s v=""/>
    <s v="Plus de 5"/>
    <s v="Rarement"/>
    <x v="13"/>
    <x v="2"/>
    <x v="2"/>
    <x v="1"/>
    <n v="0"/>
    <n v="0"/>
    <n v="0"/>
    <n v="1"/>
    <n v="1"/>
    <n v="0"/>
    <s v="Non"/>
    <s v="Non"/>
    <s v="Non"/>
    <x v="2"/>
    <s v="Non"/>
    <s v="Non"/>
    <s v=""/>
    <s v=""/>
    <s v=""/>
    <s v="Non"/>
    <m/>
    <s v="Non"/>
    <s v="Non"/>
    <s v="Recherche du plaisir"/>
    <n v="0"/>
    <n v="0"/>
    <n v="1"/>
    <n v="0"/>
    <n v="0"/>
    <n v="0"/>
    <s v=""/>
    <s v="Non"/>
    <s v="Oui, un peu"/>
    <s v="Non"/>
    <s v="Non"/>
    <s v="Non"/>
    <s v="Dépression Stress post-traumatique"/>
    <n v="0"/>
    <n v="1"/>
    <n v="0"/>
    <n v="1"/>
    <n v="0"/>
    <s v="Non"/>
    <s v="Non"/>
    <s v="Bon"/>
    <s v="Oui"/>
    <x v="0"/>
    <s v="Non"/>
    <s v="Pas d'intérêt"/>
    <n v="0"/>
    <n v="0"/>
    <n v="1"/>
    <n v="0"/>
    <n v="0"/>
    <n v="0"/>
    <n v="0"/>
    <n v="0"/>
    <n v="0"/>
    <n v="0"/>
    <n v="0"/>
    <s v="Oui"/>
    <s v="Rien a dit"/>
    <s v="L'abstinence"/>
    <x v="0"/>
    <x v="0"/>
    <x v="0"/>
    <n v="0"/>
    <n v="0"/>
    <s v=""/>
    <x v="92"/>
    <s v="Célibataire"/>
    <s v=""/>
    <s v="Secondaire"/>
    <s v="Oui, à l’école"/>
    <s v="Non"/>
    <s v="Non"/>
  </r>
  <r>
    <s v="OK"/>
    <m/>
    <s v="Konaté Z"/>
    <s v="COULIBALY n'golo soumaïla"/>
    <s v="0171268859"/>
    <n v="19"/>
    <s v="15 à 20 ans"/>
    <x v="0"/>
    <s v="Homme"/>
    <m/>
    <s v="Homosexuel(le)"/>
    <m/>
    <s v="Célibataire"/>
    <s v="Secondaire"/>
    <s v="M'BENGUE"/>
    <x v="1"/>
    <x v="2"/>
    <s v="Oui"/>
    <s v="Préservatif Masculin"/>
    <n v="1"/>
    <n v="0"/>
    <n v="0"/>
    <n v="0"/>
    <n v="0"/>
    <n v="0"/>
    <n v="0"/>
    <n v="0"/>
    <n v="0"/>
    <n v="0"/>
    <m/>
    <s v="Oui"/>
    <s v="Pharmacies"/>
    <n v="1"/>
    <n v="0"/>
    <n v="0"/>
    <n v="0"/>
    <n v="0"/>
    <n v="0"/>
    <n v="0"/>
    <n v="5"/>
    <m/>
    <m/>
    <m/>
    <m/>
    <m/>
    <m/>
    <m/>
    <x v="1"/>
    <m/>
    <x v="1"/>
    <x v="2"/>
    <s v="Non"/>
    <s v=""/>
    <s v=""/>
    <s v="1"/>
    <s v="Souvent"/>
    <x v="3"/>
    <x v="2"/>
    <x v="2"/>
    <x v="1"/>
    <n v="0"/>
    <n v="0"/>
    <n v="0"/>
    <n v="0"/>
    <n v="0"/>
    <n v="0"/>
    <s v="Non"/>
    <s v="Non"/>
    <s v="Non"/>
    <x v="2"/>
    <s v="Non"/>
    <s v="Non"/>
    <s v=""/>
    <s v=""/>
    <s v=""/>
    <s v="Oui"/>
    <m/>
    <s v="Oui, un peu"/>
    <s v="Oui"/>
    <s v="Manque d’éducation sexuelle Recherche du plaisir"/>
    <n v="0"/>
    <n v="1"/>
    <n v="1"/>
    <n v="0"/>
    <n v="0"/>
    <n v="0"/>
    <s v=""/>
    <s v="Oui"/>
    <s v="Oui, un peu"/>
    <s v="Oui, modérément"/>
    <s v="Non"/>
    <s v="Non"/>
    <s v="Anxiété"/>
    <n v="1"/>
    <n v="0"/>
    <n v="0"/>
    <n v="0"/>
    <n v="0"/>
    <s v="Oui, positivement"/>
    <s v="Oui"/>
    <s v="Très bon"/>
    <s v="Oui"/>
    <x v="1"/>
    <s v="Non"/>
    <s v="Réligieux"/>
    <n v="0"/>
    <n v="0"/>
    <n v="0"/>
    <n v="0"/>
    <n v="0"/>
    <n v="1"/>
    <n v="0"/>
    <n v="0"/>
    <n v="0"/>
    <n v="0"/>
    <n v="0"/>
    <s v="Oui"/>
    <s v="Selon moi on a le fait d'être protégé, prudent"/>
    <s v="La non violence et les moyens de protection"/>
    <x v="1"/>
    <x v="1"/>
    <x v="1"/>
    <n v="0"/>
    <n v="0"/>
    <s v=""/>
    <x v="93"/>
    <s v="Célibataire"/>
    <s v=""/>
    <s v="Secondaire"/>
    <s v="Oui, à l’école"/>
    <s v="Non"/>
    <s v="Non"/>
  </r>
  <r>
    <s v="OK"/>
    <m/>
    <s v="Konaté Z"/>
    <s v="Coulibaly koronan issouf"/>
    <s v="0152038665"/>
    <n v="19"/>
    <s v="15 à 20 ans"/>
    <x v="0"/>
    <s v="Homme"/>
    <m/>
    <s v="Homosexuel(le)"/>
    <m/>
    <s v="Célibataire"/>
    <s v="Secondaire"/>
    <s v="M'BENGUE"/>
    <x v="0"/>
    <x v="0"/>
    <s v="Oui"/>
    <s v="Préservatif Masculin Préservatif féminin Pilule contraceptive"/>
    <n v="1"/>
    <n v="1"/>
    <n v="0"/>
    <n v="1"/>
    <n v="0"/>
    <n v="0"/>
    <n v="0"/>
    <n v="0"/>
    <n v="0"/>
    <n v="0"/>
    <m/>
    <s v="Oui"/>
    <s v="Pharmacies Centres de santé / hôpitaux Supermarchés ou boutiques"/>
    <n v="1"/>
    <n v="1"/>
    <n v="1"/>
    <n v="0"/>
    <n v="0"/>
    <n v="0"/>
    <n v="0"/>
    <n v="3"/>
    <m/>
    <n v="3"/>
    <n v="3"/>
    <m/>
    <m/>
    <m/>
    <m/>
    <x v="0"/>
    <m/>
    <x v="1"/>
    <x v="3"/>
    <s v="Non"/>
    <s v=""/>
    <s v=""/>
    <s v="2 à 3"/>
    <s v="Jamais"/>
    <x v="3"/>
    <x v="2"/>
    <x v="2"/>
    <x v="1"/>
    <n v="0"/>
    <n v="0"/>
    <n v="0"/>
    <n v="0"/>
    <n v="0"/>
    <n v="0"/>
    <s v="Non"/>
    <s v="Non"/>
    <s v="Oui"/>
    <x v="2"/>
    <s v="Non"/>
    <s v="Non"/>
    <s v=""/>
    <s v=""/>
    <s v=""/>
    <s v="Non"/>
    <m/>
    <s v="Je ne sais pas"/>
    <s v="Oui"/>
    <s v="Manque d’éducation sexuelle Influence des médias et des réseaux sociaux"/>
    <n v="0"/>
    <n v="1"/>
    <n v="0"/>
    <n v="0"/>
    <n v="1"/>
    <n v="0"/>
    <s v=""/>
    <s v="Pas sûr(e)"/>
    <s v="Oui, beaucoup"/>
    <s v="Oui, fortement"/>
    <s v="Oui"/>
    <s v="Oui"/>
    <s v="Baisse de l’estime de soi Stress post-traumatique"/>
    <n v="0"/>
    <n v="0"/>
    <n v="1"/>
    <n v="1"/>
    <n v="0"/>
    <s v=""/>
    <s v="Oui"/>
    <s v="Moyennement bon"/>
    <s v="Oui"/>
    <x v="0"/>
    <s v="Oui"/>
    <s v=""/>
    <m/>
    <m/>
    <m/>
    <m/>
    <m/>
    <m/>
    <m/>
    <m/>
    <m/>
    <m/>
    <m/>
    <s v="Oui"/>
    <s v=""/>
    <s v=""/>
    <x v="0"/>
    <x v="0"/>
    <x v="0"/>
    <n v="0"/>
    <n v="0"/>
    <s v=""/>
    <x v="0"/>
    <s v="Célibataire"/>
    <s v=""/>
    <s v="Secondaire"/>
    <s v="Oui, à l’école"/>
    <s v="Non"/>
    <s v="Non"/>
  </r>
  <r>
    <s v="OK"/>
    <m/>
    <s v="Coulibaly Adja"/>
    <s v="Dagbo marie sara"/>
    <s v="0501403076"/>
    <n v="19"/>
    <s v="15 à 20 ans"/>
    <x v="1"/>
    <s v="Femme"/>
    <m/>
    <s v="Hétérosexuel(le)"/>
    <m/>
    <s v="Célibataire"/>
    <s v="Secondaire"/>
    <s v="DIKODOUGOU"/>
    <x v="2"/>
    <x v="1"/>
    <s v="Non"/>
    <s v="Préservatif Masculin"/>
    <m/>
    <m/>
    <m/>
    <m/>
    <m/>
    <m/>
    <m/>
    <m/>
    <m/>
    <m/>
    <m/>
    <s v="Oui"/>
    <s v="Pharmacies Centres de santé / hôpitaux Supermarchés ou boutiques"/>
    <n v="1"/>
    <n v="1"/>
    <n v="1"/>
    <n v="0"/>
    <n v="0"/>
    <n v="0"/>
    <n v="0"/>
    <n v="1"/>
    <m/>
    <n v="1"/>
    <n v="1"/>
    <m/>
    <m/>
    <m/>
    <m/>
    <x v="0"/>
    <m/>
    <x v="1"/>
    <x v="2"/>
    <s v="Non"/>
    <s v=""/>
    <s v=""/>
    <s v="2 à 3"/>
    <s v="Rarement"/>
    <x v="17"/>
    <x v="2"/>
    <x v="2"/>
    <x v="1"/>
    <n v="1"/>
    <n v="0"/>
    <n v="0"/>
    <n v="0"/>
    <n v="0"/>
    <n v="0"/>
    <s v="Non"/>
    <s v="Non"/>
    <s v="Non"/>
    <x v="2"/>
    <s v="Non"/>
    <s v="Non"/>
    <s v=""/>
    <s v=""/>
    <s v=""/>
    <s v="Non"/>
    <m/>
    <s v="Non"/>
    <s v="Non"/>
    <s v="Pression des pairs Manque d’éducation sexuelle Influence des médias et des réseaux sociaux"/>
    <n v="1"/>
    <n v="1"/>
    <n v="0"/>
    <n v="0"/>
    <n v="1"/>
    <n v="0"/>
    <s v=""/>
    <s v="Non"/>
    <s v="Oui, un peu"/>
    <s v="Non"/>
    <s v="Non"/>
    <s v="Non"/>
    <s v="Dépression Stress post-traumatique"/>
    <n v="0"/>
    <n v="1"/>
    <n v="0"/>
    <n v="1"/>
    <n v="0"/>
    <s v="Non"/>
    <s v="Oui"/>
    <s v="Très bon"/>
    <s v="Oui"/>
    <x v="0"/>
    <s v="Non"/>
    <s v="Pas d'intérêt"/>
    <n v="0"/>
    <n v="0"/>
    <n v="1"/>
    <n v="0"/>
    <n v="0"/>
    <n v="0"/>
    <n v="0"/>
    <n v="0"/>
    <n v="0"/>
    <n v="0"/>
    <n v="0"/>
    <s v="Oui"/>
    <s v="Rask"/>
    <s v="Ras"/>
    <x v="2"/>
    <x v="1"/>
    <x v="0"/>
    <n v="0"/>
    <n v="0"/>
    <s v=""/>
    <x v="94"/>
    <s v="Célibataire"/>
    <s v=""/>
    <s v="Secondaire"/>
    <s v="Oui, à l’école"/>
    <s v="Non"/>
    <s v="Non"/>
  </r>
  <r>
    <s v="OK"/>
    <m/>
    <s v="Coulibaly Adja"/>
    <s v="Maïva"/>
    <s v=""/>
    <n v="19"/>
    <s v="15 à 20 ans"/>
    <x v="0"/>
    <s v="Homme"/>
    <m/>
    <s v="Hétérosexuel(le)"/>
    <m/>
    <s v="Célibataire"/>
    <s v="Secondaire"/>
    <s v="DIKODOUGOU"/>
    <x v="0"/>
    <x v="1"/>
    <s v="Oui"/>
    <s v="Préservatif Masculin Préservatif féminin"/>
    <n v="1"/>
    <n v="1"/>
    <n v="0"/>
    <n v="0"/>
    <n v="0"/>
    <n v="0"/>
    <n v="0"/>
    <n v="0"/>
    <n v="0"/>
    <n v="0"/>
    <m/>
    <s v="Oui"/>
    <s v="Pharmacies Supermarchés ou boutiques"/>
    <n v="1"/>
    <n v="0"/>
    <n v="1"/>
    <n v="0"/>
    <n v="0"/>
    <n v="0"/>
    <n v="0"/>
    <n v="1"/>
    <m/>
    <m/>
    <n v="3"/>
    <m/>
    <m/>
    <m/>
    <m/>
    <x v="0"/>
    <m/>
    <x v="1"/>
    <x v="3"/>
    <s v="Non"/>
    <s v=""/>
    <s v=""/>
    <s v="2 à 3"/>
    <s v="Souvent"/>
    <x v="3"/>
    <x v="2"/>
    <x v="2"/>
    <x v="1"/>
    <n v="0"/>
    <n v="0"/>
    <n v="0"/>
    <n v="0"/>
    <n v="0"/>
    <n v="0"/>
    <s v="Non"/>
    <s v="Non"/>
    <s v="Oui"/>
    <x v="2"/>
    <s v="Non"/>
    <s v="Oui"/>
    <s v="Plusieurs fois par mois"/>
    <s v="Oui, un peu"/>
    <s v="Non"/>
    <s v="Oui"/>
    <m/>
    <s v="Oui, un peu"/>
    <s v="Oui"/>
    <s v="Pression des pairs Manque d’éducation sexuelle"/>
    <n v="1"/>
    <n v="1"/>
    <n v="0"/>
    <n v="0"/>
    <n v="0"/>
    <n v="0"/>
    <s v=""/>
    <s v="Non"/>
    <s v="Oui, un peu"/>
    <s v="Oui, modérément"/>
    <s v="Non"/>
    <s v="Non"/>
    <s v="Anxiété Dépression"/>
    <n v="1"/>
    <n v="1"/>
    <n v="0"/>
    <n v="0"/>
    <n v="0"/>
    <s v="Non"/>
    <s v="Non"/>
    <s v="Moyennement bon"/>
    <s v="Non"/>
    <x v="2"/>
    <s v="Non"/>
    <s v="Pas d'intérêt"/>
    <n v="0"/>
    <n v="0"/>
    <n v="1"/>
    <n v="0"/>
    <n v="0"/>
    <n v="0"/>
    <n v="0"/>
    <n v="0"/>
    <n v="0"/>
    <n v="0"/>
    <n v="0"/>
    <s v="Oui"/>
    <s v="Oui car ces la jeunesse qui développe le pays"/>
    <s v="Vulgarisation des rapports sexuels"/>
    <x v="2"/>
    <x v="1"/>
    <x v="0"/>
    <n v="0"/>
    <n v="0"/>
    <s v=""/>
    <x v="95"/>
    <s v="Célibataire"/>
    <s v=""/>
    <s v="Secondaire"/>
    <s v="Oui, à l’école"/>
    <s v="Non"/>
    <s v="Non"/>
  </r>
  <r>
    <s v="OK"/>
    <m/>
    <s v="Soro Mariam"/>
    <s v="Yeo Abiba"/>
    <s v=""/>
    <n v="19"/>
    <s v="15 à 20 ans"/>
    <x v="1"/>
    <s v="Femme"/>
    <m/>
    <s v="Hétérosexuel(le)"/>
    <m/>
    <s v="En couple"/>
    <s v="Aucun"/>
    <s v="KORHOGO"/>
    <x v="2"/>
    <x v="1"/>
    <s v="Oui"/>
    <s v="Préservatif Masculin Pilule du lendemain"/>
    <n v="1"/>
    <n v="0"/>
    <n v="0"/>
    <n v="0"/>
    <n v="0"/>
    <n v="0"/>
    <n v="1"/>
    <n v="0"/>
    <n v="0"/>
    <n v="0"/>
    <m/>
    <s v="Oui"/>
    <s v="Supermarchés ou boutiques Amis ou partenaires "/>
    <n v="0"/>
    <n v="0"/>
    <n v="1"/>
    <n v="0"/>
    <n v="0"/>
    <n v="1"/>
    <n v="0"/>
    <n v="1"/>
    <m/>
    <m/>
    <n v="1"/>
    <m/>
    <m/>
    <n v="5"/>
    <m/>
    <x v="0"/>
    <m/>
    <x v="1"/>
    <x v="2"/>
    <s v="Non"/>
    <s v=""/>
    <s v=""/>
    <s v="4 à 5"/>
    <s v="Toujours"/>
    <x v="6"/>
    <x v="1"/>
    <x v="2"/>
    <x v="1"/>
    <n v="0"/>
    <n v="0"/>
    <n v="0"/>
    <n v="1"/>
    <n v="0"/>
    <n v="0"/>
    <s v="Oui"/>
    <s v="Non"/>
    <s v="Oui"/>
    <x v="1"/>
    <s v="Oui"/>
    <s v="Non"/>
    <s v=""/>
    <s v=""/>
    <s v=""/>
    <s v="Non"/>
    <m/>
    <s v="Oui, un peu"/>
    <s v="Oui"/>
    <s v="Pression des pairs Manque d’éducation sexuelle"/>
    <n v="1"/>
    <n v="1"/>
    <n v="0"/>
    <n v="0"/>
    <n v="0"/>
    <n v="0"/>
    <s v=""/>
    <s v="Oui"/>
    <s v="Oui, un peu"/>
    <s v="Oui, modérément"/>
    <s v="Non"/>
    <s v="Non"/>
    <s v="Anxiété"/>
    <n v="1"/>
    <n v="0"/>
    <n v="0"/>
    <n v="0"/>
    <n v="0"/>
    <s v="Oui, positivement"/>
    <s v="Non"/>
    <s v="Moyennement bon"/>
    <s v="Non"/>
    <x v="0"/>
    <s v="Non"/>
    <s v="Honte ou gêne Pas d'intérêt"/>
    <n v="0"/>
    <n v="1"/>
    <n v="1"/>
    <n v="0"/>
    <n v="0"/>
    <n v="0"/>
    <n v="0"/>
    <n v="0"/>
    <n v="0"/>
    <n v="0"/>
    <n v="0"/>
    <s v="Oui"/>
    <s v="Pas vraiment"/>
    <s v="L abstinence sexuel et les préservatifs masculin"/>
    <x v="0"/>
    <x v="0"/>
    <x v="0"/>
    <n v="0"/>
    <n v="0"/>
    <s v=""/>
    <x v="58"/>
    <s v="Célibataire"/>
    <s v=""/>
    <s v="Secondaire"/>
    <s v="Oui, à l’école"/>
    <s v="Non"/>
    <s v="Non"/>
  </r>
  <r>
    <s v="OK"/>
    <m/>
    <s v="Ouffoué Anthony"/>
    <s v="Yéo Aboubacar"/>
    <s v=""/>
    <n v="19"/>
    <s v="15 à 20 ans"/>
    <x v="0"/>
    <s v="Homme"/>
    <m/>
    <s v="Hétérosexuel(le)"/>
    <m/>
    <s v="Célibataire"/>
    <s v="Secondaire"/>
    <s v="SINEMATIALI"/>
    <x v="0"/>
    <x v="0"/>
    <s v="Oui"/>
    <s v="Préservatif Masculin Implant contraceptif Méthode du retrait (coït interrompu) Abstinence sexuelle"/>
    <n v="1"/>
    <n v="0"/>
    <n v="1"/>
    <n v="0"/>
    <n v="0"/>
    <n v="0"/>
    <n v="0"/>
    <n v="1"/>
    <n v="1"/>
    <n v="0"/>
    <m/>
    <s v="Oui"/>
    <s v="Supermarchés ou boutiques"/>
    <n v="0"/>
    <n v="0"/>
    <n v="1"/>
    <n v="0"/>
    <n v="0"/>
    <n v="0"/>
    <n v="0"/>
    <n v="1"/>
    <m/>
    <m/>
    <n v="3"/>
    <m/>
    <m/>
    <m/>
    <m/>
    <x v="0"/>
    <m/>
    <x v="1"/>
    <x v="2"/>
    <s v="Non"/>
    <s v=""/>
    <s v=""/>
    <s v="2 à 3"/>
    <s v="Rarement"/>
    <x v="3"/>
    <x v="2"/>
    <x v="2"/>
    <x v="1"/>
    <n v="0"/>
    <n v="0"/>
    <n v="0"/>
    <n v="0"/>
    <n v="0"/>
    <n v="0"/>
    <s v="Non"/>
    <s v="Non"/>
    <s v="Non"/>
    <x v="2"/>
    <s v="Non"/>
    <s v="Non"/>
    <s v=""/>
    <s v=""/>
    <s v=""/>
    <s v="Oui"/>
    <n v="5"/>
    <s v="Oui, un peu"/>
    <s v="Oui"/>
    <s v="Pression des pairs Manque d’éducation sexuelle Influence des médias et des réseaux sociaux"/>
    <n v="1"/>
    <n v="1"/>
    <n v="0"/>
    <n v="0"/>
    <n v="1"/>
    <n v="0"/>
    <s v=""/>
    <s v="Non"/>
    <s v="Oui, beaucoup"/>
    <s v="Non"/>
    <s v="Non"/>
    <s v="Non"/>
    <s v="Dépression Baisse de l’estime de soi Stress post-traumatique"/>
    <n v="0"/>
    <n v="1"/>
    <n v="1"/>
    <n v="1"/>
    <n v="0"/>
    <s v="Non"/>
    <s v="Oui"/>
    <s v="Bon"/>
    <s v="Non"/>
    <x v="2"/>
    <s v=""/>
    <s v=""/>
    <m/>
    <m/>
    <m/>
    <m/>
    <m/>
    <m/>
    <m/>
    <m/>
    <m/>
    <m/>
    <m/>
    <s v="Oui"/>
    <s v="Rejet des parents et perdre ses objectifs de vues causés par les risques sexuels"/>
    <s v="Préservatif"/>
    <x v="2"/>
    <x v="1"/>
    <x v="0"/>
    <n v="0"/>
    <n v="0"/>
    <s v=""/>
    <x v="32"/>
    <s v="Célibataire"/>
    <s v=""/>
    <s v="Secondaire"/>
    <s v="Oui, à l’école"/>
    <s v="Non"/>
    <s v="Non"/>
  </r>
  <r>
    <s v="OK"/>
    <m/>
    <s v="Ouffoué Anthony"/>
    <s v="Soro Rokya"/>
    <s v=""/>
    <n v="19"/>
    <s v="20 à 25 ans"/>
    <x v="0"/>
    <s v="Homme"/>
    <m/>
    <s v="Hétérosexuel(le)"/>
    <m/>
    <s v="Célibataire"/>
    <s v="Secondaire"/>
    <s v="SINEMATIALI"/>
    <x v="0"/>
    <x v="1"/>
    <s v="Oui"/>
    <s v="Préservatif Masculin Implant contraceptif Abstinence sexuelle"/>
    <n v="1"/>
    <n v="0"/>
    <n v="1"/>
    <n v="0"/>
    <n v="0"/>
    <n v="0"/>
    <n v="0"/>
    <n v="0"/>
    <n v="1"/>
    <n v="0"/>
    <m/>
    <s v="Non"/>
    <s v="Pharmacies Supermarchés ou boutiques"/>
    <m/>
    <m/>
    <m/>
    <m/>
    <m/>
    <m/>
    <m/>
    <n v="1"/>
    <m/>
    <m/>
    <m/>
    <m/>
    <m/>
    <m/>
    <m/>
    <x v="0"/>
    <m/>
    <x v="0"/>
    <x v="0"/>
    <s v=""/>
    <s v=""/>
    <s v=""/>
    <s v="1"/>
    <s v=""/>
    <x v="0"/>
    <x v="0"/>
    <x v="0"/>
    <x v="0"/>
    <m/>
    <m/>
    <m/>
    <m/>
    <m/>
    <m/>
    <s v=""/>
    <s v="Non"/>
    <s v=""/>
    <x v="0"/>
    <s v="Non"/>
    <s v="Non"/>
    <s v=""/>
    <s v=""/>
    <s v=""/>
    <s v="Oui"/>
    <n v="1"/>
    <s v="Non"/>
    <s v="Non"/>
    <s v="Recherche du plaisir Influence des médias et des réseaux sociaux"/>
    <n v="0"/>
    <n v="0"/>
    <n v="1"/>
    <n v="0"/>
    <n v="1"/>
    <n v="0"/>
    <s v=""/>
    <s v="Non"/>
    <s v="Oui, un peu"/>
    <s v="Non"/>
    <s v="Non"/>
    <s v="Non"/>
    <s v="Dépression Baisse de l’estime de soi"/>
    <n v="0"/>
    <n v="1"/>
    <n v="1"/>
    <n v="0"/>
    <n v="0"/>
    <s v="Non"/>
    <s v="Oui"/>
    <s v="Bon"/>
    <s v="Non"/>
    <x v="2"/>
    <s v="Non"/>
    <s v="Pas d'intérêt"/>
    <n v="0"/>
    <n v="0"/>
    <n v="1"/>
    <n v="0"/>
    <n v="0"/>
    <n v="0"/>
    <n v="0"/>
    <n v="0"/>
    <n v="0"/>
    <n v="0"/>
    <n v="0"/>
    <s v="Oui"/>
    <s v="La stabilité du jeune pour une bonne évolution à l'école et dans son entourage"/>
    <s v="Abstinence sexuelle, préservatif, implant"/>
    <x v="0"/>
    <x v="0"/>
    <x v="0"/>
    <n v="0"/>
    <n v="0"/>
    <s v=""/>
    <x v="96"/>
    <s v="Célibataire"/>
    <s v=""/>
    <s v="Secondaire"/>
    <s v="Oui, à l’école"/>
    <s v="Non"/>
    <s v="Non"/>
  </r>
  <r>
    <s v="OK"/>
    <m/>
    <s v="Soro Mariam"/>
    <s v="Kone Kiyali"/>
    <s v="0576663082"/>
    <n v="19"/>
    <s v="20 à 25 ans"/>
    <x v="0"/>
    <s v="Homme"/>
    <m/>
    <s v="Hétérosexuel(le)"/>
    <m/>
    <s v="Célibataire"/>
    <s v="Primaire"/>
    <s v="KORHOGO"/>
    <x v="1"/>
    <x v="1"/>
    <s v="Oui"/>
    <s v="Préservatif Masculin Pilule du lendemain"/>
    <n v="1"/>
    <n v="0"/>
    <n v="0"/>
    <n v="0"/>
    <n v="0"/>
    <n v="0"/>
    <n v="1"/>
    <n v="0"/>
    <n v="0"/>
    <n v="0"/>
    <m/>
    <s v="Oui"/>
    <s v="Pharmacies"/>
    <n v="1"/>
    <n v="0"/>
    <n v="0"/>
    <n v="0"/>
    <n v="0"/>
    <n v="0"/>
    <n v="0"/>
    <n v="5"/>
    <m/>
    <m/>
    <m/>
    <m/>
    <m/>
    <m/>
    <m/>
    <x v="1"/>
    <m/>
    <x v="1"/>
    <x v="1"/>
    <s v="Non"/>
    <s v=""/>
    <s v=""/>
    <s v="2 à 3"/>
    <s v="Souvent"/>
    <x v="10"/>
    <x v="1"/>
    <x v="2"/>
    <x v="2"/>
    <n v="0"/>
    <n v="0"/>
    <n v="0"/>
    <n v="0"/>
    <n v="0"/>
    <n v="0"/>
    <s v="Non"/>
    <s v="Non"/>
    <s v="Non"/>
    <x v="2"/>
    <s v="Oui"/>
    <s v="Non"/>
    <s v=""/>
    <s v=""/>
    <s v=""/>
    <s v="Non"/>
    <m/>
    <s v="Oui, un peu"/>
    <s v="Oui"/>
    <s v="Recherche du plaisir Influence des médias et des réseaux sociaux"/>
    <n v="0"/>
    <n v="0"/>
    <n v="1"/>
    <n v="0"/>
    <n v="1"/>
    <n v="0"/>
    <s v=""/>
    <s v="Non"/>
    <s v="Oui, un peu"/>
    <s v="Oui, modérément"/>
    <s v="Non"/>
    <s v="Non"/>
    <s v="Baisse de l’estime de soi"/>
    <n v="0"/>
    <n v="0"/>
    <n v="1"/>
    <n v="0"/>
    <n v="0"/>
    <s v="Non"/>
    <s v="Non"/>
    <s v="Moyennement bon"/>
    <s v="Non"/>
    <x v="0"/>
    <s v="Oui"/>
    <s v=""/>
    <m/>
    <m/>
    <m/>
    <m/>
    <m/>
    <m/>
    <m/>
    <m/>
    <m/>
    <m/>
    <m/>
    <s v="Oui"/>
    <s v="Pas de lien"/>
    <s v="Abstinence sexuel et préservatifs masculin"/>
    <x v="2"/>
    <x v="1"/>
    <x v="0"/>
    <n v="0"/>
    <n v="0"/>
    <s v=""/>
    <x v="2"/>
    <s v="Célibataire"/>
    <s v=""/>
    <s v="Secondaire"/>
    <s v="Oui, à l’école"/>
    <s v="Non"/>
    <s v="Non"/>
  </r>
  <r>
    <s v="OK"/>
    <m/>
    <s v="Soro Mariam"/>
    <s v="Koné zie"/>
    <s v="Aucun"/>
    <n v="19"/>
    <s v="15 à 20 ans"/>
    <x v="0"/>
    <s v="Homme"/>
    <m/>
    <s v="Homosexuel(le)"/>
    <m/>
    <s v="Célibataire"/>
    <s v="Secondaire"/>
    <s v="KORHOGO"/>
    <x v="0"/>
    <x v="1"/>
    <s v="Oui"/>
    <s v="Préservatif Masculin"/>
    <n v="1"/>
    <n v="0"/>
    <n v="0"/>
    <n v="0"/>
    <n v="0"/>
    <n v="0"/>
    <n v="0"/>
    <n v="0"/>
    <n v="0"/>
    <n v="0"/>
    <m/>
    <s v="Oui"/>
    <s v="Amis ou partenaires "/>
    <n v="0"/>
    <n v="0"/>
    <n v="0"/>
    <n v="0"/>
    <n v="0"/>
    <n v="1"/>
    <n v="0"/>
    <n v="1"/>
    <m/>
    <m/>
    <m/>
    <m/>
    <m/>
    <n v="3"/>
    <m/>
    <x v="0"/>
    <m/>
    <x v="1"/>
    <x v="3"/>
    <s v="Non"/>
    <s v=""/>
    <s v=""/>
    <s v="4 à 5"/>
    <s v="Jamais"/>
    <x v="7"/>
    <x v="1"/>
    <x v="2"/>
    <x v="1"/>
    <n v="0"/>
    <n v="0"/>
    <n v="0"/>
    <n v="0"/>
    <n v="0"/>
    <n v="1"/>
    <s v="Oui"/>
    <s v="Non"/>
    <s v="Non"/>
    <x v="2"/>
    <s v="Non"/>
    <s v="Non"/>
    <s v=""/>
    <s v=""/>
    <s v=""/>
    <s v="Non"/>
    <m/>
    <s v="Oui, un peu"/>
    <s v="Oui"/>
    <s v="Influence des médias et des réseaux sociaux"/>
    <n v="0"/>
    <n v="0"/>
    <n v="0"/>
    <n v="0"/>
    <n v="1"/>
    <n v="0"/>
    <s v=""/>
    <s v="Pas sûr(e)"/>
    <s v="Non, pas du tout"/>
    <s v="Oui, modérément"/>
    <s v="Non"/>
    <s v="Oui"/>
    <s v="Aucun"/>
    <n v="0"/>
    <n v="0"/>
    <n v="0"/>
    <n v="0"/>
    <n v="1"/>
    <s v="Oui, positivement"/>
    <s v="Non"/>
    <s v="Moyennement bon"/>
    <s v="Oui"/>
    <x v="0"/>
    <s v="Oui"/>
    <s v=""/>
    <m/>
    <m/>
    <m/>
    <m/>
    <m/>
    <m/>
    <m/>
    <m/>
    <m/>
    <m/>
    <m/>
    <s v="Oui"/>
    <s v="Je sais pas"/>
    <s v="Pilule du lendemain"/>
    <x v="1"/>
    <x v="1"/>
    <x v="1"/>
    <n v="0"/>
    <n v="0"/>
    <s v=""/>
    <x v="97"/>
    <s v="Célibataire"/>
    <s v=""/>
    <s v="Secondaire"/>
    <s v="Oui, à l’école"/>
    <s v="Non"/>
    <s v="Non"/>
  </r>
  <r>
    <s v="OK"/>
    <m/>
    <s v="Ouffoué Anthony"/>
    <s v="Touré N'guessan Romaric"/>
    <s v="0502947640"/>
    <n v="19"/>
    <s v="15 à 20 ans"/>
    <x v="0"/>
    <s v="Homme"/>
    <m/>
    <s v="Hétérosexuel(le)"/>
    <m/>
    <s v="Célibataire"/>
    <s v="Secondaire"/>
    <s v="SINEMATIALI"/>
    <x v="2"/>
    <x v="1"/>
    <s v="Oui"/>
    <s v="Préservatif Masculin"/>
    <n v="1"/>
    <n v="0"/>
    <n v="0"/>
    <n v="0"/>
    <n v="0"/>
    <n v="0"/>
    <n v="0"/>
    <n v="0"/>
    <n v="0"/>
    <n v="0"/>
    <m/>
    <s v="Non"/>
    <s v="Pharmacies Supermarchés ou boutiques"/>
    <m/>
    <m/>
    <m/>
    <m/>
    <m/>
    <m/>
    <m/>
    <n v="1"/>
    <m/>
    <m/>
    <m/>
    <m/>
    <m/>
    <m/>
    <m/>
    <x v="0"/>
    <m/>
    <x v="1"/>
    <x v="2"/>
    <s v="Non"/>
    <s v=""/>
    <s v=""/>
    <s v="1"/>
    <s v="Rarement"/>
    <x v="3"/>
    <x v="2"/>
    <x v="2"/>
    <x v="1"/>
    <n v="0"/>
    <n v="0"/>
    <n v="0"/>
    <n v="0"/>
    <n v="0"/>
    <n v="0"/>
    <s v="Non"/>
    <s v="Non"/>
    <s v="Non"/>
    <x v="2"/>
    <s v="Non"/>
    <s v="Non"/>
    <s v=""/>
    <s v=""/>
    <s v=""/>
    <s v="Oui"/>
    <n v="1"/>
    <s v="Non"/>
    <s v="Non"/>
    <s v="Manque d’éducation sexuelle Recherche du plaisir"/>
    <n v="0"/>
    <n v="1"/>
    <n v="1"/>
    <n v="0"/>
    <n v="0"/>
    <n v="0"/>
    <s v=""/>
    <s v="Non"/>
    <s v="Oui, beaucoup"/>
    <s v="Oui, modérément"/>
    <s v="Non"/>
    <s v="Non"/>
    <s v="Dépression Baisse de l’estime de soi"/>
    <n v="0"/>
    <n v="1"/>
    <n v="1"/>
    <n v="0"/>
    <n v="0"/>
    <s v="Oui, positivement"/>
    <s v="Non"/>
    <s v="Bon"/>
    <s v="Non"/>
    <x v="2"/>
    <s v="Non"/>
    <s v="Honte ou gêne"/>
    <n v="0"/>
    <n v="1"/>
    <n v="0"/>
    <n v="0"/>
    <n v="0"/>
    <n v="0"/>
    <n v="0"/>
    <n v="0"/>
    <n v="0"/>
    <n v="0"/>
    <n v="0"/>
    <s v="Oui"/>
    <s v=""/>
    <s v="Protection avec préservatif"/>
    <x v="4"/>
    <x v="1"/>
    <x v="0"/>
    <n v="1"/>
    <n v="0"/>
    <s v=""/>
    <x v="0"/>
    <s v="Célibataire"/>
    <s v=""/>
    <s v="Secondaire"/>
    <s v="Oui, à l’école"/>
    <s v="Non"/>
    <s v="Non"/>
  </r>
  <r>
    <s v="OK"/>
    <m/>
    <s v="Soro Mariam"/>
    <s v="Bamba Losseni"/>
    <s v="0707532528"/>
    <n v="19"/>
    <s v="15 à 20 ans"/>
    <x v="0"/>
    <s v="Homme"/>
    <m/>
    <s v="Hétérosexuel(le)"/>
    <m/>
    <s v="En couple"/>
    <s v="Primaire"/>
    <s v="KORHOGO"/>
    <x v="2"/>
    <x v="1"/>
    <s v="Oui"/>
    <s v="Préservatif Masculin Pilule du lendemain"/>
    <n v="1"/>
    <n v="0"/>
    <n v="0"/>
    <n v="0"/>
    <n v="0"/>
    <n v="0"/>
    <n v="1"/>
    <n v="0"/>
    <n v="0"/>
    <n v="0"/>
    <m/>
    <s v="Non"/>
    <s v="Pharmacies Supermarchés ou boutiques"/>
    <m/>
    <m/>
    <m/>
    <m/>
    <m/>
    <m/>
    <m/>
    <n v="1"/>
    <m/>
    <m/>
    <m/>
    <m/>
    <m/>
    <m/>
    <m/>
    <x v="0"/>
    <m/>
    <x v="0"/>
    <x v="0"/>
    <s v=""/>
    <s v=""/>
    <s v=""/>
    <s v="1"/>
    <s v=""/>
    <x v="0"/>
    <x v="0"/>
    <x v="0"/>
    <x v="0"/>
    <m/>
    <m/>
    <m/>
    <m/>
    <m/>
    <m/>
    <s v=""/>
    <s v="Non"/>
    <s v=""/>
    <x v="0"/>
    <s v="Non"/>
    <s v="Non"/>
    <s v=""/>
    <s v=""/>
    <s v=""/>
    <s v="Non"/>
    <m/>
    <s v="Oui, un peu"/>
    <s v=""/>
    <s v="Manque d’éducation sexuelle"/>
    <n v="0"/>
    <n v="1"/>
    <n v="0"/>
    <n v="0"/>
    <n v="0"/>
    <n v="0"/>
    <s v=""/>
    <s v="Non"/>
    <s v="Oui, un peu"/>
    <s v="Oui, modérément"/>
    <s v="Non"/>
    <s v="Non"/>
    <s v="Dépression"/>
    <n v="0"/>
    <n v="1"/>
    <n v="0"/>
    <n v="0"/>
    <n v="0"/>
    <s v="Oui, positivement"/>
    <s v="Non"/>
    <s v="Moyennement bon"/>
    <s v="Non"/>
    <x v="0"/>
    <s v="Non"/>
    <s v="Pas d'intérêt"/>
    <n v="0"/>
    <n v="0"/>
    <n v="1"/>
    <n v="0"/>
    <n v="0"/>
    <n v="0"/>
    <n v="0"/>
    <n v="0"/>
    <n v="0"/>
    <n v="0"/>
    <n v="0"/>
    <s v=""/>
    <s v="Pas de lien"/>
    <s v="Abstinence"/>
    <x v="0"/>
    <x v="0"/>
    <x v="0"/>
    <n v="0"/>
    <n v="0"/>
    <s v=""/>
    <x v="2"/>
    <s v="Célibataire"/>
    <s v=""/>
    <s v="Secondaire"/>
    <s v="Oui, à l’école"/>
    <s v="Non"/>
    <s v="Non"/>
  </r>
  <r>
    <s v="OK"/>
    <m/>
    <s v="Coulibaly Adja"/>
    <s v="Gonhi Christ"/>
    <s v="0556357059"/>
    <n v="19"/>
    <s v="15 à 20 ans"/>
    <x v="0"/>
    <s v="Homme"/>
    <m/>
    <s v="Hétérosexuel(le)"/>
    <m/>
    <s v="Célibataire"/>
    <s v="Secondaire"/>
    <s v="DIKODOUGOU"/>
    <x v="0"/>
    <x v="2"/>
    <s v="Non"/>
    <s v="Préservatif Masculin"/>
    <m/>
    <m/>
    <m/>
    <m/>
    <m/>
    <m/>
    <m/>
    <m/>
    <m/>
    <m/>
    <m/>
    <s v="Non"/>
    <s v="Pharmacies Supermarchés ou boutiques"/>
    <m/>
    <m/>
    <m/>
    <m/>
    <m/>
    <m/>
    <m/>
    <n v="1"/>
    <m/>
    <m/>
    <m/>
    <m/>
    <m/>
    <m/>
    <m/>
    <x v="0"/>
    <m/>
    <x v="1"/>
    <x v="2"/>
    <s v="Non"/>
    <s v=""/>
    <s v=""/>
    <s v="1"/>
    <s v="Jamais"/>
    <x v="3"/>
    <x v="2"/>
    <x v="2"/>
    <x v="1"/>
    <n v="0"/>
    <n v="0"/>
    <n v="0"/>
    <n v="0"/>
    <n v="0"/>
    <n v="0"/>
    <s v="Oui"/>
    <s v="Non"/>
    <s v="Non"/>
    <x v="2"/>
    <s v="Oui"/>
    <s v="Non"/>
    <s v=""/>
    <s v=""/>
    <s v=""/>
    <s v="Oui"/>
    <n v="1"/>
    <s v="Non"/>
    <s v="Non"/>
    <s v="Influence des médias et des réseaux sociaux"/>
    <n v="0"/>
    <n v="0"/>
    <n v="0"/>
    <n v="0"/>
    <n v="1"/>
    <n v="0"/>
    <s v=""/>
    <s v="Non"/>
    <s v="Non, pas du tout"/>
    <s v="Oui, modérément"/>
    <s v="Non"/>
    <s v="Oui"/>
    <s v="Baisse de l’estime de soi Stress post-traumatique"/>
    <n v="0"/>
    <n v="0"/>
    <n v="1"/>
    <n v="1"/>
    <n v="0"/>
    <s v="Non"/>
    <s v="Oui"/>
    <s v="Très bon"/>
    <s v="Non"/>
    <x v="0"/>
    <s v="Non"/>
    <s v="Problème financier"/>
    <n v="0"/>
    <n v="0"/>
    <n v="0"/>
    <n v="1"/>
    <n v="0"/>
    <n v="0"/>
    <n v="0"/>
    <n v="0"/>
    <n v="0"/>
    <n v="0"/>
    <n v="0"/>
    <s v="Oui"/>
    <s v="Ras"/>
    <s v="Ras"/>
    <x v="1"/>
    <x v="1"/>
    <x v="1"/>
    <n v="0"/>
    <n v="0"/>
    <s v=""/>
    <x v="98"/>
    <s v="Célibataire"/>
    <s v=""/>
    <s v="Secondaire"/>
    <s v="Oui, à l’école"/>
    <s v="Non"/>
    <s v="Non"/>
  </r>
  <r>
    <s v="OK"/>
    <m/>
    <s v="Konaté Z"/>
    <s v="Yéo foumplin"/>
    <s v="0506229051"/>
    <n v="19"/>
    <s v="15 à 20 ans"/>
    <x v="0"/>
    <s v="Homme"/>
    <m/>
    <s v="Hétérosexuel(le)"/>
    <m/>
    <s v="Célibataire"/>
    <s v="Secondaire"/>
    <s v="M'BENGUE"/>
    <x v="0"/>
    <x v="0"/>
    <s v="Oui"/>
    <s v="Préservatif Masculin Préservatif féminin Pilule contraceptive Abstinence sexuelle"/>
    <n v="1"/>
    <n v="1"/>
    <n v="0"/>
    <n v="1"/>
    <n v="0"/>
    <n v="0"/>
    <n v="0"/>
    <n v="0"/>
    <n v="1"/>
    <n v="0"/>
    <m/>
    <s v="Oui"/>
    <s v="Pharmacies Supermarchés ou boutiques"/>
    <n v="1"/>
    <n v="0"/>
    <n v="1"/>
    <n v="0"/>
    <n v="0"/>
    <n v="0"/>
    <n v="0"/>
    <n v="3"/>
    <m/>
    <m/>
    <n v="3"/>
    <m/>
    <m/>
    <m/>
    <m/>
    <x v="0"/>
    <m/>
    <x v="0"/>
    <x v="0"/>
    <s v=""/>
    <s v=""/>
    <s v=""/>
    <s v="Plus de 5"/>
    <s v=""/>
    <x v="0"/>
    <x v="0"/>
    <x v="0"/>
    <x v="0"/>
    <m/>
    <m/>
    <m/>
    <m/>
    <m/>
    <m/>
    <s v=""/>
    <s v="Non"/>
    <s v=""/>
    <x v="0"/>
    <s v="Non"/>
    <s v="Non"/>
    <s v=""/>
    <s v=""/>
    <s v=""/>
    <s v="Non"/>
    <m/>
    <s v="Non"/>
    <s v=""/>
    <s v="Recherche du plaisir"/>
    <n v="0"/>
    <n v="0"/>
    <n v="1"/>
    <n v="0"/>
    <n v="0"/>
    <n v="0"/>
    <s v=""/>
    <s v="Non"/>
    <s v="Non, pas du tout"/>
    <s v="Non"/>
    <s v="Oui"/>
    <s v="Non"/>
    <s v="Stress post-traumatique"/>
    <n v="0"/>
    <n v="0"/>
    <n v="0"/>
    <n v="1"/>
    <n v="0"/>
    <s v="Non"/>
    <s v="Non"/>
    <s v="Moyennement bon"/>
    <s v="Non"/>
    <x v="1"/>
    <s v="Non"/>
    <s v="Honte ou gêne"/>
    <n v="0"/>
    <n v="1"/>
    <n v="0"/>
    <n v="0"/>
    <n v="0"/>
    <n v="0"/>
    <n v="0"/>
    <n v="0"/>
    <n v="0"/>
    <n v="0"/>
    <n v="0"/>
    <s v="Oui"/>
    <s v="Elle a impact sur le développement"/>
    <s v="Il faut sensibiliser les jeunes"/>
    <x v="0"/>
    <x v="0"/>
    <x v="0"/>
    <n v="0"/>
    <n v="0"/>
    <s v=""/>
    <x v="99"/>
    <s v="Célibataire"/>
    <s v=""/>
    <s v="Secondaire"/>
    <s v="Oui, à l’école"/>
    <s v="Non"/>
    <s v="Non"/>
  </r>
  <r>
    <s v="OK"/>
    <m/>
    <s v="Coulibaly Adja"/>
    <s v="Kouadio kouakou Paul silas Israël"/>
    <s v="0141744236"/>
    <n v="19"/>
    <s v="15 à 20 ans"/>
    <x v="0"/>
    <s v="Homme"/>
    <m/>
    <s v="Hétérosexuel(le)"/>
    <m/>
    <s v="Célibataire"/>
    <s v="Supérieur"/>
    <s v="DIKODOUGOU"/>
    <x v="1"/>
    <x v="1"/>
    <s v="Oui"/>
    <s v="Préservatif Masculin Abstinence sexuelle"/>
    <n v="1"/>
    <n v="0"/>
    <n v="0"/>
    <n v="0"/>
    <n v="0"/>
    <n v="0"/>
    <n v="0"/>
    <n v="0"/>
    <n v="1"/>
    <n v="0"/>
    <m/>
    <s v="Oui"/>
    <s v="Pharmacies"/>
    <n v="1"/>
    <n v="0"/>
    <n v="0"/>
    <n v="0"/>
    <n v="0"/>
    <n v="0"/>
    <n v="0"/>
    <n v="2"/>
    <m/>
    <m/>
    <m/>
    <m/>
    <m/>
    <m/>
    <m/>
    <x v="0"/>
    <m/>
    <x v="1"/>
    <x v="3"/>
    <s v="Non"/>
    <s v=""/>
    <s v=""/>
    <s v="1"/>
    <s v="Rarement"/>
    <x v="3"/>
    <x v="2"/>
    <x v="2"/>
    <x v="1"/>
    <n v="0"/>
    <n v="0"/>
    <n v="0"/>
    <n v="0"/>
    <n v="0"/>
    <n v="0"/>
    <s v="Non"/>
    <s v="Non"/>
    <s v="Oui"/>
    <x v="2"/>
    <s v="Oui"/>
    <s v="Oui"/>
    <s v="Rarement"/>
    <s v="Non"/>
    <s v="Oui, négativement"/>
    <s v="Oui"/>
    <m/>
    <s v="Oui, un peu"/>
    <s v="Oui"/>
    <s v="Manque d’éducation sexuelle"/>
    <n v="0"/>
    <n v="1"/>
    <n v="0"/>
    <n v="0"/>
    <n v="0"/>
    <n v="0"/>
    <s v=""/>
    <s v="Oui"/>
    <s v="Oui, beaucoup"/>
    <s v="Oui, fortement"/>
    <s v="Non"/>
    <s v="Oui"/>
    <s v="Dépression"/>
    <n v="0"/>
    <n v="1"/>
    <n v="0"/>
    <n v="0"/>
    <n v="0"/>
    <s v="Oui, positivement"/>
    <s v="Non"/>
    <s v="Bon"/>
    <s v="Oui"/>
    <x v="1"/>
    <s v="Non"/>
    <s v="Pas d'intérêt"/>
    <n v="0"/>
    <n v="0"/>
    <n v="1"/>
    <n v="0"/>
    <n v="0"/>
    <n v="0"/>
    <n v="0"/>
    <n v="0"/>
    <n v="0"/>
    <n v="0"/>
    <n v="0"/>
    <s v="Oui"/>
    <s v="Une expérience de vie courte"/>
    <s v="Il faudrait sensibiliser les jeunes"/>
    <x v="1"/>
    <x v="1"/>
    <x v="1"/>
    <n v="0"/>
    <n v="0"/>
    <s v=""/>
    <x v="100"/>
    <s v="Célibataire"/>
    <s v=""/>
    <s v="Secondaire"/>
    <s v="Oui, à l’école"/>
    <s v="Non"/>
    <s v="Non"/>
  </r>
  <r>
    <s v="OK"/>
    <m/>
    <s v="Soro Mariam"/>
    <s v="Dosso Mathina"/>
    <s v="0584439447"/>
    <n v="19"/>
    <s v="15 à 20 ans"/>
    <x v="1"/>
    <s v="Femme"/>
    <m/>
    <s v="Hétérosexuel(le)"/>
    <m/>
    <s v="En couple"/>
    <s v="Aucun"/>
    <s v="KORHOGO"/>
    <x v="3"/>
    <x v="1"/>
    <s v="Oui"/>
    <s v="Préservatif Masculin Pilule du lendemain"/>
    <n v="1"/>
    <n v="0"/>
    <n v="0"/>
    <n v="0"/>
    <n v="0"/>
    <n v="0"/>
    <n v="1"/>
    <n v="0"/>
    <n v="0"/>
    <n v="0"/>
    <m/>
    <s v="Oui"/>
    <s v="Pharmacies Supermarchés ou boutiques"/>
    <n v="1"/>
    <n v="0"/>
    <n v="1"/>
    <n v="0"/>
    <n v="0"/>
    <n v="0"/>
    <n v="0"/>
    <n v="2"/>
    <m/>
    <m/>
    <n v="5"/>
    <m/>
    <m/>
    <m/>
    <m/>
    <x v="0"/>
    <m/>
    <x v="1"/>
    <x v="1"/>
    <s v="Non"/>
    <s v=""/>
    <s v=""/>
    <s v="2 à 3"/>
    <s v=""/>
    <x v="4"/>
    <x v="2"/>
    <x v="2"/>
    <x v="1"/>
    <n v="0"/>
    <n v="0"/>
    <n v="0"/>
    <n v="1"/>
    <n v="0"/>
    <n v="0"/>
    <s v="Non"/>
    <s v="Non"/>
    <s v="Non"/>
    <x v="1"/>
    <s v="Oui"/>
    <s v="Non"/>
    <s v=""/>
    <s v=""/>
    <s v=""/>
    <s v="Non"/>
    <m/>
    <s v="Oui, un peu"/>
    <s v="Oui"/>
    <s v="Manque d’éducation sexuelle Recherche du plaisir Influence des médias et des réseaux sociaux"/>
    <n v="0"/>
    <n v="1"/>
    <n v="1"/>
    <n v="0"/>
    <n v="1"/>
    <n v="0"/>
    <s v=""/>
    <s v="Non"/>
    <s v="Oui, un peu"/>
    <s v="Oui, modérément"/>
    <s v="Oui"/>
    <s v="Oui"/>
    <s v="Baisse de l’estime de soi"/>
    <n v="0"/>
    <n v="0"/>
    <n v="1"/>
    <n v="0"/>
    <n v="0"/>
    <s v="Oui, positivement"/>
    <s v="Oui"/>
    <s v="Moyennement bon"/>
    <s v="Non"/>
    <x v="0"/>
    <s v="Non"/>
    <s v="Honte ou gêne Peur du jugement"/>
    <n v="0"/>
    <n v="1"/>
    <n v="0"/>
    <n v="0"/>
    <n v="1"/>
    <n v="0"/>
    <n v="0"/>
    <n v="0"/>
    <n v="0"/>
    <n v="0"/>
    <n v="0"/>
    <s v="Non"/>
    <s v="Il n y’a pas de lien"/>
    <s v="Les préservatifs masculin et l abstinence sexuel"/>
    <x v="0"/>
    <x v="0"/>
    <x v="0"/>
    <n v="0"/>
    <n v="0"/>
    <s v=""/>
    <x v="2"/>
    <s v="Célibataire"/>
    <s v=""/>
    <s v="Secondaire"/>
    <s v="Oui, à l’école"/>
    <s v="Non"/>
    <s v="Non"/>
  </r>
  <r>
    <s v="OK"/>
    <m/>
    <s v="Soro Mariam"/>
    <s v="Yeo Alexandre"/>
    <s v="0556070915"/>
    <n v="19"/>
    <s v="15 à 20 ans"/>
    <x v="0"/>
    <s v="Homme"/>
    <m/>
    <s v="Hétérosexuel(le)"/>
    <m/>
    <s v="Célibataire"/>
    <s v="Secondaire"/>
    <s v="KORHOGO"/>
    <x v="0"/>
    <x v="3"/>
    <s v="Oui"/>
    <s v="Préservatif Masculin Pilule contraceptive Injection contraceptive Pilule du lendemain"/>
    <n v="1"/>
    <n v="0"/>
    <n v="0"/>
    <n v="1"/>
    <n v="1"/>
    <n v="0"/>
    <n v="1"/>
    <n v="0"/>
    <n v="0"/>
    <n v="0"/>
    <m/>
    <s v="Oui"/>
    <s v="Pharmacies Supermarchés ou boutiques"/>
    <n v="1"/>
    <n v="0"/>
    <n v="1"/>
    <n v="0"/>
    <n v="0"/>
    <n v="0"/>
    <n v="0"/>
    <n v="5"/>
    <m/>
    <m/>
    <n v="5"/>
    <m/>
    <m/>
    <m/>
    <m/>
    <x v="1"/>
    <m/>
    <x v="1"/>
    <x v="2"/>
    <s v="Non"/>
    <s v=""/>
    <s v=""/>
    <s v="2 à 3"/>
    <s v="Souvent"/>
    <x v="3"/>
    <x v="2"/>
    <x v="2"/>
    <x v="1"/>
    <n v="0"/>
    <n v="0"/>
    <n v="0"/>
    <n v="0"/>
    <n v="0"/>
    <n v="0"/>
    <s v="Oui"/>
    <s v="Non"/>
    <s v="Non"/>
    <x v="1"/>
    <s v="Non"/>
    <s v="Oui"/>
    <s v="Rarement"/>
    <s v="Non"/>
    <s v="Oui, négativement"/>
    <s v="Non"/>
    <m/>
    <s v="Oui, un peu"/>
    <s v="Oui"/>
    <s v="Manque d’éducation sexuelle Recherche du plaisir"/>
    <n v="0"/>
    <n v="1"/>
    <n v="1"/>
    <n v="0"/>
    <n v="0"/>
    <n v="0"/>
    <s v=""/>
    <s v="Oui"/>
    <s v="Oui, un peu"/>
    <s v="Oui, fortement"/>
    <s v="Non"/>
    <s v="Non"/>
    <s v="Anxiété Baisse de l’estime de soi"/>
    <n v="1"/>
    <n v="0"/>
    <n v="1"/>
    <n v="0"/>
    <n v="0"/>
    <s v="Oui, positivement"/>
    <s v="Oui"/>
    <s v="Bon"/>
    <s v="Oui"/>
    <x v="1"/>
    <s v="Oui"/>
    <s v=""/>
    <m/>
    <m/>
    <m/>
    <m/>
    <m/>
    <m/>
    <m/>
    <m/>
    <m/>
    <m/>
    <m/>
    <s v="Oui"/>
    <s v="Oui il y’a un lien le faite de savoir que nous avons une maladie peut nous touchés mentalement"/>
    <s v="L abstinence ,les préservatifs et les pilules du lendemain"/>
    <x v="2"/>
    <x v="1"/>
    <x v="0"/>
    <n v="0"/>
    <n v="0"/>
    <s v=""/>
    <x v="101"/>
    <s v="Célibataire"/>
    <s v=""/>
    <s v="Secondaire"/>
    <s v="Oui, à l’école"/>
    <s v="Non"/>
    <s v="Non"/>
  </r>
  <r>
    <s v="OK"/>
    <m/>
    <s v="Soro Mariam"/>
    <s v="Touré Mimie"/>
    <s v="0574549889"/>
    <n v="20"/>
    <s v="15 à 20 ans"/>
    <x v="1"/>
    <s v="Femme"/>
    <m/>
    <s v="Homosexuel(le)"/>
    <m/>
    <s v="Célibataire"/>
    <s v="Secondaire"/>
    <s v="KORHOGO"/>
    <x v="0"/>
    <x v="1"/>
    <s v="Non"/>
    <s v="Préservatif Masculin"/>
    <m/>
    <m/>
    <m/>
    <m/>
    <m/>
    <m/>
    <m/>
    <m/>
    <m/>
    <m/>
    <m/>
    <s v="Non"/>
    <s v="Pharmacies Supermarchés ou boutiques"/>
    <m/>
    <m/>
    <m/>
    <m/>
    <m/>
    <m/>
    <m/>
    <n v="1"/>
    <m/>
    <m/>
    <m/>
    <m/>
    <m/>
    <m/>
    <m/>
    <x v="0"/>
    <m/>
    <x v="1"/>
    <x v="2"/>
    <s v="Non"/>
    <s v=""/>
    <s v=""/>
    <s v="2 à 3"/>
    <s v="Rarement"/>
    <x v="3"/>
    <x v="2"/>
    <x v="2"/>
    <x v="1"/>
    <n v="0"/>
    <n v="0"/>
    <n v="0"/>
    <n v="0"/>
    <n v="0"/>
    <n v="0"/>
    <s v="Oui"/>
    <s v="Non"/>
    <s v="Non"/>
    <x v="2"/>
    <s v="Non"/>
    <s v="Non"/>
    <s v=""/>
    <s v=""/>
    <s v=""/>
    <s v="Non"/>
    <m/>
    <s v="Oui, un peu"/>
    <s v="Oui"/>
    <s v="Influence des médias et des réseaux sociaux"/>
    <n v="0"/>
    <n v="0"/>
    <n v="0"/>
    <n v="0"/>
    <n v="1"/>
    <n v="0"/>
    <s v=""/>
    <s v="Oui"/>
    <s v="Non, pas du tout"/>
    <s v="Oui, fortement"/>
    <s v="Non"/>
    <s v="Non"/>
    <s v="Aucun"/>
    <n v="0"/>
    <n v="0"/>
    <n v="0"/>
    <n v="0"/>
    <n v="1"/>
    <s v="Oui, positivement"/>
    <s v="Oui"/>
    <s v="Mauvais"/>
    <s v="Non"/>
    <x v="2"/>
    <s v="Oui"/>
    <s v=""/>
    <m/>
    <m/>
    <m/>
    <m/>
    <m/>
    <m/>
    <m/>
    <m/>
    <m/>
    <m/>
    <m/>
    <s v="Oui"/>
    <s v="Pas de lien"/>
    <s v="Pilule du lendemain"/>
    <x v="1"/>
    <x v="1"/>
    <x v="1"/>
    <n v="0"/>
    <n v="0"/>
    <s v=""/>
    <x v="20"/>
    <s v=""/>
    <s v="Célibataire"/>
    <s v="Secondaire"/>
    <s v="Oui, à l’école"/>
    <s v="Non"/>
    <s v="Non"/>
  </r>
  <r>
    <s v="OK"/>
    <m/>
    <s v="Ouffoué Anthony"/>
    <s v="Soro Tchérégniman Karidja"/>
    <s v=""/>
    <n v="20"/>
    <s v="20 à 25 ans"/>
    <x v="1"/>
    <s v="Femme"/>
    <m/>
    <s v="Hétérosexuel(le)"/>
    <m/>
    <s v="Célibataire"/>
    <s v="Secondaire"/>
    <s v="SINEMATIALI"/>
    <x v="0"/>
    <x v="0"/>
    <s v="Oui"/>
    <s v="Préservatif Masculin Implant contraceptif Pilule contraceptive Injection contraceptive Pilule du lendemain"/>
    <n v="1"/>
    <n v="0"/>
    <n v="1"/>
    <n v="1"/>
    <n v="1"/>
    <n v="0"/>
    <n v="1"/>
    <n v="0"/>
    <n v="0"/>
    <n v="0"/>
    <m/>
    <s v="Oui"/>
    <s v="Pharmacies Centres de santé / hôpitaux Supermarchés ou boutiques"/>
    <n v="1"/>
    <n v="1"/>
    <n v="1"/>
    <n v="0"/>
    <n v="0"/>
    <n v="0"/>
    <n v="0"/>
    <n v="1"/>
    <m/>
    <n v="4"/>
    <n v="1"/>
    <m/>
    <m/>
    <m/>
    <m/>
    <x v="0"/>
    <m/>
    <x v="1"/>
    <x v="3"/>
    <s v="Non"/>
    <s v=""/>
    <s v=""/>
    <s v="4 à 5"/>
    <s v="Toujours"/>
    <x v="18"/>
    <x v="1"/>
    <x v="2"/>
    <x v="1"/>
    <n v="0"/>
    <n v="1"/>
    <n v="0"/>
    <n v="0"/>
    <n v="0"/>
    <n v="0"/>
    <s v="Non"/>
    <s v="Non"/>
    <s v="Non"/>
    <x v="2"/>
    <s v="Non"/>
    <s v="Non"/>
    <s v=""/>
    <s v=""/>
    <s v=""/>
    <s v="Non"/>
    <m/>
    <s v="Non"/>
    <s v="Non"/>
    <s v="Manque d’éducation sexuelle Recherche du plaisir"/>
    <n v="0"/>
    <n v="1"/>
    <n v="1"/>
    <n v="0"/>
    <n v="0"/>
    <n v="0"/>
    <s v=""/>
    <s v="Non"/>
    <s v="Oui, beaucoup"/>
    <s v="Non"/>
    <s v="Non"/>
    <s v="Non"/>
    <s v="Dépression"/>
    <n v="0"/>
    <n v="1"/>
    <n v="0"/>
    <n v="0"/>
    <n v="0"/>
    <s v="Non"/>
    <s v="Oui"/>
    <s v="Bon"/>
    <s v="Non"/>
    <x v="2"/>
    <s v="Non"/>
    <s v="Honte ou gêne"/>
    <n v="0"/>
    <n v="1"/>
    <n v="0"/>
    <n v="0"/>
    <n v="0"/>
    <n v="0"/>
    <n v="0"/>
    <n v="0"/>
    <n v="0"/>
    <n v="0"/>
    <n v="0"/>
    <s v="Oui"/>
    <s v="Pas d'avis"/>
    <s v="Pas d'avis"/>
    <x v="0"/>
    <x v="0"/>
    <x v="0"/>
    <n v="0"/>
    <n v="0"/>
    <s v=""/>
    <x v="40"/>
    <s v=""/>
    <s v="Célibataire"/>
    <s v="Secondaire"/>
    <s v="Oui, à l’école"/>
    <s v="Non"/>
    <s v="Non"/>
  </r>
  <r>
    <s v="OK"/>
    <m/>
    <s v="Coulibaly Adja"/>
    <s v="Naymar"/>
    <s v="0152668672"/>
    <n v="20"/>
    <s v="20 à 25 ans"/>
    <x v="0"/>
    <s v="Homme"/>
    <m/>
    <s v="Hétérosexuel(le)"/>
    <m/>
    <s v="Célibataire"/>
    <s v="Aucun"/>
    <s v="DIKODOUGOU"/>
    <x v="3"/>
    <x v="1"/>
    <s v="Non"/>
    <s v="Préservatif Masculin"/>
    <m/>
    <m/>
    <m/>
    <m/>
    <m/>
    <m/>
    <m/>
    <m/>
    <m/>
    <m/>
    <m/>
    <s v="Non"/>
    <s v="Pharmacies Supermarchés ou boutiques"/>
    <m/>
    <m/>
    <m/>
    <m/>
    <m/>
    <m/>
    <m/>
    <n v="1"/>
    <m/>
    <m/>
    <m/>
    <m/>
    <m/>
    <m/>
    <m/>
    <x v="0"/>
    <m/>
    <x v="1"/>
    <x v="2"/>
    <s v="Non"/>
    <s v=""/>
    <s v=""/>
    <s v="4 à 5"/>
    <s v="Souvent"/>
    <x v="3"/>
    <x v="2"/>
    <x v="2"/>
    <x v="1"/>
    <n v="0"/>
    <n v="0"/>
    <n v="0"/>
    <n v="0"/>
    <n v="0"/>
    <n v="0"/>
    <s v="Oui"/>
    <s v="Non"/>
    <s v="Non"/>
    <x v="2"/>
    <s v="Non"/>
    <s v="Non"/>
    <s v=""/>
    <s v=""/>
    <s v=""/>
    <s v="Non"/>
    <m/>
    <s v="Non"/>
    <s v="Non"/>
    <s v="Pression des pairs"/>
    <n v="1"/>
    <n v="0"/>
    <n v="0"/>
    <n v="0"/>
    <n v="0"/>
    <n v="0"/>
    <s v=""/>
    <s v="Oui"/>
    <s v="Non, pas du tout"/>
    <s v="Non"/>
    <s v="Non"/>
    <s v="Non"/>
    <s v="Aucun"/>
    <n v="0"/>
    <n v="0"/>
    <n v="0"/>
    <n v="0"/>
    <n v="1"/>
    <s v="Non"/>
    <s v="Oui"/>
    <s v="Moyennement bon"/>
    <s v="Non"/>
    <x v="2"/>
    <s v="Non"/>
    <s v="Honte ou gêne"/>
    <n v="0"/>
    <n v="1"/>
    <n v="0"/>
    <n v="0"/>
    <n v="0"/>
    <n v="0"/>
    <n v="0"/>
    <n v="0"/>
    <n v="0"/>
    <n v="0"/>
    <n v="0"/>
    <s v="Oui"/>
    <s v="Aucun"/>
    <s v="Fidélité, protection"/>
    <x v="1"/>
    <x v="1"/>
    <x v="1"/>
    <n v="0"/>
    <n v="0"/>
    <s v=""/>
    <x v="102"/>
    <s v=""/>
    <s v="Célibataire"/>
    <s v="Secondaire"/>
    <s v="Oui, à l’école"/>
    <s v="Non"/>
    <s v="Non"/>
  </r>
  <r>
    <s v="OK"/>
    <m/>
    <s v="Ouffoué Anthony"/>
    <s v="Traoré Badji"/>
    <s v="0574597016"/>
    <n v="20"/>
    <s v="20 à 25 ans"/>
    <x v="0"/>
    <s v="Ho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Non, pas du tout"/>
    <s v="Non"/>
    <s v="Non"/>
    <s v="Non"/>
    <s v="Baisse de l’estime de soi"/>
    <n v="0"/>
    <n v="0"/>
    <n v="1"/>
    <n v="0"/>
    <n v="0"/>
    <s v="Non"/>
    <s v="Non"/>
    <s v="Moyennement bon"/>
    <s v="Non"/>
    <x v="2"/>
    <s v="Non"/>
    <s v="Pas d'intérêt"/>
    <n v="0"/>
    <n v="0"/>
    <n v="1"/>
    <n v="0"/>
    <n v="0"/>
    <n v="0"/>
    <n v="0"/>
    <n v="0"/>
    <n v="0"/>
    <n v="0"/>
    <n v="0"/>
    <s v=""/>
    <s v="Aucune idée"/>
    <s v="Aucune idée"/>
    <x v="0"/>
    <x v="0"/>
    <x v="0"/>
    <n v="0"/>
    <n v="0"/>
    <s v=""/>
    <x v="73"/>
    <s v=""/>
    <s v="Célibataire"/>
    <s v="Secondaire"/>
    <s v="Oui, à l’école"/>
    <s v="Non"/>
    <s v="Non"/>
  </r>
  <r>
    <s v="OK"/>
    <m/>
    <s v="Ouffoué Anthony"/>
    <s v="Yéo Angel"/>
    <s v=""/>
    <n v="20"/>
    <s v="20 à 25 ans"/>
    <x v="1"/>
    <s v="Femme"/>
    <m/>
    <s v="Hétérosexuel(le)"/>
    <m/>
    <s v="Célibataire"/>
    <s v="Secondaire"/>
    <s v="SINEMATIALI"/>
    <x v="0"/>
    <x v="0"/>
    <s v="Oui"/>
    <s v="Préservatif Masculin Implant contraceptif Pilule contraceptive Injection contraceptive Pilule du lendemain Méthode du retrait (coït interrompu)"/>
    <n v="1"/>
    <n v="0"/>
    <n v="1"/>
    <n v="1"/>
    <n v="1"/>
    <n v="0"/>
    <n v="1"/>
    <n v="1"/>
    <n v="0"/>
    <n v="0"/>
    <m/>
    <s v="Oui"/>
    <s v="Pharmacies Centres de santé / hôpitaux Supermarchés ou boutiques"/>
    <n v="1"/>
    <n v="1"/>
    <n v="1"/>
    <n v="0"/>
    <n v="0"/>
    <n v="0"/>
    <n v="0"/>
    <n v="4"/>
    <m/>
    <n v="1"/>
    <n v="2"/>
    <m/>
    <m/>
    <m/>
    <m/>
    <x v="0"/>
    <m/>
    <x v="1"/>
    <x v="3"/>
    <s v="Non"/>
    <s v=""/>
    <s v=""/>
    <s v="Plus de 5"/>
    <s v="Rarement"/>
    <x v="3"/>
    <x v="2"/>
    <x v="2"/>
    <x v="1"/>
    <n v="0"/>
    <n v="0"/>
    <n v="0"/>
    <n v="0"/>
    <n v="0"/>
    <n v="0"/>
    <s v="Non"/>
    <s v="Non"/>
    <s v="Non"/>
    <x v="2"/>
    <s v="Non"/>
    <s v="Non"/>
    <s v=""/>
    <s v=""/>
    <s v=""/>
    <s v="Non"/>
    <m/>
    <s v="Non"/>
    <s v="Non"/>
    <s v="Manque d’éducation sexuelle"/>
    <n v="0"/>
    <n v="1"/>
    <n v="0"/>
    <n v="0"/>
    <n v="0"/>
    <n v="0"/>
    <s v=""/>
    <s v="Non"/>
    <s v="Oui, un peu"/>
    <s v="Non"/>
    <s v="Non"/>
    <s v="Non"/>
    <s v="Dépression"/>
    <n v="0"/>
    <n v="1"/>
    <n v="0"/>
    <n v="0"/>
    <n v="0"/>
    <s v="Non"/>
    <s v="Oui"/>
    <s v="Bon"/>
    <s v="Non"/>
    <x v="2"/>
    <s v="Non"/>
    <s v="Honte ou gêne Peur du jugement"/>
    <n v="0"/>
    <n v="1"/>
    <n v="0"/>
    <n v="0"/>
    <n v="1"/>
    <n v="0"/>
    <n v="0"/>
    <n v="0"/>
    <n v="0"/>
    <n v="0"/>
    <n v="0"/>
    <s v="Oui"/>
    <s v="Pas d'avis"/>
    <s v="Préservatif"/>
    <x v="1"/>
    <x v="1"/>
    <x v="1"/>
    <n v="0"/>
    <n v="0"/>
    <s v=""/>
    <x v="16"/>
    <s v=""/>
    <s v="Célibataire"/>
    <s v="Secondaire"/>
    <s v="Oui, à l’école"/>
    <s v="Non"/>
    <s v="Non"/>
  </r>
  <r>
    <s v="OK"/>
    <m/>
    <s v="Coulibaly Adja"/>
    <s v="Traore amed"/>
    <s v="0171727366"/>
    <n v="20"/>
    <s v="15 à 20 ans"/>
    <x v="0"/>
    <s v="Homme"/>
    <m/>
    <s v="Hétérosexuel(le)"/>
    <m/>
    <s v="Célibataire"/>
    <s v="Supérieur"/>
    <s v="DIKODOUGOU"/>
    <x v="2"/>
    <x v="3"/>
    <s v="Oui"/>
    <s v="Préservatif Masculin Préservatif féminin Implant contraceptif"/>
    <n v="1"/>
    <n v="1"/>
    <n v="1"/>
    <n v="0"/>
    <n v="0"/>
    <n v="0"/>
    <n v="0"/>
    <n v="0"/>
    <n v="0"/>
    <n v="0"/>
    <m/>
    <s v="Oui"/>
    <s v="Pharmacies Centres de santé / hôpitaux Supermarchés ou boutiques"/>
    <n v="1"/>
    <n v="1"/>
    <n v="1"/>
    <n v="0"/>
    <n v="0"/>
    <n v="0"/>
    <n v="0"/>
    <n v="5"/>
    <m/>
    <n v="5"/>
    <n v="5"/>
    <m/>
    <m/>
    <m/>
    <m/>
    <x v="0"/>
    <m/>
    <x v="1"/>
    <x v="2"/>
    <s v="Non"/>
    <s v=""/>
    <s v=""/>
    <s v="1"/>
    <s v="Souvent"/>
    <x v="3"/>
    <x v="2"/>
    <x v="2"/>
    <x v="1"/>
    <n v="0"/>
    <n v="0"/>
    <n v="0"/>
    <n v="0"/>
    <n v="0"/>
    <n v="0"/>
    <s v="Oui"/>
    <s v="Non"/>
    <s v="Non"/>
    <x v="2"/>
    <s v="Non"/>
    <s v="Non"/>
    <s v=""/>
    <s v=""/>
    <s v=""/>
    <s v="Oui"/>
    <n v="2"/>
    <s v="Oui, un peu"/>
    <s v="Oui"/>
    <s v="Pression des pairs Manque d’éducation sexuelle Recherche du plaisir"/>
    <n v="1"/>
    <n v="1"/>
    <n v="1"/>
    <n v="0"/>
    <n v="0"/>
    <n v="0"/>
    <s v=""/>
    <s v="Pas sûr(e)"/>
    <s v="Oui, un peu"/>
    <s v="Oui, modérément"/>
    <s v="Non"/>
    <s v="Non"/>
    <s v="Dépression Baisse de l’estime de soi"/>
    <n v="0"/>
    <n v="1"/>
    <n v="1"/>
    <n v="0"/>
    <n v="0"/>
    <s v="Non"/>
    <s v="Oui"/>
    <s v="Très bon"/>
    <s v="Non"/>
    <x v="1"/>
    <s v="Non"/>
    <s v="Manque d'accès aux services de santé Problème financier"/>
    <n v="1"/>
    <n v="0"/>
    <n v="0"/>
    <n v="1"/>
    <n v="0"/>
    <n v="0"/>
    <n v="0"/>
    <n v="0"/>
    <n v="0"/>
    <n v="0"/>
    <n v="0"/>
    <s v="Non"/>
    <s v="La santé sexuelle n'a aucun impact sur le développement durable"/>
    <s v="Sensibiliser la jeunesse ou éduquer la jeunesse sexuelle"/>
    <x v="2"/>
    <x v="1"/>
    <x v="0"/>
    <n v="0"/>
    <n v="0"/>
    <s v=""/>
    <x v="103"/>
    <s v=""/>
    <s v="Célibataire"/>
    <s v="Secondaire"/>
    <s v="Oui, à l’école"/>
    <s v="Non"/>
    <s v="Non"/>
  </r>
  <r>
    <s v="OK"/>
    <m/>
    <s v="Konaté Z"/>
    <s v="Sangaré awa"/>
    <s v=""/>
    <n v="20"/>
    <s v="15 à 20 ans"/>
    <x v="1"/>
    <s v="Femme"/>
    <m/>
    <s v="Hétérosexuel(le)"/>
    <m/>
    <s v="Célibataire"/>
    <s v="Secondaire"/>
    <s v="M'BENGUE"/>
    <x v="0"/>
    <x v="0"/>
    <s v="Oui"/>
    <s v="Préservatif Masculin Préservatif féminin Implant contraceptif Abstinence sexuelle"/>
    <n v="1"/>
    <n v="1"/>
    <n v="1"/>
    <n v="0"/>
    <n v="0"/>
    <n v="0"/>
    <n v="0"/>
    <n v="0"/>
    <n v="1"/>
    <n v="0"/>
    <m/>
    <s v="Oui"/>
    <s v="Pharmacies Supermarchés ou boutiques"/>
    <n v="1"/>
    <n v="0"/>
    <n v="1"/>
    <n v="0"/>
    <n v="0"/>
    <n v="0"/>
    <n v="0"/>
    <n v="5"/>
    <m/>
    <m/>
    <n v="5"/>
    <m/>
    <m/>
    <m/>
    <m/>
    <x v="0"/>
    <m/>
    <x v="1"/>
    <x v="2"/>
    <s v="Non"/>
    <s v=""/>
    <s v=""/>
    <s v="1"/>
    <s v="Souvent"/>
    <x v="5"/>
    <x v="2"/>
    <x v="1"/>
    <x v="2"/>
    <n v="0"/>
    <n v="0"/>
    <n v="0"/>
    <n v="0"/>
    <n v="0"/>
    <n v="0"/>
    <s v="Non"/>
    <s v="Non"/>
    <s v="Oui"/>
    <x v="2"/>
    <s v="Non"/>
    <s v="Oui"/>
    <s v="Rarement"/>
    <s v="Oui, un peu"/>
    <s v="Oui, négativement"/>
    <s v="Oui"/>
    <n v="4"/>
    <s v="Oui, beaucoup"/>
    <s v="Oui"/>
    <s v="Recherche du plaisir Accès limité aux moyens de contraception Influence des médias et des réseaux sociaux"/>
    <n v="0"/>
    <n v="0"/>
    <n v="1"/>
    <n v="1"/>
    <n v="1"/>
    <n v="0"/>
    <s v=""/>
    <s v="Oui"/>
    <s v="Oui, beaucoup"/>
    <s v="Oui, fortement"/>
    <s v="Non"/>
    <s v="Non"/>
    <s v="Dépression Baisse de l’estime de soi Aucun"/>
    <n v="0"/>
    <n v="1"/>
    <n v="1"/>
    <n v="0"/>
    <n v="1"/>
    <s v="Oui, positivement"/>
    <s v="Non"/>
    <s v="Bon"/>
    <s v="Oui"/>
    <x v="1"/>
    <s v="Non"/>
    <s v="Problème financier Peur du jugement Problème de confidentialité "/>
    <n v="0"/>
    <n v="0"/>
    <n v="0"/>
    <n v="1"/>
    <n v="1"/>
    <n v="0"/>
    <n v="1"/>
    <n v="0"/>
    <n v="0"/>
    <n v="0"/>
    <n v="0"/>
    <s v="Oui"/>
    <s v="Il faut encadré les jeunes sur les problème liée à ses maladies"/>
    <s v="Il faut sensibiliser les jeunes sur dangers liés à ses maladies"/>
    <x v="0"/>
    <x v="0"/>
    <x v="0"/>
    <n v="0"/>
    <n v="0"/>
    <s v=""/>
    <x v="104"/>
    <s v=""/>
    <s v="Célibataire"/>
    <s v="Secondaire"/>
    <s v="Oui, à l’école"/>
    <s v="Non"/>
    <s v="Non"/>
  </r>
  <r>
    <s v="OK"/>
    <m/>
    <s v="Coulibaly Adja"/>
    <s v="Diallo nany"/>
    <s v="0102451245"/>
    <n v="20"/>
    <s v="20 à 25 ans"/>
    <x v="1"/>
    <s v="Femme"/>
    <m/>
    <s v="Hétérosexuel(le)"/>
    <m/>
    <s v="Célibataire"/>
    <s v="Secondaire"/>
    <s v="DIKODOUGOU"/>
    <x v="2"/>
    <x v="0"/>
    <s v="Oui"/>
    <s v="Préservatif féminin Pilule du lendemain Méthode du retrait (coït interrompu) Abstinence sexuelle"/>
    <n v="0"/>
    <n v="1"/>
    <n v="0"/>
    <n v="0"/>
    <n v="0"/>
    <n v="0"/>
    <n v="1"/>
    <n v="1"/>
    <n v="1"/>
    <n v="0"/>
    <m/>
    <s v="Oui"/>
    <s v="Pharmacies Centres de santé / hôpitaux Supermarchés ou boutiques"/>
    <n v="1"/>
    <n v="1"/>
    <n v="1"/>
    <n v="0"/>
    <n v="0"/>
    <n v="0"/>
    <n v="0"/>
    <n v="2"/>
    <m/>
    <n v="2"/>
    <n v="1"/>
    <m/>
    <m/>
    <m/>
    <m/>
    <x v="0"/>
    <m/>
    <x v="1"/>
    <x v="2"/>
    <s v="Non"/>
    <s v=""/>
    <s v=""/>
    <s v="1"/>
    <s v="Souvent"/>
    <x v="19"/>
    <x v="1"/>
    <x v="2"/>
    <x v="1"/>
    <n v="0"/>
    <n v="0"/>
    <n v="0"/>
    <n v="1"/>
    <n v="1"/>
    <n v="0"/>
    <s v="Non"/>
    <s v="Non"/>
    <s v="Non"/>
    <x v="2"/>
    <s v="Non"/>
    <s v="Non"/>
    <s v=""/>
    <s v=""/>
    <s v=""/>
    <s v="Non"/>
    <m/>
    <s v="Non"/>
    <s v="Non"/>
    <s v="Recherche du plaisir"/>
    <n v="0"/>
    <n v="0"/>
    <n v="1"/>
    <n v="0"/>
    <n v="0"/>
    <n v="0"/>
    <s v=""/>
    <s v="Pas sûr(e)"/>
    <s v="Non, pas du tout"/>
    <s v="Non"/>
    <s v="Non"/>
    <s v="Non"/>
    <s v="Dépression"/>
    <n v="0"/>
    <n v="1"/>
    <n v="0"/>
    <n v="0"/>
    <n v="0"/>
    <s v=""/>
    <s v="Non"/>
    <s v="Très bon"/>
    <s v="Oui"/>
    <x v="1"/>
    <s v="Oui"/>
    <s v=""/>
    <m/>
    <m/>
    <m/>
    <m/>
    <m/>
    <m/>
    <m/>
    <m/>
    <m/>
    <m/>
    <m/>
    <s v="Oui"/>
    <s v="Une bonne santé mentale conduire a un développement humain durable"/>
    <s v="Le mariage et la fidélité a son partenaire"/>
    <x v="0"/>
    <x v="0"/>
    <x v="0"/>
    <n v="0"/>
    <n v="0"/>
    <s v=""/>
    <x v="0"/>
    <s v=""/>
    <s v="Célibataire"/>
    <s v="Secondaire"/>
    <s v="Oui, à l’école"/>
    <s v="Non"/>
    <s v="Non"/>
  </r>
  <r>
    <s v="OK"/>
    <m/>
    <s v="Soro Mariam"/>
    <s v="Silue yallamoussa"/>
    <s v="0117475802"/>
    <n v="20"/>
    <s v="15 à 20 ans"/>
    <x v="0"/>
    <s v="Homme"/>
    <m/>
    <s v="Hétérosexuel(le)"/>
    <m/>
    <s v="Célibataire"/>
    <s v="Primaire"/>
    <s v="KORHOGO"/>
    <x v="2"/>
    <x v="1"/>
    <s v="Oui"/>
    <s v="Préservatif Masculin"/>
    <n v="1"/>
    <n v="0"/>
    <n v="0"/>
    <n v="0"/>
    <n v="0"/>
    <n v="0"/>
    <n v="0"/>
    <n v="0"/>
    <n v="0"/>
    <n v="0"/>
    <m/>
    <s v="Oui"/>
    <s v="Supermarchés ou boutiques"/>
    <n v="0"/>
    <n v="0"/>
    <n v="1"/>
    <n v="0"/>
    <n v="0"/>
    <n v="0"/>
    <n v="0"/>
    <n v="1"/>
    <m/>
    <m/>
    <n v="5"/>
    <m/>
    <m/>
    <m/>
    <m/>
    <x v="0"/>
    <m/>
    <x v="0"/>
    <x v="0"/>
    <s v=""/>
    <s v=""/>
    <s v=""/>
    <s v=""/>
    <s v=""/>
    <x v="0"/>
    <x v="0"/>
    <x v="0"/>
    <x v="0"/>
    <m/>
    <m/>
    <m/>
    <m/>
    <m/>
    <m/>
    <s v=""/>
    <s v="Oui"/>
    <s v=""/>
    <x v="0"/>
    <s v="Non"/>
    <s v="Non"/>
    <s v=""/>
    <s v=""/>
    <s v=""/>
    <s v="Non"/>
    <m/>
    <s v="Non"/>
    <s v=""/>
    <s v="Pression des pairs Recherche du plaisir"/>
    <n v="1"/>
    <n v="0"/>
    <n v="1"/>
    <n v="0"/>
    <n v="0"/>
    <n v="0"/>
    <s v=""/>
    <s v="Non"/>
    <s v="Oui, un peu"/>
    <s v="Oui, modérément"/>
    <s v="Oui"/>
    <s v="Non"/>
    <s v="Baisse de l’estime de soi"/>
    <n v="0"/>
    <n v="0"/>
    <n v="1"/>
    <n v="0"/>
    <n v="0"/>
    <s v="Non"/>
    <s v="Non"/>
    <s v="Moyennement bon"/>
    <s v="Non"/>
    <x v="0"/>
    <s v="Non"/>
    <s v="Pas d'intérêt"/>
    <n v="0"/>
    <n v="0"/>
    <n v="1"/>
    <n v="0"/>
    <n v="0"/>
    <n v="0"/>
    <n v="0"/>
    <n v="0"/>
    <n v="0"/>
    <n v="0"/>
    <n v="0"/>
    <s v="Non"/>
    <s v="Pas de relation"/>
    <s v="L abstinence sexuel"/>
    <x v="0"/>
    <x v="0"/>
    <x v="0"/>
    <n v="0"/>
    <n v="0"/>
    <s v=""/>
    <x v="2"/>
    <s v=""/>
    <s v="Célibataire"/>
    <s v="Secondaire"/>
    <s v="Oui, à l’école"/>
    <s v="Non"/>
    <s v="Non"/>
  </r>
  <r>
    <s v="OK"/>
    <m/>
    <s v="Soro Mariam"/>
    <s v="Bintou yeo"/>
    <s v="0709998872"/>
    <n v="20"/>
    <s v="15 à 20 ans"/>
    <x v="1"/>
    <s v="Femme"/>
    <m/>
    <s v="Hétérosexuel(le)"/>
    <m/>
    <s v="Célibataire"/>
    <s v="Supérieur"/>
    <s v="KORHOGO"/>
    <x v="0"/>
    <x v="1"/>
    <s v="Oui"/>
    <s v="Préservatif Masculin"/>
    <n v="1"/>
    <n v="0"/>
    <n v="0"/>
    <n v="0"/>
    <n v="0"/>
    <n v="0"/>
    <n v="0"/>
    <n v="0"/>
    <n v="0"/>
    <n v="0"/>
    <m/>
    <s v="Oui"/>
    <s v="Centres de santé / hôpitaux"/>
    <n v="0"/>
    <n v="1"/>
    <n v="0"/>
    <n v="0"/>
    <n v="0"/>
    <n v="0"/>
    <n v="0"/>
    <n v="1"/>
    <m/>
    <n v="3"/>
    <m/>
    <m/>
    <m/>
    <m/>
    <m/>
    <x v="0"/>
    <m/>
    <x v="1"/>
    <x v="2"/>
    <s v="Non"/>
    <s v=""/>
    <s v=""/>
    <s v="2 à 3"/>
    <s v="Rarement"/>
    <x v="3"/>
    <x v="2"/>
    <x v="2"/>
    <x v="1"/>
    <n v="0"/>
    <n v="0"/>
    <n v="0"/>
    <n v="0"/>
    <n v="0"/>
    <n v="0"/>
    <s v="Oui"/>
    <s v="Non"/>
    <s v="Non"/>
    <x v="2"/>
    <s v="Non"/>
    <s v="Non"/>
    <s v=""/>
    <s v=""/>
    <s v=""/>
    <s v="Oui"/>
    <n v="3"/>
    <s v="Oui, un peu"/>
    <s v="Oui"/>
    <s v="Manque d’éducation sexuelle"/>
    <n v="0"/>
    <n v="1"/>
    <n v="0"/>
    <n v="0"/>
    <n v="0"/>
    <n v="0"/>
    <s v=""/>
    <s v="Non"/>
    <s v="Oui, un peu"/>
    <s v="Oui, modérément"/>
    <s v="Non"/>
    <s v="Non"/>
    <s v="Dépression"/>
    <n v="0"/>
    <n v="1"/>
    <n v="0"/>
    <n v="0"/>
    <n v="0"/>
    <s v="Non"/>
    <s v="Non"/>
    <s v="Moyennement bon"/>
    <s v="Non"/>
    <x v="0"/>
    <s v="Oui"/>
    <s v=""/>
    <m/>
    <m/>
    <m/>
    <m/>
    <m/>
    <m/>
    <m/>
    <m/>
    <m/>
    <m/>
    <m/>
    <s v="Oui"/>
    <s v="Pas de lien"/>
    <s v="Préservatifs"/>
    <x v="2"/>
    <x v="1"/>
    <x v="0"/>
    <n v="0"/>
    <n v="0"/>
    <s v=""/>
    <x v="105"/>
    <s v=""/>
    <s v="Célibataire"/>
    <s v="Secondaire"/>
    <s v="Oui, à l’école"/>
    <s v="Non"/>
    <s v="Non"/>
  </r>
  <r>
    <s v="OK"/>
    <m/>
    <s v="Soro Mariam"/>
    <s v="Soro Siriki"/>
    <s v="0757925251"/>
    <n v="20"/>
    <s v="15 à 20 ans"/>
    <x v="0"/>
    <s v="Homme"/>
    <m/>
    <s v="Hétérosexuel(le)"/>
    <m/>
    <s v="En couple"/>
    <s v="Primaire"/>
    <s v="KORHOGO"/>
    <x v="3"/>
    <x v="1"/>
    <s v="Oui"/>
    <s v="Préservatif Masculin Pilule du lendemain"/>
    <n v="1"/>
    <n v="0"/>
    <n v="0"/>
    <n v="0"/>
    <n v="0"/>
    <n v="0"/>
    <n v="1"/>
    <n v="0"/>
    <n v="0"/>
    <n v="0"/>
    <m/>
    <s v="Oui"/>
    <s v="Pharmacies Supermarchés ou boutiques"/>
    <n v="1"/>
    <n v="0"/>
    <n v="1"/>
    <n v="0"/>
    <n v="0"/>
    <n v="0"/>
    <n v="0"/>
    <n v="3"/>
    <m/>
    <m/>
    <n v="5"/>
    <m/>
    <m/>
    <m/>
    <m/>
    <x v="0"/>
    <m/>
    <x v="1"/>
    <x v="2"/>
    <s v="Non"/>
    <s v=""/>
    <s v=""/>
    <s v="4 à 5"/>
    <s v="Souvent"/>
    <x v="4"/>
    <x v="2"/>
    <x v="2"/>
    <x v="1"/>
    <n v="0"/>
    <n v="0"/>
    <n v="0"/>
    <n v="1"/>
    <n v="0"/>
    <n v="0"/>
    <s v="Non"/>
    <s v="Non"/>
    <s v="Non"/>
    <x v="2"/>
    <s v="Non"/>
    <s v="Non"/>
    <s v=""/>
    <s v=""/>
    <s v=""/>
    <s v="Non"/>
    <m/>
    <s v="Oui, un peu"/>
    <s v="Oui"/>
    <s v="Manque d’éducation sexuelle Recherche du plaisir Influence des médias et des réseaux sociaux"/>
    <n v="0"/>
    <n v="1"/>
    <n v="1"/>
    <n v="0"/>
    <n v="1"/>
    <n v="0"/>
    <s v=""/>
    <s v="Non"/>
    <s v="Oui, un peu"/>
    <s v="Oui, modérément"/>
    <s v="Non"/>
    <s v="Oui"/>
    <s v="Dépression"/>
    <n v="0"/>
    <n v="1"/>
    <n v="0"/>
    <n v="0"/>
    <n v="0"/>
    <s v="Oui, positivement"/>
    <s v="Non"/>
    <s v="Moyennement bon"/>
    <s v="Non"/>
    <x v="0"/>
    <s v="Non"/>
    <s v="Pas d'intérêt"/>
    <n v="0"/>
    <n v="0"/>
    <n v="1"/>
    <n v="0"/>
    <n v="0"/>
    <n v="0"/>
    <n v="0"/>
    <n v="0"/>
    <n v="0"/>
    <n v="0"/>
    <n v="0"/>
    <s v="Non"/>
    <s v="Pas de lien"/>
    <s v="L abstinence"/>
    <x v="0"/>
    <x v="0"/>
    <x v="0"/>
    <n v="0"/>
    <n v="0"/>
    <s v=""/>
    <x v="2"/>
    <s v=""/>
    <s v="Célibataire"/>
    <s v="Secondaire"/>
    <s v="Oui, à l’école"/>
    <s v="Non"/>
    <s v="Non"/>
  </r>
  <r>
    <s v="OK"/>
    <m/>
    <s v="Ouffoué Anthony"/>
    <s v="Coulibaly Yasmine"/>
    <s v="0152262082"/>
    <n v="20"/>
    <s v="20 à 25 ans"/>
    <x v="1"/>
    <s v="Femme"/>
    <m/>
    <s v="Hétérosexuel(le)"/>
    <m/>
    <s v="En couple"/>
    <s v="Secondaire"/>
    <s v="SINEMATIALI"/>
    <x v="2"/>
    <x v="1"/>
    <s v="Oui"/>
    <s v="Préservatif Masculin Préservatif féminin Implant contraceptif Pilule du lendemain"/>
    <n v="1"/>
    <n v="1"/>
    <n v="1"/>
    <n v="0"/>
    <n v="0"/>
    <n v="0"/>
    <n v="1"/>
    <n v="0"/>
    <n v="0"/>
    <n v="0"/>
    <m/>
    <s v="Oui"/>
    <s v="Supermarchés ou boutiques"/>
    <n v="0"/>
    <n v="0"/>
    <n v="1"/>
    <n v="0"/>
    <n v="0"/>
    <n v="0"/>
    <n v="0"/>
    <n v="1"/>
    <m/>
    <m/>
    <n v="1"/>
    <m/>
    <m/>
    <m/>
    <m/>
    <x v="0"/>
    <m/>
    <x v="1"/>
    <x v="2"/>
    <s v="Non"/>
    <s v=""/>
    <s v=""/>
    <s v="1"/>
    <s v="Souvent"/>
    <x v="4"/>
    <x v="2"/>
    <x v="2"/>
    <x v="1"/>
    <n v="0"/>
    <n v="0"/>
    <n v="0"/>
    <n v="1"/>
    <n v="0"/>
    <n v="0"/>
    <s v="Non"/>
    <s v="Non"/>
    <s v="Non"/>
    <x v="2"/>
    <s v="Non"/>
    <s v="Non"/>
    <s v=""/>
    <s v=""/>
    <s v=""/>
    <s v="Non"/>
    <m/>
    <s v="Non"/>
    <s v="Non"/>
    <s v="Manque d’éducation sexuelle Recherche du plaisir"/>
    <n v="0"/>
    <n v="1"/>
    <n v="1"/>
    <n v="0"/>
    <n v="0"/>
    <n v="0"/>
    <s v=""/>
    <s v="Non"/>
    <s v="Non, pas du tout"/>
    <s v="Non"/>
    <s v="Non"/>
    <s v="Non"/>
    <s v="Dépression Baisse de l’estime de soi"/>
    <n v="0"/>
    <n v="1"/>
    <n v="1"/>
    <n v="0"/>
    <n v="0"/>
    <s v="Oui, positivement"/>
    <s v="Oui"/>
    <s v="Bon"/>
    <s v="Non"/>
    <x v="2"/>
    <s v="Non"/>
    <s v="Honte ou gêne Problème de confidentialité "/>
    <n v="0"/>
    <n v="1"/>
    <n v="0"/>
    <n v="0"/>
    <n v="0"/>
    <n v="0"/>
    <n v="1"/>
    <n v="0"/>
    <n v="0"/>
    <n v="0"/>
    <n v="0"/>
    <s v="Oui"/>
    <s v="Traumatisme dû à la société et au rejet des parents"/>
    <s v="Préservatif et abstinence sexuelle"/>
    <x v="2"/>
    <x v="1"/>
    <x v="0"/>
    <n v="0"/>
    <n v="0"/>
    <s v=""/>
    <x v="106"/>
    <s v=""/>
    <s v="Célibataire"/>
    <s v="Secondaire"/>
    <s v="Oui, à l’école"/>
    <s v="Non"/>
    <s v="Non"/>
  </r>
  <r>
    <s v="OK"/>
    <m/>
    <s v="Ouffoué Anthony"/>
    <s v="Fofana Adama"/>
    <s v=""/>
    <n v="20"/>
    <s v="20 à 25 ans"/>
    <x v="0"/>
    <s v="Homme"/>
    <m/>
    <s v="Hétérosexuel(le)"/>
    <m/>
    <s v="Célibataire"/>
    <s v="Secondaire"/>
    <s v="SINEMATIALI"/>
    <x v="2"/>
    <x v="0"/>
    <s v="Oui"/>
    <s v="Préservatif Masculin Préservatif féminin Pilule du lendemain"/>
    <n v="1"/>
    <n v="1"/>
    <n v="0"/>
    <n v="0"/>
    <n v="0"/>
    <n v="0"/>
    <n v="1"/>
    <n v="0"/>
    <n v="0"/>
    <n v="0"/>
    <m/>
    <s v="Oui"/>
    <s v="Supermarchés ou boutiques"/>
    <n v="0"/>
    <n v="0"/>
    <n v="1"/>
    <n v="0"/>
    <n v="0"/>
    <n v="0"/>
    <n v="0"/>
    <n v="1"/>
    <m/>
    <m/>
    <n v="2"/>
    <m/>
    <m/>
    <m/>
    <m/>
    <x v="0"/>
    <m/>
    <x v="1"/>
    <x v="1"/>
    <s v="Non"/>
    <s v=""/>
    <s v=""/>
    <s v="1"/>
    <s v="Jamais"/>
    <x v="3"/>
    <x v="2"/>
    <x v="2"/>
    <x v="1"/>
    <n v="0"/>
    <n v="0"/>
    <n v="0"/>
    <n v="0"/>
    <n v="0"/>
    <n v="0"/>
    <s v="Non"/>
    <s v="Non"/>
    <s v="Non"/>
    <x v="2"/>
    <s v="Non"/>
    <s v="Oui"/>
    <s v="Plusieurs fois par semaine"/>
    <s v="Non"/>
    <s v="Non"/>
    <s v="Oui"/>
    <n v="7"/>
    <s v="Non"/>
    <s v="Oui"/>
    <s v="Manque d’éducation sexuelle Recherche du plaisir"/>
    <n v="0"/>
    <n v="1"/>
    <n v="1"/>
    <n v="0"/>
    <n v="0"/>
    <n v="0"/>
    <s v=""/>
    <s v="Non"/>
    <s v="Oui, un peu"/>
    <s v="Non"/>
    <s v="Non"/>
    <s v="Non"/>
    <s v="Dépression Baisse de l’estime de soi"/>
    <n v="0"/>
    <n v="1"/>
    <n v="1"/>
    <n v="0"/>
    <n v="0"/>
    <s v="Non"/>
    <s v="Oui"/>
    <s v="Bon"/>
    <s v="Non"/>
    <x v="2"/>
    <s v="Non"/>
    <s v="Honte ou gêne Peur du jugement Réligieux"/>
    <n v="0"/>
    <n v="1"/>
    <n v="0"/>
    <n v="0"/>
    <n v="1"/>
    <n v="1"/>
    <n v="0"/>
    <n v="0"/>
    <n v="0"/>
    <n v="0"/>
    <n v="0"/>
    <s v="Oui"/>
    <s v="Aucune idée"/>
    <s v="Préservatif"/>
    <x v="2"/>
    <x v="1"/>
    <x v="0"/>
    <n v="0"/>
    <n v="0"/>
    <s v=""/>
    <x v="107"/>
    <s v=""/>
    <s v="Célibataire"/>
    <s v="Secondaire"/>
    <s v="Oui, à l’école"/>
    <s v="Non"/>
    <s v="Non"/>
  </r>
  <r>
    <s v="OK"/>
    <m/>
    <s v="Soro Mariam"/>
    <s v="Silue Fatim"/>
    <s v=""/>
    <n v="20"/>
    <s v="20 à 25 ans"/>
    <x v="1"/>
    <s v="Femme"/>
    <m/>
    <s v="Hétérosexuel(le)"/>
    <m/>
    <s v="Célibataire"/>
    <s v="Aucun"/>
    <s v="KORHOGO"/>
    <x v="3"/>
    <x v="1"/>
    <s v="Oui"/>
    <s v="Préservatif Masculin Pilule du lendemain"/>
    <n v="1"/>
    <n v="0"/>
    <n v="0"/>
    <n v="0"/>
    <n v="0"/>
    <n v="0"/>
    <n v="1"/>
    <n v="0"/>
    <n v="0"/>
    <n v="0"/>
    <m/>
    <s v="Oui"/>
    <s v="Pharmacies Supermarchés ou boutiques"/>
    <n v="1"/>
    <n v="0"/>
    <n v="1"/>
    <n v="0"/>
    <n v="0"/>
    <n v="0"/>
    <n v="0"/>
    <n v="5"/>
    <m/>
    <m/>
    <n v="5"/>
    <m/>
    <m/>
    <m/>
    <m/>
    <x v="0"/>
    <m/>
    <x v="1"/>
    <x v="2"/>
    <s v="Non"/>
    <s v=""/>
    <s v=""/>
    <s v="1"/>
    <s v="Souvent"/>
    <x v="20"/>
    <x v="2"/>
    <x v="2"/>
    <x v="1"/>
    <n v="1"/>
    <n v="0"/>
    <n v="0"/>
    <n v="1"/>
    <n v="0"/>
    <n v="0"/>
    <s v="Non"/>
    <s v="Non"/>
    <s v="Non"/>
    <x v="2"/>
    <s v="Non"/>
    <s v="Non"/>
    <s v=""/>
    <s v=""/>
    <s v=""/>
    <s v="Non"/>
    <m/>
    <s v="Oui, un peu"/>
    <s v="Oui"/>
    <s v="Pression des pairs Recherche du plaisir"/>
    <n v="1"/>
    <n v="0"/>
    <n v="1"/>
    <n v="0"/>
    <n v="0"/>
    <n v="0"/>
    <s v=""/>
    <s v="Non"/>
    <s v="Oui, un peu"/>
    <s v="Oui, modérément"/>
    <s v="Non"/>
    <s v="Non"/>
    <s v="Anxiété Baisse de l’estime de soi"/>
    <n v="1"/>
    <n v="0"/>
    <n v="1"/>
    <n v="0"/>
    <n v="0"/>
    <s v="Oui, positivement"/>
    <s v="Non"/>
    <s v="Bon"/>
    <s v="Oui"/>
    <x v="0"/>
    <s v="Non"/>
    <s v="Honte ou gêne"/>
    <n v="0"/>
    <n v="1"/>
    <n v="0"/>
    <n v="0"/>
    <n v="0"/>
    <n v="0"/>
    <n v="0"/>
    <n v="0"/>
    <n v="0"/>
    <n v="0"/>
    <n v="0"/>
    <s v="Non"/>
    <s v="Pas vraiment"/>
    <s v="Abstinence sexuel"/>
    <x v="0"/>
    <x v="0"/>
    <x v="0"/>
    <n v="0"/>
    <n v="0"/>
    <s v=""/>
    <x v="2"/>
    <s v=""/>
    <s v="Célibataire"/>
    <s v="Secondaire"/>
    <s v="Oui, à l’école"/>
    <s v="Non"/>
    <s v="Non"/>
  </r>
  <r>
    <s v="OK"/>
    <m/>
    <s v="Coulibaly Adja"/>
    <s v="Dossier massandjé noura"/>
    <s v="0788627819"/>
    <n v="20"/>
    <s v="15 à 20 ans"/>
    <x v="1"/>
    <s v="Femme"/>
    <m/>
    <s v="Hétérosexuel(le)"/>
    <m/>
    <s v="En couple"/>
    <s v="Supérieur"/>
    <s v="DIKODOUGOU"/>
    <x v="2"/>
    <x v="3"/>
    <s v="Oui"/>
    <s v="Préservatif Masculin"/>
    <n v="1"/>
    <n v="0"/>
    <n v="0"/>
    <n v="0"/>
    <n v="0"/>
    <n v="0"/>
    <n v="0"/>
    <n v="0"/>
    <n v="0"/>
    <n v="0"/>
    <m/>
    <s v="Oui"/>
    <s v="Pharmacies"/>
    <n v="1"/>
    <n v="0"/>
    <n v="0"/>
    <n v="0"/>
    <n v="0"/>
    <n v="0"/>
    <n v="0"/>
    <n v="5"/>
    <m/>
    <m/>
    <m/>
    <m/>
    <m/>
    <m/>
    <m/>
    <x v="0"/>
    <m/>
    <x v="1"/>
    <x v="3"/>
    <s v="Non"/>
    <s v=""/>
    <s v=""/>
    <s v="2 à 3"/>
    <s v="Souvent"/>
    <x v="4"/>
    <x v="2"/>
    <x v="2"/>
    <x v="1"/>
    <n v="0"/>
    <n v="0"/>
    <n v="0"/>
    <n v="1"/>
    <n v="0"/>
    <n v="0"/>
    <s v="Non"/>
    <s v="Non"/>
    <s v="Non"/>
    <x v="1"/>
    <s v="Oui"/>
    <s v="Non"/>
    <s v=""/>
    <s v=""/>
    <s v=""/>
    <s v="Oui"/>
    <n v="5"/>
    <s v="Oui, beaucoup"/>
    <s v="Oui"/>
    <s v="Manque d’éducation sexuelle"/>
    <n v="0"/>
    <n v="1"/>
    <n v="0"/>
    <n v="0"/>
    <n v="0"/>
    <n v="0"/>
    <s v=""/>
    <s v="Non"/>
    <s v="Oui, beaucoup"/>
    <s v="Non"/>
    <s v="Oui"/>
    <s v="Non"/>
    <s v="Dépression Baisse de l’estime de soi"/>
    <n v="0"/>
    <n v="1"/>
    <n v="1"/>
    <n v="0"/>
    <n v="0"/>
    <s v="Non"/>
    <s v="Non"/>
    <s v="Très bon"/>
    <s v="Oui"/>
    <x v="1"/>
    <s v="Oui"/>
    <s v=""/>
    <m/>
    <m/>
    <m/>
    <m/>
    <m/>
    <m/>
    <m/>
    <m/>
    <m/>
    <m/>
    <m/>
    <s v="Oui"/>
    <s v="Si vous avez été des victimes de viol ça va impacter votre santé mentale évidemment"/>
    <s v="L'éducation sexuelle dabs le programme scolaire ivoiriens"/>
    <x v="3"/>
    <x v="0"/>
    <x v="0"/>
    <n v="1"/>
    <n v="0"/>
    <s v=""/>
    <x v="108"/>
    <s v=""/>
    <s v="Célibataire"/>
    <s v="Secondaire"/>
    <s v="Oui, à l’école"/>
    <s v="Non"/>
    <s v="Non"/>
  </r>
  <r>
    <s v="OK"/>
    <m/>
    <s v="Soro Mariam"/>
    <s v="Coulibaly Clandio"/>
    <s v="0555007762"/>
    <n v="20"/>
    <s v="15 à 20 ans"/>
    <x v="0"/>
    <s v="Homme"/>
    <m/>
    <s v="Hétérosexuel(le)"/>
    <m/>
    <s v="Célibataire"/>
    <s v="Primaire"/>
    <s v="KORHOGO"/>
    <x v="3"/>
    <x v="0"/>
    <s v="Oui"/>
    <s v="Préservatif Masculin Préservatif féminin Implant contraceptif Pilule contraceptive Pilule du lendemain"/>
    <n v="1"/>
    <n v="1"/>
    <n v="1"/>
    <n v="1"/>
    <n v="0"/>
    <n v="0"/>
    <n v="1"/>
    <n v="0"/>
    <n v="0"/>
    <n v="0"/>
    <m/>
    <s v="Oui"/>
    <s v="Pharmacies Supermarchés ou boutiques"/>
    <n v="1"/>
    <n v="0"/>
    <n v="1"/>
    <n v="0"/>
    <n v="0"/>
    <n v="0"/>
    <n v="0"/>
    <n v="3"/>
    <m/>
    <m/>
    <n v="5"/>
    <m/>
    <m/>
    <m/>
    <m/>
    <x v="0"/>
    <m/>
    <x v="1"/>
    <x v="2"/>
    <s v="Non"/>
    <s v=""/>
    <s v=""/>
    <s v="2 à 3"/>
    <s v="Souvent"/>
    <x v="20"/>
    <x v="2"/>
    <x v="2"/>
    <x v="1"/>
    <n v="1"/>
    <n v="0"/>
    <n v="0"/>
    <n v="1"/>
    <n v="0"/>
    <n v="0"/>
    <s v="Non"/>
    <s v="Non"/>
    <s v="Oui"/>
    <x v="1"/>
    <s v="Oui"/>
    <s v="Non"/>
    <s v=""/>
    <s v=""/>
    <s v=""/>
    <s v="Non"/>
    <m/>
    <s v="Oui, un peu"/>
    <s v="Oui"/>
    <s v="Pression des pairs Manque d’éducation sexuelle Influence des médias et des réseaux sociaux"/>
    <n v="1"/>
    <n v="1"/>
    <n v="0"/>
    <n v="0"/>
    <n v="1"/>
    <n v="0"/>
    <s v=""/>
    <s v="Oui"/>
    <s v="Oui, beaucoup"/>
    <s v="Oui, fortement"/>
    <s v="Oui"/>
    <s v="Oui"/>
    <s v="Baisse de l’estime de soi"/>
    <n v="0"/>
    <n v="0"/>
    <n v="1"/>
    <n v="0"/>
    <n v="0"/>
    <s v="Oui, positivement"/>
    <s v="Non"/>
    <s v="Moyennement bon"/>
    <s v="Oui"/>
    <x v="0"/>
    <s v="Non"/>
    <s v="Pas d'intérêt"/>
    <n v="0"/>
    <n v="0"/>
    <n v="1"/>
    <n v="0"/>
    <n v="0"/>
    <n v="0"/>
    <n v="0"/>
    <n v="0"/>
    <n v="0"/>
    <n v="0"/>
    <n v="0"/>
    <s v="Oui"/>
    <s v="Bon je ne pense pas"/>
    <s v=""/>
    <x v="0"/>
    <x v="0"/>
    <x v="0"/>
    <n v="0"/>
    <n v="0"/>
    <s v=""/>
    <x v="109"/>
    <s v=""/>
    <s v="Célibataire"/>
    <s v="Secondaire"/>
    <s v="Oui, à l’école"/>
    <s v="Non"/>
    <s v="Non"/>
  </r>
  <r>
    <s v="OK"/>
    <m/>
    <s v="Konaté Z"/>
    <s v="Koné tchéwa"/>
    <s v=""/>
    <n v="20"/>
    <s v="15 à 20 ans"/>
    <x v="1"/>
    <s v="Femme"/>
    <m/>
    <s v="Hétérosexuel(le)"/>
    <m/>
    <s v="Célibataire"/>
    <s v="Secondaire"/>
    <s v="M'BENGUE"/>
    <x v="2"/>
    <x v="1"/>
    <s v="Oui"/>
    <s v="Préservatif Masculin Préservatif féminin"/>
    <n v="1"/>
    <n v="1"/>
    <n v="0"/>
    <n v="0"/>
    <n v="0"/>
    <n v="0"/>
    <n v="0"/>
    <n v="0"/>
    <n v="0"/>
    <n v="0"/>
    <m/>
    <s v="Oui"/>
    <s v="Supermarchés ou boutiques"/>
    <n v="0"/>
    <n v="0"/>
    <n v="1"/>
    <n v="0"/>
    <n v="0"/>
    <n v="0"/>
    <n v="0"/>
    <n v="1"/>
    <m/>
    <m/>
    <n v="4"/>
    <m/>
    <m/>
    <m/>
    <m/>
    <x v="0"/>
    <m/>
    <x v="1"/>
    <x v="2"/>
    <s v="Non"/>
    <s v=""/>
    <s v=""/>
    <s v="2 à 3"/>
    <s v="Rarement"/>
    <x v="9"/>
    <x v="2"/>
    <x v="1"/>
    <x v="1"/>
    <n v="0"/>
    <n v="0"/>
    <n v="0"/>
    <n v="0"/>
    <n v="0"/>
    <n v="0"/>
    <s v="Oui"/>
    <s v="Oui"/>
    <s v="Non"/>
    <x v="2"/>
    <s v="Non"/>
    <s v="Oui"/>
    <s v="Plusieurs fois par mois"/>
    <s v="Oui, un peu"/>
    <s v="Oui, négativement"/>
    <s v="Oui"/>
    <n v="6"/>
    <s v="Oui, un peu"/>
    <s v="Oui"/>
    <s v="Recherche du plaisir"/>
    <n v="0"/>
    <n v="0"/>
    <n v="1"/>
    <n v="0"/>
    <n v="0"/>
    <n v="0"/>
    <s v=""/>
    <s v="Non"/>
    <s v="Oui, un peu"/>
    <s v="Oui, modérément"/>
    <s v="Oui"/>
    <s v="Non"/>
    <s v="Baisse de l’estime de soi"/>
    <n v="0"/>
    <n v="0"/>
    <n v="1"/>
    <n v="0"/>
    <n v="0"/>
    <s v="Non"/>
    <s v="Non"/>
    <s v="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Konaté Z"/>
    <s v="SILUE YACOUBA"/>
    <s v="0594800513"/>
    <n v="20"/>
    <s v="20 à 25 ans"/>
    <x v="0"/>
    <s v="Homme"/>
    <m/>
    <s v="Hétérosexuel(le)"/>
    <m/>
    <s v="Célibataire"/>
    <s v="Secondaire"/>
    <s v="M'BENGUE"/>
    <x v="0"/>
    <x v="1"/>
    <s v="Oui"/>
    <s v="Préservatif Masculin"/>
    <n v="1"/>
    <n v="0"/>
    <n v="0"/>
    <n v="0"/>
    <n v="0"/>
    <n v="0"/>
    <n v="0"/>
    <n v="0"/>
    <n v="0"/>
    <n v="0"/>
    <m/>
    <s v="Oui"/>
    <s v="Centres de santé / hôpitaux"/>
    <n v="0"/>
    <n v="1"/>
    <n v="0"/>
    <n v="0"/>
    <n v="0"/>
    <n v="0"/>
    <n v="0"/>
    <n v="1"/>
    <m/>
    <n v="1"/>
    <m/>
    <m/>
    <m/>
    <m/>
    <m/>
    <x v="1"/>
    <m/>
    <x v="1"/>
    <x v="1"/>
    <s v="Oui"/>
    <s v="Plusieurs fois par mois"/>
    <s v="Parfois"/>
    <s v="2 à 3"/>
    <s v="Souvent"/>
    <x v="3"/>
    <x v="2"/>
    <x v="2"/>
    <x v="1"/>
    <n v="0"/>
    <n v="0"/>
    <n v="0"/>
    <n v="0"/>
    <n v="0"/>
    <n v="0"/>
    <s v="Non"/>
    <s v="Non"/>
    <s v="Non"/>
    <x v="1"/>
    <s v="Non"/>
    <s v="Non"/>
    <s v=""/>
    <s v=""/>
    <s v=""/>
    <s v="Non"/>
    <m/>
    <s v="Oui, un peu"/>
    <s v="Oui"/>
    <s v="Manque d’éducation sexuelle"/>
    <n v="0"/>
    <n v="1"/>
    <n v="0"/>
    <n v="0"/>
    <n v="0"/>
    <n v="0"/>
    <s v=""/>
    <s v="Non"/>
    <s v="Oui, beaucoup"/>
    <s v="Oui, modérément"/>
    <s v="Non"/>
    <s v="Non"/>
    <s v="Dépression"/>
    <n v="0"/>
    <n v="1"/>
    <n v="0"/>
    <n v="0"/>
    <n v="0"/>
    <s v="Non"/>
    <s v="Oui"/>
    <s v="Bon"/>
    <s v="Non"/>
    <x v="0"/>
    <s v="Oui"/>
    <s v=""/>
    <m/>
    <m/>
    <m/>
    <m/>
    <m/>
    <m/>
    <m/>
    <m/>
    <m/>
    <m/>
    <m/>
    <s v="Oui"/>
    <s v="Santé mentale"/>
    <s v="Les pamaux"/>
    <x v="1"/>
    <x v="1"/>
    <x v="1"/>
    <n v="0"/>
    <n v="0"/>
    <s v=""/>
    <x v="110"/>
    <s v=""/>
    <s v="Célibataire"/>
    <s v="Secondaire"/>
    <s v="Oui, à l’école"/>
    <s v="Non"/>
    <s v="Non"/>
  </r>
  <r>
    <s v="OK"/>
    <m/>
    <s v="Konaté Z"/>
    <s v="Sangaré Bakary"/>
    <s v=""/>
    <n v="20"/>
    <s v="15 à 20 ans"/>
    <x v="0"/>
    <s v="Homme"/>
    <m/>
    <s v="Hétérosexuel(le)"/>
    <m/>
    <s v="Célibataire"/>
    <s v="Secondaire"/>
    <s v="M'BENGUE"/>
    <x v="0"/>
    <x v="0"/>
    <s v="Oui"/>
    <s v="Préservatif Masculin Préservatif féminin"/>
    <n v="1"/>
    <n v="1"/>
    <n v="0"/>
    <n v="0"/>
    <n v="0"/>
    <n v="0"/>
    <n v="0"/>
    <n v="0"/>
    <n v="0"/>
    <n v="0"/>
    <m/>
    <s v="Oui"/>
    <s v="Pharmacies Supermarchés ou boutiques"/>
    <n v="1"/>
    <n v="0"/>
    <n v="1"/>
    <n v="0"/>
    <n v="0"/>
    <n v="0"/>
    <n v="0"/>
    <n v="4"/>
    <m/>
    <m/>
    <n v="4"/>
    <m/>
    <m/>
    <m/>
    <m/>
    <x v="0"/>
    <m/>
    <x v="1"/>
    <x v="2"/>
    <s v="Oui"/>
    <s v="Plusieurs fois par mois"/>
    <s v="Parfois"/>
    <s v="1"/>
    <s v="Souvent"/>
    <x v="9"/>
    <x v="2"/>
    <x v="1"/>
    <x v="1"/>
    <n v="0"/>
    <n v="0"/>
    <n v="0"/>
    <n v="0"/>
    <n v="0"/>
    <n v="0"/>
    <s v="Non"/>
    <s v="Non"/>
    <s v="Non"/>
    <x v="2"/>
    <s v="Non"/>
    <s v="Non"/>
    <s v=""/>
    <s v=""/>
    <s v=""/>
    <s v="Oui"/>
    <n v="7"/>
    <s v="Oui, un peu"/>
    <s v="Non"/>
    <s v="Manque d’éducation sexuelle Recherche du plaisir"/>
    <n v="0"/>
    <n v="1"/>
    <n v="1"/>
    <n v="0"/>
    <n v="0"/>
    <n v="0"/>
    <s v=""/>
    <s v="Non"/>
    <s v="Oui, un peu"/>
    <s v="Non"/>
    <s v="Non"/>
    <s v="Non"/>
    <s v="Baisse de l’estime de soi"/>
    <n v="0"/>
    <n v="0"/>
    <n v="1"/>
    <n v="0"/>
    <n v="0"/>
    <s v="Oui, positivement"/>
    <s v="Non"/>
    <s v="Bon"/>
    <s v="Oui"/>
    <x v="0"/>
    <s v="Non"/>
    <s v="Honte ou gêne Problème financier Peur du jugement"/>
    <n v="0"/>
    <n v="1"/>
    <n v="0"/>
    <n v="1"/>
    <n v="1"/>
    <n v="0"/>
    <n v="0"/>
    <n v="0"/>
    <n v="0"/>
    <n v="0"/>
    <n v="0"/>
    <s v="Oui"/>
    <s v="Il faut informer la population"/>
    <s v="Il faut sensibiliser les jeunes"/>
    <x v="0"/>
    <x v="0"/>
    <x v="0"/>
    <n v="0"/>
    <n v="0"/>
    <s v=""/>
    <x v="11"/>
    <s v=""/>
    <s v="Célibataire"/>
    <s v="Secondaire"/>
    <s v="Oui, à l’école"/>
    <s v="Non"/>
    <s v="Non"/>
  </r>
  <r>
    <s v="OK"/>
    <m/>
    <s v="Coulibaly Adja"/>
    <s v="Koulaï marie Dominique"/>
    <s v="0777223456"/>
    <n v="20"/>
    <s v="20 à 25 ans"/>
    <x v="1"/>
    <s v="Femme"/>
    <m/>
    <s v="Hétérosexuel(le)"/>
    <m/>
    <s v="Célibataire"/>
    <s v="Supérieur"/>
    <s v="DIKODOUGOU"/>
    <x v="0"/>
    <x v="1"/>
    <s v="Oui"/>
    <s v="Préservatif féminin Implant contraceptif Pilule contraceptive Injection contraceptive Pilule du lendemain Méthode du retrait (coït interrompu) Abstinence sexuelle"/>
    <n v="0"/>
    <n v="1"/>
    <n v="1"/>
    <n v="1"/>
    <n v="1"/>
    <n v="0"/>
    <n v="1"/>
    <n v="1"/>
    <n v="1"/>
    <n v="0"/>
    <m/>
    <s v="Oui"/>
    <s v="Pharmacies Supermarchés ou boutiques Organisations non gouvernementales (ONG) ou associations"/>
    <n v="1"/>
    <n v="0"/>
    <n v="1"/>
    <n v="0"/>
    <n v="1"/>
    <n v="0"/>
    <n v="0"/>
    <n v="1"/>
    <m/>
    <m/>
    <n v="1"/>
    <m/>
    <n v="1"/>
    <m/>
    <m/>
    <x v="0"/>
    <m/>
    <x v="1"/>
    <x v="2"/>
    <s v="Non"/>
    <s v=""/>
    <s v=""/>
    <s v="2 à 3"/>
    <s v="Souvent"/>
    <x v="21"/>
    <x v="1"/>
    <x v="1"/>
    <x v="1"/>
    <n v="0"/>
    <n v="0"/>
    <n v="0"/>
    <n v="1"/>
    <n v="1"/>
    <n v="0"/>
    <s v="Non"/>
    <s v="Non"/>
    <s v="Non"/>
    <x v="2"/>
    <s v="Non"/>
    <s v="Non"/>
    <s v=""/>
    <s v=""/>
    <s v=""/>
    <s v="Non"/>
    <m/>
    <s v="Non"/>
    <s v="Non"/>
    <s v="Pression des pairs Recherche du plaisir Accès limité aux moyens de contraception Influence des médias et des réseaux sociaux"/>
    <n v="1"/>
    <n v="0"/>
    <n v="1"/>
    <n v="1"/>
    <n v="1"/>
    <n v="0"/>
    <s v=""/>
    <s v="Non"/>
    <s v="Oui, un peu"/>
    <s v="Oui, modérément"/>
    <s v="Non"/>
    <s v="Non"/>
    <s v="Dépression Stress post-traumatique"/>
    <n v="0"/>
    <n v="1"/>
    <n v="0"/>
    <n v="1"/>
    <n v="0"/>
    <s v="Non"/>
    <s v="Non"/>
    <s v="Bon"/>
    <s v="Oui"/>
    <x v="0"/>
    <s v="Non"/>
    <s v="Honte ou gêne"/>
    <n v="0"/>
    <n v="1"/>
    <n v="0"/>
    <n v="0"/>
    <n v="0"/>
    <n v="0"/>
    <n v="0"/>
    <n v="0"/>
    <n v="0"/>
    <n v="0"/>
    <n v="0"/>
    <s v="Oui"/>
    <s v="La pauvreté peut être un frein au développement durable"/>
    <s v="L'abstinence, utilisation des méthodes contraceptive"/>
    <x v="4"/>
    <x v="1"/>
    <x v="0"/>
    <n v="1"/>
    <n v="0"/>
    <s v=""/>
    <x v="19"/>
    <s v=""/>
    <s v="Célibataire"/>
    <s v="Secondaire"/>
    <s v="Oui, à l’école"/>
    <s v="Non"/>
    <s v="Non"/>
  </r>
  <r>
    <s v="OK"/>
    <m/>
    <s v="Ouffoué Anthony"/>
    <s v="Abouo Tatiana"/>
    <s v=""/>
    <n v="20"/>
    <s v="20 à 25 ans"/>
    <x v="1"/>
    <s v="Femme"/>
    <m/>
    <s v="Hétérosexuel(le)"/>
    <m/>
    <s v="Célibataire"/>
    <s v="Secondaire"/>
    <s v="SINEMATIALI"/>
    <x v="0"/>
    <x v="0"/>
    <s v="Oui"/>
    <s v="Préservatif Masculin Préservatif féminin Implant contraceptif Pilule du lendemain"/>
    <n v="1"/>
    <n v="1"/>
    <n v="1"/>
    <n v="0"/>
    <n v="0"/>
    <n v="0"/>
    <n v="1"/>
    <n v="0"/>
    <n v="0"/>
    <n v="0"/>
    <m/>
    <s v="Oui"/>
    <s v="Pharmacies"/>
    <n v="1"/>
    <n v="0"/>
    <n v="0"/>
    <n v="0"/>
    <n v="0"/>
    <n v="0"/>
    <n v="0"/>
    <n v="3"/>
    <m/>
    <m/>
    <m/>
    <m/>
    <m/>
    <m/>
    <m/>
    <x v="0"/>
    <m/>
    <x v="1"/>
    <x v="3"/>
    <s v="Non"/>
    <s v=""/>
    <s v=""/>
    <s v="4 à 5"/>
    <s v="Rarement"/>
    <x v="3"/>
    <x v="2"/>
    <x v="2"/>
    <x v="1"/>
    <n v="0"/>
    <n v="0"/>
    <n v="0"/>
    <n v="0"/>
    <n v="0"/>
    <n v="0"/>
    <s v="Non"/>
    <s v="Non"/>
    <s v="Non"/>
    <x v="2"/>
    <s v="Non"/>
    <s v="Non"/>
    <s v=""/>
    <s v=""/>
    <s v=""/>
    <s v="Non"/>
    <m/>
    <s v="Non"/>
    <s v="Non"/>
    <s v="Pression des pairs Manque d’éducation sexuelle"/>
    <n v="1"/>
    <n v="1"/>
    <n v="0"/>
    <n v="0"/>
    <n v="0"/>
    <n v="0"/>
    <s v=""/>
    <s v="Non"/>
    <s v="Oui, un peu"/>
    <s v="Non"/>
    <s v="Non"/>
    <s v="Non"/>
    <s v="Dépression Baisse de l’estime de soi"/>
    <n v="0"/>
    <n v="1"/>
    <n v="1"/>
    <n v="0"/>
    <n v="0"/>
    <s v="Non"/>
    <s v="Non"/>
    <s v="Moyennement bon"/>
    <s v="Non"/>
    <x v="2"/>
    <s v="Non"/>
    <s v="Honte ou gêne"/>
    <n v="0"/>
    <n v="1"/>
    <n v="0"/>
    <n v="0"/>
    <n v="0"/>
    <n v="0"/>
    <n v="0"/>
    <n v="0"/>
    <n v="0"/>
    <n v="0"/>
    <n v="0"/>
    <s v="Oui"/>
    <s v="Aucune idée"/>
    <s v="Préservatif et abstinence sexuelle"/>
    <x v="2"/>
    <x v="1"/>
    <x v="0"/>
    <n v="0"/>
    <n v="0"/>
    <s v=""/>
    <x v="111"/>
    <s v=""/>
    <s v="Célibataire"/>
    <s v="Secondaire"/>
    <s v="Oui, à l’école"/>
    <s v="Non"/>
    <s v="Non"/>
  </r>
  <r>
    <s v="OK"/>
    <m/>
    <s v="Soro Mariam"/>
    <s v="Tuo Koronan"/>
    <s v="0506964072"/>
    <n v="20"/>
    <s v="20 à 25 ans"/>
    <x v="1"/>
    <s v="Femme"/>
    <m/>
    <s v="Hétérosexuel(le)"/>
    <m/>
    <s v="Célibataire"/>
    <s v="Primaire"/>
    <s v="KORHOGO"/>
    <x v="2"/>
    <x v="0"/>
    <s v="Oui"/>
    <s v="Pilule du lendemain"/>
    <n v="0"/>
    <n v="0"/>
    <n v="0"/>
    <n v="0"/>
    <n v="0"/>
    <n v="0"/>
    <n v="1"/>
    <n v="0"/>
    <n v="0"/>
    <n v="0"/>
    <m/>
    <s v="Oui"/>
    <s v="Pharmacies Supermarchés ou boutiques"/>
    <n v="1"/>
    <n v="0"/>
    <n v="1"/>
    <n v="0"/>
    <n v="0"/>
    <n v="0"/>
    <n v="0"/>
    <n v="5"/>
    <m/>
    <m/>
    <n v="2"/>
    <m/>
    <m/>
    <m/>
    <m/>
    <x v="0"/>
    <m/>
    <x v="1"/>
    <x v="3"/>
    <s v="Non"/>
    <s v=""/>
    <s v=""/>
    <s v="1"/>
    <s v="Toujours"/>
    <x v="6"/>
    <x v="1"/>
    <x v="2"/>
    <x v="1"/>
    <n v="0"/>
    <n v="0"/>
    <n v="0"/>
    <n v="1"/>
    <n v="0"/>
    <n v="0"/>
    <s v="Non"/>
    <s v="Non"/>
    <s v="Oui"/>
    <x v="1"/>
    <s v="Non"/>
    <s v="Non"/>
    <s v=""/>
    <s v=""/>
    <s v=""/>
    <s v="Non"/>
    <m/>
    <s v="Oui, un peu"/>
    <s v="Oui"/>
    <s v="Manque d’éducation sexuelle Recherche du plaisir Influence des médias et des réseaux sociaux"/>
    <n v="0"/>
    <n v="1"/>
    <n v="1"/>
    <n v="0"/>
    <n v="1"/>
    <n v="0"/>
    <s v=""/>
    <s v="Oui"/>
    <s v="Oui, beaucoup"/>
    <s v="Oui, fortement"/>
    <s v="Oui"/>
    <s v="Oui"/>
    <s v="Anxiété Baisse de l’estime de soi"/>
    <n v="1"/>
    <n v="0"/>
    <n v="1"/>
    <n v="0"/>
    <n v="0"/>
    <s v="Oui, positivement"/>
    <s v="Oui"/>
    <s v="Très bon"/>
    <s v="Oui"/>
    <x v="1"/>
    <s v="Non"/>
    <s v="Pas d'intérêt"/>
    <n v="0"/>
    <n v="0"/>
    <n v="1"/>
    <n v="0"/>
    <n v="0"/>
    <n v="0"/>
    <n v="0"/>
    <n v="0"/>
    <n v="0"/>
    <n v="0"/>
    <n v="0"/>
    <s v="Oui"/>
    <s v="Il n y’a Pas de lien"/>
    <s v="L abstinence et les préservatifs masculin"/>
    <x v="2"/>
    <x v="1"/>
    <x v="0"/>
    <n v="0"/>
    <n v="0"/>
    <s v=""/>
    <x v="30"/>
    <s v=""/>
    <s v="Célibataire"/>
    <s v="Secondaire"/>
    <s v="Oui, à l’école"/>
    <s v="Non"/>
    <s v="Non"/>
  </r>
  <r>
    <s v="OK"/>
    <m/>
    <s v="Soro Mariam"/>
    <s v="Kone Karidja"/>
    <s v=""/>
    <n v="20"/>
    <s v="20 à 25 ans"/>
    <x v="1"/>
    <s v="Femme"/>
    <m/>
    <s v="Hétérosexuel(le)"/>
    <m/>
    <s v="Célibataire"/>
    <s v="Aucun"/>
    <s v="KORHOGO"/>
    <x v="1"/>
    <x v="1"/>
    <s v="Non"/>
    <s v="Préservatif Masculin"/>
    <m/>
    <m/>
    <m/>
    <m/>
    <m/>
    <m/>
    <m/>
    <m/>
    <m/>
    <m/>
    <m/>
    <s v="Non"/>
    <s v="Pharmacies Supermarchés ou boutiques"/>
    <m/>
    <m/>
    <m/>
    <m/>
    <m/>
    <m/>
    <m/>
    <n v="1"/>
    <m/>
    <m/>
    <m/>
    <m/>
    <m/>
    <m/>
    <m/>
    <x v="0"/>
    <m/>
    <x v="0"/>
    <x v="0"/>
    <s v=""/>
    <s v=""/>
    <s v=""/>
    <s v="1"/>
    <s v=""/>
    <x v="0"/>
    <x v="0"/>
    <x v="0"/>
    <x v="0"/>
    <m/>
    <m/>
    <m/>
    <m/>
    <m/>
    <m/>
    <s v=""/>
    <s v="Non"/>
    <s v=""/>
    <x v="0"/>
    <s v="Non"/>
    <s v="Non"/>
    <s v=""/>
    <s v=""/>
    <s v=""/>
    <s v="Non"/>
    <m/>
    <s v="Oui, un peu"/>
    <s v=""/>
    <s v="Recherche du plaisir Influence des médias et des réseaux sociaux"/>
    <n v="0"/>
    <n v="0"/>
    <n v="1"/>
    <n v="0"/>
    <n v="1"/>
    <n v="0"/>
    <s v=""/>
    <s v="Non"/>
    <s v="Oui, un peu"/>
    <s v="Non"/>
    <s v="Non"/>
    <s v="Non"/>
    <s v="Aucun"/>
    <n v="0"/>
    <n v="0"/>
    <n v="0"/>
    <n v="0"/>
    <n v="1"/>
    <s v="Oui, positivement"/>
    <s v="Non"/>
    <s v="Mauvais"/>
    <s v="Non"/>
    <x v="2"/>
    <s v="Non"/>
    <s v="Pas d'intérêt"/>
    <n v="0"/>
    <n v="0"/>
    <n v="1"/>
    <n v="0"/>
    <n v="0"/>
    <n v="0"/>
    <n v="0"/>
    <n v="0"/>
    <n v="0"/>
    <n v="0"/>
    <n v="0"/>
    <s v="Non"/>
    <s v="Pas de lien"/>
    <s v="Abstinence sexuel"/>
    <x v="0"/>
    <x v="0"/>
    <x v="0"/>
    <n v="0"/>
    <n v="0"/>
    <s v=""/>
    <x v="2"/>
    <s v=""/>
    <s v="Célibataire"/>
    <s v="Secondaire"/>
    <s v="Oui, à l’école"/>
    <s v="Non"/>
    <s v="Non"/>
  </r>
  <r>
    <s v="OK"/>
    <m/>
    <s v="Soro Mariam"/>
    <s v="Soro Yaya"/>
    <s v="0505554321"/>
    <n v="20"/>
    <s v="15 à 20 ans"/>
    <x v="0"/>
    <s v="Homme"/>
    <m/>
    <s v="Hétérosexuel(le)"/>
    <m/>
    <s v="En couple"/>
    <s v="Primaire"/>
    <s v="KORHOGO"/>
    <x v="2"/>
    <x v="1"/>
    <s v="Oui"/>
    <s v="Préservatif Masculin Injection contraceptive"/>
    <n v="1"/>
    <n v="0"/>
    <n v="0"/>
    <n v="0"/>
    <n v="1"/>
    <n v="0"/>
    <n v="0"/>
    <n v="0"/>
    <n v="0"/>
    <n v="0"/>
    <m/>
    <s v="Oui"/>
    <s v="Pharmacies Supermarchés ou boutiques"/>
    <m/>
    <m/>
    <m/>
    <m/>
    <m/>
    <m/>
    <m/>
    <n v="1"/>
    <m/>
    <m/>
    <m/>
    <m/>
    <m/>
    <m/>
    <m/>
    <x v="1"/>
    <m/>
    <x v="1"/>
    <x v="1"/>
    <s v="Non"/>
    <s v=""/>
    <s v=""/>
    <s v="1"/>
    <s v="Souvent"/>
    <x v="22"/>
    <x v="2"/>
    <x v="2"/>
    <x v="1"/>
    <n v="0"/>
    <n v="1"/>
    <n v="0"/>
    <n v="0"/>
    <n v="0"/>
    <n v="0"/>
    <s v="Oui"/>
    <s v="Oui"/>
    <s v="Oui"/>
    <x v="2"/>
    <s v="Non"/>
    <s v="Non"/>
    <s v=""/>
    <s v=""/>
    <s v=""/>
    <s v="Non"/>
    <m/>
    <s v="Oui, un peu"/>
    <s v="Oui"/>
    <s v="Manque d’éducation sexuelle Influence des médias et des réseaux sociaux"/>
    <n v="0"/>
    <n v="1"/>
    <n v="0"/>
    <n v="0"/>
    <n v="1"/>
    <n v="0"/>
    <s v=""/>
    <s v="Non"/>
    <s v="Oui, un peu"/>
    <s v="Oui, modérément"/>
    <s v="Oui"/>
    <s v="Oui"/>
    <s v="Anxiété Baisse de l’estime de soi"/>
    <n v="1"/>
    <n v="0"/>
    <n v="1"/>
    <n v="0"/>
    <n v="0"/>
    <s v="Oui, positivement"/>
    <s v="Non"/>
    <s v="Moyennement bon"/>
    <s v="Oui"/>
    <x v="1"/>
    <s v="Oui"/>
    <s v=""/>
    <m/>
    <m/>
    <m/>
    <m/>
    <m/>
    <m/>
    <m/>
    <m/>
    <m/>
    <m/>
    <m/>
    <s v="Oui"/>
    <s v="Pas de de lien"/>
    <s v="Les préservatifs masculin et l abstinence sexuel"/>
    <x v="2"/>
    <x v="1"/>
    <x v="0"/>
    <n v="0"/>
    <n v="0"/>
    <s v=""/>
    <x v="2"/>
    <s v=""/>
    <s v="Célibataire"/>
    <s v="Secondaire"/>
    <s v="Oui, à l’école"/>
    <s v="Non"/>
    <s v="Non"/>
  </r>
  <r>
    <s v="OK"/>
    <m/>
    <s v="Konaté Z"/>
    <s v="Soro zele"/>
    <s v=""/>
    <n v="20"/>
    <s v="15 à 20 ans"/>
    <x v="1"/>
    <s v="Femme"/>
    <m/>
    <s v="Homosexuel(le)"/>
    <m/>
    <s v="Célibataire"/>
    <s v="Secondaire"/>
    <s v="M'BENGUE"/>
    <x v="0"/>
    <x v="0"/>
    <s v="Oui"/>
    <s v="Préservatif féminin Abstinence sexuelle"/>
    <n v="0"/>
    <n v="1"/>
    <n v="0"/>
    <n v="0"/>
    <n v="0"/>
    <n v="0"/>
    <n v="0"/>
    <n v="0"/>
    <n v="1"/>
    <n v="0"/>
    <m/>
    <s v="Oui"/>
    <s v="Centres de santé / hôpitaux Supermarchés ou boutiques"/>
    <n v="0"/>
    <n v="1"/>
    <n v="1"/>
    <n v="0"/>
    <n v="0"/>
    <n v="0"/>
    <n v="0"/>
    <n v="1"/>
    <m/>
    <n v="3"/>
    <n v="3"/>
    <m/>
    <m/>
    <m/>
    <m/>
    <x v="0"/>
    <m/>
    <x v="1"/>
    <x v="2"/>
    <s v="Non"/>
    <s v=""/>
    <s v=""/>
    <s v="2 à 3"/>
    <s v="Souvent"/>
    <x v="23"/>
    <x v="1"/>
    <x v="1"/>
    <x v="1"/>
    <n v="0"/>
    <n v="0"/>
    <n v="0"/>
    <n v="0"/>
    <n v="1"/>
    <n v="0"/>
    <s v="Oui"/>
    <s v="Oui"/>
    <s v="Oui"/>
    <x v="2"/>
    <s v="Oui"/>
    <s v="Oui"/>
    <s v="Plusieurs fois par mois"/>
    <s v="Oui, beaucoup"/>
    <s v="Oui, positivement"/>
    <s v="Oui"/>
    <n v="1"/>
    <s v="Oui, un peu"/>
    <s v="Oui"/>
    <s v="Recherche du plaisir"/>
    <n v="0"/>
    <n v="0"/>
    <n v="1"/>
    <n v="0"/>
    <n v="0"/>
    <n v="0"/>
    <s v=""/>
    <s v="Non"/>
    <s v="Oui, un peu"/>
    <s v="Oui, modérément"/>
    <s v="Oui"/>
    <s v="Non"/>
    <s v="Baisse de l’estime de soi"/>
    <n v="0"/>
    <n v="0"/>
    <n v="1"/>
    <n v="0"/>
    <n v="0"/>
    <s v="Non"/>
    <s v="Oui"/>
    <s v="Moyennement bon"/>
    <s v="Oui"/>
    <x v="0"/>
    <s v="Non"/>
    <s v="Honte ou gêne"/>
    <n v="0"/>
    <n v="1"/>
    <n v="0"/>
    <n v="0"/>
    <n v="0"/>
    <n v="0"/>
    <n v="0"/>
    <n v="0"/>
    <n v="0"/>
    <n v="0"/>
    <n v="0"/>
    <s v="Oui"/>
    <s v="Il faut informer la population"/>
    <s v="Il faut sensibiliser la jeunesse"/>
    <x v="0"/>
    <x v="0"/>
    <x v="0"/>
    <n v="0"/>
    <n v="0"/>
    <s v=""/>
    <x v="48"/>
    <s v=""/>
    <s v="Célibataire"/>
    <s v="Secondaire"/>
    <s v="Oui, à l’école"/>
    <s v="Non"/>
    <s v="Non"/>
  </r>
  <r>
    <s v="OK"/>
    <m/>
    <s v="Coulibaly Adja"/>
    <s v="Asa"/>
    <s v="0779175327"/>
    <n v="20"/>
    <s v="20 à 25 ans"/>
    <x v="0"/>
    <s v="Homme"/>
    <m/>
    <s v="Hétérosexuel(le)"/>
    <m/>
    <s v="Célibataire"/>
    <s v="Supérieur"/>
    <s v="DIKODOUGOU"/>
    <x v="0"/>
    <x v="0"/>
    <s v="Oui"/>
    <s v="Préservatif Masculin Préservatif féminin Pilule contraceptive Pilule du lendemain"/>
    <n v="1"/>
    <n v="1"/>
    <n v="0"/>
    <n v="1"/>
    <n v="0"/>
    <n v="0"/>
    <n v="1"/>
    <n v="0"/>
    <n v="0"/>
    <n v="0"/>
    <m/>
    <s v="Oui"/>
    <s v="Pharmacies Supermarchés ou boutiques"/>
    <n v="1"/>
    <n v="0"/>
    <n v="1"/>
    <n v="0"/>
    <n v="0"/>
    <n v="0"/>
    <n v="0"/>
    <n v="1"/>
    <m/>
    <m/>
    <n v="1"/>
    <m/>
    <m/>
    <m/>
    <m/>
    <x v="0"/>
    <m/>
    <x v="0"/>
    <x v="0"/>
    <s v=""/>
    <s v=""/>
    <s v=""/>
    <s v="2 à 3"/>
    <s v=""/>
    <x v="0"/>
    <x v="0"/>
    <x v="0"/>
    <x v="0"/>
    <m/>
    <m/>
    <m/>
    <m/>
    <m/>
    <m/>
    <s v=""/>
    <s v="Non"/>
    <s v=""/>
    <x v="0"/>
    <s v="Non"/>
    <s v="Non"/>
    <s v=""/>
    <s v=""/>
    <s v=""/>
    <s v="Non"/>
    <m/>
    <s v="Oui, un peu"/>
    <s v=""/>
    <s v="Pression des pairs Manque d’éducation sexuelle Recherche du plaisir"/>
    <n v="1"/>
    <n v="1"/>
    <n v="1"/>
    <n v="0"/>
    <n v="0"/>
    <n v="0"/>
    <s v=""/>
    <s v="Oui"/>
    <s v="Oui, un peu"/>
    <s v="Oui, fortement"/>
    <s v="Non"/>
    <s v="Non"/>
    <s v="Aucun"/>
    <n v="0"/>
    <n v="0"/>
    <n v="0"/>
    <n v="0"/>
    <n v="1"/>
    <s v="Oui, positivement"/>
    <s v="Non"/>
    <s v="Très bon"/>
    <s v="Non"/>
    <x v="0"/>
    <s v="Non"/>
    <s v="Pas d'intérêt"/>
    <n v="0"/>
    <n v="0"/>
    <n v="1"/>
    <n v="0"/>
    <n v="0"/>
    <n v="0"/>
    <n v="0"/>
    <n v="0"/>
    <n v="0"/>
    <n v="0"/>
    <n v="0"/>
    <s v="Oui"/>
    <s v="Il faut être en bonne santé pour contribuer au développement"/>
    <s v="Campagne de sensibilisation"/>
    <x v="0"/>
    <x v="0"/>
    <x v="0"/>
    <n v="0"/>
    <n v="0"/>
    <s v=""/>
    <x v="112"/>
    <s v=""/>
    <s v="Célibataire"/>
    <s v="Secondaire"/>
    <s v="Oui, à l’école"/>
    <s v="Non"/>
    <s v="Non"/>
  </r>
  <r>
    <s v="OK"/>
    <m/>
    <s v="Konaté Z"/>
    <s v="Koné tchéwa"/>
    <s v="0717152009"/>
    <n v="20"/>
    <s v="20 à 25 ans"/>
    <x v="1"/>
    <s v="Femme"/>
    <m/>
    <s v="Hétérosexuel(le)"/>
    <m/>
    <s v="Célibataire"/>
    <s v="Secondaire"/>
    <s v="M'BENGUE"/>
    <x v="0"/>
    <x v="1"/>
    <s v="Oui"/>
    <s v="Préservatif Masculin Préservatif féminin Implant contraceptif Pilule contraceptive Injection contraceptive Pilule du lendemain Méthode du retrait (coït interrompu) Abstinence sexuelle"/>
    <n v="1"/>
    <n v="1"/>
    <n v="1"/>
    <n v="1"/>
    <n v="1"/>
    <n v="0"/>
    <n v="1"/>
    <n v="1"/>
    <n v="1"/>
    <n v="0"/>
    <m/>
    <s v="Oui"/>
    <s v="Pharmacies Centres de santé / hôpitaux Supermarchés ou boutiques"/>
    <n v="1"/>
    <n v="1"/>
    <n v="1"/>
    <n v="0"/>
    <n v="0"/>
    <n v="0"/>
    <n v="0"/>
    <n v="3"/>
    <m/>
    <n v="4"/>
    <n v="4"/>
    <m/>
    <m/>
    <m/>
    <m/>
    <x v="0"/>
    <m/>
    <x v="1"/>
    <x v="3"/>
    <s v="Non"/>
    <s v=""/>
    <s v=""/>
    <s v="2 à 3"/>
    <s v="Souvent"/>
    <x v="24"/>
    <x v="2"/>
    <x v="1"/>
    <x v="1"/>
    <n v="0"/>
    <n v="1"/>
    <n v="0"/>
    <n v="0"/>
    <n v="0"/>
    <n v="0"/>
    <s v="Oui"/>
    <s v="Oui"/>
    <s v="Non"/>
    <x v="2"/>
    <s v="Non"/>
    <s v="Non"/>
    <s v=""/>
    <s v=""/>
    <s v=""/>
    <s v="Oui"/>
    <n v="2"/>
    <s v="Oui, un peu"/>
    <s v="Non"/>
    <s v="Recherche du plaisir"/>
    <n v="0"/>
    <n v="0"/>
    <n v="1"/>
    <n v="0"/>
    <n v="0"/>
    <n v="0"/>
    <s v=""/>
    <s v="Oui"/>
    <s v="Oui, un peu"/>
    <s v="Oui, modérément"/>
    <s v="Oui"/>
    <s v="Oui"/>
    <s v="Baisse de l’estime de soi"/>
    <n v="0"/>
    <n v="0"/>
    <n v="1"/>
    <n v="0"/>
    <n v="0"/>
    <s v="Oui, positivement"/>
    <s v="Oui"/>
    <s v="Moyennement bon"/>
    <s v="Oui"/>
    <x v="1"/>
    <s v="Non"/>
    <s v="Problème de confidentialité "/>
    <n v="0"/>
    <n v="0"/>
    <n v="0"/>
    <n v="0"/>
    <n v="0"/>
    <n v="0"/>
    <n v="1"/>
    <n v="0"/>
    <n v="0"/>
    <n v="0"/>
    <n v="0"/>
    <s v="Oui"/>
    <s v=""/>
    <s v=""/>
    <x v="4"/>
    <x v="1"/>
    <x v="0"/>
    <n v="1"/>
    <n v="0"/>
    <s v=""/>
    <x v="0"/>
    <s v=""/>
    <s v="Célibataire"/>
    <s v="Secondaire"/>
    <s v="Oui, à l’école"/>
    <s v="Non"/>
    <s v="Non"/>
  </r>
  <r>
    <s v="OK"/>
    <m/>
    <s v="Konaté Z"/>
    <s v="Coulibaly zie"/>
    <s v=""/>
    <n v="20"/>
    <s v="15 à 20 ans"/>
    <x v="0"/>
    <s v="Homme"/>
    <m/>
    <s v="Hétérosexuel(le)"/>
    <m/>
    <s v="Célibataire"/>
    <s v="Aucun"/>
    <s v="M'BENGUE"/>
    <x v="2"/>
    <x v="1"/>
    <s v="Oui"/>
    <s v="Préservatif Masculin"/>
    <n v="1"/>
    <n v="0"/>
    <n v="0"/>
    <n v="0"/>
    <n v="0"/>
    <n v="0"/>
    <n v="0"/>
    <n v="0"/>
    <n v="0"/>
    <n v="0"/>
    <m/>
    <s v="Oui"/>
    <s v="Supermarchés ou boutiques"/>
    <n v="0"/>
    <n v="0"/>
    <n v="1"/>
    <n v="0"/>
    <n v="0"/>
    <n v="0"/>
    <n v="0"/>
    <n v="1"/>
    <m/>
    <m/>
    <n v="3"/>
    <m/>
    <m/>
    <m/>
    <m/>
    <x v="0"/>
    <m/>
    <x v="1"/>
    <x v="2"/>
    <s v="Non"/>
    <s v=""/>
    <s v=""/>
    <s v="1 "/>
    <s v="Souvent"/>
    <x v="9"/>
    <x v="2"/>
    <x v="1"/>
    <x v="1"/>
    <n v="0"/>
    <n v="0"/>
    <n v="0"/>
    <n v="0"/>
    <n v="0"/>
    <n v="0"/>
    <s v="Oui"/>
    <s v="Non"/>
    <s v="Non"/>
    <x v="2"/>
    <s v="Non"/>
    <s v="Non"/>
    <s v=""/>
    <s v=""/>
    <s v=""/>
    <s v="Oui"/>
    <n v="2"/>
    <s v="Non"/>
    <s v="Oui"/>
    <s v="Recherche du plaisir"/>
    <n v="0"/>
    <n v="0"/>
    <n v="1"/>
    <n v="0"/>
    <n v="0"/>
    <n v="0"/>
    <s v=""/>
    <s v="Non"/>
    <s v="Oui, beaucoup"/>
    <s v="Oui, modérément"/>
    <s v="Oui"/>
    <s v="Non"/>
    <s v="Baisse de l’estime de soi"/>
    <n v="0"/>
    <n v="0"/>
    <n v="1"/>
    <n v="0"/>
    <n v="0"/>
    <s v="Oui, positivement"/>
    <s v="Non"/>
    <s v="Moyennement 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Konaté Z"/>
    <s v="Sylla Ousmane"/>
    <s v=""/>
    <n v="20"/>
    <s v="15 à 20 ans"/>
    <x v="0"/>
    <s v="Ho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2 à 3"/>
    <s v="Souvent"/>
    <x v="9"/>
    <x v="2"/>
    <x v="1"/>
    <x v="1"/>
    <n v="0"/>
    <n v="0"/>
    <n v="0"/>
    <n v="0"/>
    <n v="0"/>
    <n v="0"/>
    <s v="Oui"/>
    <s v="Oui"/>
    <s v="Non"/>
    <x v="2"/>
    <s v="Non"/>
    <s v="Oui"/>
    <s v="Plusieurs fois par mois"/>
    <s v="Oui, un peu"/>
    <s v="Oui, négativement"/>
    <s v="Oui"/>
    <n v="2"/>
    <s v="Oui, un peu"/>
    <s v="Oui"/>
    <s v="Recherche du plaisir"/>
    <n v="0"/>
    <n v="0"/>
    <n v="1"/>
    <n v="0"/>
    <n v="0"/>
    <n v="0"/>
    <s v=""/>
    <s v="Non"/>
    <s v="Oui, beaucoup"/>
    <s v="Oui, modérément"/>
    <s v="Oui"/>
    <s v="Non"/>
    <s v="Baisse de l’estime de soi"/>
    <n v="0"/>
    <n v="0"/>
    <n v="1"/>
    <n v="0"/>
    <n v="0"/>
    <s v="Non"/>
    <s v="Non"/>
    <s v="Très 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Konaté Z"/>
    <s v="SANGARÉ SAMBA"/>
    <s v="0161116665"/>
    <n v="20"/>
    <s v="20 à 25 ans"/>
    <x v="0"/>
    <s v="Homme"/>
    <m/>
    <s v="Hétérosexuel(le)"/>
    <m/>
    <s v="Célibataire"/>
    <s v="Secondaire"/>
    <s v="M'BENGUE"/>
    <x v="0"/>
    <x v="0"/>
    <s v="Oui"/>
    <s v="Préservatif Masculin Préservatif féminin Abstinence sexuelle"/>
    <n v="1"/>
    <n v="1"/>
    <n v="0"/>
    <n v="0"/>
    <n v="0"/>
    <n v="0"/>
    <n v="0"/>
    <n v="0"/>
    <n v="1"/>
    <n v="0"/>
    <m/>
    <s v="Oui"/>
    <s v="Pharmacies Supermarchés ou boutiques"/>
    <n v="1"/>
    <n v="0"/>
    <n v="1"/>
    <n v="0"/>
    <n v="0"/>
    <n v="0"/>
    <n v="0"/>
    <n v="2"/>
    <m/>
    <m/>
    <n v="2"/>
    <m/>
    <m/>
    <m/>
    <m/>
    <x v="0"/>
    <m/>
    <x v="1"/>
    <x v="3"/>
    <s v="Non"/>
    <s v=""/>
    <s v=""/>
    <s v="2 à 3"/>
    <s v="Rarement"/>
    <x v="3"/>
    <x v="2"/>
    <x v="2"/>
    <x v="1"/>
    <n v="0"/>
    <n v="0"/>
    <n v="0"/>
    <n v="0"/>
    <n v="0"/>
    <n v="0"/>
    <s v="Non"/>
    <s v="Non"/>
    <s v="Non"/>
    <x v="2"/>
    <s v="Non"/>
    <s v="Non"/>
    <s v=""/>
    <s v=""/>
    <s v=""/>
    <s v="Oui"/>
    <n v="2"/>
    <s v="Non"/>
    <s v="Non"/>
    <s v="Manque d’éducation sexuelle"/>
    <n v="0"/>
    <n v="1"/>
    <n v="0"/>
    <n v="0"/>
    <n v="0"/>
    <n v="0"/>
    <s v=""/>
    <s v="Non"/>
    <s v="Oui, beaucoup"/>
    <s v="Oui, modérément"/>
    <s v="Non"/>
    <s v="Non"/>
    <s v="Aucun"/>
    <n v="0"/>
    <n v="0"/>
    <n v="0"/>
    <n v="0"/>
    <n v="1"/>
    <s v="Oui, positivement"/>
    <s v="Non"/>
    <s v="Bon"/>
    <s v="Oui"/>
    <x v="0"/>
    <s v="Non"/>
    <s v=""/>
    <m/>
    <m/>
    <m/>
    <m/>
    <m/>
    <m/>
    <m/>
    <m/>
    <m/>
    <m/>
    <m/>
    <s v="Oui"/>
    <s v=""/>
    <s v="Des campagnes de sensibilisation"/>
    <x v="4"/>
    <x v="1"/>
    <x v="0"/>
    <n v="1"/>
    <n v="0"/>
    <s v=""/>
    <x v="113"/>
    <s v=""/>
    <s v="Célibataire"/>
    <s v="Secondaire"/>
    <s v="Oui, à l’école"/>
    <s v="Non"/>
    <s v="Non"/>
  </r>
  <r>
    <s v="OK"/>
    <m/>
    <s v="Ouffoué Anthony"/>
    <s v="Soro Dofrô"/>
    <s v=""/>
    <n v="21"/>
    <s v="20 à 25 ans"/>
    <x v="0"/>
    <s v="Homme"/>
    <m/>
    <s v="Hétérosexuel(le)"/>
    <m/>
    <s v="Célibataire"/>
    <s v="Secondaire"/>
    <s v="SINEMATIALI"/>
    <x v="0"/>
    <x v="0"/>
    <s v="Oui"/>
    <s v="Préservatif Masculin Implant contraceptif Méthode du retrait (coït interrompu)"/>
    <n v="1"/>
    <n v="0"/>
    <n v="1"/>
    <n v="0"/>
    <n v="0"/>
    <n v="0"/>
    <n v="0"/>
    <n v="1"/>
    <n v="0"/>
    <n v="0"/>
    <m/>
    <s v="Non"/>
    <s v="Pharmacies Supermarchés ou boutiques"/>
    <m/>
    <m/>
    <m/>
    <m/>
    <m/>
    <m/>
    <m/>
    <n v="1"/>
    <m/>
    <m/>
    <m/>
    <m/>
    <m/>
    <m/>
    <m/>
    <x v="0"/>
    <m/>
    <x v="0"/>
    <x v="0"/>
    <s v=""/>
    <s v=""/>
    <s v=""/>
    <s v=""/>
    <s v=""/>
    <x v="0"/>
    <x v="0"/>
    <x v="0"/>
    <x v="0"/>
    <m/>
    <m/>
    <m/>
    <m/>
    <m/>
    <m/>
    <s v=""/>
    <s v="Non"/>
    <s v=""/>
    <x v="0"/>
    <s v="Non"/>
    <s v="Non"/>
    <s v=""/>
    <s v=""/>
    <s v=""/>
    <s v="Oui"/>
    <n v="1"/>
    <s v="Non"/>
    <s v="Non"/>
    <s v="Pression des pairs Manque d’éducation sexuelle"/>
    <n v="1"/>
    <n v="1"/>
    <n v="0"/>
    <n v="0"/>
    <n v="0"/>
    <n v="0"/>
    <s v=""/>
    <s v="Non"/>
    <s v="Oui, un peu"/>
    <s v="Non"/>
    <s v="Non"/>
    <s v="Non"/>
    <s v="Anxiété Dépression"/>
    <n v="1"/>
    <n v="1"/>
    <n v="0"/>
    <n v="0"/>
    <n v="0"/>
    <s v="Non"/>
    <s v="Oui"/>
    <s v="Bon"/>
    <s v="Non"/>
    <x v="2"/>
    <s v="Non"/>
    <s v="Pas d'intérêt"/>
    <n v="0"/>
    <n v="0"/>
    <n v="1"/>
    <n v="0"/>
    <n v="0"/>
    <n v="0"/>
    <n v="0"/>
    <n v="0"/>
    <n v="0"/>
    <n v="0"/>
    <n v="0"/>
    <s v="Oui"/>
    <s v="Aucune idée"/>
    <s v="Abstinence sexuelle"/>
    <x v="2"/>
    <x v="1"/>
    <x v="0"/>
    <n v="0"/>
    <n v="0"/>
    <s v=""/>
    <x v="40"/>
    <s v=""/>
    <s v="Célibataire"/>
    <s v="Secondaire"/>
    <s v="Oui, à l’école"/>
    <s v="Non"/>
    <s v="Non"/>
  </r>
  <r>
    <s v="OK"/>
    <m/>
    <s v="Ouffoué Anthony"/>
    <s v="Habib Issouf"/>
    <s v="0701384919"/>
    <n v="21"/>
    <s v="20 à 25 ans"/>
    <x v="0"/>
    <s v="Homme"/>
    <m/>
    <s v="Hétérosexuel(le)"/>
    <m/>
    <s v="Célibataire"/>
    <s v="Secondaire"/>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n v="0"/>
    <n v="0"/>
    <n v="1"/>
    <n v="0"/>
    <n v="0"/>
    <n v="0"/>
    <s v=""/>
    <s v="Non"/>
    <s v="Non, pas du tout"/>
    <s v="Non"/>
    <s v="Non"/>
    <s v="Non"/>
    <s v="Baisse de l’estime de soi Aucun"/>
    <n v="0"/>
    <n v="0"/>
    <n v="1"/>
    <n v="0"/>
    <n v="1"/>
    <s v="Non"/>
    <s v="Non"/>
    <s v="Moyennement bon"/>
    <s v="Non"/>
    <x v="2"/>
    <s v="Non"/>
    <s v="Pas d'intérêt"/>
    <n v="0"/>
    <n v="0"/>
    <n v="1"/>
    <n v="0"/>
    <n v="0"/>
    <n v="0"/>
    <n v="0"/>
    <n v="0"/>
    <n v="0"/>
    <n v="0"/>
    <n v="0"/>
    <s v="Non"/>
    <s v="Pas d'avis"/>
    <s v="Pas d'avis"/>
    <x v="0"/>
    <x v="0"/>
    <x v="0"/>
    <n v="0"/>
    <n v="0"/>
    <s v=""/>
    <x v="40"/>
    <s v=""/>
    <s v="Célibataire"/>
    <s v="Secondaire"/>
    <s v="Oui, à l’école"/>
    <s v="Non"/>
    <s v="Non"/>
  </r>
  <r>
    <s v="OK"/>
    <m/>
    <s v="Ouffoué Anthony"/>
    <s v="Coulibaly Yaya"/>
    <s v=""/>
    <n v="21"/>
    <s v="20 à 25 ans"/>
    <x v="0"/>
    <s v="Ho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Recherche du plaisir"/>
    <n v="0"/>
    <n v="1"/>
    <n v="1"/>
    <n v="0"/>
    <n v="0"/>
    <n v="0"/>
    <s v=""/>
    <s v="Non"/>
    <s v="Oui, un peu"/>
    <s v="Non"/>
    <s v="Non"/>
    <s v="Non"/>
    <s v="Baisse de l’estime de soi"/>
    <n v="0"/>
    <n v="0"/>
    <n v="1"/>
    <n v="0"/>
    <n v="0"/>
    <s v="Non"/>
    <s v="Non"/>
    <s v="Moyennement bon"/>
    <s v="Non"/>
    <x v="2"/>
    <s v="Non"/>
    <s v="Pas d'intérêt"/>
    <n v="0"/>
    <n v="0"/>
    <n v="1"/>
    <n v="0"/>
    <n v="0"/>
    <n v="0"/>
    <n v="0"/>
    <n v="0"/>
    <n v="0"/>
    <n v="0"/>
    <n v="0"/>
    <s v="Oui"/>
    <s v="Pas d'avis"/>
    <s v="Abstinence sexuelle jusqu'au mariage"/>
    <x v="0"/>
    <x v="0"/>
    <x v="0"/>
    <n v="0"/>
    <n v="0"/>
    <s v=""/>
    <x v="40"/>
    <s v=""/>
    <s v="Célibataire"/>
    <s v="Secondaire"/>
    <s v="Oui, à l’école"/>
    <s v="Non"/>
    <s v="Non"/>
  </r>
  <r>
    <s v="OK"/>
    <m/>
    <s v="Ouffoué Anthony"/>
    <s v="Silué Zoumana"/>
    <s v=""/>
    <n v="21"/>
    <s v="20 à 25 ans"/>
    <x v="0"/>
    <s v="Homme"/>
    <m/>
    <s v="Hétérosexuel(le)"/>
    <m/>
    <s v="Célibataire"/>
    <s v="Aucun"/>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Recherche du plaisir"/>
    <n v="0"/>
    <n v="1"/>
    <n v="1"/>
    <n v="0"/>
    <n v="0"/>
    <n v="0"/>
    <s v=""/>
    <s v="Non"/>
    <s v="Oui, un peu"/>
    <s v="Non"/>
    <s v="Non"/>
    <s v="Non"/>
    <s v="Dépression Baisse de l’estime de soi"/>
    <n v="0"/>
    <n v="1"/>
    <n v="1"/>
    <n v="0"/>
    <n v="0"/>
    <s v="Non"/>
    <s v="Oui"/>
    <s v="Moyennement bon"/>
    <s v="Non"/>
    <x v="2"/>
    <s v="Non"/>
    <s v="Pas d'intérêt"/>
    <n v="0"/>
    <n v="0"/>
    <n v="1"/>
    <n v="0"/>
    <n v="0"/>
    <n v="0"/>
    <n v="0"/>
    <n v="0"/>
    <n v="0"/>
    <n v="0"/>
    <n v="0"/>
    <s v="Oui"/>
    <s v="Pas d'avis"/>
    <s v="Pas d'avis"/>
    <x v="0"/>
    <x v="0"/>
    <x v="0"/>
    <n v="0"/>
    <n v="0"/>
    <s v=""/>
    <x v="40"/>
    <s v=""/>
    <s v="Célibataire"/>
    <s v="Secondaire"/>
    <s v="Oui, à l’école"/>
    <s v="Non"/>
    <s v="Non"/>
  </r>
  <r>
    <s v="OK"/>
    <m/>
    <s v="Coulibaly Adja"/>
    <s v="Amala"/>
    <s v="Augustin"/>
    <n v="21"/>
    <s v="20 à 25 ans"/>
    <x v="0"/>
    <s v="Homme"/>
    <m/>
    <s v="Hétérosexuel(le)"/>
    <m/>
    <s v="Célibataire"/>
    <s v="Supérieur"/>
    <s v="DIKODOUGOU"/>
    <x v="0"/>
    <x v="0"/>
    <s v="Oui"/>
    <s v="Préservatif Masculin"/>
    <n v="1"/>
    <n v="0"/>
    <n v="0"/>
    <n v="0"/>
    <n v="0"/>
    <n v="0"/>
    <n v="0"/>
    <n v="0"/>
    <n v="0"/>
    <n v="0"/>
    <m/>
    <s v="Oui"/>
    <s v="Pharmacies Supermarchés ou boutiques"/>
    <n v="1"/>
    <n v="0"/>
    <n v="1"/>
    <n v="0"/>
    <n v="0"/>
    <n v="0"/>
    <n v="0"/>
    <n v="2"/>
    <m/>
    <m/>
    <n v="3"/>
    <m/>
    <m/>
    <m/>
    <m/>
    <x v="0"/>
    <m/>
    <x v="1"/>
    <x v="3"/>
    <s v="Non"/>
    <s v=""/>
    <s v=""/>
    <s v="2 à 3"/>
    <s v="Jamais"/>
    <x v="3"/>
    <x v="2"/>
    <x v="2"/>
    <x v="1"/>
    <n v="0"/>
    <n v="0"/>
    <n v="0"/>
    <n v="0"/>
    <n v="0"/>
    <n v="0"/>
    <s v="Oui"/>
    <s v="Non"/>
    <s v="Oui"/>
    <x v="1"/>
    <s v="Non"/>
    <s v="Oui"/>
    <s v="Rarement"/>
    <s v="Non"/>
    <s v="Non"/>
    <s v="Oui"/>
    <n v="3"/>
    <s v="Oui, un peu"/>
    <s v="Oui"/>
    <s v="Manque d’éducation sexuelle"/>
    <n v="0"/>
    <n v="1"/>
    <n v="0"/>
    <n v="0"/>
    <n v="0"/>
    <n v="0"/>
    <s v=""/>
    <s v="Non"/>
    <s v="Non, pas du tout"/>
    <s v="Non"/>
    <s v="Non"/>
    <s v="Non"/>
    <s v="Baisse de l’estime de soi"/>
    <n v="0"/>
    <n v="0"/>
    <n v="1"/>
    <n v="0"/>
    <n v="0"/>
    <s v="Oui, positivement"/>
    <s v="Oui"/>
    <s v="Bon"/>
    <s v="Non"/>
    <x v="1"/>
    <s v="Non"/>
    <s v="Honte ou gêne"/>
    <n v="0"/>
    <n v="1"/>
    <n v="0"/>
    <n v="0"/>
    <n v="0"/>
    <n v="0"/>
    <n v="0"/>
    <n v="0"/>
    <n v="0"/>
    <n v="0"/>
    <n v="0"/>
    <s v="Oui"/>
    <s v="Faire le rapports  sexuelle rajeunit"/>
    <s v="Se protéger avant les rapports sexuelles"/>
    <x v="0"/>
    <x v="0"/>
    <x v="0"/>
    <n v="0"/>
    <n v="0"/>
    <s v=""/>
    <x v="114"/>
    <s v=""/>
    <s v="Célibataire"/>
    <s v="Secondaire"/>
    <s v="Oui, à l’école"/>
    <s v="Non"/>
    <s v="Non"/>
  </r>
  <r>
    <s v="OK"/>
    <m/>
    <s v="Soro Mariam"/>
    <s v="Kone Aicha"/>
    <s v="0566166523"/>
    <n v="21"/>
    <s v="20 à 25 ans"/>
    <x v="1"/>
    <s v="Femme"/>
    <m/>
    <s v="Hétérosexuel(le)"/>
    <m/>
    <s v="En couple"/>
    <s v="Secondaire"/>
    <s v="KORHOGO"/>
    <x v="0"/>
    <x v="0"/>
    <s v="Oui"/>
    <s v="Préservatif Masculin Préservatif féminin Implant contraceptif Pilule contraceptive Injection contraceptive Dispositif intra-utérin (DIU) Pilule du lendemain Abstinence sexuelle"/>
    <n v="1"/>
    <n v="1"/>
    <n v="1"/>
    <n v="1"/>
    <n v="1"/>
    <n v="1"/>
    <n v="1"/>
    <n v="0"/>
    <n v="1"/>
    <n v="0"/>
    <m/>
    <s v="Oui"/>
    <s v="Pharmacies Supermarchés ou boutiques Amis ou partenaires "/>
    <n v="1"/>
    <n v="0"/>
    <n v="1"/>
    <n v="0"/>
    <n v="0"/>
    <n v="1"/>
    <n v="0"/>
    <n v="2"/>
    <m/>
    <m/>
    <n v="5"/>
    <m/>
    <m/>
    <n v="5"/>
    <m/>
    <x v="1"/>
    <m/>
    <x v="1"/>
    <x v="2"/>
    <s v="Non"/>
    <s v=""/>
    <s v=""/>
    <s v="1"/>
    <s v="Toujours"/>
    <x v="6"/>
    <x v="1"/>
    <x v="2"/>
    <x v="1"/>
    <n v="0"/>
    <n v="0"/>
    <n v="0"/>
    <n v="1"/>
    <n v="0"/>
    <n v="0"/>
    <s v="Non"/>
    <s v="Non"/>
    <s v="Non"/>
    <x v="2"/>
    <s v="Non"/>
    <s v="Non"/>
    <s v=""/>
    <s v=""/>
    <s v=""/>
    <s v="Non"/>
    <m/>
    <s v="Oui, un peu"/>
    <s v="Oui"/>
    <s v="Manque d’éducation sexuelle Recherche du plaisir"/>
    <n v="0"/>
    <n v="1"/>
    <n v="1"/>
    <n v="0"/>
    <n v="0"/>
    <n v="0"/>
    <s v=""/>
    <s v="Non"/>
    <s v="Oui, un peu"/>
    <s v="Oui, modérément"/>
    <s v="Oui"/>
    <s v="Non"/>
    <s v="Baisse de l’estime de soi"/>
    <n v="0"/>
    <n v="0"/>
    <n v="1"/>
    <n v="0"/>
    <n v="0"/>
    <s v="Oui, positivement"/>
    <s v="Oui"/>
    <s v="Bon"/>
    <s v="Oui"/>
    <x v="1"/>
    <s v="Oui"/>
    <s v=""/>
    <m/>
    <m/>
    <m/>
    <m/>
    <m/>
    <m/>
    <m/>
    <m/>
    <m/>
    <m/>
    <m/>
    <s v="Oui"/>
    <s v="Pas vraiment de lien"/>
    <s v="Les préservatifs masculin et pilule du lendemain"/>
    <x v="0"/>
    <x v="0"/>
    <x v="0"/>
    <n v="0"/>
    <n v="0"/>
    <s v=""/>
    <x v="2"/>
    <s v=""/>
    <s v="Célibataire"/>
    <s v="Secondaire"/>
    <s v="Oui, à l’école"/>
    <s v="Non"/>
    <s v="Non"/>
  </r>
  <r>
    <s v="OK"/>
    <m/>
    <s v="Konaté Z"/>
    <s v="Barro sita"/>
    <s v=""/>
    <n v="21"/>
    <s v="20 à 25 ans"/>
    <x v="1"/>
    <s v="Femme"/>
    <m/>
    <s v="Hétérosexuel(le)"/>
    <m/>
    <s v="Célibataire"/>
    <s v="Secondaire"/>
    <s v="M'BENGUE"/>
    <x v="0"/>
    <x v="1"/>
    <s v="Oui"/>
    <s v="Préservatif Masculin Préservatif féminin"/>
    <n v="1"/>
    <n v="1"/>
    <n v="0"/>
    <n v="0"/>
    <n v="0"/>
    <n v="0"/>
    <n v="0"/>
    <n v="0"/>
    <n v="0"/>
    <n v="0"/>
    <m/>
    <s v="Oui"/>
    <s v="Pharmacies Supermarchés ou boutiques"/>
    <n v="1"/>
    <n v="0"/>
    <n v="1"/>
    <n v="0"/>
    <n v="0"/>
    <n v="0"/>
    <n v="0"/>
    <n v="3"/>
    <m/>
    <m/>
    <n v="3"/>
    <m/>
    <m/>
    <m/>
    <m/>
    <x v="0"/>
    <m/>
    <x v="1"/>
    <x v="2"/>
    <s v="Non"/>
    <s v=""/>
    <s v=""/>
    <s v="1"/>
    <s v="Souvent"/>
    <x v="9"/>
    <x v="2"/>
    <x v="1"/>
    <x v="1"/>
    <n v="0"/>
    <n v="0"/>
    <n v="0"/>
    <n v="0"/>
    <n v="0"/>
    <n v="0"/>
    <s v="Non"/>
    <s v="Oui"/>
    <s v="Non"/>
    <x v="2"/>
    <s v="Non"/>
    <s v="Non"/>
    <s v=""/>
    <s v=""/>
    <s v=""/>
    <s v="Oui"/>
    <n v="4"/>
    <s v="Oui, beaucoup"/>
    <s v="Non"/>
    <s v="Recherche du plaisir"/>
    <n v="0"/>
    <n v="0"/>
    <n v="1"/>
    <n v="0"/>
    <n v="0"/>
    <n v="0"/>
    <s v=""/>
    <s v="Non"/>
    <s v="Oui, un peu"/>
    <s v="Oui, fortement"/>
    <s v="Non"/>
    <s v="Non"/>
    <s v="Baisse de l’estime de soi"/>
    <n v="0"/>
    <n v="0"/>
    <n v="1"/>
    <n v="0"/>
    <n v="0"/>
    <s v="Oui, positivement"/>
    <s v="Non"/>
    <s v="Moyennement bon"/>
    <s v="Oui"/>
    <x v="1"/>
    <s v="Non"/>
    <s v="Honte ou gêne Pas d'intérêt"/>
    <n v="0"/>
    <n v="1"/>
    <n v="1"/>
    <n v="0"/>
    <n v="0"/>
    <n v="0"/>
    <n v="0"/>
    <n v="0"/>
    <n v="0"/>
    <n v="0"/>
    <n v="0"/>
    <s v="Oui"/>
    <s v="Il faut informer la population"/>
    <s v="Il faut sensibiliser les jeunes"/>
    <x v="0"/>
    <x v="0"/>
    <x v="0"/>
    <n v="0"/>
    <n v="0"/>
    <s v=""/>
    <x v="11"/>
    <s v=""/>
    <s v="Célibataire"/>
    <s v="Secondaire"/>
    <s v="Oui, à l’école"/>
    <s v="Non"/>
    <s v="Non"/>
  </r>
  <r>
    <s v="OK"/>
    <m/>
    <s v="Konaté Z"/>
    <s v="Touré Malika"/>
    <s v="0502382794"/>
    <n v="21"/>
    <s v="20 à 25 ans"/>
    <x v="1"/>
    <s v="Femme"/>
    <m/>
    <s v="Hétérosexuel(le)"/>
    <m/>
    <s v="Célibataire"/>
    <s v="Secondaire"/>
    <s v="M'BENGUE"/>
    <x v="2"/>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Amis ou partenaires "/>
    <n v="1"/>
    <n v="1"/>
    <n v="1"/>
    <n v="1"/>
    <n v="0"/>
    <n v="1"/>
    <n v="0"/>
    <n v="3"/>
    <m/>
    <n v="2"/>
    <n v="2"/>
    <n v="2"/>
    <m/>
    <n v="2"/>
    <m/>
    <x v="1"/>
    <m/>
    <x v="1"/>
    <x v="4"/>
    <s v="Non"/>
    <s v=""/>
    <s v=""/>
    <s v="2 à 3"/>
    <s v="Rarement"/>
    <x v="3"/>
    <x v="2"/>
    <x v="2"/>
    <x v="1"/>
    <n v="0"/>
    <n v="0"/>
    <n v="0"/>
    <n v="0"/>
    <n v="0"/>
    <n v="0"/>
    <s v="Non"/>
    <s v="Non"/>
    <s v="Non"/>
    <x v="2"/>
    <s v="Non"/>
    <s v="Non"/>
    <s v=""/>
    <s v=""/>
    <s v=""/>
    <s v="Non"/>
    <m/>
    <s v="Oui, un peu"/>
    <s v="Oui"/>
    <s v="Manque d’éducation sexuelle Accès limité aux moyens de contraception Influence des médias et des réseaux sociaux"/>
    <n v="0"/>
    <n v="1"/>
    <n v="0"/>
    <n v="1"/>
    <n v="1"/>
    <n v="0"/>
    <s v=""/>
    <s v="Non"/>
    <s v="Oui, beaucoup"/>
    <s v="Oui, modérément"/>
    <s v="Non"/>
    <s v="Non"/>
    <s v="Anxiété Dépression Baisse de l’estime de soi Stress post-traumatique"/>
    <n v="1"/>
    <n v="1"/>
    <n v="1"/>
    <n v="1"/>
    <n v="0"/>
    <s v="Oui, positivement"/>
    <s v="Non"/>
    <s v="Moyennement bon"/>
    <s v="Oui"/>
    <x v="1"/>
    <s v="Oui"/>
    <s v=""/>
    <m/>
    <m/>
    <m/>
    <m/>
    <m/>
    <m/>
    <m/>
    <m/>
    <m/>
    <m/>
    <m/>
    <s v="Oui"/>
    <s v="Selon moi la santé sexuelle influence la santé mentale car un homme infecté sexuellement n'a pas tout ses mentale et aussi il ne peut rien apporté à la société car c'est un être malade et il ne peut plus travailler"/>
    <s v="Les jeunes doivent se renseigner sur les méthodes consatresive . Aussi ils doivent fréquenté les centres de santé et la famille doit enseigner les enfants sur la pratique du sexe"/>
    <x v="4"/>
    <x v="1"/>
    <x v="0"/>
    <n v="1"/>
    <n v="0"/>
    <s v=""/>
    <x v="11"/>
    <s v=""/>
    <s v="Célibataire"/>
    <s v="Secondaire"/>
    <s v="Oui, à l’école"/>
    <s v="Non"/>
    <s v="Non"/>
  </r>
  <r>
    <s v="OK"/>
    <m/>
    <s v="Coulibaly Adja"/>
    <s v="Cherif issouf"/>
    <s v=""/>
    <n v="21"/>
    <s v="20 à 25 ans"/>
    <x v="0"/>
    <s v="Homme"/>
    <m/>
    <s v="Hétérosexuel(le)"/>
    <m/>
    <s v="Célibataire"/>
    <s v="Primaire"/>
    <s v="DIKODOUGOU"/>
    <x v="1"/>
    <x v="0"/>
    <s v="Oui"/>
    <s v="Préservatif Masculin Préservatif féminin"/>
    <n v="1"/>
    <n v="1"/>
    <n v="0"/>
    <n v="0"/>
    <n v="0"/>
    <n v="0"/>
    <n v="0"/>
    <n v="0"/>
    <n v="0"/>
    <n v="0"/>
    <m/>
    <s v="Oui"/>
    <s v="Supermarchés ou boutiques"/>
    <n v="0"/>
    <n v="0"/>
    <n v="1"/>
    <n v="0"/>
    <n v="0"/>
    <n v="0"/>
    <n v="0"/>
    <n v="1"/>
    <m/>
    <m/>
    <n v="1"/>
    <m/>
    <m/>
    <m/>
    <m/>
    <x v="0"/>
    <m/>
    <x v="1"/>
    <x v="2"/>
    <s v="Non"/>
    <s v=""/>
    <s v=""/>
    <s v="2 à 3"/>
    <s v="Rarement"/>
    <x v="3"/>
    <x v="2"/>
    <x v="2"/>
    <x v="1"/>
    <n v="0"/>
    <n v="0"/>
    <n v="0"/>
    <n v="0"/>
    <n v="0"/>
    <n v="0"/>
    <s v="Oui"/>
    <s v="Non"/>
    <s v="Oui"/>
    <x v="2"/>
    <s v="Oui"/>
    <s v="Oui"/>
    <s v="Plusieurs fois par mois"/>
    <s v="Oui, un peu"/>
    <s v="Oui, négativement"/>
    <s v="Oui"/>
    <n v="2"/>
    <s v="Oui, un peu"/>
    <s v="Non"/>
    <s v="Pression des pairs Manque d’éducation sexuelle Recherche du plaisir"/>
    <n v="1"/>
    <n v="1"/>
    <n v="1"/>
    <n v="0"/>
    <n v="0"/>
    <n v="0"/>
    <s v=""/>
    <s v="Non"/>
    <s v="Oui, un peu"/>
    <s v="Oui, fortement"/>
    <s v="Non"/>
    <s v="Oui"/>
    <s v="Anxiété Dépression"/>
    <n v="1"/>
    <n v="1"/>
    <n v="0"/>
    <n v="0"/>
    <n v="0"/>
    <s v="Oui, positivement"/>
    <s v="Non"/>
    <s v="Mauvais"/>
    <s v="Non"/>
    <x v="0"/>
    <s v="Non"/>
    <s v="Honte ou gêne"/>
    <n v="0"/>
    <n v="1"/>
    <n v="0"/>
    <n v="0"/>
    <n v="0"/>
    <n v="0"/>
    <n v="0"/>
    <n v="0"/>
    <n v="0"/>
    <n v="0"/>
    <n v="0"/>
    <s v="Non"/>
    <s v="Fortement"/>
    <s v="Sensibilisation"/>
    <x v="2"/>
    <x v="1"/>
    <x v="0"/>
    <n v="0"/>
    <n v="0"/>
    <s v=""/>
    <x v="80"/>
    <s v=""/>
    <s v="Célibataire"/>
    <s v="Secondaire"/>
    <s v="Oui, à l’école"/>
    <s v="Non"/>
    <s v="Non"/>
  </r>
  <r>
    <s v="OK"/>
    <m/>
    <s v="Coulibaly Adja"/>
    <s v="Laurene"/>
    <s v="0767054702"/>
    <n v="21"/>
    <s v="20 à 25 ans"/>
    <x v="1"/>
    <s v="Femme"/>
    <m/>
    <s v="Hétérosexuel(le)"/>
    <m/>
    <s v="Célibataire"/>
    <s v="Secondaire"/>
    <s v="DIKODOUGOU"/>
    <x v="0"/>
    <x v="0"/>
    <s v="Oui"/>
    <s v="Préservatif Masculin Préservatif féminin Abstinence sexuelle"/>
    <n v="1"/>
    <n v="1"/>
    <n v="0"/>
    <n v="0"/>
    <n v="0"/>
    <n v="0"/>
    <n v="0"/>
    <n v="0"/>
    <n v="1"/>
    <n v="0"/>
    <m/>
    <s v="Oui"/>
    <s v="Pharmacies"/>
    <n v="1"/>
    <n v="0"/>
    <n v="0"/>
    <n v="0"/>
    <n v="0"/>
    <n v="0"/>
    <n v="0"/>
    <n v="1"/>
    <m/>
    <m/>
    <m/>
    <m/>
    <m/>
    <m/>
    <m/>
    <x v="0"/>
    <m/>
    <x v="0"/>
    <x v="0"/>
    <s v=""/>
    <s v=""/>
    <s v=""/>
    <s v="1 "/>
    <s v=""/>
    <x v="0"/>
    <x v="0"/>
    <x v="0"/>
    <x v="0"/>
    <m/>
    <m/>
    <m/>
    <m/>
    <m/>
    <m/>
    <s v=""/>
    <s v="Non"/>
    <s v=""/>
    <x v="0"/>
    <s v="Non"/>
    <s v="Non"/>
    <s v=""/>
    <s v=""/>
    <s v=""/>
    <s v="Non"/>
    <m/>
    <s v="Non"/>
    <s v=""/>
    <s v="Manque d’éducation sexuelle Recherche du plaisir Influence des médias et des réseaux sociaux"/>
    <n v="0"/>
    <n v="1"/>
    <n v="1"/>
    <n v="0"/>
    <n v="1"/>
    <n v="0"/>
    <s v=""/>
    <s v="Oui"/>
    <s v="Oui, beaucoup"/>
    <s v="Oui, modérément"/>
    <s v="Non"/>
    <s v="Non"/>
    <s v="Anxiété Dépression"/>
    <n v="1"/>
    <n v="1"/>
    <n v="0"/>
    <n v="0"/>
    <n v="0"/>
    <s v="Oui, positivement"/>
    <s v="Oui"/>
    <s v="Moyennement bon"/>
    <s v="Non"/>
    <x v="0"/>
    <s v="Non"/>
    <s v="Honte ou gêne"/>
    <n v="0"/>
    <n v="1"/>
    <n v="0"/>
    <n v="0"/>
    <n v="0"/>
    <n v="0"/>
    <n v="0"/>
    <n v="0"/>
    <n v="0"/>
    <n v="0"/>
    <n v="0"/>
    <s v="Oui"/>
    <s v="Car c'est le cœur de la production"/>
    <s v="Sensibilisation"/>
    <x v="2"/>
    <x v="1"/>
    <x v="0"/>
    <n v="0"/>
    <n v="0"/>
    <s v=""/>
    <x v="115"/>
    <s v=""/>
    <s v="Célibataire"/>
    <s v="Secondaire"/>
    <s v="Oui, à l’école"/>
    <s v="Non"/>
    <s v="Non"/>
  </r>
  <r>
    <s v="OK"/>
    <m/>
    <s v="Coulibaly Adja"/>
    <s v="Kre mariam"/>
    <s v="0709694532"/>
    <n v="21"/>
    <s v="20 à 25 ans"/>
    <x v="1"/>
    <s v="Femme"/>
    <m/>
    <s v="Hétérosexuel(le)"/>
    <m/>
    <s v="Célibataire"/>
    <s v="Supérieur"/>
    <s v="DIKODOUGOU"/>
    <x v="2"/>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n v="1"/>
    <n v="1"/>
    <n v="1"/>
    <n v="1"/>
    <n v="1"/>
    <n v="0"/>
    <n v="0"/>
    <n v="2"/>
    <m/>
    <n v="2"/>
    <n v="2"/>
    <n v="1"/>
    <n v="1"/>
    <m/>
    <m/>
    <x v="0"/>
    <m/>
    <x v="0"/>
    <x v="0"/>
    <s v=""/>
    <s v=""/>
    <s v=""/>
    <s v="2 à 3"/>
    <s v=""/>
    <x v="0"/>
    <x v="0"/>
    <x v="0"/>
    <x v="0"/>
    <m/>
    <m/>
    <m/>
    <m/>
    <m/>
    <m/>
    <s v=""/>
    <s v="Non"/>
    <s v=""/>
    <x v="0"/>
    <s v="Non"/>
    <s v="Non"/>
    <s v=""/>
    <s v=""/>
    <s v=""/>
    <s v="Non"/>
    <m/>
    <s v="Oui, un peu"/>
    <s v=""/>
    <s v="Manque d’éducation sexuelle Recherche du plaisir Influence des médias et des réseaux sociaux"/>
    <n v="0"/>
    <n v="1"/>
    <n v="1"/>
    <n v="0"/>
    <n v="1"/>
    <n v="0"/>
    <s v=""/>
    <s v="Non"/>
    <s v="Oui, un peu"/>
    <s v="Oui, modérément"/>
    <s v="Oui"/>
    <s v="Non"/>
    <s v="Dépression"/>
    <n v="0"/>
    <n v="1"/>
    <n v="0"/>
    <n v="0"/>
    <n v="0"/>
    <s v="Oui, positivement"/>
    <s v="Oui"/>
    <s v="Bon"/>
    <s v="Oui"/>
    <x v="0"/>
    <s v="Non"/>
    <s v="Honte ou gêne Peur du jugement"/>
    <n v="0"/>
    <n v="1"/>
    <n v="0"/>
    <n v="0"/>
    <n v="1"/>
    <n v="0"/>
    <n v="0"/>
    <n v="0"/>
    <n v="0"/>
    <n v="0"/>
    <n v="0"/>
    <s v="Oui"/>
    <s v="Pour une bon développement humain durable il faut une bonne santé mentale"/>
    <s v="Abstinence"/>
    <x v="4"/>
    <x v="1"/>
    <x v="0"/>
    <n v="1"/>
    <n v="0"/>
    <s v=""/>
    <x v="19"/>
    <s v=""/>
    <s v="Célibataire"/>
    <s v="Secondaire"/>
    <s v="Oui, à l’école"/>
    <s v="Non"/>
    <s v="Non"/>
  </r>
  <r>
    <s v="OK"/>
    <m/>
    <s v="Ouffoué Anthony"/>
    <s v="Coulibaly Aly"/>
    <s v=""/>
    <n v="21"/>
    <s v="20 à 25 ans"/>
    <x v="0"/>
    <s v="Homme"/>
    <m/>
    <s v="Hétérosexuel(le)"/>
    <m/>
    <s v="Célibataire"/>
    <s v="Secondaire"/>
    <s v="SINEMATIALI"/>
    <x v="2"/>
    <x v="0"/>
    <s v="Oui"/>
    <s v="Préservatif Masculin Préservatif féminin Implant contraceptif Injection contraceptive Pilule du lendemain Méthode du retrait (coït interrompu) Abstinence sexuelle"/>
    <n v="1"/>
    <n v="1"/>
    <n v="1"/>
    <n v="0"/>
    <n v="1"/>
    <n v="0"/>
    <n v="1"/>
    <n v="1"/>
    <n v="1"/>
    <n v="0"/>
    <m/>
    <s v="Oui"/>
    <s v="Supermarchés ou boutiques"/>
    <n v="0"/>
    <n v="0"/>
    <n v="1"/>
    <n v="0"/>
    <n v="0"/>
    <n v="0"/>
    <n v="0"/>
    <n v="1"/>
    <m/>
    <m/>
    <n v="3"/>
    <m/>
    <m/>
    <m/>
    <m/>
    <x v="0"/>
    <m/>
    <x v="1"/>
    <x v="1"/>
    <s v="Non"/>
    <s v=""/>
    <s v=""/>
    <s v="2 à 3"/>
    <s v="Rarement"/>
    <x v="3"/>
    <x v="2"/>
    <x v="2"/>
    <x v="1"/>
    <n v="0"/>
    <n v="0"/>
    <n v="0"/>
    <n v="0"/>
    <n v="0"/>
    <n v="0"/>
    <s v="Non"/>
    <s v="Non"/>
    <s v="Non"/>
    <x v="2"/>
    <s v="Non"/>
    <s v="Oui"/>
    <s v="Plusieurs fois par mois"/>
    <s v="Non"/>
    <s v="Non"/>
    <s v="Oui"/>
    <n v="4"/>
    <s v="Oui, un peu"/>
    <s v="Oui"/>
    <s v="Manque d’éducation sexuelle Recherche du plaisir"/>
    <n v="0"/>
    <n v="1"/>
    <n v="1"/>
    <n v="0"/>
    <n v="0"/>
    <n v="0"/>
    <s v=""/>
    <s v="Non"/>
    <s v="Oui, beaucoup"/>
    <s v="Oui, modérément"/>
    <s v="Non"/>
    <s v="Non"/>
    <s v="Anxiété Dépression Baisse de l’estime de soi"/>
    <n v="1"/>
    <n v="1"/>
    <n v="1"/>
    <n v="0"/>
    <n v="0"/>
    <s v="Non"/>
    <s v="Oui"/>
    <s v="Bon"/>
    <s v="Non"/>
    <x v="2"/>
    <s v="Non"/>
    <s v="Honte ou gêne Problème de confidentialité "/>
    <n v="0"/>
    <n v="1"/>
    <n v="0"/>
    <n v="0"/>
    <n v="0"/>
    <n v="0"/>
    <n v="1"/>
    <n v="0"/>
    <n v="0"/>
    <n v="0"/>
    <n v="0"/>
    <s v="Oui"/>
    <s v="La stabilité à tous les niveaux"/>
    <s v="Préservatif, abstinence sexuelle"/>
    <x v="2"/>
    <x v="1"/>
    <x v="0"/>
    <n v="0"/>
    <n v="0"/>
    <s v=""/>
    <x v="116"/>
    <s v=""/>
    <s v="Célibataire"/>
    <s v="Secondaire"/>
    <s v="Oui, à l’école"/>
    <s v="Non"/>
    <s v="Non"/>
  </r>
  <r>
    <s v="OK"/>
    <m/>
    <s v="Ouffoué Anthony"/>
    <s v="Zoumana Alyou"/>
    <s v=""/>
    <n v="21"/>
    <s v="20 à 25 ans"/>
    <x v="0"/>
    <s v="Homme"/>
    <m/>
    <s v="Hétérosexuel(le)"/>
    <m/>
    <s v="Célibataire"/>
    <s v="Aucun"/>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Non, pas du tout"/>
    <s v="Non"/>
    <s v="Non"/>
    <s v="Non"/>
    <s v="Aucun"/>
    <n v="0"/>
    <n v="0"/>
    <n v="0"/>
    <n v="0"/>
    <n v="1"/>
    <s v="Non"/>
    <s v="Non"/>
    <s v="Moyennement bon"/>
    <s v="Non"/>
    <x v="2"/>
    <s v="Non"/>
    <s v="Pas d'intérêt"/>
    <n v="0"/>
    <n v="0"/>
    <n v="1"/>
    <n v="0"/>
    <n v="0"/>
    <n v="0"/>
    <n v="0"/>
    <n v="0"/>
    <n v="0"/>
    <n v="0"/>
    <n v="0"/>
    <s v="Oui"/>
    <s v="Aucune idée"/>
    <s v="Aucune idée"/>
    <x v="1"/>
    <x v="1"/>
    <x v="1"/>
    <n v="0"/>
    <n v="0"/>
    <s v=""/>
    <x v="73"/>
    <s v=""/>
    <s v="Célibataire"/>
    <s v="Secondaire"/>
    <s v="Oui, à l’école"/>
    <s v="Non"/>
    <s v="Non"/>
  </r>
  <r>
    <s v="OK"/>
    <m/>
    <s v="Soro Mariam"/>
    <s v="Cisse Fatoumata"/>
    <s v="0555408072"/>
    <n v="21"/>
    <s v="20 à 25 ans"/>
    <x v="1"/>
    <s v="Femme"/>
    <m/>
    <s v="Hétérosexuel(le)"/>
    <m/>
    <s v="En couple"/>
    <s v="Primaire"/>
    <s v="KORHOGO"/>
    <x v="2"/>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Amis ou partenaires "/>
    <n v="1"/>
    <n v="0"/>
    <n v="1"/>
    <n v="0"/>
    <n v="0"/>
    <n v="1"/>
    <n v="0"/>
    <n v="3"/>
    <m/>
    <m/>
    <n v="5"/>
    <m/>
    <m/>
    <n v="5"/>
    <m/>
    <x v="1"/>
    <m/>
    <x v="1"/>
    <x v="2"/>
    <s v="Non"/>
    <s v=""/>
    <s v=""/>
    <s v="1"/>
    <s v="Souvent"/>
    <x v="4"/>
    <x v="2"/>
    <x v="2"/>
    <x v="1"/>
    <n v="0"/>
    <n v="0"/>
    <n v="0"/>
    <n v="1"/>
    <n v="0"/>
    <n v="0"/>
    <s v="Non"/>
    <s v="Je préfère ne pas répondre"/>
    <s v="Non"/>
    <x v="2"/>
    <s v="Non"/>
    <s v="Non"/>
    <s v=""/>
    <s v=""/>
    <s v=""/>
    <s v="Non"/>
    <m/>
    <s v="Oui, un peu"/>
    <s v="Oui"/>
    <s v="Manque d’éducation sexuelle Influence des médias et des réseaux sociaux"/>
    <n v="0"/>
    <n v="1"/>
    <n v="0"/>
    <n v="0"/>
    <n v="1"/>
    <n v="0"/>
    <s v=""/>
    <s v="Non"/>
    <s v="Oui, un peu"/>
    <s v="Oui, modérément"/>
    <s v="Non"/>
    <s v="Non"/>
    <s v="Aucun"/>
    <n v="0"/>
    <n v="0"/>
    <n v="0"/>
    <n v="0"/>
    <n v="1"/>
    <s v="Oui, positivement"/>
    <s v="Oui"/>
    <s v="Moyennement bon"/>
    <s v="Non"/>
    <x v="0"/>
    <s v="Non"/>
    <s v="Pas d'intérêt"/>
    <n v="0"/>
    <n v="0"/>
    <n v="1"/>
    <n v="0"/>
    <n v="0"/>
    <n v="0"/>
    <n v="0"/>
    <n v="0"/>
    <n v="0"/>
    <n v="0"/>
    <n v="0"/>
    <s v="Oui"/>
    <s v="Pas trop de lien"/>
    <s v="L abstinence sexuel"/>
    <x v="2"/>
    <x v="1"/>
    <x v="0"/>
    <n v="0"/>
    <n v="0"/>
    <s v=""/>
    <x v="58"/>
    <s v=""/>
    <s v="Célibataire"/>
    <s v="Secondaire"/>
    <s v="Oui, à l’école"/>
    <s v="Non"/>
    <s v="Non"/>
  </r>
  <r>
    <s v="OK"/>
    <m/>
    <s v="Soro Mariam"/>
    <s v="Soro BEH"/>
    <s v="0140712377"/>
    <n v="21"/>
    <s v="20 à 25 ans"/>
    <x v="0"/>
    <s v="Homme"/>
    <m/>
    <s v="Homosexuel(le)"/>
    <m/>
    <s v="Célibataire"/>
    <s v="Aucun"/>
    <s v="KORHOGO"/>
    <x v="3"/>
    <x v="3"/>
    <s v="Non"/>
    <s v="Préservatif Masculin"/>
    <m/>
    <m/>
    <m/>
    <m/>
    <m/>
    <m/>
    <m/>
    <m/>
    <m/>
    <m/>
    <m/>
    <s v="Oui"/>
    <s v="Supermarchés ou boutiques"/>
    <n v="0"/>
    <n v="0"/>
    <n v="1"/>
    <n v="0"/>
    <n v="0"/>
    <n v="0"/>
    <n v="0"/>
    <n v="1"/>
    <m/>
    <m/>
    <n v="4"/>
    <m/>
    <m/>
    <m/>
    <m/>
    <x v="1"/>
    <m/>
    <x v="1"/>
    <x v="2"/>
    <s v="Non"/>
    <s v=""/>
    <s v=""/>
    <s v="1"/>
    <s v="Souvent"/>
    <x v="25"/>
    <x v="1"/>
    <x v="2"/>
    <x v="1"/>
    <n v="1"/>
    <n v="0"/>
    <n v="0"/>
    <n v="0"/>
    <n v="0"/>
    <n v="0"/>
    <s v="Oui"/>
    <s v="Non"/>
    <s v="Non"/>
    <x v="2"/>
    <s v="Non"/>
    <s v="Non"/>
    <s v=""/>
    <s v=""/>
    <s v=""/>
    <s v="Non"/>
    <m/>
    <s v="Oui, beaucoup"/>
    <s v="Oui"/>
    <s v="Recherche du plaisir"/>
    <n v="0"/>
    <n v="0"/>
    <n v="1"/>
    <n v="0"/>
    <n v="0"/>
    <n v="0"/>
    <s v=""/>
    <s v="Pas sûr(e)"/>
    <s v="Oui, beaucoup"/>
    <s v="Oui, fortement"/>
    <s v="Non"/>
    <s v="Non"/>
    <s v="Aucun"/>
    <n v="0"/>
    <n v="0"/>
    <n v="0"/>
    <n v="0"/>
    <n v="1"/>
    <s v="Non"/>
    <s v="Non"/>
    <s v="Moyennement bon"/>
    <s v="Oui"/>
    <x v="1"/>
    <s v="Non"/>
    <s v="Problème de confidentialité "/>
    <n v="0"/>
    <n v="0"/>
    <n v="0"/>
    <n v="0"/>
    <n v="0"/>
    <n v="0"/>
    <n v="1"/>
    <n v="0"/>
    <n v="0"/>
    <n v="0"/>
    <n v="0"/>
    <s v="Oui"/>
    <s v="Pas de lien"/>
    <s v="Les vidéos"/>
    <x v="0"/>
    <x v="0"/>
    <x v="0"/>
    <n v="0"/>
    <n v="0"/>
    <s v=""/>
    <x v="117"/>
    <s v=""/>
    <s v="Célibataire"/>
    <s v="Secondaire"/>
    <s v="Oui, à l’école"/>
    <s v="Non"/>
    <s v="Non"/>
  </r>
  <r>
    <s v="OK"/>
    <m/>
    <s v="Soro Mariam"/>
    <s v="Toure Mamadou Tahï"/>
    <s v="0576293149"/>
    <n v="21"/>
    <s v="20 à 25 ans"/>
    <x v="0"/>
    <s v="Homme"/>
    <m/>
    <s v="Hétérosexuel(le)"/>
    <m/>
    <s v="En couple"/>
    <s v="Supérieur"/>
    <s v="KORHOGO"/>
    <x v="0"/>
    <x v="3"/>
    <s v="Oui"/>
    <s v="Préservatif Masculin Préservatif féminin Pilule du lendemain Méthode du retrait (coït interrompu) Abstinence sexuelle"/>
    <n v="1"/>
    <n v="1"/>
    <n v="0"/>
    <n v="0"/>
    <n v="0"/>
    <n v="0"/>
    <n v="1"/>
    <n v="1"/>
    <n v="1"/>
    <n v="0"/>
    <m/>
    <s v="Oui"/>
    <s v="Pharmacies Centres de santé / hôpitaux Supermarchés ou boutiques Distributeurs automatiques Amis ou partenaires "/>
    <n v="1"/>
    <n v="1"/>
    <n v="1"/>
    <n v="1"/>
    <n v="0"/>
    <n v="1"/>
    <n v="0"/>
    <n v="5"/>
    <m/>
    <n v="3"/>
    <n v="5"/>
    <n v="5"/>
    <m/>
    <n v="5"/>
    <m/>
    <x v="1"/>
    <m/>
    <x v="1"/>
    <x v="1"/>
    <s v="Non"/>
    <s v=""/>
    <s v=""/>
    <s v="2 à 3"/>
    <s v="Rarement"/>
    <x v="3"/>
    <x v="2"/>
    <x v="2"/>
    <x v="1"/>
    <n v="0"/>
    <n v="0"/>
    <n v="0"/>
    <n v="0"/>
    <n v="0"/>
    <n v="0"/>
    <s v="Non"/>
    <s v="Oui"/>
    <s v="Non"/>
    <x v="2"/>
    <s v="Oui"/>
    <s v="Oui"/>
    <s v="Rarement"/>
    <s v="Non"/>
    <s v="Oui, négativement"/>
    <s v="Oui"/>
    <n v="1"/>
    <s v="Non"/>
    <s v="Oui"/>
    <s v="Manque d’éducation sexuelle Influence des médias et des réseaux sociaux Autre (préciser)"/>
    <n v="0"/>
    <n v="1"/>
    <n v="0"/>
    <n v="0"/>
    <n v="1"/>
    <n v="1"/>
    <s v="La curiosité"/>
    <s v="Oui"/>
    <s v="Oui, beaucoup"/>
    <s v="Oui, modérément"/>
    <s v="Oui"/>
    <s v="Oui"/>
    <s v="Dépression Baisse de l’estime de soi"/>
    <n v="0"/>
    <n v="1"/>
    <n v="1"/>
    <n v="0"/>
    <n v="0"/>
    <s v="Non"/>
    <s v="Oui"/>
    <s v="Très bon"/>
    <s v="Oui"/>
    <x v="1"/>
    <s v="Oui"/>
    <s v=""/>
    <m/>
    <m/>
    <m/>
    <m/>
    <m/>
    <m/>
    <m/>
    <m/>
    <m/>
    <m/>
    <m/>
    <s v="Oui"/>
    <s v="Pas de lien"/>
    <s v="Je conseillerais les pilules du lendemain"/>
    <x v="1"/>
    <x v="1"/>
    <x v="1"/>
    <n v="0"/>
    <n v="0"/>
    <s v=""/>
    <x v="118"/>
    <s v=""/>
    <s v="Célibataire"/>
    <s v="Secondaire"/>
    <s v="Oui, à l’école"/>
    <s v="Non"/>
    <s v="Non"/>
  </r>
  <r>
    <s v="OK"/>
    <m/>
    <s v="Ouffoué Anthony"/>
    <s v="Sidibé Drissa"/>
    <s v=""/>
    <n v="21"/>
    <s v="20 à 25 ans"/>
    <x v="0"/>
    <s v="Homme"/>
    <m/>
    <s v="Hétérosexuel(le)"/>
    <m/>
    <s v="Célibataire"/>
    <s v="Secondaire"/>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Oui, un peu"/>
    <s v="Non"/>
    <s v="Non"/>
    <s v="Non"/>
    <s v="Aucun"/>
    <n v="0"/>
    <n v="0"/>
    <n v="0"/>
    <n v="0"/>
    <n v="1"/>
    <s v="Non"/>
    <s v="Non"/>
    <s v="Moyennement bon"/>
    <s v="Non"/>
    <x v="2"/>
    <s v="Non"/>
    <s v="Pas d'intérêt"/>
    <n v="0"/>
    <n v="0"/>
    <n v="1"/>
    <n v="0"/>
    <n v="0"/>
    <n v="0"/>
    <n v="0"/>
    <n v="0"/>
    <n v="0"/>
    <n v="0"/>
    <n v="0"/>
    <s v="Oui"/>
    <s v="Ne sais pas"/>
    <s v="Ne sais pas"/>
    <x v="1"/>
    <x v="1"/>
    <x v="1"/>
    <n v="0"/>
    <n v="0"/>
    <s v=""/>
    <x v="32"/>
    <s v=""/>
    <s v="Célibataire"/>
    <s v="Secondaire"/>
    <s v="Oui, à l’école"/>
    <s v="Non"/>
    <s v="Non"/>
  </r>
  <r>
    <s v="OK"/>
    <m/>
    <s v="Coulibaly Adja"/>
    <s v="Gnaore serge"/>
    <s v="0501152840"/>
    <n v="21"/>
    <s v="20 à 25 ans"/>
    <x v="0"/>
    <s v="Homme"/>
    <m/>
    <s v="Hétérosexuel(le)"/>
    <m/>
    <s v="Célibataire"/>
    <s v="Supérieur"/>
    <s v="DIKODOUGOU"/>
    <x v="0"/>
    <x v="3"/>
    <s v="Oui"/>
    <s v="Préservatif Masculin Préservatif féminin Implant contraceptif Pilule contraceptive Pilule du lendemain Abstinence sexuelle"/>
    <n v="1"/>
    <n v="1"/>
    <n v="1"/>
    <n v="1"/>
    <n v="0"/>
    <n v="0"/>
    <n v="1"/>
    <n v="0"/>
    <n v="1"/>
    <n v="0"/>
    <m/>
    <s v="Oui"/>
    <s v="Pharmacies Centres de santé / hôpitaux Supermarchés ou boutiques"/>
    <n v="1"/>
    <n v="1"/>
    <n v="1"/>
    <n v="0"/>
    <n v="0"/>
    <n v="0"/>
    <n v="0"/>
    <n v="3"/>
    <m/>
    <n v="4"/>
    <n v="3"/>
    <m/>
    <m/>
    <m/>
    <m/>
    <x v="0"/>
    <m/>
    <x v="1"/>
    <x v="3"/>
    <s v="Non"/>
    <s v=""/>
    <s v=""/>
    <s v="1"/>
    <s v="Souvent"/>
    <x v="3"/>
    <x v="2"/>
    <x v="2"/>
    <x v="1"/>
    <n v="0"/>
    <n v="0"/>
    <n v="0"/>
    <n v="0"/>
    <n v="0"/>
    <n v="0"/>
    <s v="Oui"/>
    <s v="Non"/>
    <s v="Oui"/>
    <x v="2"/>
    <s v="Non"/>
    <s v="Non"/>
    <s v=""/>
    <s v=""/>
    <s v=""/>
    <s v="Oui"/>
    <n v="1"/>
    <s v="Je ne sais pas"/>
    <s v="Oui"/>
    <s v="Manque d’éducation sexuelle"/>
    <n v="0"/>
    <n v="1"/>
    <n v="0"/>
    <n v="0"/>
    <n v="0"/>
    <n v="0"/>
    <s v=""/>
    <s v="Non"/>
    <s v="Non, pas du tout"/>
    <s v="Oui, modérément"/>
    <s v="Oui"/>
    <s v="Non"/>
    <s v="Aucun"/>
    <n v="0"/>
    <n v="0"/>
    <n v="0"/>
    <n v="0"/>
    <n v="1"/>
    <s v="Non"/>
    <s v="Oui"/>
    <s v="Très bon"/>
    <s v="Oui"/>
    <x v="1"/>
    <s v="Non"/>
    <s v="Peur du jugement"/>
    <n v="0"/>
    <n v="0"/>
    <n v="0"/>
    <n v="0"/>
    <n v="1"/>
    <n v="0"/>
    <n v="0"/>
    <n v="0"/>
    <n v="0"/>
    <n v="0"/>
    <n v="0"/>
    <s v="Oui"/>
    <s v="Je ne connais pas"/>
    <s v="Encourager la jeunesse utiliser des préservatifs"/>
    <x v="7"/>
    <x v="1"/>
    <x v="1"/>
    <n v="1"/>
    <n v="0"/>
    <s v=""/>
    <x v="119"/>
    <s v=""/>
    <s v="Célibataire"/>
    <s v="Secondaire"/>
    <s v="Oui, à l’école"/>
    <s v="Non"/>
    <s v="Non"/>
  </r>
  <r>
    <s v="OK"/>
    <m/>
    <s v="Coulibaly Adja"/>
    <s v="Jorice"/>
    <s v="0747301802"/>
    <n v="21"/>
    <s v="20 à 25 ans"/>
    <x v="1"/>
    <s v="Femme"/>
    <m/>
    <s v="Hétérosexuel(le)"/>
    <m/>
    <s v="Célibataire"/>
    <s v="Secondaire"/>
    <s v="DIKODOUGOU"/>
    <x v="2"/>
    <x v="3"/>
    <s v="Oui"/>
    <s v="Préservatif Masculin Préservatif féminin"/>
    <n v="1"/>
    <n v="1"/>
    <n v="0"/>
    <n v="0"/>
    <n v="0"/>
    <n v="0"/>
    <n v="0"/>
    <n v="0"/>
    <n v="0"/>
    <n v="0"/>
    <m/>
    <s v="Oui"/>
    <s v="Pharmacies"/>
    <n v="1"/>
    <n v="0"/>
    <n v="0"/>
    <n v="0"/>
    <n v="0"/>
    <n v="0"/>
    <n v="0"/>
    <n v="2"/>
    <m/>
    <m/>
    <m/>
    <m/>
    <m/>
    <m/>
    <m/>
    <x v="1"/>
    <m/>
    <x v="1"/>
    <x v="2"/>
    <s v="Non"/>
    <s v=""/>
    <s v=""/>
    <s v="1"/>
    <s v="Souvent"/>
    <x v="9"/>
    <x v="2"/>
    <x v="1"/>
    <x v="1"/>
    <n v="0"/>
    <n v="0"/>
    <n v="0"/>
    <n v="0"/>
    <n v="0"/>
    <n v="0"/>
    <s v="Non"/>
    <s v="Non"/>
    <s v="Oui"/>
    <x v="2"/>
    <s v="Non"/>
    <s v="Non"/>
    <s v=""/>
    <s v=""/>
    <s v=""/>
    <s v="Non"/>
    <m/>
    <s v="Oui, un peu"/>
    <s v="Oui"/>
    <s v="Pression des pairs Manque d’éducation sexuelle"/>
    <n v="1"/>
    <n v="1"/>
    <n v="0"/>
    <n v="0"/>
    <n v="0"/>
    <n v="0"/>
    <s v=""/>
    <s v="Non"/>
    <s v="Oui, un peu"/>
    <s v="Oui, fortement"/>
    <s v="Non"/>
    <s v="Non"/>
    <s v="Anxiété Dépression"/>
    <n v="1"/>
    <n v="1"/>
    <n v="0"/>
    <n v="0"/>
    <n v="0"/>
    <s v="Oui, positivement"/>
    <s v="Oui"/>
    <s v="Bon"/>
    <s v="Non"/>
    <x v="0"/>
    <s v="Non"/>
    <s v="Manque d'accès aux services de santé Problème de confidentialité "/>
    <n v="1"/>
    <n v="0"/>
    <n v="0"/>
    <n v="0"/>
    <n v="0"/>
    <n v="0"/>
    <n v="1"/>
    <n v="0"/>
    <n v="0"/>
    <n v="0"/>
    <n v="0"/>
    <s v="Non"/>
    <s v="Très bien lié"/>
    <s v=""/>
    <x v="2"/>
    <x v="1"/>
    <x v="0"/>
    <n v="0"/>
    <n v="0"/>
    <s v=""/>
    <x v="120"/>
    <s v=""/>
    <s v="Célibataire"/>
    <s v="Secondaire"/>
    <s v="Oui, à l’école"/>
    <s v="Non"/>
    <s v="Non"/>
  </r>
  <r>
    <s v="OK"/>
    <m/>
    <s v="Ouffoué Anthony"/>
    <s v="Soro Mariam"/>
    <s v=""/>
    <n v="21"/>
    <s v="20 à 25 ans"/>
    <x v="1"/>
    <s v="Femme"/>
    <m/>
    <s v="Hétérosexuel(le)"/>
    <m/>
    <s v="Célibataire"/>
    <s v="Secondaire"/>
    <s v="SINEMATIALI"/>
    <x v="0"/>
    <x v="0"/>
    <s v="Oui"/>
    <s v="Préservatif Masculin Implant contraceptif Pilule contraceptive Pilule du lendemain Abstinence sexuelle"/>
    <n v="1"/>
    <n v="0"/>
    <n v="1"/>
    <n v="1"/>
    <n v="0"/>
    <n v="0"/>
    <n v="1"/>
    <n v="0"/>
    <n v="1"/>
    <n v="0"/>
    <m/>
    <s v="Oui"/>
    <s v="Pharmacies Supermarchés ou boutiques"/>
    <n v="1"/>
    <n v="0"/>
    <n v="1"/>
    <n v="0"/>
    <n v="0"/>
    <n v="0"/>
    <n v="0"/>
    <n v="2"/>
    <m/>
    <m/>
    <n v="3"/>
    <m/>
    <m/>
    <m/>
    <m/>
    <x v="0"/>
    <m/>
    <x v="1"/>
    <x v="3"/>
    <s v="Non"/>
    <s v=""/>
    <s v=""/>
    <s v="1"/>
    <s v="Rarement"/>
    <x v="26"/>
    <x v="2"/>
    <x v="2"/>
    <x v="1"/>
    <n v="0"/>
    <n v="0"/>
    <n v="0"/>
    <n v="0"/>
    <n v="0"/>
    <n v="1"/>
    <s v="Non"/>
    <s v="Non"/>
    <s v="Non"/>
    <x v="2"/>
    <s v="Non"/>
    <s v="Non"/>
    <s v=""/>
    <s v=""/>
    <s v=""/>
    <s v="Non"/>
    <m/>
    <s v="Non"/>
    <s v="Non"/>
    <s v="Manque d’éducation sexuelle Influence des médias et des réseaux sociaux"/>
    <n v="0"/>
    <n v="1"/>
    <n v="0"/>
    <n v="0"/>
    <n v="1"/>
    <n v="0"/>
    <s v=""/>
    <s v="Non"/>
    <s v="Oui, un peu"/>
    <s v="Non"/>
    <s v="Non"/>
    <s v="Non"/>
    <s v="Dépression Baisse de l’estime de soi"/>
    <n v="0"/>
    <n v="1"/>
    <n v="1"/>
    <n v="0"/>
    <n v="0"/>
    <s v="Non"/>
    <s v="Oui"/>
    <s v="Bon"/>
    <s v="Non"/>
    <x v="0"/>
    <s v="Non"/>
    <s v="Pas d'intérêt"/>
    <n v="0"/>
    <n v="0"/>
    <n v="1"/>
    <n v="0"/>
    <n v="0"/>
    <n v="0"/>
    <n v="0"/>
    <n v="0"/>
    <n v="0"/>
    <n v="0"/>
    <n v="0"/>
    <s v="Oui"/>
    <s v="Aucun lien"/>
    <s v="Les préservatifs"/>
    <x v="2"/>
    <x v="1"/>
    <x v="0"/>
    <n v="0"/>
    <n v="0"/>
    <s v=""/>
    <x v="121"/>
    <s v=""/>
    <s v="Célibataire"/>
    <s v="Secondaire"/>
    <s v="Oui, à l’école"/>
    <s v="Non"/>
    <s v="Non"/>
  </r>
  <r>
    <s v="OK"/>
    <m/>
    <s v="Soro Mariam"/>
    <s v="Zovoun Diabaté"/>
    <s v="0110937456"/>
    <n v="21"/>
    <s v="20 à 25 ans"/>
    <x v="1"/>
    <s v="Femme"/>
    <m/>
    <s v="Hétérosexuel(le)"/>
    <m/>
    <s v="Célibataire"/>
    <s v="Secondaire"/>
    <s v="KORHOGO"/>
    <x v="0"/>
    <x v="1"/>
    <s v="Non"/>
    <s v="Préservatif Masculin"/>
    <m/>
    <m/>
    <m/>
    <m/>
    <m/>
    <m/>
    <m/>
    <m/>
    <m/>
    <m/>
    <m/>
    <s v="Non"/>
    <s v="Pharmacies Supermarchés ou boutiques"/>
    <m/>
    <m/>
    <m/>
    <m/>
    <m/>
    <m/>
    <m/>
    <n v="1"/>
    <m/>
    <m/>
    <m/>
    <m/>
    <m/>
    <m/>
    <m/>
    <x v="0"/>
    <m/>
    <x v="1"/>
    <x v="3"/>
    <s v="Non"/>
    <s v=""/>
    <s v=""/>
    <s v="1"/>
    <s v="Rarement"/>
    <x v="3"/>
    <x v="2"/>
    <x v="2"/>
    <x v="1"/>
    <n v="0"/>
    <n v="0"/>
    <n v="0"/>
    <n v="0"/>
    <n v="0"/>
    <n v="0"/>
    <s v="Oui"/>
    <s v="Non"/>
    <s v="Non"/>
    <x v="2"/>
    <s v="Non"/>
    <s v="Non"/>
    <s v=""/>
    <s v=""/>
    <s v=""/>
    <s v="Non"/>
    <m/>
    <s v="Oui, beaucoup"/>
    <s v="Oui"/>
    <s v="Recherche du plaisir"/>
    <n v="0"/>
    <n v="0"/>
    <n v="1"/>
    <n v="0"/>
    <n v="0"/>
    <n v="0"/>
    <s v=""/>
    <s v="Non"/>
    <s v="Oui, beaucoup"/>
    <s v="Non"/>
    <s v="Non"/>
    <s v="Non"/>
    <s v="Aucun"/>
    <n v="0"/>
    <n v="0"/>
    <n v="0"/>
    <n v="0"/>
    <n v="1"/>
    <s v="Non"/>
    <s v="Non"/>
    <s v="Moyennement bon"/>
    <s v="Non"/>
    <x v="1"/>
    <s v="Oui"/>
    <s v=""/>
    <m/>
    <m/>
    <m/>
    <m/>
    <m/>
    <m/>
    <m/>
    <m/>
    <m/>
    <m/>
    <m/>
    <s v="Oui"/>
    <s v="Le plaisir"/>
    <s v="Pilule du lendemain"/>
    <x v="2"/>
    <x v="1"/>
    <x v="0"/>
    <n v="0"/>
    <n v="0"/>
    <s v=""/>
    <x v="122"/>
    <s v=""/>
    <s v="Célibataire"/>
    <s v="Secondaire"/>
    <s v="Oui, à l’école"/>
    <s v="Non"/>
    <s v="Non"/>
  </r>
  <r>
    <s v="OK"/>
    <m/>
    <s v="Konaté Z"/>
    <s v="Barro solo"/>
    <s v=""/>
    <n v="21"/>
    <s v="20 à 25 ans"/>
    <x v="0"/>
    <s v="Ho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Non"/>
    <s v="Non"/>
    <x v="2"/>
    <s v="Non"/>
    <s v="Non"/>
    <s v=""/>
    <s v=""/>
    <s v=""/>
    <s v="Oui"/>
    <n v="3"/>
    <s v="Oui, beaucoup"/>
    <s v="Oui"/>
    <s v="Recherche du plaisir"/>
    <n v="0"/>
    <n v="0"/>
    <n v="1"/>
    <n v="0"/>
    <n v="0"/>
    <n v="0"/>
    <s v=""/>
    <s v="Non"/>
    <s v="Non, pas du tout"/>
    <s v="Oui, fortement"/>
    <s v="Non"/>
    <s v="Oui"/>
    <s v="Baisse de l’estime de soi"/>
    <n v="0"/>
    <n v="0"/>
    <n v="1"/>
    <n v="0"/>
    <n v="0"/>
    <s v="Oui, positivement"/>
    <s v="Non"/>
    <s v="Moyennement bon"/>
    <s v="Oui"/>
    <x v="2"/>
    <s v="Non"/>
    <s v="Honte ou gêne"/>
    <n v="0"/>
    <n v="1"/>
    <n v="0"/>
    <n v="0"/>
    <n v="0"/>
    <n v="0"/>
    <n v="0"/>
    <n v="0"/>
    <n v="0"/>
    <n v="0"/>
    <n v="0"/>
    <s v="Oui"/>
    <s v="Il faut informer la population"/>
    <s v="Il faut sensibiliser les jeunes"/>
    <x v="0"/>
    <x v="0"/>
    <x v="0"/>
    <n v="0"/>
    <n v="0"/>
    <s v=""/>
    <x v="11"/>
    <s v=""/>
    <s v="Célibataire"/>
    <s v="Secondaire"/>
    <s v="Oui, à l’école"/>
    <s v="Non"/>
    <s v="Non"/>
  </r>
  <r>
    <s v="OK"/>
    <m/>
    <s v="Ouffoué Anthony"/>
    <s v="Soro Awa"/>
    <s v="0595888149"/>
    <n v="21"/>
    <s v="20 à 25 ans"/>
    <x v="1"/>
    <s v="Femme"/>
    <m/>
    <s v="Hétérosexuel(le)"/>
    <m/>
    <s v="Célibataire"/>
    <s v="Secondaire"/>
    <s v="SINEMATIALI"/>
    <x v="0"/>
    <x v="1"/>
    <s v="Oui"/>
    <s v="Préservatif Masculin Pilule contraceptive Injection contraceptive Pilule du lendemain"/>
    <n v="1"/>
    <n v="0"/>
    <n v="0"/>
    <n v="1"/>
    <n v="1"/>
    <n v="0"/>
    <n v="1"/>
    <n v="0"/>
    <n v="0"/>
    <n v="0"/>
    <m/>
    <s v="Oui"/>
    <s v="Supermarchés ou boutiques"/>
    <n v="0"/>
    <n v="0"/>
    <n v="1"/>
    <n v="0"/>
    <n v="0"/>
    <n v="0"/>
    <n v="0"/>
    <n v="1"/>
    <m/>
    <m/>
    <n v="3"/>
    <m/>
    <m/>
    <m/>
    <m/>
    <x v="0"/>
    <m/>
    <x v="1"/>
    <x v="3"/>
    <s v="Non"/>
    <s v=""/>
    <s v=""/>
    <s v="1"/>
    <s v="Rarement"/>
    <x v="4"/>
    <x v="2"/>
    <x v="2"/>
    <x v="1"/>
    <n v="0"/>
    <n v="0"/>
    <n v="0"/>
    <n v="1"/>
    <n v="0"/>
    <n v="0"/>
    <s v="Non"/>
    <s v="Non"/>
    <s v="Oui"/>
    <x v="2"/>
    <s v="Non"/>
    <s v="Non"/>
    <s v=""/>
    <s v=""/>
    <s v=""/>
    <s v="Non"/>
    <m/>
    <s v="Non"/>
    <s v="Non"/>
    <s v="Manque d’éducation sexuelle Recherche du plaisir"/>
    <n v="0"/>
    <n v="1"/>
    <n v="1"/>
    <n v="0"/>
    <n v="0"/>
    <n v="0"/>
    <s v=""/>
    <s v="Non"/>
    <s v="Oui, un peu"/>
    <s v="Non"/>
    <s v="Non"/>
    <s v="Non"/>
    <s v="Baisse de l’estime de soi"/>
    <n v="0"/>
    <n v="0"/>
    <n v="1"/>
    <n v="0"/>
    <n v="0"/>
    <s v="Non"/>
    <s v="Oui"/>
    <s v="Bon"/>
    <s v="Non"/>
    <x v="2"/>
    <s v="Non"/>
    <s v="Honte ou gêne Réligieux"/>
    <n v="0"/>
    <n v="1"/>
    <n v="0"/>
    <n v="0"/>
    <n v="0"/>
    <n v="1"/>
    <n v="0"/>
    <n v="0"/>
    <n v="0"/>
    <n v="0"/>
    <n v="0"/>
    <s v="Oui"/>
    <s v="Maladie qui freine les études"/>
    <s v="Préservatif, pilule du lendemain et implant"/>
    <x v="2"/>
    <x v="1"/>
    <x v="0"/>
    <n v="0"/>
    <n v="0"/>
    <s v=""/>
    <x v="123"/>
    <s v=""/>
    <s v="Célibataire"/>
    <s v="Secondaire"/>
    <s v="Oui, à l’école"/>
    <s v="Non"/>
    <s v="Non"/>
  </r>
  <r>
    <s v="OK"/>
    <m/>
    <s v="Konaté Z"/>
    <s v="Traoré Mohamed"/>
    <s v=""/>
    <n v="21"/>
    <s v="20 à 25 ans"/>
    <x v="0"/>
    <s v="Homme"/>
    <m/>
    <s v="Hétérosexuel(le)"/>
    <m/>
    <s v="Célibataire"/>
    <s v="Secondaire"/>
    <s v="M'BENGUE"/>
    <x v="0"/>
    <x v="1"/>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Oui"/>
    <s v="Oui"/>
    <s v="Non"/>
    <x v="2"/>
    <s v="Non"/>
    <s v="Oui"/>
    <s v="Plusieurs fois par mois"/>
    <s v="Oui, un peu"/>
    <s v="Oui, positivement"/>
    <s v="Oui"/>
    <n v="5"/>
    <s v="Oui, un peu"/>
    <s v="Oui"/>
    <s v="Recherche du plaisir"/>
    <n v="0"/>
    <n v="0"/>
    <n v="1"/>
    <n v="0"/>
    <n v="0"/>
    <n v="0"/>
    <s v=""/>
    <s v="Non"/>
    <s v="Oui, beaucoup"/>
    <s v="Oui, modérément"/>
    <s v="Oui"/>
    <s v="Non"/>
    <s v="Baisse de l’estime de soi"/>
    <n v="0"/>
    <n v="0"/>
    <n v="1"/>
    <n v="0"/>
    <n v="0"/>
    <s v="Non"/>
    <s v="Oui"/>
    <s v="Moyennement bon"/>
    <s v="Oui"/>
    <x v="0"/>
    <s v="Non"/>
    <s v="Honte ou gêne"/>
    <n v="0"/>
    <n v="1"/>
    <n v="0"/>
    <n v="0"/>
    <n v="0"/>
    <n v="0"/>
    <n v="0"/>
    <n v="0"/>
    <n v="0"/>
    <n v="0"/>
    <n v="0"/>
    <s v="Oui"/>
    <s v="Il faut informer les jeunes"/>
    <s v="Il faut sensibiliser la jeunesse"/>
    <x v="0"/>
    <x v="0"/>
    <x v="0"/>
    <n v="0"/>
    <n v="0"/>
    <s v=""/>
    <x v="11"/>
    <s v=""/>
    <s v="Célibataire"/>
    <s v="Secondaire"/>
    <s v="Oui, à l’école"/>
    <s v="Non"/>
    <s v="Non"/>
  </r>
  <r>
    <s v="OK"/>
    <m/>
    <s v="Konaté Z"/>
    <s v="Sidibé brama"/>
    <s v=""/>
    <n v="21"/>
    <s v="20 à 25 ans"/>
    <x v="0"/>
    <s v="Homme"/>
    <m/>
    <s v="Hétérosexuel(le)"/>
    <m/>
    <s v="Célibataire"/>
    <s v="Secondaire"/>
    <s v="M'BENGUE"/>
    <x v="0"/>
    <x v="1"/>
    <s v="Oui"/>
    <s v="Préservatif Masculin Préservatif féminin"/>
    <n v="1"/>
    <n v="1"/>
    <n v="0"/>
    <n v="0"/>
    <n v="0"/>
    <n v="0"/>
    <n v="0"/>
    <n v="0"/>
    <n v="0"/>
    <n v="0"/>
    <m/>
    <s v="Oui"/>
    <s v="Pharmacies Supermarchés ou boutiques"/>
    <n v="1"/>
    <n v="0"/>
    <n v="1"/>
    <n v="0"/>
    <n v="0"/>
    <n v="0"/>
    <n v="0"/>
    <n v="3"/>
    <m/>
    <m/>
    <n v="3"/>
    <m/>
    <m/>
    <m/>
    <m/>
    <x v="0"/>
    <m/>
    <x v="1"/>
    <x v="2"/>
    <s v="Non"/>
    <s v=""/>
    <s v=""/>
    <s v="1"/>
    <s v="Souvent"/>
    <x v="9"/>
    <x v="2"/>
    <x v="1"/>
    <x v="1"/>
    <n v="0"/>
    <n v="0"/>
    <n v="0"/>
    <n v="0"/>
    <n v="0"/>
    <n v="0"/>
    <s v="Non"/>
    <s v="Oui"/>
    <s v="Non"/>
    <x v="2"/>
    <s v="Non"/>
    <s v="Non"/>
    <s v=""/>
    <s v=""/>
    <s v=""/>
    <s v="Oui"/>
    <n v="5"/>
    <s v="Oui, beaucoup"/>
    <s v="Oui"/>
    <s v="Recherche du plaisir"/>
    <n v="0"/>
    <n v="0"/>
    <n v="1"/>
    <n v="0"/>
    <n v="0"/>
    <n v="0"/>
    <s v=""/>
    <s v="Non"/>
    <s v="Non, pas du tout"/>
    <s v="Oui, fortement"/>
    <s v="Oui"/>
    <s v="Non"/>
    <s v="Baisse de l’estime de soi"/>
    <n v="0"/>
    <n v="0"/>
    <n v="1"/>
    <n v="0"/>
    <n v="0"/>
    <s v="Non"/>
    <s v="Non"/>
    <s v="Moyennement 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Coulibaly Adja"/>
    <s v="Doriane"/>
    <s v=""/>
    <n v="21"/>
    <s v="20 à 25 ans"/>
    <x v="0"/>
    <s v="Femme"/>
    <m/>
    <s v="Hétérosexuel(le)"/>
    <m/>
    <s v="En couple"/>
    <s v="Supérieur"/>
    <s v="DIKODOUGOU"/>
    <x v="0"/>
    <x v="3"/>
    <s v="Oui"/>
    <s v="Préservatif Masculin Préservatif féminin Abstinence sexuelle"/>
    <n v="1"/>
    <n v="1"/>
    <n v="0"/>
    <n v="0"/>
    <n v="0"/>
    <n v="0"/>
    <n v="0"/>
    <n v="0"/>
    <n v="1"/>
    <n v="0"/>
    <m/>
    <s v="Oui"/>
    <s v="Pharmacies"/>
    <n v="1"/>
    <n v="0"/>
    <n v="0"/>
    <n v="0"/>
    <n v="0"/>
    <n v="0"/>
    <n v="0"/>
    <n v="1"/>
    <m/>
    <m/>
    <m/>
    <m/>
    <m/>
    <m/>
    <m/>
    <x v="0"/>
    <m/>
    <x v="0"/>
    <x v="0"/>
    <s v=""/>
    <s v=""/>
    <s v=""/>
    <s v=""/>
    <s v=""/>
    <x v="0"/>
    <x v="0"/>
    <x v="0"/>
    <x v="0"/>
    <m/>
    <m/>
    <m/>
    <m/>
    <m/>
    <m/>
    <s v=""/>
    <s v="Non"/>
    <s v=""/>
    <x v="0"/>
    <s v="Non"/>
    <s v="Non"/>
    <s v=""/>
    <s v=""/>
    <s v=""/>
    <s v="Non"/>
    <m/>
    <s v="Oui, un peu"/>
    <s v=""/>
    <s v="Pression des pairs Manque d’éducation sexuelle Influence des médias et des réseaux sociaux"/>
    <n v="1"/>
    <n v="1"/>
    <n v="0"/>
    <n v="0"/>
    <n v="1"/>
    <n v="0"/>
    <s v=""/>
    <s v="Oui"/>
    <s v="Oui, beaucoup"/>
    <s v="Oui, fortement"/>
    <s v="Non"/>
    <s v="Non"/>
    <s v="Dépression Baisse de l’estime de soi"/>
    <n v="0"/>
    <n v="1"/>
    <n v="1"/>
    <n v="0"/>
    <n v="0"/>
    <s v="Oui, positivement"/>
    <s v="Oui"/>
    <s v="Très bon"/>
    <s v="Non"/>
    <x v="0"/>
    <s v="Oui"/>
    <s v=""/>
    <m/>
    <m/>
    <m/>
    <m/>
    <m/>
    <m/>
    <m/>
    <m/>
    <m/>
    <m/>
    <m/>
    <s v="Oui"/>
    <s v="Les maladies constitue des problème"/>
    <s v="Pas d'envie il faut éviter"/>
    <x v="2"/>
    <x v="1"/>
    <x v="0"/>
    <n v="0"/>
    <n v="0"/>
    <s v=""/>
    <x v="124"/>
    <s v=""/>
    <s v="Célibataire"/>
    <s v="Secondaire"/>
    <s v="Oui, à l’école"/>
    <s v="Non"/>
    <s v="Non"/>
  </r>
  <r>
    <s v="OK"/>
    <m/>
    <s v="Coulibaly Adja"/>
    <s v="Yako afoue marie"/>
    <s v="0707563421"/>
    <n v="21"/>
    <s v="20 à 25 ans"/>
    <x v="1"/>
    <s v="Femme"/>
    <m/>
    <s v="Hétérosexuel(le)"/>
    <m/>
    <s v="En couple"/>
    <s v="Secondaire"/>
    <s v="DIKODOUGOU"/>
    <x v="2"/>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n v="1"/>
    <n v="1"/>
    <n v="1"/>
    <n v="1"/>
    <n v="1"/>
    <n v="0"/>
    <n v="0"/>
    <n v="4"/>
    <m/>
    <n v="4"/>
    <n v="4"/>
    <n v="2"/>
    <n v="3"/>
    <m/>
    <m/>
    <x v="0"/>
    <m/>
    <x v="1"/>
    <x v="2"/>
    <s v="Non"/>
    <s v=""/>
    <s v=""/>
    <s v="1"/>
    <s v="Souvent"/>
    <x v="17"/>
    <x v="2"/>
    <x v="2"/>
    <x v="1"/>
    <n v="1"/>
    <n v="0"/>
    <n v="0"/>
    <n v="0"/>
    <n v="0"/>
    <n v="0"/>
    <s v="Non"/>
    <s v="Non"/>
    <s v="Non"/>
    <x v="1"/>
    <s v="Oui"/>
    <s v="Non"/>
    <s v=""/>
    <s v=""/>
    <s v=""/>
    <s v="Oui"/>
    <n v="3"/>
    <s v="Non"/>
    <s v="Oui"/>
    <s v="Recherche du plaisir"/>
    <n v="0"/>
    <n v="0"/>
    <n v="1"/>
    <n v="0"/>
    <n v="0"/>
    <n v="0"/>
    <s v=""/>
    <s v="Non"/>
    <s v="Non, pas du tout"/>
    <s v="Oui, modérément"/>
    <s v="Oui"/>
    <s v=""/>
    <s v="Dépression"/>
    <n v="0"/>
    <n v="1"/>
    <n v="0"/>
    <n v="0"/>
    <n v="0"/>
    <s v="Oui, positivement"/>
    <s v="Non"/>
    <s v="Bon"/>
    <s v="Oui"/>
    <x v="0"/>
    <s v="Non"/>
    <s v="Manque d'accès aux services de santé Manque de disponibilité des professionnels Absence de symptômes visibles "/>
    <n v="1"/>
    <n v="0"/>
    <n v="0"/>
    <n v="0"/>
    <n v="0"/>
    <n v="0"/>
    <n v="0"/>
    <n v="0"/>
    <n v="1"/>
    <n v="1"/>
    <n v="0"/>
    <s v="Oui"/>
    <s v="Ras"/>
    <s v="Ras"/>
    <x v="1"/>
    <x v="1"/>
    <x v="1"/>
    <n v="0"/>
    <n v="0"/>
    <s v=""/>
    <x v="125"/>
    <s v=""/>
    <s v="Célibataire"/>
    <s v="Secondaire"/>
    <s v="Oui, à l’école"/>
    <s v="Non"/>
    <s v="Non"/>
  </r>
  <r>
    <s v="OK"/>
    <m/>
    <s v="Soro Mariam"/>
    <s v="Dembele Ami"/>
    <s v=""/>
    <n v="21"/>
    <s v="20 à 25 ans"/>
    <x v="1"/>
    <s v="Femme"/>
    <m/>
    <s v="Hétérosexuel(le)"/>
    <m/>
    <s v="Célibataire"/>
    <s v="Aucun"/>
    <s v="KORHOGO"/>
    <x v="1"/>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Pas sûr(e)"/>
    <s v="Non, pas du tout"/>
    <s v="Non"/>
    <s v="Non"/>
    <s v="Non"/>
    <s v="Aucun"/>
    <n v="0"/>
    <n v="0"/>
    <n v="0"/>
    <n v="0"/>
    <n v="1"/>
    <s v="Non"/>
    <s v="Non"/>
    <s v="Moyennement bon"/>
    <s v="Non"/>
    <x v="0"/>
    <s v="Non"/>
    <s v="Pas d'intérêt"/>
    <n v="0"/>
    <n v="0"/>
    <n v="1"/>
    <n v="0"/>
    <n v="0"/>
    <n v="0"/>
    <n v="0"/>
    <n v="0"/>
    <n v="0"/>
    <n v="0"/>
    <n v="0"/>
    <s v="Non"/>
    <s v="Pas de lien"/>
    <s v="L abstinence sexuel"/>
    <x v="0"/>
    <x v="0"/>
    <x v="0"/>
    <n v="0"/>
    <n v="0"/>
    <s v=""/>
    <x v="2"/>
    <s v=""/>
    <s v="Célibataire"/>
    <s v="Secondaire"/>
    <s v="Oui, à l’école"/>
    <s v="Non"/>
    <s v="Non"/>
  </r>
  <r>
    <s v="OK"/>
    <m/>
    <s v="Ouffoué Anthony"/>
    <s v="Silué Dramane"/>
    <s v="0585408213"/>
    <n v="21"/>
    <s v="20 à 25 ans"/>
    <x v="0"/>
    <s v="Femme"/>
    <m/>
    <s v="Hétérosexuel(le)"/>
    <m/>
    <s v="Célibataire"/>
    <s v="Secondaire"/>
    <s v="SINEMATIALI"/>
    <x v="0"/>
    <x v="1"/>
    <s v="Oui"/>
    <s v="Préservatif Masculin"/>
    <n v="1"/>
    <n v="0"/>
    <n v="0"/>
    <n v="0"/>
    <n v="0"/>
    <n v="0"/>
    <n v="0"/>
    <n v="0"/>
    <n v="0"/>
    <n v="0"/>
    <m/>
    <s v="Non"/>
    <s v="Pharmacies Supermarchés ou boutiques"/>
    <m/>
    <m/>
    <m/>
    <m/>
    <m/>
    <m/>
    <m/>
    <n v="1"/>
    <m/>
    <m/>
    <m/>
    <m/>
    <m/>
    <m/>
    <m/>
    <x v="0"/>
    <m/>
    <x v="0"/>
    <x v="0"/>
    <s v=""/>
    <s v=""/>
    <s v=""/>
    <s v=""/>
    <s v=""/>
    <x v="0"/>
    <x v="0"/>
    <x v="0"/>
    <x v="0"/>
    <m/>
    <m/>
    <m/>
    <m/>
    <m/>
    <m/>
    <s v=""/>
    <s v="Non"/>
    <s v=""/>
    <x v="0"/>
    <s v="Non"/>
    <s v="Non"/>
    <s v=""/>
    <s v=""/>
    <s v=""/>
    <s v="Oui"/>
    <n v="1"/>
    <s v="Non"/>
    <s v="Non"/>
    <s v="Manque d’éducation sexuelle Recherche du plaisir Influence des médias et des réseaux sociaux"/>
    <n v="0"/>
    <n v="1"/>
    <n v="1"/>
    <n v="0"/>
    <n v="1"/>
    <n v="0"/>
    <s v=""/>
    <s v="Non"/>
    <s v="Oui, un peu"/>
    <s v="Non"/>
    <s v="Non"/>
    <s v="Non"/>
    <s v="Dépression Baisse de l’estime de soi"/>
    <n v="0"/>
    <n v="1"/>
    <n v="1"/>
    <n v="0"/>
    <n v="0"/>
    <s v="Non"/>
    <s v="Oui"/>
    <s v="Moyennement bon"/>
    <s v="Non"/>
    <x v="2"/>
    <s v="Non"/>
    <s v="Pas d'intérêt"/>
    <n v="0"/>
    <n v="0"/>
    <n v="1"/>
    <n v="0"/>
    <n v="0"/>
    <n v="0"/>
    <n v="0"/>
    <n v="0"/>
    <n v="0"/>
    <n v="0"/>
    <n v="0"/>
    <s v="Oui"/>
    <s v="Manque de confiance en soi et abandon des études"/>
    <s v="Préservatif"/>
    <x v="2"/>
    <x v="1"/>
    <x v="0"/>
    <n v="0"/>
    <n v="0"/>
    <s v=""/>
    <x v="126"/>
    <s v=""/>
    <s v="Célibataire"/>
    <s v="Secondaire"/>
    <s v="Oui, à l’école"/>
    <s v="Non"/>
    <s v="Non"/>
  </r>
  <r>
    <s v="OK"/>
    <m/>
    <s v="Konaté Z"/>
    <s v="Bamba seydou"/>
    <s v=""/>
    <n v="21"/>
    <s v="20 à 25 ans"/>
    <x v="0"/>
    <s v="Homme"/>
    <m/>
    <s v="Hétérosexuel(le)"/>
    <m/>
    <s v="Célibataire"/>
    <s v="Secondaire"/>
    <s v="M'BENGUE"/>
    <x v="0"/>
    <x v="1"/>
    <s v="Non"/>
    <s v="Préservatif Masculin"/>
    <m/>
    <m/>
    <m/>
    <m/>
    <m/>
    <m/>
    <m/>
    <m/>
    <m/>
    <m/>
    <m/>
    <s v="Oui"/>
    <s v="Pharmacies Supermarchés ou boutiques"/>
    <n v="1"/>
    <n v="0"/>
    <n v="1"/>
    <n v="0"/>
    <n v="0"/>
    <n v="0"/>
    <n v="0"/>
    <n v="3"/>
    <m/>
    <m/>
    <n v="3"/>
    <m/>
    <m/>
    <m/>
    <m/>
    <x v="0"/>
    <m/>
    <x v="1"/>
    <x v="2"/>
    <s v="Oui"/>
    <s v="Rarement"/>
    <s v="Parfois"/>
    <s v="4 à 5"/>
    <s v="Souvent"/>
    <x v="27"/>
    <x v="2"/>
    <x v="2"/>
    <x v="2"/>
    <n v="0"/>
    <n v="0"/>
    <n v="0"/>
    <n v="0"/>
    <n v="0"/>
    <n v="0"/>
    <s v="Non"/>
    <s v="Oui"/>
    <s v="Oui"/>
    <x v="2"/>
    <s v="Non"/>
    <s v="Oui"/>
    <s v="Plusieurs fois par mois"/>
    <s v="Oui, beaucoup"/>
    <s v="Oui, négativement"/>
    <s v="Oui"/>
    <n v="5"/>
    <s v="Oui, beaucoup"/>
    <s v="Oui"/>
    <s v="Recherche du plaisir Influence des médias et des réseaux sociaux"/>
    <n v="0"/>
    <n v="0"/>
    <n v="1"/>
    <n v="0"/>
    <n v="1"/>
    <n v="0"/>
    <s v=""/>
    <s v="Oui"/>
    <s v="Oui, beaucoup"/>
    <s v="Oui, fortement"/>
    <s v="Oui"/>
    <s v="Non"/>
    <s v="Baisse de l’estime de soi"/>
    <n v="0"/>
    <n v="0"/>
    <n v="1"/>
    <n v="0"/>
    <n v="0"/>
    <s v="Oui, positivement"/>
    <s v="Non"/>
    <s v="Bon"/>
    <s v="Oui"/>
    <x v="1"/>
    <s v="Non"/>
    <s v="Honte ou gêne Problème financier Peur du jugement"/>
    <n v="0"/>
    <n v="1"/>
    <n v="0"/>
    <n v="1"/>
    <n v="1"/>
    <n v="0"/>
    <n v="0"/>
    <n v="0"/>
    <n v="0"/>
    <n v="0"/>
    <n v="0"/>
    <s v="Oui"/>
    <s v="Il faut informer les jeunes"/>
    <s v="Il faut sensibiliser les jeunes"/>
    <x v="0"/>
    <x v="0"/>
    <x v="0"/>
    <n v="0"/>
    <n v="0"/>
    <s v=""/>
    <x v="127"/>
    <s v=""/>
    <s v="Célibataire"/>
    <s v="Secondaire"/>
    <s v="Oui, à l’école"/>
    <s v="Non"/>
    <s v="Non"/>
  </r>
  <r>
    <s v="OK"/>
    <m/>
    <s v="Soro Mariam"/>
    <s v="Tuo Abel"/>
    <s v="0170896452"/>
    <n v="21"/>
    <s v="20 à 25 ans"/>
    <x v="0"/>
    <s v="Homme"/>
    <m/>
    <s v="Hétérosexuel(le)"/>
    <m/>
    <s v="Célibataire"/>
    <s v="Supérieur"/>
    <s v="KORHOGO"/>
    <x v="0"/>
    <x v="3"/>
    <s v="Oui"/>
    <s v="Préservatif Masculin Pilule du lendemain Abstinence sexuelle"/>
    <n v="1"/>
    <n v="0"/>
    <n v="0"/>
    <n v="0"/>
    <n v="0"/>
    <n v="0"/>
    <n v="1"/>
    <n v="0"/>
    <n v="1"/>
    <n v="0"/>
    <m/>
    <s v="Oui"/>
    <s v="Pharmacies Centres de santé / hôpitaux Supermarchés ou boutiques"/>
    <n v="1"/>
    <n v="1"/>
    <n v="1"/>
    <n v="0"/>
    <n v="0"/>
    <n v="0"/>
    <n v="0"/>
    <n v="3"/>
    <m/>
    <n v="2"/>
    <n v="4"/>
    <m/>
    <m/>
    <m/>
    <m/>
    <x v="1"/>
    <m/>
    <x v="1"/>
    <x v="2"/>
    <s v="Non"/>
    <s v=""/>
    <s v=""/>
    <s v="1"/>
    <s v="Jamais"/>
    <x v="3"/>
    <x v="2"/>
    <x v="2"/>
    <x v="1"/>
    <n v="0"/>
    <n v="0"/>
    <n v="0"/>
    <n v="0"/>
    <n v="0"/>
    <n v="0"/>
    <s v="Oui"/>
    <s v="Non"/>
    <s v="Non"/>
    <x v="2"/>
    <s v="Non"/>
    <s v="Non"/>
    <s v=""/>
    <s v=""/>
    <s v=""/>
    <s v="Non"/>
    <m/>
    <s v="Oui, un peu"/>
    <s v="Oui"/>
    <s v="Manque d’éducation sexuelle"/>
    <n v="0"/>
    <n v="1"/>
    <n v="0"/>
    <n v="0"/>
    <n v="0"/>
    <n v="0"/>
    <s v=""/>
    <s v="Pas sûr(e)"/>
    <s v="Oui, un peu"/>
    <s v="Oui, modérément"/>
    <s v="Non"/>
    <s v="Non"/>
    <s v="Dépression"/>
    <n v="0"/>
    <n v="1"/>
    <n v="0"/>
    <n v="0"/>
    <n v="0"/>
    <s v="Non"/>
    <s v="Non"/>
    <s v="Moyennement bon"/>
    <s v="Non"/>
    <x v="2"/>
    <s v="Non"/>
    <s v="Réligieux Autres"/>
    <n v="0"/>
    <n v="0"/>
    <n v="0"/>
    <n v="0"/>
    <n v="0"/>
    <n v="1"/>
    <n v="0"/>
    <n v="0"/>
    <n v="0"/>
    <n v="0"/>
    <n v="1"/>
    <s v="Oui"/>
    <s v="La sexualité"/>
    <s v="Préservatifs"/>
    <x v="1"/>
    <x v="1"/>
    <x v="1"/>
    <n v="0"/>
    <n v="0"/>
    <s v=""/>
    <x v="128"/>
    <s v=""/>
    <s v="Célibataire"/>
    <s v="Secondaire"/>
    <s v="Oui, à l’école"/>
    <s v="Non"/>
    <s v="Non"/>
  </r>
  <r>
    <s v="OK"/>
    <m/>
    <s v="Soro Mariam"/>
    <s v="Coulibaly Salif"/>
    <s v="0504930075"/>
    <n v="21"/>
    <s v="20 à 25 ans"/>
    <x v="0"/>
    <s v="Homme"/>
    <m/>
    <s v="Hétérosexuel(le)"/>
    <m/>
    <s v="En couple"/>
    <s v="Primaire"/>
    <s v="KORHOGO"/>
    <x v="3"/>
    <x v="0"/>
    <s v="Oui"/>
    <s v="Préservatif Masculin Implant contraceptif Pilule contraceptive Pilule du lendemain Abstinence sexuelle"/>
    <n v="1"/>
    <n v="0"/>
    <n v="1"/>
    <n v="1"/>
    <n v="0"/>
    <n v="0"/>
    <n v="1"/>
    <n v="0"/>
    <n v="1"/>
    <n v="0"/>
    <m/>
    <s v="Oui"/>
    <s v="Pharmacies Supermarchés ou boutiques Amis ou partenaires "/>
    <n v="1"/>
    <n v="0"/>
    <n v="1"/>
    <n v="0"/>
    <n v="0"/>
    <n v="1"/>
    <n v="0"/>
    <n v="2"/>
    <m/>
    <m/>
    <n v="5"/>
    <m/>
    <m/>
    <n v="5"/>
    <m/>
    <x v="0"/>
    <m/>
    <x v="1"/>
    <x v="2"/>
    <s v="Non"/>
    <s v=""/>
    <s v=""/>
    <s v="1"/>
    <s v="Souvent"/>
    <x v="4"/>
    <x v="2"/>
    <x v="2"/>
    <x v="1"/>
    <n v="0"/>
    <n v="0"/>
    <n v="0"/>
    <n v="1"/>
    <n v="0"/>
    <n v="0"/>
    <s v="Non"/>
    <s v="Oui"/>
    <s v="Oui"/>
    <x v="1"/>
    <s v="Non"/>
    <s v="Oui"/>
    <s v="Rarement"/>
    <s v="Oui, un peu"/>
    <s v="Oui, négativement"/>
    <s v="Non"/>
    <m/>
    <s v="Oui, un peu"/>
    <s v="Oui"/>
    <s v="Pression des pairs Manque d’éducation sexuelle"/>
    <n v="1"/>
    <n v="1"/>
    <n v="0"/>
    <n v="0"/>
    <n v="0"/>
    <n v="0"/>
    <s v=""/>
    <s v="Oui"/>
    <s v="Oui, un peu"/>
    <s v="Oui, fortement"/>
    <s v="Oui"/>
    <s v="Non"/>
    <s v="Baisse de l’estime de soi Stress post-traumatique"/>
    <n v="0"/>
    <n v="0"/>
    <n v="1"/>
    <n v="1"/>
    <n v="0"/>
    <s v="Oui, positivement"/>
    <s v="Oui"/>
    <s v="Bon"/>
    <s v="Oui"/>
    <x v="1"/>
    <s v="Non"/>
    <s v="Honte ou gêne"/>
    <n v="0"/>
    <n v="1"/>
    <n v="0"/>
    <n v="0"/>
    <n v="0"/>
    <n v="0"/>
    <n v="0"/>
    <n v="0"/>
    <n v="0"/>
    <n v="0"/>
    <n v="0"/>
    <s v="Oui"/>
    <s v="Il n'y a pas de lien"/>
    <s v="Les préservatifs masculin et pilule du lendemain"/>
    <x v="0"/>
    <x v="0"/>
    <x v="0"/>
    <n v="0"/>
    <n v="0"/>
    <s v=""/>
    <x v="2"/>
    <s v=""/>
    <s v="Célibataire"/>
    <s v="Secondaire"/>
    <s v="Oui, à l’école"/>
    <s v="Non"/>
    <s v="Non"/>
  </r>
  <r>
    <s v="OK"/>
    <m/>
    <s v="Soro Mariam"/>
    <s v="Kone Nagnabien"/>
    <s v="0584195554"/>
    <n v="21"/>
    <s v="20 à 25 ans"/>
    <x v="1"/>
    <s v="Femme"/>
    <m/>
    <s v="Hétérosexuel(le)"/>
    <m/>
    <s v="Marié(e)"/>
    <s v="Aucun"/>
    <s v="KORHOGO"/>
    <x v="1"/>
    <x v="2"/>
    <s v="Non"/>
    <s v="Préservatif Masculin"/>
    <m/>
    <m/>
    <m/>
    <m/>
    <m/>
    <m/>
    <m/>
    <m/>
    <m/>
    <m/>
    <m/>
    <s v="Non"/>
    <s v="Pharmacies Supermarchés ou boutiques"/>
    <m/>
    <m/>
    <m/>
    <m/>
    <m/>
    <m/>
    <m/>
    <n v="1"/>
    <m/>
    <m/>
    <m/>
    <m/>
    <m/>
    <m/>
    <m/>
    <x v="0"/>
    <m/>
    <x v="1"/>
    <x v="3"/>
    <s v="Non"/>
    <s v=""/>
    <s v=""/>
    <s v="1"/>
    <s v="Jamais"/>
    <x v="6"/>
    <x v="1"/>
    <x v="2"/>
    <x v="1"/>
    <n v="0"/>
    <n v="0"/>
    <n v="0"/>
    <n v="1"/>
    <n v="0"/>
    <n v="0"/>
    <s v="Non"/>
    <s v="Oui"/>
    <s v="Non"/>
    <x v="2"/>
    <s v="Non"/>
    <s v="Non"/>
    <s v=""/>
    <s v=""/>
    <s v=""/>
    <s v="Non"/>
    <m/>
    <s v="Je ne sais pas"/>
    <s v="Oui"/>
    <s v="Influence des médias et des réseaux sociaux"/>
    <n v="0"/>
    <n v="0"/>
    <n v="0"/>
    <n v="0"/>
    <n v="1"/>
    <n v="0"/>
    <s v=""/>
    <s v="Non"/>
    <s v="Non, pas du tout"/>
    <s v="Oui, modérément"/>
    <s v="Oui"/>
    <s v="Non"/>
    <s v="Baisse de l’estime de soi"/>
    <n v="0"/>
    <n v="0"/>
    <n v="1"/>
    <n v="0"/>
    <n v="0"/>
    <s v="Oui, positivement"/>
    <s v="Non"/>
    <s v="Mauvais"/>
    <s v="Oui"/>
    <x v="0"/>
    <s v="Non"/>
    <s v="Pas d'intérêt"/>
    <n v="0"/>
    <n v="0"/>
    <n v="1"/>
    <n v="0"/>
    <n v="0"/>
    <n v="0"/>
    <n v="0"/>
    <n v="0"/>
    <n v="0"/>
    <n v="0"/>
    <n v="0"/>
    <s v="Non"/>
    <s v="Non pas de lien"/>
    <s v="L abstinence sexuel"/>
    <x v="0"/>
    <x v="0"/>
    <x v="0"/>
    <n v="0"/>
    <n v="0"/>
    <s v=""/>
    <x v="2"/>
    <s v=""/>
    <s v="Célibataire"/>
    <s v="Secondaire"/>
    <s v="Oui, à l’école"/>
    <s v="Non"/>
    <s v="Non"/>
  </r>
  <r>
    <s v="OK"/>
    <m/>
    <s v="Konaté Z"/>
    <s v="Koné Abdoul"/>
    <s v=""/>
    <n v="21"/>
    <s v="20 à 25 ans"/>
    <x v="0"/>
    <s v="Homme"/>
    <m/>
    <s v="Hétérosexuel(le)"/>
    <m/>
    <s v="Célibataire"/>
    <s v="Secondaire"/>
    <s v="M'BENGUE"/>
    <x v="0"/>
    <x v="1"/>
    <s v="Oui"/>
    <s v="Préservatif Masculin"/>
    <n v="1"/>
    <n v="0"/>
    <n v="0"/>
    <n v="0"/>
    <n v="0"/>
    <n v="0"/>
    <n v="0"/>
    <n v="0"/>
    <n v="0"/>
    <n v="0"/>
    <m/>
    <s v="Oui"/>
    <s v="Pharmacies Supermarchés ou boutiques"/>
    <m/>
    <m/>
    <m/>
    <m/>
    <m/>
    <m/>
    <m/>
    <n v="1"/>
    <m/>
    <m/>
    <m/>
    <m/>
    <m/>
    <m/>
    <m/>
    <x v="0"/>
    <m/>
    <x v="1"/>
    <x v="2"/>
    <s v="Non"/>
    <s v=""/>
    <s v=""/>
    <s v="1"/>
    <s v="Souvent"/>
    <x v="3"/>
    <x v="2"/>
    <x v="2"/>
    <x v="1"/>
    <n v="0"/>
    <n v="0"/>
    <n v="0"/>
    <n v="0"/>
    <n v="0"/>
    <n v="0"/>
    <s v="Oui"/>
    <s v="Non"/>
    <s v="Non"/>
    <x v="2"/>
    <s v="Non"/>
    <s v="Non"/>
    <s v=""/>
    <s v=""/>
    <s v=""/>
    <s v="Oui"/>
    <n v="2"/>
    <s v="Oui, un peu"/>
    <s v="Oui"/>
    <s v="Recherche du plaisir"/>
    <n v="0"/>
    <n v="0"/>
    <n v="1"/>
    <n v="0"/>
    <n v="0"/>
    <n v="0"/>
    <s v=""/>
    <s v="Non"/>
    <s v="Oui, un peu"/>
    <s v="Oui, fortement"/>
    <s v="Oui"/>
    <s v="Oui"/>
    <s v="Dépression"/>
    <n v="0"/>
    <n v="1"/>
    <n v="0"/>
    <n v="0"/>
    <n v="0"/>
    <s v="Non"/>
    <s v="Oui"/>
    <s v="Moyennement bon"/>
    <s v="Non"/>
    <x v="0"/>
    <s v="Oui"/>
    <s v=""/>
    <m/>
    <m/>
    <m/>
    <m/>
    <m/>
    <m/>
    <m/>
    <m/>
    <m/>
    <m/>
    <m/>
    <s v="Oui"/>
    <s v="Il faut informer la population"/>
    <s v="Il faut sensibiliser la jeunesse"/>
    <x v="0"/>
    <x v="0"/>
    <x v="0"/>
    <n v="0"/>
    <n v="0"/>
    <s v=""/>
    <x v="11"/>
    <s v=""/>
    <s v="Célibataire"/>
    <s v="Secondaire"/>
    <s v="Oui, à l’école"/>
    <s v="Non"/>
    <s v="Non"/>
  </r>
  <r>
    <s v="OK"/>
    <m/>
    <s v="Konaté Z"/>
    <s v="Soro zana zoumana"/>
    <s v=""/>
    <n v="21"/>
    <s v="20 à 25 ans"/>
    <x v="0"/>
    <s v="Homme"/>
    <m/>
    <s v="Hétérosexuel(le)"/>
    <m/>
    <s v="Célibataire"/>
    <s v="Secondaire"/>
    <s v="M'BENGUE"/>
    <x v="0"/>
    <x v="0"/>
    <s v="Oui"/>
    <s v="Préservatif Masculin Préservatif féminin"/>
    <n v="1"/>
    <n v="1"/>
    <n v="0"/>
    <n v="0"/>
    <n v="0"/>
    <n v="0"/>
    <n v="0"/>
    <n v="0"/>
    <n v="0"/>
    <n v="0"/>
    <m/>
    <s v="Oui"/>
    <s v="Pharmacies Supermarchés ou boutiques"/>
    <n v="1"/>
    <n v="0"/>
    <n v="1"/>
    <n v="0"/>
    <n v="0"/>
    <n v="0"/>
    <n v="0"/>
    <n v="4"/>
    <m/>
    <m/>
    <n v="4"/>
    <m/>
    <m/>
    <m/>
    <m/>
    <x v="0"/>
    <m/>
    <x v="1"/>
    <x v="2"/>
    <s v="Oui"/>
    <s v="Plusieurs fois par semaine"/>
    <s v="Parfois"/>
    <s v="1"/>
    <s v="Souvent"/>
    <x v="9"/>
    <x v="2"/>
    <x v="1"/>
    <x v="1"/>
    <n v="0"/>
    <n v="0"/>
    <n v="0"/>
    <n v="0"/>
    <n v="0"/>
    <n v="0"/>
    <s v="Oui"/>
    <s v="Oui"/>
    <s v="Non"/>
    <x v="2"/>
    <s v="Non"/>
    <s v="Oui"/>
    <s v="Plusieurs fois par semaine"/>
    <s v="Oui, beaucoup"/>
    <s v="Oui, positivement"/>
    <s v="Oui"/>
    <n v="7"/>
    <s v="Non"/>
    <s v="Oui"/>
    <s v="Recherche du plaisir Accès limité aux moyens de contraception Influence des médias et des réseaux sociaux"/>
    <n v="0"/>
    <n v="0"/>
    <n v="1"/>
    <n v="1"/>
    <n v="1"/>
    <n v="0"/>
    <s v=""/>
    <s v="Non"/>
    <s v="Oui, un peu"/>
    <s v="Oui, fortement"/>
    <s v="Oui"/>
    <s v="Non"/>
    <s v="Baisse de l’estime de soi"/>
    <n v="0"/>
    <n v="0"/>
    <n v="1"/>
    <n v="0"/>
    <n v="0"/>
    <s v="Non"/>
    <s v="Non"/>
    <s v="Bon"/>
    <s v="Oui"/>
    <x v="0"/>
    <s v="Non"/>
    <s v="Honte ou gêne Problème financier"/>
    <n v="0"/>
    <n v="1"/>
    <n v="0"/>
    <n v="1"/>
    <n v="0"/>
    <n v="0"/>
    <n v="0"/>
    <n v="0"/>
    <n v="0"/>
    <n v="0"/>
    <n v="0"/>
    <s v="Oui"/>
    <s v="Il faut informer la population"/>
    <s v="Il faut sensibiliser les jeunes"/>
    <x v="0"/>
    <x v="0"/>
    <x v="0"/>
    <n v="0"/>
    <n v="0"/>
    <s v=""/>
    <x v="11"/>
    <s v=""/>
    <s v="Célibataire"/>
    <s v="Secondaire"/>
    <s v="Oui, à l’école"/>
    <s v="Non"/>
    <s v="Non"/>
  </r>
  <r>
    <s v="OK"/>
    <m/>
    <s v="Ouffoué Anthony"/>
    <s v="Ali Amadou"/>
    <s v="0141032611"/>
    <n v="21"/>
    <s v="20 à 25 ans"/>
    <x v="0"/>
    <s v="Homme"/>
    <m/>
    <s v="Hétérosexuel(le)"/>
    <m/>
    <s v="Célibataire"/>
    <s v="Secondaire"/>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n v="0"/>
    <n v="0"/>
    <n v="1"/>
    <n v="0"/>
    <n v="0"/>
    <n v="0"/>
    <s v=""/>
    <s v="Non"/>
    <s v="Non, pas du tout"/>
    <s v="Non"/>
    <s v="Non"/>
    <s v="Non"/>
    <s v="Baisse de l’estime de soi"/>
    <n v="0"/>
    <n v="0"/>
    <n v="1"/>
    <n v="0"/>
    <n v="0"/>
    <s v="Non"/>
    <s v="Non"/>
    <s v="Moyennement bon"/>
    <s v="Non"/>
    <x v="2"/>
    <s v="Non"/>
    <s v="Pas d'intérêt"/>
    <n v="0"/>
    <n v="0"/>
    <n v="1"/>
    <n v="0"/>
    <n v="0"/>
    <n v="0"/>
    <n v="0"/>
    <n v="0"/>
    <n v="0"/>
    <n v="0"/>
    <n v="0"/>
    <s v="Non"/>
    <s v="Pas d'avis"/>
    <s v="Pas d'avis"/>
    <x v="0"/>
    <x v="0"/>
    <x v="0"/>
    <n v="0"/>
    <n v="0"/>
    <s v=""/>
    <x v="40"/>
    <s v=""/>
    <s v="Célibataire"/>
    <s v="Secondaire"/>
    <s v="Oui, à l’école"/>
    <s v="Non"/>
    <s v="Non"/>
  </r>
  <r>
    <s v="OK"/>
    <m/>
    <s v="Konaté Z"/>
    <s v="Bamba Ahmed"/>
    <s v=""/>
    <n v="22"/>
    <s v="20 à 25 ans"/>
    <x v="0"/>
    <s v="Homme"/>
    <m/>
    <s v="Hétérosexuel(le)"/>
    <m/>
    <s v="Célibataire"/>
    <s v="Secondaire"/>
    <s v="M'BENGUE"/>
    <x v="0"/>
    <x v="1"/>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Non"/>
    <s v="Oui"/>
    <s v="Non"/>
    <x v="2"/>
    <s v="Non"/>
    <s v="Oui"/>
    <s v="Plusieurs fois par mois"/>
    <s v="Oui, un peu"/>
    <s v="Oui, positivement"/>
    <s v="Oui"/>
    <n v="6"/>
    <s v="Oui, un peu"/>
    <s v="Oui"/>
    <s v="Recherche du plaisir"/>
    <n v="0"/>
    <n v="0"/>
    <n v="1"/>
    <n v="0"/>
    <n v="0"/>
    <n v="0"/>
    <s v=""/>
    <s v="Oui"/>
    <s v="Oui, un peu"/>
    <s v="Oui, modérément"/>
    <s v="Oui"/>
    <s v="Non"/>
    <s v="Baisse de l’estime de soi"/>
    <n v="0"/>
    <n v="0"/>
    <n v="1"/>
    <n v="0"/>
    <n v="0"/>
    <s v="Non"/>
    <s v="Non"/>
    <s v="Moyennement bon"/>
    <s v="Oui"/>
    <x v="0"/>
    <s v="Non"/>
    <s v="Honte ou gêne"/>
    <n v="0"/>
    <n v="1"/>
    <n v="0"/>
    <n v="0"/>
    <n v="0"/>
    <n v="0"/>
    <n v="0"/>
    <n v="0"/>
    <n v="0"/>
    <n v="0"/>
    <n v="0"/>
    <s v="Oui"/>
    <s v="Il faut informer la population"/>
    <s v="Il faut sensibiliser les jeunes"/>
    <x v="0"/>
    <x v="0"/>
    <x v="0"/>
    <n v="0"/>
    <n v="0"/>
    <s v=""/>
    <x v="129"/>
    <s v=""/>
    <s v="Célibataire"/>
    <s v="Secondaire"/>
    <s v="Oui, à l’école"/>
    <s v="Non"/>
    <s v="Non"/>
  </r>
  <r>
    <s v="OK"/>
    <m/>
    <s v="Soro Mariam"/>
    <s v="Coulibaly Oumar"/>
    <s v="0146662993"/>
    <n v="22"/>
    <s v="20 à 25 ans"/>
    <x v="0"/>
    <s v="Homme"/>
    <m/>
    <s v="Hétérosexuel(le)"/>
    <m/>
    <s v="En couple"/>
    <s v="Aucun"/>
    <s v="KORHOGO"/>
    <x v="0"/>
    <x v="1"/>
    <s v="Non"/>
    <s v="Préservatif Masculin"/>
    <m/>
    <m/>
    <m/>
    <m/>
    <m/>
    <m/>
    <m/>
    <m/>
    <m/>
    <m/>
    <m/>
    <s v="Oui"/>
    <s v="Amis ou partenaires "/>
    <n v="0"/>
    <n v="0"/>
    <n v="0"/>
    <n v="0"/>
    <n v="0"/>
    <n v="1"/>
    <n v="0"/>
    <n v="1"/>
    <m/>
    <m/>
    <m/>
    <m/>
    <m/>
    <n v="5"/>
    <m/>
    <x v="0"/>
    <m/>
    <x v="1"/>
    <x v="1"/>
    <s v="Non"/>
    <s v=""/>
    <s v=""/>
    <s v="1"/>
    <s v="Souvent"/>
    <x v="4"/>
    <x v="2"/>
    <x v="2"/>
    <x v="1"/>
    <n v="0"/>
    <n v="0"/>
    <n v="0"/>
    <n v="1"/>
    <n v="0"/>
    <n v="0"/>
    <s v="Oui"/>
    <s v="Je préfère ne pas répondre"/>
    <s v="Non"/>
    <x v="1"/>
    <s v="Non"/>
    <s v="Non"/>
    <s v=""/>
    <s v=""/>
    <s v=""/>
    <s v="Non"/>
    <m/>
    <s v="Oui, un peu"/>
    <s v="Oui"/>
    <s v="Manque d’éducation sexuelle Recherche du plaisir Influence des médias et des réseaux sociaux"/>
    <n v="0"/>
    <n v="1"/>
    <n v="1"/>
    <n v="0"/>
    <n v="1"/>
    <n v="0"/>
    <s v=""/>
    <s v="Oui"/>
    <s v="Oui, un peu"/>
    <s v="Oui, modérément"/>
    <s v="Oui"/>
    <s v=""/>
    <s v="Baisse de l’estime de soi"/>
    <n v="0"/>
    <n v="0"/>
    <n v="1"/>
    <n v="0"/>
    <n v="0"/>
    <s v="Oui, positivement"/>
    <s v="Oui"/>
    <s v="Bon"/>
    <s v="Oui"/>
    <x v="1"/>
    <s v="Non"/>
    <s v="Pas d'intérêt"/>
    <n v="0"/>
    <n v="0"/>
    <n v="1"/>
    <n v="0"/>
    <n v="0"/>
    <n v="0"/>
    <n v="0"/>
    <n v="0"/>
    <n v="0"/>
    <n v="0"/>
    <n v="0"/>
    <s v="Oui"/>
    <s v="Pas de lien"/>
    <s v="Les préservatifs masculin"/>
    <x v="0"/>
    <x v="0"/>
    <x v="0"/>
    <n v="0"/>
    <n v="0"/>
    <s v=""/>
    <x v="66"/>
    <s v=""/>
    <s v="Célibataire"/>
    <s v="Secondaire"/>
    <s v="Oui, à l’école"/>
    <s v="Non"/>
    <s v="Non"/>
  </r>
  <r>
    <s v="OK"/>
    <m/>
    <s v="Soro Mariam"/>
    <s v="Yeo Robert"/>
    <s v="0506198767"/>
    <n v="22"/>
    <s v="20 à 25 ans"/>
    <x v="0"/>
    <s v="Homme"/>
    <m/>
    <s v="Hétérosexuel(le)"/>
    <m/>
    <s v="En couple"/>
    <s v="Aucun"/>
    <s v="KORHOGO"/>
    <x v="3"/>
    <x v="1"/>
    <s v="Oui"/>
    <s v="Préservatif Masculin Pilule du lendemain Méthode du retrait (coït interrompu) Abstinence sexuelle"/>
    <n v="1"/>
    <n v="0"/>
    <n v="0"/>
    <n v="0"/>
    <n v="0"/>
    <n v="0"/>
    <n v="1"/>
    <n v="1"/>
    <n v="1"/>
    <n v="0"/>
    <m/>
    <s v="Oui"/>
    <s v="Supermarchés ou boutiques"/>
    <n v="0"/>
    <n v="0"/>
    <n v="1"/>
    <n v="0"/>
    <n v="0"/>
    <n v="0"/>
    <n v="0"/>
    <n v="1"/>
    <m/>
    <m/>
    <n v="5"/>
    <m/>
    <m/>
    <m/>
    <m/>
    <x v="1"/>
    <m/>
    <x v="1"/>
    <x v="1"/>
    <s v="Non"/>
    <s v=""/>
    <s v=""/>
    <s v="1"/>
    <s v="Toujours"/>
    <x v="28"/>
    <x v="1"/>
    <x v="2"/>
    <x v="1"/>
    <n v="0"/>
    <n v="1"/>
    <n v="0"/>
    <n v="1"/>
    <n v="0"/>
    <n v="0"/>
    <s v="Oui"/>
    <s v="Oui"/>
    <s v="Oui"/>
    <x v="1"/>
    <s v="Oui"/>
    <s v="Non"/>
    <s v=""/>
    <s v=""/>
    <s v=""/>
    <s v="Non"/>
    <m/>
    <s v="Oui, un peu"/>
    <s v="Oui"/>
    <s v="Influence des médias et des réseaux sociaux"/>
    <n v="0"/>
    <n v="0"/>
    <n v="0"/>
    <n v="0"/>
    <n v="1"/>
    <n v="0"/>
    <s v=""/>
    <s v="Oui"/>
    <s v="Oui, un peu"/>
    <s v="Oui, modérément"/>
    <s v="Oui"/>
    <s v="Oui"/>
    <s v="Anxiété Baisse de l’estime de soi"/>
    <n v="1"/>
    <n v="0"/>
    <n v="1"/>
    <n v="0"/>
    <n v="0"/>
    <s v="Oui, positivement"/>
    <s v="Oui"/>
    <s v="Moyennement bon"/>
    <s v="Oui"/>
    <x v="0"/>
    <s v="Non"/>
    <s v="Honte ou gêne"/>
    <n v="0"/>
    <n v="1"/>
    <n v="0"/>
    <n v="0"/>
    <n v="0"/>
    <n v="0"/>
    <n v="0"/>
    <n v="0"/>
    <n v="0"/>
    <n v="0"/>
    <n v="0"/>
    <s v="Oui"/>
    <s v="Pas de lien"/>
    <s v="Les préservatifs masculin et l abstinence sexuel"/>
    <x v="0"/>
    <x v="0"/>
    <x v="0"/>
    <n v="0"/>
    <n v="0"/>
    <s v=""/>
    <x v="2"/>
    <s v=""/>
    <s v="Célibataire"/>
    <s v="Secondaire"/>
    <s v="Oui, à l’école"/>
    <s v="Non"/>
    <s v="Non"/>
  </r>
  <r>
    <s v="OK"/>
    <m/>
    <s v="Soro Mariam"/>
    <s v="Coulibaly Joël"/>
    <s v="0555882053"/>
    <n v="22"/>
    <s v="20 à 25 ans"/>
    <x v="0"/>
    <s v="Homme"/>
    <m/>
    <s v="Hétérosexuel(le)"/>
    <m/>
    <s v="En couple"/>
    <s v="Supérieur"/>
    <s v="KORHOGO"/>
    <x v="0"/>
    <x v="0"/>
    <s v="Oui"/>
    <s v="Préservatif Masculin Préservatif féminin Implant contraceptif Pilule contraceptive Dispositif intra-utérin (DIU) Pilule du lendemain Méthode du retrait (coït interrompu) Abstinence sexuelle"/>
    <n v="1"/>
    <n v="1"/>
    <n v="1"/>
    <n v="1"/>
    <n v="0"/>
    <n v="1"/>
    <n v="1"/>
    <n v="1"/>
    <n v="1"/>
    <n v="0"/>
    <m/>
    <s v="Oui"/>
    <s v="Pharmacies Supermarchés ou boutiques"/>
    <n v="1"/>
    <n v="0"/>
    <n v="1"/>
    <n v="0"/>
    <n v="0"/>
    <n v="0"/>
    <n v="0"/>
    <n v="5"/>
    <m/>
    <m/>
    <n v="5"/>
    <m/>
    <m/>
    <m/>
    <m/>
    <x v="1"/>
    <m/>
    <x v="1"/>
    <x v="1"/>
    <s v="Non"/>
    <s v=""/>
    <s v=""/>
    <s v="1"/>
    <s v="Souvent"/>
    <x v="12"/>
    <x v="2"/>
    <x v="2"/>
    <x v="2"/>
    <n v="0"/>
    <n v="0"/>
    <n v="0"/>
    <n v="1"/>
    <n v="0"/>
    <n v="0"/>
    <s v="Oui"/>
    <s v="Oui"/>
    <s v="Oui"/>
    <x v="1"/>
    <s v="Oui"/>
    <s v="Non"/>
    <s v=""/>
    <s v=""/>
    <s v=""/>
    <s v="Non"/>
    <m/>
    <s v="Oui, un peu"/>
    <s v="Oui"/>
    <s v="Pression des pairs Manque d’éducation sexuelle Recherche du plaisir Influence des médias et des réseaux sociaux"/>
    <n v="1"/>
    <n v="1"/>
    <n v="1"/>
    <n v="0"/>
    <n v="1"/>
    <n v="0"/>
    <s v=""/>
    <s v="Non"/>
    <s v="Oui, un peu"/>
    <s v="Oui, modérément"/>
    <s v="Non"/>
    <s v="Non"/>
    <s v="Baisse de l’estime de soi"/>
    <n v="0"/>
    <n v="0"/>
    <n v="1"/>
    <n v="0"/>
    <n v="0"/>
    <s v="Oui, positivement"/>
    <s v="Non"/>
    <s v="Moyennement bon"/>
    <s v="Non"/>
    <x v="0"/>
    <s v="Non"/>
    <s v="Pas d'intérêt"/>
    <n v="0"/>
    <n v="0"/>
    <n v="1"/>
    <n v="0"/>
    <n v="0"/>
    <n v="0"/>
    <n v="0"/>
    <n v="0"/>
    <n v="0"/>
    <n v="0"/>
    <n v="0"/>
    <s v="Non"/>
    <s v="Pas de lien"/>
    <s v="L abstinence sexuel et les préservatifs masculin"/>
    <x v="2"/>
    <x v="1"/>
    <x v="0"/>
    <n v="0"/>
    <n v="0"/>
    <s v=""/>
    <x v="24"/>
    <s v=""/>
    <s v="Célibataire"/>
    <s v="Secondaire"/>
    <s v="Oui, à l’école"/>
    <s v="Non"/>
    <s v="Non"/>
  </r>
  <r>
    <s v="OK"/>
    <m/>
    <s v="Konaté Z"/>
    <s v="Soro zele Aïcha"/>
    <s v=""/>
    <n v="22"/>
    <s v="20 à 25 ans"/>
    <x v="1"/>
    <s v="Femme"/>
    <m/>
    <s v="Hétérosexuel(le)"/>
    <m/>
    <s v="Célibataire"/>
    <s v="Secondaire"/>
    <s v="M'BENGUE"/>
    <x v="0"/>
    <x v="3"/>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Oui"/>
    <x v="2"/>
    <s v="Non"/>
    <s v="Oui"/>
    <s v="Plusieurs fois par mois"/>
    <s v="Oui, un peu"/>
    <s v="Oui, positivement"/>
    <s v="Oui"/>
    <n v="3"/>
    <s v="Oui, un peu"/>
    <s v="Oui"/>
    <s v="Recherche du plaisir"/>
    <n v="0"/>
    <n v="0"/>
    <n v="1"/>
    <n v="0"/>
    <n v="0"/>
    <n v="0"/>
    <s v=""/>
    <s v="Non"/>
    <s v="Oui, beaucoup"/>
    <s v="Oui, modérément"/>
    <s v="Oui"/>
    <s v="Non"/>
    <s v="Baisse de l’estime de soi"/>
    <n v="0"/>
    <n v="0"/>
    <n v="1"/>
    <n v="0"/>
    <n v="0"/>
    <s v="Non"/>
    <s v="Non"/>
    <s v="Moyennement bon"/>
    <s v="Oui"/>
    <x v="0"/>
    <s v="Non"/>
    <s v="Honte ou gêne"/>
    <n v="0"/>
    <n v="1"/>
    <n v="0"/>
    <n v="0"/>
    <n v="0"/>
    <n v="0"/>
    <n v="0"/>
    <n v="0"/>
    <n v="0"/>
    <n v="0"/>
    <n v="0"/>
    <s v="Oui"/>
    <s v="Il faut informer la population"/>
    <s v="Il faut sensibiliser les jeunes"/>
    <x v="0"/>
    <x v="0"/>
    <x v="0"/>
    <n v="0"/>
    <n v="0"/>
    <s v=""/>
    <x v="48"/>
    <s v=""/>
    <s v="Célibataire"/>
    <s v="Secondaire"/>
    <s v="Oui, à l’école"/>
    <s v="Non"/>
    <s v="Non"/>
  </r>
  <r>
    <s v="OK"/>
    <m/>
    <s v="Konaté Z"/>
    <s v="Silué n'gana zana"/>
    <s v=""/>
    <n v="22"/>
    <s v="20 à 25 ans"/>
    <x v="0"/>
    <s v="Homme"/>
    <m/>
    <s v="Hétérosexuel(le)"/>
    <m/>
    <s v="Célibataire"/>
    <s v="Secondaire"/>
    <s v="M'BENGUE"/>
    <x v="0"/>
    <x v="1"/>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Non"/>
    <x v="2"/>
    <s v="Non"/>
    <s v="Oui"/>
    <s v="Plusieurs fois par mois"/>
    <s v="Oui, un peu"/>
    <s v="Oui, négativement"/>
    <s v="Oui"/>
    <n v="5"/>
    <s v="Oui, un peu"/>
    <s v="Oui"/>
    <s v="Recherche du plaisir"/>
    <n v="0"/>
    <n v="0"/>
    <n v="1"/>
    <n v="0"/>
    <n v="0"/>
    <n v="0"/>
    <s v=""/>
    <s v="Oui"/>
    <s v="Oui, beaucoup"/>
    <s v="Oui, fortement"/>
    <s v="Oui"/>
    <s v=""/>
    <s v="Baisse de l’estime de soi"/>
    <n v="0"/>
    <n v="0"/>
    <n v="1"/>
    <n v="0"/>
    <n v="0"/>
    <s v="Oui, positivement"/>
    <s v="Non"/>
    <s v="Moyennement 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Soro Mariam"/>
    <s v="Sekongo Barakissa"/>
    <s v="0566200765"/>
    <n v="22"/>
    <s v="20 à 25 ans"/>
    <x v="1"/>
    <s v="Femme"/>
    <m/>
    <s v="Hétérosexuel(le)"/>
    <m/>
    <s v="Marié(e)"/>
    <s v="Supérieur"/>
    <s v="KORHOGO"/>
    <x v="0"/>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n v="1"/>
    <n v="0"/>
    <n v="1"/>
    <n v="0"/>
    <n v="0"/>
    <n v="0"/>
    <n v="0"/>
    <n v="3"/>
    <m/>
    <m/>
    <n v="5"/>
    <m/>
    <m/>
    <m/>
    <m/>
    <x v="1"/>
    <m/>
    <x v="1"/>
    <x v="2"/>
    <s v="Non"/>
    <s v=""/>
    <s v=""/>
    <s v="1"/>
    <s v="Souvent"/>
    <x v="4"/>
    <x v="2"/>
    <x v="2"/>
    <x v="1"/>
    <n v="0"/>
    <n v="0"/>
    <n v="0"/>
    <n v="1"/>
    <n v="0"/>
    <n v="0"/>
    <s v="Non"/>
    <s v="Je préfère ne pas répondre"/>
    <s v="Non"/>
    <x v="2"/>
    <s v="Oui"/>
    <s v="Non"/>
    <s v=""/>
    <s v=""/>
    <s v=""/>
    <s v="Non"/>
    <m/>
    <s v="Oui, un peu"/>
    <s v="Oui"/>
    <s v="Pression des pairs Recherche du plaisir Influence des médias et des réseaux sociaux"/>
    <n v="1"/>
    <n v="0"/>
    <n v="1"/>
    <n v="0"/>
    <n v="1"/>
    <n v="0"/>
    <s v=""/>
    <s v="Non"/>
    <s v="Oui, un peu"/>
    <s v="Oui, modérément"/>
    <s v="Non"/>
    <s v="Oui"/>
    <s v="Anxiété Dépression Baisse de l’estime de soi"/>
    <n v="1"/>
    <n v="1"/>
    <n v="1"/>
    <n v="0"/>
    <n v="0"/>
    <s v="Oui, positivement"/>
    <s v="Non"/>
    <s v="Moyennement bon"/>
    <s v="Non"/>
    <x v="0"/>
    <s v="Non"/>
    <s v="Honte ou gêne Peur du jugement"/>
    <n v="0"/>
    <n v="1"/>
    <n v="0"/>
    <n v="0"/>
    <n v="1"/>
    <n v="0"/>
    <n v="0"/>
    <n v="0"/>
    <n v="0"/>
    <n v="0"/>
    <n v="0"/>
    <s v="Oui"/>
    <s v="Pas de relation"/>
    <s v="Les préservatifs masculin et l abstinence sexuel"/>
    <x v="0"/>
    <x v="0"/>
    <x v="0"/>
    <n v="0"/>
    <n v="0"/>
    <s v=""/>
    <x v="2"/>
    <s v=""/>
    <s v="Célibataire"/>
    <s v="Secondaire"/>
    <s v="Oui, à l’école"/>
    <s v="Non"/>
    <s v="Non"/>
  </r>
  <r>
    <s v="OK"/>
    <m/>
    <s v="Konaté Z"/>
    <s v="COULIBALY DAOUDA"/>
    <s v=""/>
    <n v="22"/>
    <s v="20 à 25 ans"/>
    <x v="0"/>
    <s v="Homme"/>
    <m/>
    <s v="Hétérosexuel(le)"/>
    <m/>
    <s v="Célibataire"/>
    <s v="Aucun"/>
    <s v="M'BENGUE"/>
    <x v="1"/>
    <x v="2"/>
    <s v="Oui"/>
    <s v="Préservatif Masculin"/>
    <n v="1"/>
    <n v="0"/>
    <n v="0"/>
    <n v="0"/>
    <n v="0"/>
    <n v="0"/>
    <n v="0"/>
    <n v="0"/>
    <n v="0"/>
    <n v="0"/>
    <m/>
    <s v="Oui"/>
    <s v="Pharmacies Supermarchés ou boutiques"/>
    <n v="1"/>
    <n v="0"/>
    <n v="1"/>
    <n v="0"/>
    <n v="0"/>
    <n v="0"/>
    <n v="0"/>
    <n v="1"/>
    <m/>
    <m/>
    <n v="1"/>
    <m/>
    <m/>
    <m/>
    <m/>
    <x v="0"/>
    <m/>
    <x v="1"/>
    <x v="2"/>
    <s v="Non"/>
    <s v=""/>
    <s v=""/>
    <s v="1"/>
    <s v="Rarement"/>
    <x v="22"/>
    <x v="2"/>
    <x v="2"/>
    <x v="1"/>
    <n v="0"/>
    <n v="1"/>
    <n v="0"/>
    <n v="0"/>
    <n v="0"/>
    <n v="0"/>
    <s v="Non"/>
    <s v="Non"/>
    <s v="Oui"/>
    <x v="2"/>
    <s v="Non"/>
    <s v="Non"/>
    <s v=""/>
    <s v=""/>
    <s v=""/>
    <s v="Oui"/>
    <n v="1"/>
    <s v="Oui, beaucoup"/>
    <s v="Oui"/>
    <s v="Recherche du plaisir"/>
    <n v="0"/>
    <n v="0"/>
    <n v="1"/>
    <n v="0"/>
    <n v="0"/>
    <n v="0"/>
    <s v=""/>
    <s v="Oui"/>
    <s v="Oui, un peu"/>
    <s v="Oui, modérément"/>
    <s v="Oui"/>
    <s v="Non"/>
    <s v="Baisse de l’estime de soi"/>
    <n v="0"/>
    <n v="0"/>
    <n v="1"/>
    <n v="0"/>
    <n v="0"/>
    <s v="Oui, positivement"/>
    <s v="Non"/>
    <s v="Mauvais"/>
    <s v="Oui"/>
    <x v="1"/>
    <s v="Non"/>
    <s v="Honte ou gêne Problème financier Peur du jugement"/>
    <n v="0"/>
    <n v="1"/>
    <n v="0"/>
    <n v="1"/>
    <n v="1"/>
    <n v="0"/>
    <n v="0"/>
    <n v="0"/>
    <n v="0"/>
    <n v="0"/>
    <n v="0"/>
    <s v="Oui"/>
    <s v=""/>
    <s v=""/>
    <x v="0"/>
    <x v="0"/>
    <x v="0"/>
    <n v="0"/>
    <n v="0"/>
    <s v=""/>
    <x v="0"/>
    <s v=""/>
    <s v="Célibataire"/>
    <s v="Secondaire"/>
    <s v="Oui, à l’école"/>
    <s v="Non"/>
    <s v="Non"/>
  </r>
  <r>
    <s v="OK"/>
    <m/>
    <s v="Konaté Z"/>
    <s v="COULIBALY MARIAM"/>
    <s v=""/>
    <n v="22"/>
    <s v="20 à 25 ans"/>
    <x v="1"/>
    <s v="Femme"/>
    <m/>
    <s v="Hétérosexuel(le)"/>
    <m/>
    <s v="Célibataire"/>
    <s v="Secondaire"/>
    <s v="M'BENGUE"/>
    <x v="0"/>
    <x v="0"/>
    <s v="Oui"/>
    <s v="Préservatif féminin Méthode du retrait (coït interrompu) Abstinence sexuelle"/>
    <n v="0"/>
    <n v="1"/>
    <n v="0"/>
    <n v="0"/>
    <n v="0"/>
    <n v="0"/>
    <n v="0"/>
    <n v="1"/>
    <n v="1"/>
    <n v="0"/>
    <m/>
    <s v="Oui"/>
    <s v="Pharmacies Centres de santé / hôpitaux Supermarchés ou boutiques"/>
    <n v="1"/>
    <n v="1"/>
    <n v="1"/>
    <n v="0"/>
    <n v="0"/>
    <n v="0"/>
    <n v="0"/>
    <n v="3"/>
    <m/>
    <n v="3"/>
    <n v="3"/>
    <m/>
    <m/>
    <m/>
    <m/>
    <x v="0"/>
    <m/>
    <x v="1"/>
    <x v="2"/>
    <s v="Non"/>
    <s v=""/>
    <s v=""/>
    <s v="1"/>
    <s v="Rarement"/>
    <x v="11"/>
    <x v="2"/>
    <x v="2"/>
    <x v="1"/>
    <n v="0"/>
    <n v="0"/>
    <n v="0"/>
    <n v="0"/>
    <n v="1"/>
    <n v="0"/>
    <s v="Oui"/>
    <s v="Oui"/>
    <s v="Oui"/>
    <x v="2"/>
    <s v="Non"/>
    <s v="Oui"/>
    <s v="Plusieurs fois par mois"/>
    <s v="Oui, un peu"/>
    <s v="Non"/>
    <s v="Oui"/>
    <n v="6"/>
    <s v="Oui, un peu"/>
    <s v="Oui"/>
    <s v="Recherche du plaisir"/>
    <n v="0"/>
    <n v="0"/>
    <n v="1"/>
    <n v="0"/>
    <n v="0"/>
    <n v="0"/>
    <s v=""/>
    <s v="Non"/>
    <s v="Oui, beaucoup"/>
    <s v="Oui, modérément"/>
    <s v="Oui"/>
    <s v="Non"/>
    <s v="Baisse de l’estime de soi"/>
    <n v="0"/>
    <n v="0"/>
    <n v="1"/>
    <n v="0"/>
    <n v="0"/>
    <s v="Non"/>
    <s v="Non"/>
    <s v="Bon"/>
    <s v="Oui"/>
    <x v="0"/>
    <s v="Oui"/>
    <s v=""/>
    <m/>
    <m/>
    <m/>
    <m/>
    <m/>
    <m/>
    <m/>
    <m/>
    <m/>
    <m/>
    <m/>
    <s v="Oui"/>
    <s v=""/>
    <s v="Il faut sensibiliser la population"/>
    <x v="0"/>
    <x v="0"/>
    <x v="0"/>
    <n v="0"/>
    <n v="0"/>
    <s v=""/>
    <x v="11"/>
    <s v=""/>
    <s v="Célibataire"/>
    <s v="Secondaire"/>
    <s v="Oui, à l’école"/>
    <s v="Non"/>
    <s v="Non"/>
  </r>
  <r>
    <s v="OK"/>
    <m/>
    <s v="Konaté Z"/>
    <s v="Tangara Seydou"/>
    <s v=""/>
    <n v="22"/>
    <s v="20 à 25 ans"/>
    <x v="0"/>
    <s v="Homme"/>
    <m/>
    <s v="Hétérosexuel(le)"/>
    <m/>
    <s v="Célibataire"/>
    <s v="Secondaire"/>
    <s v="M'BENGUE"/>
    <x v="0"/>
    <x v="0"/>
    <s v="Oui"/>
    <s v="Préservatif Masculin Préservatif féminin Implant contraceptif Pilule contraceptive Injection contraceptive"/>
    <n v="1"/>
    <n v="1"/>
    <n v="1"/>
    <n v="1"/>
    <n v="1"/>
    <n v="0"/>
    <n v="0"/>
    <n v="0"/>
    <n v="0"/>
    <n v="0"/>
    <m/>
    <s v="Oui"/>
    <s v="Pharmacies Supermarchés ou boutiques"/>
    <n v="1"/>
    <n v="0"/>
    <n v="1"/>
    <n v="0"/>
    <n v="0"/>
    <n v="0"/>
    <n v="0"/>
    <n v="4"/>
    <m/>
    <m/>
    <n v="3"/>
    <m/>
    <m/>
    <m/>
    <m/>
    <x v="0"/>
    <m/>
    <x v="1"/>
    <x v="3"/>
    <s v="Non"/>
    <s v=""/>
    <s v=""/>
    <s v="1"/>
    <s v="Souvent"/>
    <x v="5"/>
    <x v="2"/>
    <x v="1"/>
    <x v="2"/>
    <n v="0"/>
    <n v="0"/>
    <n v="0"/>
    <n v="0"/>
    <n v="0"/>
    <n v="0"/>
    <s v="Non"/>
    <s v="Oui"/>
    <s v="Non"/>
    <x v="2"/>
    <s v="Non"/>
    <s v="Non"/>
    <s v=""/>
    <s v=""/>
    <s v=""/>
    <s v="Oui"/>
    <n v="4"/>
    <s v="Oui, beaucoup"/>
    <s v="Oui"/>
    <s v="Manque d’éducation sexuelle Recherche du plaisir"/>
    <n v="0"/>
    <n v="1"/>
    <n v="1"/>
    <n v="0"/>
    <n v="0"/>
    <n v="0"/>
    <s v=""/>
    <s v="Oui"/>
    <s v="Oui, un peu"/>
    <s v="Oui, fortement"/>
    <s v="Oui"/>
    <s v="Non"/>
    <s v="Baisse de l’estime de soi"/>
    <n v="0"/>
    <n v="0"/>
    <n v="1"/>
    <n v="0"/>
    <n v="0"/>
    <s v="Oui, positivement"/>
    <s v="Non"/>
    <s v="Bon"/>
    <s v="Oui"/>
    <x v="1"/>
    <s v="Non"/>
    <s v="Honte ou gêne"/>
    <n v="0"/>
    <n v="1"/>
    <n v="0"/>
    <n v="0"/>
    <n v="0"/>
    <n v="0"/>
    <n v="0"/>
    <n v="0"/>
    <n v="0"/>
    <n v="0"/>
    <n v="0"/>
    <s v="Oui"/>
    <s v="Il faut informer la population"/>
    <s v="Il faut sensibiliser les jeunes"/>
    <x v="0"/>
    <x v="0"/>
    <x v="0"/>
    <n v="0"/>
    <n v="0"/>
    <s v=""/>
    <x v="11"/>
    <s v=""/>
    <s v="Célibataire"/>
    <s v="Secondaire"/>
    <s v="Oui, à l’école"/>
    <s v="Non"/>
    <s v="Non"/>
  </r>
  <r>
    <s v="OK"/>
    <m/>
    <s v="Coulibaly Adja"/>
    <s v="Gneby grâce kevi"/>
    <s v="0102833877"/>
    <n v="22"/>
    <s v="20 à 25 ans"/>
    <x v="0"/>
    <s v="Homme"/>
    <m/>
    <s v="Hétérosexuel(le)"/>
    <m/>
    <s v="Célibataire"/>
    <s v="Supérieur"/>
    <s v="DIKODOUGOU"/>
    <x v="0"/>
    <x v="1"/>
    <s v="Oui"/>
    <s v="Préservatif Masculin Préservatif féminin"/>
    <n v="1"/>
    <n v="1"/>
    <n v="0"/>
    <n v="0"/>
    <n v="0"/>
    <n v="0"/>
    <n v="0"/>
    <n v="0"/>
    <n v="0"/>
    <n v="0"/>
    <m/>
    <s v="Oui"/>
    <s v="Pharmacies Supermarchés ou boutiques"/>
    <n v="1"/>
    <n v="0"/>
    <n v="1"/>
    <n v="0"/>
    <n v="0"/>
    <n v="0"/>
    <n v="0"/>
    <n v="2"/>
    <m/>
    <m/>
    <n v="2"/>
    <m/>
    <m/>
    <m/>
    <m/>
    <x v="0"/>
    <m/>
    <x v="1"/>
    <x v="1"/>
    <s v="Non"/>
    <s v=""/>
    <s v=""/>
    <s v="1"/>
    <s v="Souvent"/>
    <x v="7"/>
    <x v="1"/>
    <x v="2"/>
    <x v="1"/>
    <n v="0"/>
    <n v="0"/>
    <n v="0"/>
    <n v="0"/>
    <n v="0"/>
    <n v="1"/>
    <s v="Non"/>
    <s v="Non"/>
    <s v="Oui"/>
    <x v="1"/>
    <s v="Oui"/>
    <s v="Oui"/>
    <s v="Rarement"/>
    <s v="Non"/>
    <s v="Oui, positivement"/>
    <s v="Oui"/>
    <n v="4"/>
    <s v="Oui, un peu"/>
    <s v="Non"/>
    <s v="Pression des pairs Manque d’éducation sexuelle Autre (préciser)"/>
    <n v="1"/>
    <n v="1"/>
    <n v="0"/>
    <n v="0"/>
    <n v="0"/>
    <n v="1"/>
    <s v="La physiologie"/>
    <s v="Oui"/>
    <s v="Oui, un peu"/>
    <s v="Oui, fortement"/>
    <s v="Non"/>
    <s v="Oui"/>
    <s v="Anxiété Dépression Baisse de l’estime de soi"/>
    <n v="1"/>
    <n v="1"/>
    <n v="1"/>
    <n v="0"/>
    <n v="0"/>
    <s v="Oui, positivement"/>
    <s v="Non"/>
    <s v="Moyennement bon"/>
    <s v="Oui"/>
    <x v="0"/>
    <s v="Non"/>
    <s v="Honte ou gêne Problème de confidentialité  Stigmatisation"/>
    <n v="0"/>
    <n v="1"/>
    <n v="0"/>
    <n v="0"/>
    <n v="0"/>
    <n v="0"/>
    <n v="1"/>
    <n v="1"/>
    <n v="0"/>
    <n v="0"/>
    <n v="0"/>
    <s v="Oui"/>
    <s v="Exposition des maladies"/>
    <s v="Sensibilisation et échanger en famille"/>
    <x v="2"/>
    <x v="1"/>
    <x v="0"/>
    <n v="0"/>
    <n v="0"/>
    <s v=""/>
    <x v="130"/>
    <s v=""/>
    <s v="Célibataire"/>
    <s v="Secondaire"/>
    <s v="Oui, à l’école"/>
    <s v="Non"/>
    <s v="Non"/>
  </r>
  <r>
    <s v="OK"/>
    <m/>
    <s v="Konaté Z"/>
    <s v="Bakayoko mariam"/>
    <s v=""/>
    <n v="22"/>
    <s v="20 à 25 ans"/>
    <x v="1"/>
    <s v="Femme"/>
    <m/>
    <s v="Hétérosexuel(le)"/>
    <m/>
    <s v="Célibataire"/>
    <s v="Aucun"/>
    <s v="M'BENGUE"/>
    <x v="2"/>
    <x v="0"/>
    <s v="Non"/>
    <s v="Préservatif Masculin"/>
    <m/>
    <m/>
    <m/>
    <m/>
    <m/>
    <m/>
    <m/>
    <m/>
    <m/>
    <m/>
    <m/>
    <s v="Oui"/>
    <s v="Supermarchés ou boutiques"/>
    <n v="0"/>
    <n v="0"/>
    <n v="1"/>
    <n v="0"/>
    <n v="0"/>
    <n v="0"/>
    <n v="0"/>
    <n v="1"/>
    <m/>
    <m/>
    <n v="3"/>
    <m/>
    <m/>
    <m/>
    <m/>
    <x v="0"/>
    <m/>
    <x v="1"/>
    <x v="2"/>
    <s v="Non"/>
    <s v=""/>
    <s v=""/>
    <s v="1"/>
    <s v="Souvent"/>
    <x v="2"/>
    <x v="1"/>
    <x v="1"/>
    <x v="1"/>
    <n v="0"/>
    <n v="0"/>
    <n v="0"/>
    <n v="0"/>
    <n v="0"/>
    <n v="0"/>
    <s v="Oui"/>
    <s v="Oui"/>
    <s v="Non"/>
    <x v="1"/>
    <s v="Oui"/>
    <s v="Oui"/>
    <s v="Plusieurs fois par mois"/>
    <s v="Oui, un peu"/>
    <s v="Oui, positivement"/>
    <s v="Oui"/>
    <n v="5"/>
    <s v="Oui, un peu"/>
    <s v="Oui"/>
    <s v="Recherche du plaisir"/>
    <n v="0"/>
    <n v="0"/>
    <n v="1"/>
    <n v="0"/>
    <n v="0"/>
    <n v="0"/>
    <s v=""/>
    <s v="Non"/>
    <s v="Oui, beaucoup"/>
    <s v="Oui, fortement"/>
    <s v="Oui"/>
    <s v="Oui"/>
    <s v="Baisse de l’estime de soi"/>
    <n v="0"/>
    <n v="0"/>
    <n v="1"/>
    <n v="0"/>
    <n v="0"/>
    <s v="Oui, positivement"/>
    <s v="Oui"/>
    <s v="Bon"/>
    <s v="Oui"/>
    <x v="1"/>
    <s v="Non"/>
    <s v="Honte ou gêne"/>
    <n v="0"/>
    <n v="1"/>
    <n v="0"/>
    <n v="0"/>
    <n v="0"/>
    <n v="0"/>
    <n v="0"/>
    <n v="0"/>
    <n v="0"/>
    <n v="0"/>
    <n v="0"/>
    <s v="Oui"/>
    <s v=""/>
    <s v=""/>
    <x v="0"/>
    <x v="0"/>
    <x v="0"/>
    <n v="0"/>
    <n v="0"/>
    <s v=""/>
    <x v="0"/>
    <s v=""/>
    <s v="Célibataire"/>
    <s v="Secondaire"/>
    <s v="Oui, à l’école"/>
    <s v="Non"/>
    <s v="Non"/>
  </r>
  <r>
    <s v="OK"/>
    <m/>
    <s v="Ouffoué Anthony"/>
    <s v="Soro Daniel"/>
    <s v=""/>
    <n v="22"/>
    <s v="20 à 25 ans"/>
    <x v="0"/>
    <s v="Homme"/>
    <m/>
    <s v="Hétérosexuel(le)"/>
    <m/>
    <s v="Célibataire"/>
    <s v="Secondaire"/>
    <s v="SINEMATIALI"/>
    <x v="0"/>
    <x v="1"/>
    <s v="Oui"/>
    <s v="Préservatif Masculin Méthode du retrait (coït interrompu) Abstinence sexuelle"/>
    <n v="1"/>
    <n v="0"/>
    <n v="0"/>
    <n v="0"/>
    <n v="0"/>
    <n v="0"/>
    <n v="0"/>
    <n v="1"/>
    <n v="1"/>
    <n v="0"/>
    <m/>
    <s v="Oui"/>
    <s v="Pharmacies Supermarchés ou boutiques"/>
    <n v="1"/>
    <n v="0"/>
    <n v="1"/>
    <n v="0"/>
    <n v="0"/>
    <n v="0"/>
    <n v="0"/>
    <n v="1"/>
    <m/>
    <m/>
    <n v="1"/>
    <m/>
    <m/>
    <m/>
    <m/>
    <x v="0"/>
    <m/>
    <x v="0"/>
    <x v="0"/>
    <s v=""/>
    <s v=""/>
    <s v=""/>
    <s v=""/>
    <s v=""/>
    <x v="0"/>
    <x v="0"/>
    <x v="0"/>
    <x v="0"/>
    <m/>
    <m/>
    <m/>
    <m/>
    <m/>
    <m/>
    <s v=""/>
    <s v="Non"/>
    <s v=""/>
    <x v="0"/>
    <s v="Non"/>
    <s v="Non"/>
    <s v=""/>
    <s v=""/>
    <s v=""/>
    <s v="Non"/>
    <m/>
    <s v="Non"/>
    <s v=""/>
    <s v="Manque d’éducation sexuelle Influence des médias et des réseaux sociaux"/>
    <n v="0"/>
    <n v="1"/>
    <n v="0"/>
    <n v="0"/>
    <n v="1"/>
    <n v="0"/>
    <s v=""/>
    <s v="Non"/>
    <s v="Oui, un peu"/>
    <s v="Non"/>
    <s v="Non"/>
    <s v="Non"/>
    <s v="Dépression Baisse de l’estime de soi"/>
    <n v="0"/>
    <n v="1"/>
    <n v="1"/>
    <n v="0"/>
    <n v="0"/>
    <s v="Non"/>
    <s v="Non"/>
    <s v="Moyennement bon"/>
    <s v="Non"/>
    <x v="0"/>
    <s v="Non"/>
    <s v="Pas d'intérêt"/>
    <n v="0"/>
    <n v="0"/>
    <n v="1"/>
    <n v="0"/>
    <n v="0"/>
    <n v="0"/>
    <n v="0"/>
    <n v="0"/>
    <n v="0"/>
    <n v="0"/>
    <n v="0"/>
    <s v="Non"/>
    <s v="Stabilité du jeune à tous les niveaux"/>
    <s v="Abstinence sexuelle jusqu'au mariage"/>
    <x v="0"/>
    <x v="0"/>
    <x v="0"/>
    <n v="0"/>
    <n v="0"/>
    <s v=""/>
    <x v="82"/>
    <s v=""/>
    <s v="Célibataire"/>
    <s v="Secondaire"/>
    <s v="Oui, à l’école"/>
    <s v="Non"/>
    <s v="Non"/>
  </r>
  <r>
    <s v="OK"/>
    <m/>
    <s v="Ouffoué Anthony"/>
    <s v="Inousse"/>
    <s v="0161164322"/>
    <n v="22"/>
    <s v="20 à 25 ans"/>
    <x v="0"/>
    <s v="Homme"/>
    <m/>
    <s v="Hétérosexuel(le)"/>
    <m/>
    <s v="Célibataire"/>
    <s v="Primaire"/>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Recherche du plaisir Influence des médias et des réseaux sociaux"/>
    <n v="0"/>
    <n v="0"/>
    <n v="1"/>
    <n v="0"/>
    <n v="1"/>
    <n v="0"/>
    <s v=""/>
    <s v="Non"/>
    <s v="Oui, beaucoup"/>
    <s v="Non"/>
    <s v="Non"/>
    <s v=""/>
    <s v="Baisse de l’estime de soi"/>
    <n v="0"/>
    <n v="0"/>
    <n v="1"/>
    <n v="0"/>
    <n v="0"/>
    <s v="Non"/>
    <s v="Non"/>
    <s v="Moyennement bon"/>
    <s v="Non"/>
    <x v="2"/>
    <s v="Non"/>
    <s v="Pas d'intérêt"/>
    <n v="0"/>
    <n v="0"/>
    <n v="1"/>
    <n v="0"/>
    <n v="0"/>
    <n v="0"/>
    <n v="0"/>
    <n v="0"/>
    <n v="0"/>
    <n v="0"/>
    <n v="0"/>
    <s v="Non"/>
    <s v="Ne sais pas"/>
    <s v="Abstinence sexuelle"/>
    <x v="2"/>
    <x v="1"/>
    <x v="0"/>
    <n v="0"/>
    <n v="0"/>
    <s v=""/>
    <x v="12"/>
    <s v=""/>
    <s v="Célibataire"/>
    <s v="Secondaire"/>
    <s v="Oui, à l’école"/>
    <s v="Non"/>
    <s v="Non"/>
  </r>
  <r>
    <s v="OK"/>
    <m/>
    <s v="Konaté Z"/>
    <s v="COULIBALY fatogoma"/>
    <s v="0586225508"/>
    <n v="22"/>
    <s v="20 à 25 ans"/>
    <x v="0"/>
    <s v="Homme"/>
    <m/>
    <s v="Hétérosexuel(le)"/>
    <m/>
    <s v="Célibataire"/>
    <s v="Secondaire"/>
    <s v="M'BENGUE"/>
    <x v="0"/>
    <x v="1"/>
    <s v="Oui"/>
    <s v="Préservatif Masculin Préservatif féminin"/>
    <n v="1"/>
    <n v="1"/>
    <n v="0"/>
    <n v="0"/>
    <n v="0"/>
    <n v="0"/>
    <n v="0"/>
    <n v="0"/>
    <n v="0"/>
    <n v="0"/>
    <m/>
    <s v="Oui"/>
    <s v="Pharmacies Centres de santé / hôpitaux"/>
    <n v="1"/>
    <n v="1"/>
    <n v="0"/>
    <n v="0"/>
    <n v="0"/>
    <n v="0"/>
    <n v="0"/>
    <n v="3"/>
    <m/>
    <n v="3"/>
    <m/>
    <m/>
    <m/>
    <m/>
    <m/>
    <x v="0"/>
    <m/>
    <x v="0"/>
    <x v="0"/>
    <s v=""/>
    <s v=""/>
    <s v=""/>
    <s v=""/>
    <s v=""/>
    <x v="0"/>
    <x v="0"/>
    <x v="0"/>
    <x v="0"/>
    <m/>
    <m/>
    <m/>
    <m/>
    <m/>
    <m/>
    <s v=""/>
    <s v="Non"/>
    <s v=""/>
    <x v="0"/>
    <s v="Non"/>
    <s v="Non"/>
    <s v=""/>
    <s v=""/>
    <s v=""/>
    <s v="Non"/>
    <m/>
    <s v="Oui, un peu"/>
    <s v=""/>
    <s v="Manque d’éducation sexuelle Recherche du plaisir"/>
    <n v="0"/>
    <n v="1"/>
    <n v="1"/>
    <n v="0"/>
    <n v="0"/>
    <n v="0"/>
    <s v=""/>
    <s v="Oui"/>
    <s v="Oui, un peu"/>
    <s v="Non"/>
    <s v="Non"/>
    <s v="Non"/>
    <s v="Aucun"/>
    <n v="0"/>
    <n v="0"/>
    <n v="0"/>
    <n v="0"/>
    <n v="1"/>
    <s v="Oui, positivement"/>
    <s v="Oui"/>
    <s v="Moyennement bon"/>
    <s v="Oui"/>
    <x v="1"/>
    <s v="Non"/>
    <s v="Manque d'accès aux services de santé"/>
    <n v="1"/>
    <n v="0"/>
    <n v="0"/>
    <n v="0"/>
    <n v="0"/>
    <n v="0"/>
    <n v="0"/>
    <n v="0"/>
    <n v="0"/>
    <n v="0"/>
    <n v="0"/>
    <s v="Oui"/>
    <s v=""/>
    <s v="Il faut sensibiliser et éduquer la jeunesse"/>
    <x v="0"/>
    <x v="0"/>
    <x v="0"/>
    <n v="0"/>
    <n v="0"/>
    <s v=""/>
    <x v="131"/>
    <s v=""/>
    <s v="Célibataire"/>
    <s v="Secondaire"/>
    <s v="Oui, à l’école"/>
    <s v="Non"/>
    <s v="Non"/>
  </r>
  <r>
    <s v="OK"/>
    <m/>
    <s v="Ouffoué Anthony"/>
    <s v="Silué Martine"/>
    <s v=""/>
    <n v="22"/>
    <s v="20 à 25 ans"/>
    <x v="1"/>
    <s v="Femme"/>
    <m/>
    <s v="Hétérosexuel(le)"/>
    <m/>
    <s v="Célibataire"/>
    <s v="Secondaire"/>
    <s v="SINEMATIALI"/>
    <x v="0"/>
    <x v="0"/>
    <s v="Oui"/>
    <s v="Préservatif Masculin Pilule contraceptive Injection contraceptive Pilule du lendemain Abstinence sexuelle"/>
    <n v="1"/>
    <n v="0"/>
    <n v="0"/>
    <n v="1"/>
    <n v="1"/>
    <n v="0"/>
    <n v="1"/>
    <n v="0"/>
    <n v="1"/>
    <n v="0"/>
    <m/>
    <s v="Oui"/>
    <s v="Centres de santé / hôpitaux Supermarchés ou boutiques"/>
    <n v="0"/>
    <n v="1"/>
    <n v="1"/>
    <n v="0"/>
    <n v="0"/>
    <n v="0"/>
    <n v="0"/>
    <n v="1"/>
    <m/>
    <n v="5"/>
    <n v="3"/>
    <m/>
    <m/>
    <m/>
    <m/>
    <x v="0"/>
    <m/>
    <x v="1"/>
    <x v="3"/>
    <s v="Non"/>
    <s v=""/>
    <s v=""/>
    <s v="1"/>
    <s v="Souvent"/>
    <x v="22"/>
    <x v="2"/>
    <x v="2"/>
    <x v="1"/>
    <n v="0"/>
    <n v="1"/>
    <n v="0"/>
    <n v="0"/>
    <n v="0"/>
    <n v="0"/>
    <s v="Non"/>
    <s v="Non"/>
    <s v="Non"/>
    <x v="2"/>
    <s v="Non"/>
    <s v="Non"/>
    <s v=""/>
    <s v=""/>
    <s v=""/>
    <s v="Non"/>
    <m/>
    <s v="Non"/>
    <s v="Oui"/>
    <s v="Pression des pairs Manque d’éducation sexuelle Recherche du plaisir"/>
    <n v="1"/>
    <n v="1"/>
    <n v="1"/>
    <n v="0"/>
    <n v="0"/>
    <n v="0"/>
    <s v=""/>
    <s v="Non"/>
    <s v="Non, pas du tout"/>
    <s v="Non"/>
    <s v="Non"/>
    <s v="Non"/>
    <s v="Baisse de l’estime de soi Stress post-traumatique"/>
    <n v="0"/>
    <n v="0"/>
    <n v="1"/>
    <n v="1"/>
    <n v="0"/>
    <s v="Non"/>
    <s v="Oui"/>
    <s v="Moyennement bon"/>
    <s v="Non"/>
    <x v="2"/>
    <s v="Non"/>
    <s v="Honte ou gêne Peur du jugement"/>
    <n v="0"/>
    <n v="1"/>
    <n v="0"/>
    <n v="0"/>
    <n v="1"/>
    <n v="0"/>
    <n v="0"/>
    <n v="0"/>
    <n v="0"/>
    <n v="0"/>
    <n v="0"/>
    <s v="Oui"/>
    <s v="Pas d'avis"/>
    <s v="Abstinence sexuelle, préservatif"/>
    <x v="0"/>
    <x v="0"/>
    <x v="0"/>
    <n v="0"/>
    <n v="0"/>
    <s v=""/>
    <x v="84"/>
    <s v=""/>
    <s v="Célibataire"/>
    <s v="Secondaire"/>
    <s v="Oui, à l’école"/>
    <s v="Non"/>
    <s v="Non"/>
  </r>
  <r>
    <s v="OK"/>
    <m/>
    <s v="Soro Mariam"/>
    <s v="Diakite Mohamed"/>
    <s v="0702200267"/>
    <n v="22"/>
    <s v="20 à 25 ans"/>
    <x v="0"/>
    <s v="Homme"/>
    <m/>
    <s v="Hétérosexuel(le)"/>
    <m/>
    <s v="En couple"/>
    <s v="Aucun"/>
    <s v="KORHOGO"/>
    <x v="3"/>
    <x v="0"/>
    <s v="Oui"/>
    <s v="Préservatif Masculin Pilule contraceptive Pilule du lendemain Abstinence sexuelle"/>
    <n v="1"/>
    <n v="0"/>
    <n v="0"/>
    <n v="1"/>
    <n v="0"/>
    <n v="0"/>
    <n v="1"/>
    <n v="0"/>
    <n v="1"/>
    <n v="0"/>
    <m/>
    <s v="Oui"/>
    <s v="Pharmacies Supermarchés ou boutiques Amis ou partenaires "/>
    <n v="1"/>
    <n v="0"/>
    <n v="1"/>
    <n v="0"/>
    <n v="0"/>
    <n v="1"/>
    <n v="0"/>
    <n v="2"/>
    <m/>
    <m/>
    <n v="5"/>
    <m/>
    <m/>
    <n v="5"/>
    <m/>
    <x v="0"/>
    <m/>
    <x v="1"/>
    <x v="1"/>
    <s v="Non"/>
    <s v=""/>
    <s v=""/>
    <s v="1"/>
    <s v="Souvent"/>
    <x v="4"/>
    <x v="2"/>
    <x v="2"/>
    <x v="1"/>
    <n v="0"/>
    <n v="0"/>
    <n v="0"/>
    <n v="1"/>
    <n v="0"/>
    <n v="0"/>
    <s v="Oui"/>
    <s v="Non"/>
    <s v="Oui"/>
    <x v="1"/>
    <s v="Non"/>
    <s v="Non"/>
    <s v=""/>
    <s v=""/>
    <s v=""/>
    <s v="Non"/>
    <m/>
    <s v="Oui, un peu"/>
    <s v="Oui"/>
    <s v="Manque d’éducation sexuelle Recherche du plaisir"/>
    <n v="0"/>
    <n v="1"/>
    <n v="1"/>
    <n v="0"/>
    <n v="0"/>
    <n v="0"/>
    <s v=""/>
    <s v="Non"/>
    <s v="Oui, un peu"/>
    <s v="Oui, modérément"/>
    <s v="Oui"/>
    <s v="Non"/>
    <s v="Dépression Baisse de l’estime de soi"/>
    <n v="0"/>
    <n v="1"/>
    <n v="1"/>
    <n v="0"/>
    <n v="0"/>
    <s v="Oui, positivement"/>
    <s v="Oui"/>
    <s v="Moyennement bon"/>
    <s v="Oui"/>
    <x v="0"/>
    <s v="Non"/>
    <s v="Honte ou gêne"/>
    <n v="0"/>
    <n v="1"/>
    <n v="0"/>
    <n v="0"/>
    <n v="0"/>
    <n v="0"/>
    <n v="0"/>
    <n v="0"/>
    <n v="0"/>
    <n v="0"/>
    <n v="0"/>
    <s v="Oui"/>
    <s v="Pas vraiment de lien"/>
    <s v="Les pilules"/>
    <x v="0"/>
    <x v="0"/>
    <x v="0"/>
    <n v="0"/>
    <n v="0"/>
    <s v=""/>
    <x v="13"/>
    <s v=""/>
    <s v="Célibataire"/>
    <s v="Secondaire"/>
    <s v="Oui, à l’école"/>
    <s v="Non"/>
    <s v="Non"/>
  </r>
  <r>
    <s v="OK"/>
    <m/>
    <s v="Soro Mariam"/>
    <s v="Tuyo Emmanuel"/>
    <s v="0546662993"/>
    <n v="22"/>
    <s v="20 à 25 ans"/>
    <x v="0"/>
    <s v="Homme"/>
    <m/>
    <s v="Hétérosexuel(le)"/>
    <m/>
    <s v="En couple"/>
    <s v="Aucun"/>
    <s v="KORHOGO"/>
    <x v="0"/>
    <x v="3"/>
    <s v="Oui"/>
    <s v="Préservatif Masculin"/>
    <n v="1"/>
    <n v="0"/>
    <n v="0"/>
    <n v="0"/>
    <n v="0"/>
    <n v="0"/>
    <n v="0"/>
    <n v="0"/>
    <n v="0"/>
    <n v="0"/>
    <m/>
    <s v="Non"/>
    <s v="Pharmacies Supermarchés ou boutiques"/>
    <m/>
    <m/>
    <m/>
    <m/>
    <m/>
    <m/>
    <m/>
    <n v="1"/>
    <m/>
    <m/>
    <m/>
    <m/>
    <m/>
    <m/>
    <m/>
    <x v="0"/>
    <m/>
    <x v="1"/>
    <x v="4"/>
    <s v="Non"/>
    <s v=""/>
    <s v=""/>
    <s v="1"/>
    <s v="Toujours"/>
    <x v="14"/>
    <x v="1"/>
    <x v="2"/>
    <x v="1"/>
    <n v="1"/>
    <n v="0"/>
    <n v="0"/>
    <n v="1"/>
    <n v="0"/>
    <n v="0"/>
    <s v="Non"/>
    <s v="Non"/>
    <s v="Oui"/>
    <x v="1"/>
    <s v="Non"/>
    <s v="Oui"/>
    <s v="Rarement"/>
    <s v="Non"/>
    <s v="Oui, négativement"/>
    <s v="Oui"/>
    <n v="2"/>
    <s v="Oui, beaucoup"/>
    <s v="Oui"/>
    <s v="Manque d’éducation sexuelle Influence des médias et des réseaux sociaux"/>
    <n v="0"/>
    <n v="1"/>
    <n v="0"/>
    <n v="0"/>
    <n v="1"/>
    <n v="0"/>
    <s v=""/>
    <s v="Oui"/>
    <s v="Non, pas du tout"/>
    <s v="Oui, fortement"/>
    <s v="Non"/>
    <s v="Non"/>
    <s v="Dépression Stress post-traumatique"/>
    <n v="0"/>
    <n v="1"/>
    <n v="0"/>
    <n v="1"/>
    <n v="0"/>
    <s v="Oui, positivement"/>
    <s v="Non"/>
    <s v="Moyennement bon"/>
    <s v="Oui"/>
    <x v="1"/>
    <s v="Non"/>
    <s v="Honte ou gêne Peur du jugement"/>
    <n v="0"/>
    <n v="1"/>
    <n v="0"/>
    <n v="0"/>
    <n v="1"/>
    <n v="0"/>
    <n v="0"/>
    <n v="0"/>
    <n v="0"/>
    <n v="0"/>
    <n v="0"/>
    <s v="Oui"/>
    <s v="Je ne vois pas de lien"/>
    <s v="Je les conseillerai de se protéger"/>
    <x v="1"/>
    <x v="1"/>
    <x v="1"/>
    <n v="0"/>
    <n v="0"/>
    <s v=""/>
    <x v="132"/>
    <s v=""/>
    <s v="Célibataire"/>
    <s v="Secondaire"/>
    <s v="Oui, à l’école"/>
    <s v="Non"/>
    <s v="Non"/>
  </r>
  <r>
    <s v="OK"/>
    <m/>
    <s v="Coulibaly Adja"/>
    <s v="Kouakou kouame nestor"/>
    <s v="0544510212"/>
    <n v="22"/>
    <s v="20 à 25 ans"/>
    <x v="0"/>
    <s v="Homme"/>
    <m/>
    <s v="Hétérosexuel(le)"/>
    <m/>
    <s v="Célibataire"/>
    <s v="Supérieur"/>
    <s v="DIKODOUGOU"/>
    <x v="2"/>
    <x v="3"/>
    <s v="Oui"/>
    <s v="Préservatif Masculin Préservatif féminin Pilule contraceptive Abstinence sexuelle"/>
    <n v="1"/>
    <n v="1"/>
    <n v="0"/>
    <n v="1"/>
    <n v="0"/>
    <n v="0"/>
    <n v="0"/>
    <n v="0"/>
    <n v="1"/>
    <n v="0"/>
    <m/>
    <s v="Oui"/>
    <s v="Pharmacies Organisations non gouvernementales (ONG) ou associations"/>
    <n v="1"/>
    <n v="0"/>
    <n v="0"/>
    <n v="0"/>
    <n v="1"/>
    <n v="0"/>
    <n v="0"/>
    <n v="5"/>
    <m/>
    <m/>
    <m/>
    <m/>
    <n v="5"/>
    <m/>
    <m/>
    <x v="1"/>
    <m/>
    <x v="1"/>
    <x v="3"/>
    <s v="Non"/>
    <s v=""/>
    <s v=""/>
    <s v="1"/>
    <s v="Rarement"/>
    <x v="3"/>
    <x v="2"/>
    <x v="2"/>
    <x v="1"/>
    <n v="0"/>
    <n v="0"/>
    <n v="0"/>
    <n v="0"/>
    <n v="0"/>
    <n v="0"/>
    <s v="Non"/>
    <s v="Non"/>
    <s v="Oui"/>
    <x v="2"/>
    <s v="Non"/>
    <s v="Non"/>
    <s v=""/>
    <s v=""/>
    <s v=""/>
    <s v="Non"/>
    <m/>
    <s v="Oui, beaucoup"/>
    <s v="Oui"/>
    <s v="Manque d’éducation sexuelle"/>
    <n v="0"/>
    <n v="1"/>
    <n v="0"/>
    <n v="0"/>
    <n v="0"/>
    <n v="0"/>
    <s v=""/>
    <s v="Oui"/>
    <s v="Oui, beaucoup"/>
    <s v="Oui, fortement"/>
    <s v="Non"/>
    <s v="Non"/>
    <s v="Dépression"/>
    <n v="0"/>
    <n v="1"/>
    <n v="0"/>
    <n v="0"/>
    <n v="0"/>
    <s v="Oui, positivement"/>
    <s v="Non"/>
    <s v="Moyennement bon"/>
    <s v="Non"/>
    <x v="1"/>
    <s v="Non"/>
    <s v="Problème financier"/>
    <n v="0"/>
    <n v="0"/>
    <n v="0"/>
    <n v="1"/>
    <n v="0"/>
    <n v="0"/>
    <n v="0"/>
    <n v="0"/>
    <n v="0"/>
    <n v="0"/>
    <n v="0"/>
    <s v="Oui"/>
    <s v="L'éducation"/>
    <s v="Les affiche publicitaires"/>
    <x v="1"/>
    <x v="1"/>
    <x v="1"/>
    <n v="0"/>
    <n v="0"/>
    <s v=""/>
    <x v="133"/>
    <s v=""/>
    <s v="Célibataire"/>
    <s v="Secondaire"/>
    <s v="Oui, à l’école"/>
    <s v="Non"/>
    <s v="Non"/>
  </r>
  <r>
    <s v="OK"/>
    <m/>
    <s v="Soro Mariam"/>
    <s v="Kouakou Amoin"/>
    <s v="Aucun"/>
    <n v="22"/>
    <s v="20 à 25 ans"/>
    <x v="1"/>
    <s v="Femme"/>
    <m/>
    <s v="Homosexuel(le)"/>
    <m/>
    <s v="Célibataire"/>
    <s v="Secondaire"/>
    <s v="KORHOGO"/>
    <x v="0"/>
    <x v="0"/>
    <s v="Oui"/>
    <s v="Implant contraceptif"/>
    <n v="0"/>
    <n v="0"/>
    <n v="1"/>
    <n v="0"/>
    <n v="0"/>
    <n v="0"/>
    <n v="0"/>
    <n v="0"/>
    <n v="0"/>
    <n v="0"/>
    <m/>
    <s v="Oui"/>
    <s v="Centres de santé / hôpitaux"/>
    <n v="0"/>
    <n v="1"/>
    <n v="0"/>
    <n v="0"/>
    <n v="0"/>
    <n v="0"/>
    <n v="0"/>
    <n v="1"/>
    <m/>
    <n v="5"/>
    <m/>
    <m/>
    <m/>
    <m/>
    <m/>
    <x v="1"/>
    <m/>
    <x v="1"/>
    <x v="3"/>
    <s v="Non"/>
    <s v=""/>
    <s v=""/>
    <s v="1"/>
    <s v="Souvent"/>
    <x v="25"/>
    <x v="1"/>
    <x v="2"/>
    <x v="1"/>
    <n v="1"/>
    <n v="0"/>
    <n v="0"/>
    <n v="0"/>
    <n v="0"/>
    <n v="0"/>
    <s v="Oui"/>
    <s v="Je préfère ne pas répondre"/>
    <s v="Non"/>
    <x v="2"/>
    <s v="Non"/>
    <s v="Non"/>
    <s v=""/>
    <s v=""/>
    <s v=""/>
    <s v="Oui"/>
    <n v="3"/>
    <s v="Non"/>
    <s v="Oui"/>
    <s v="Influence des médias et des réseaux sociaux"/>
    <n v="0"/>
    <n v="0"/>
    <n v="0"/>
    <n v="0"/>
    <n v="1"/>
    <n v="0"/>
    <s v=""/>
    <s v="Non"/>
    <s v="Oui, beaucoup"/>
    <s v="Oui, modérément"/>
    <s v="Non"/>
    <s v="Non"/>
    <s v="Aucun"/>
    <n v="0"/>
    <n v="0"/>
    <n v="0"/>
    <n v="0"/>
    <n v="1"/>
    <s v="Non"/>
    <s v="Non"/>
    <s v="Bon"/>
    <s v="Non"/>
    <x v="1"/>
    <s v="Non"/>
    <s v="Manque d'accès aux services de santé"/>
    <n v="1"/>
    <n v="0"/>
    <n v="0"/>
    <n v="0"/>
    <n v="0"/>
    <n v="0"/>
    <n v="0"/>
    <n v="0"/>
    <n v="0"/>
    <n v="0"/>
    <n v="0"/>
    <s v="Oui"/>
    <s v=""/>
    <s v="Les contraceptive"/>
    <x v="5"/>
    <x v="0"/>
    <x v="1"/>
    <n v="1"/>
    <n v="0"/>
    <s v=""/>
    <x v="134"/>
    <s v=""/>
    <s v="Célibataire"/>
    <s v="Secondaire"/>
    <s v="Oui, à l’école"/>
    <s v="Non"/>
    <s v="Non"/>
  </r>
  <r>
    <s v="OK"/>
    <m/>
    <s v="Ouffoué Anthony"/>
    <s v="Sekongo Donassi"/>
    <s v="0565464770"/>
    <n v="22"/>
    <s v="20 à 25 ans"/>
    <x v="0"/>
    <s v="Homme"/>
    <m/>
    <s v="Hétérosexuel(le)"/>
    <m/>
    <s v="Célibataire"/>
    <s v="Secondaire"/>
    <s v="SINEMATIALI"/>
    <x v="0"/>
    <x v="0"/>
    <s v="Oui"/>
    <s v="Préservatif Masculin Implant contraceptif Pilule du lendemain"/>
    <n v="1"/>
    <n v="0"/>
    <n v="1"/>
    <n v="0"/>
    <n v="0"/>
    <n v="0"/>
    <n v="1"/>
    <n v="0"/>
    <n v="0"/>
    <n v="0"/>
    <m/>
    <s v="Oui"/>
    <s v="Pharmacies Supermarchés ou boutiques"/>
    <n v="1"/>
    <n v="0"/>
    <n v="1"/>
    <n v="0"/>
    <n v="0"/>
    <n v="0"/>
    <n v="0"/>
    <n v="2"/>
    <m/>
    <m/>
    <n v="4"/>
    <m/>
    <m/>
    <m/>
    <m/>
    <x v="0"/>
    <m/>
    <x v="1"/>
    <x v="3"/>
    <s v="Non"/>
    <s v=""/>
    <s v=""/>
    <s v="1"/>
    <s v="Jamais"/>
    <x v="3"/>
    <x v="2"/>
    <x v="2"/>
    <x v="1"/>
    <n v="0"/>
    <n v="0"/>
    <n v="0"/>
    <n v="0"/>
    <n v="0"/>
    <n v="0"/>
    <s v="Non"/>
    <s v="Non"/>
    <s v="Non"/>
    <x v="2"/>
    <s v="Non"/>
    <s v="Non"/>
    <s v=""/>
    <s v=""/>
    <s v=""/>
    <s v="Non"/>
    <m/>
    <s v="Non"/>
    <s v="Oui"/>
    <s v="Manque d’éducation sexuelle Influence des médias et des réseaux sociaux"/>
    <n v="0"/>
    <n v="1"/>
    <n v="0"/>
    <n v="0"/>
    <n v="1"/>
    <n v="0"/>
    <s v=""/>
    <s v="Non"/>
    <s v="Non, pas du tout"/>
    <s v="Non"/>
    <s v="Non"/>
    <s v="Non"/>
    <s v="Baisse de l’estime de soi"/>
    <n v="0"/>
    <n v="0"/>
    <n v="1"/>
    <n v="0"/>
    <n v="0"/>
    <s v="Non"/>
    <s v="Non"/>
    <s v="Moyennement bon"/>
    <s v="Non"/>
    <x v="2"/>
    <s v="Non"/>
    <s v="Pas d'intérêt"/>
    <n v="0"/>
    <n v="0"/>
    <n v="1"/>
    <n v="0"/>
    <n v="0"/>
    <n v="0"/>
    <n v="0"/>
    <n v="0"/>
    <n v="0"/>
    <n v="0"/>
    <n v="0"/>
    <s v="Non"/>
    <s v="Pas d'avis"/>
    <s v="Utiliser les préservatifs"/>
    <x v="0"/>
    <x v="0"/>
    <x v="0"/>
    <n v="0"/>
    <n v="0"/>
    <s v=""/>
    <x v="16"/>
    <s v=""/>
    <s v="Célibataire"/>
    <s v="Secondaire"/>
    <s v="Oui, à l’école"/>
    <s v="Non"/>
    <s v="Non"/>
  </r>
  <r>
    <s v="OK"/>
    <m/>
    <s v="Konaté Z"/>
    <s v="Ouattara SETOU"/>
    <s v=""/>
    <n v="22"/>
    <s v="20 à 25 ans"/>
    <x v="1"/>
    <s v="Fe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Oui"/>
    <s v="Plusieurs fois par mois"/>
    <s v="Parfois"/>
    <s v="1"/>
    <s v="Souvent"/>
    <x v="9"/>
    <x v="2"/>
    <x v="1"/>
    <x v="1"/>
    <n v="0"/>
    <n v="0"/>
    <n v="0"/>
    <n v="0"/>
    <n v="0"/>
    <n v="0"/>
    <s v="Oui"/>
    <s v="Oui"/>
    <s v="Non"/>
    <x v="2"/>
    <s v="Non"/>
    <s v="Non"/>
    <s v=""/>
    <s v=""/>
    <s v=""/>
    <s v="Oui"/>
    <n v="3"/>
    <s v="Oui, un peu"/>
    <s v="Oui"/>
    <s v="Recherche du plaisir"/>
    <n v="0"/>
    <n v="0"/>
    <n v="1"/>
    <n v="0"/>
    <n v="0"/>
    <n v="0"/>
    <s v=""/>
    <s v="Non"/>
    <s v="Oui, un peu"/>
    <s v="Oui, fortement"/>
    <s v="Oui"/>
    <s v="Non"/>
    <s v="Baisse de l’estime de soi"/>
    <n v="0"/>
    <n v="0"/>
    <n v="1"/>
    <n v="0"/>
    <n v="0"/>
    <s v="Oui, positivement"/>
    <s v="Non"/>
    <s v="Bon"/>
    <s v="Oui"/>
    <x v="1"/>
    <s v="Non"/>
    <s v="Honte ou gêne"/>
    <n v="0"/>
    <n v="1"/>
    <n v="0"/>
    <n v="0"/>
    <n v="0"/>
    <n v="0"/>
    <n v="0"/>
    <n v="0"/>
    <n v="0"/>
    <n v="0"/>
    <n v="0"/>
    <s v="Oui"/>
    <s v="Il faut informer la population"/>
    <s v="Il faut sensibiliser les jeunes"/>
    <x v="0"/>
    <x v="0"/>
    <x v="0"/>
    <n v="0"/>
    <n v="0"/>
    <s v=""/>
    <x v="39"/>
    <s v=""/>
    <s v="Célibataire"/>
    <s v="Secondaire"/>
    <s v="Oui, à l’école"/>
    <s v="Non"/>
    <s v="Non"/>
  </r>
  <r>
    <s v="OK"/>
    <m/>
    <s v="Coulibaly Adja"/>
    <s v="Assaoré"/>
    <s v="0161053209"/>
    <n v="22"/>
    <s v="20 à 25 ans"/>
    <x v="0"/>
    <s v="Homme"/>
    <m/>
    <s v="Hétérosexuel(le)"/>
    <m/>
    <s v="Célibataire"/>
    <s v="Supérieur"/>
    <s v="DIKODOUGOU"/>
    <x v="0"/>
    <x v="0"/>
    <s v="Oui"/>
    <s v="Préservatif Masculin Pilule contraceptive Pilule du lendemain Méthode du retrait (coït interrompu) Abstinence sexuelle"/>
    <n v="1"/>
    <n v="0"/>
    <n v="0"/>
    <n v="1"/>
    <n v="0"/>
    <n v="0"/>
    <n v="1"/>
    <n v="1"/>
    <n v="1"/>
    <n v="0"/>
    <m/>
    <s v="Oui"/>
    <s v="Pharmacies Supermarchés ou boutiques Organisations non gouvernementales (ONG) ou associations"/>
    <n v="1"/>
    <n v="0"/>
    <n v="1"/>
    <n v="0"/>
    <n v="1"/>
    <n v="0"/>
    <n v="0"/>
    <n v="1"/>
    <m/>
    <m/>
    <n v="1"/>
    <m/>
    <n v="1"/>
    <m/>
    <m/>
    <x v="0"/>
    <m/>
    <x v="0"/>
    <x v="0"/>
    <s v=""/>
    <s v=""/>
    <s v=""/>
    <s v=""/>
    <s v=""/>
    <x v="0"/>
    <x v="0"/>
    <x v="0"/>
    <x v="0"/>
    <m/>
    <m/>
    <m/>
    <m/>
    <m/>
    <m/>
    <s v=""/>
    <s v="Non"/>
    <s v=""/>
    <x v="0"/>
    <s v="Oui"/>
    <s v="Non"/>
    <s v=""/>
    <s v=""/>
    <s v=""/>
    <s v="Non"/>
    <m/>
    <s v="Oui, un peu"/>
    <s v=""/>
    <s v="Pression des pairs Manque d’éducation sexuelle Recherche du plaisir Influence des médias et des réseaux sociaux Autre (préciser)"/>
    <n v="1"/>
    <n v="1"/>
    <n v="1"/>
    <n v="0"/>
    <n v="1"/>
    <n v="1"/>
    <s v="Les manque de moyens financiers, la pauvreté"/>
    <s v="Oui"/>
    <s v="Oui, beaucoup"/>
    <s v="Non"/>
    <s v="Oui"/>
    <s v="Oui"/>
    <s v="Anxiété Dépression Stress post-traumatique"/>
    <n v="1"/>
    <n v="1"/>
    <n v="0"/>
    <n v="1"/>
    <n v="0"/>
    <s v="Non"/>
    <s v="Oui"/>
    <s v="Bon"/>
    <s v="Non"/>
    <x v="1"/>
    <s v="Non"/>
    <s v="Honte ou gêne"/>
    <n v="0"/>
    <n v="1"/>
    <n v="0"/>
    <n v="0"/>
    <n v="0"/>
    <n v="0"/>
    <n v="0"/>
    <n v="0"/>
    <n v="0"/>
    <n v="0"/>
    <n v="0"/>
    <s v="Oui"/>
    <s v="Pou qu'il y ai développement humain durable, il va falloir sensibiliser les jeunes sur la sexualité, et sur l'alcool et la drogue pour éviter de faire du n'importe quoi sous l'effet de la drogue, ou alcool"/>
    <s v="Interdiction de certain programme télévisé, sanction contre certains comportements comme l'alcool au volant...."/>
    <x v="0"/>
    <x v="0"/>
    <x v="0"/>
    <n v="0"/>
    <n v="0"/>
    <s v=""/>
    <x v="135"/>
    <s v=""/>
    <s v="Célibataire"/>
    <s v="Secondaire"/>
    <s v="Oui, à l’école"/>
    <s v="Non"/>
    <s v="Non"/>
  </r>
  <r>
    <s v="OK"/>
    <m/>
    <s v="Konaté Z"/>
    <s v="Soro Djeneba"/>
    <s v=""/>
    <n v="22"/>
    <s v="20 à 25 ans"/>
    <x v="1"/>
    <s v="Femme"/>
    <m/>
    <s v="Hom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Non"/>
    <x v="2"/>
    <s v="Non"/>
    <s v="Oui"/>
    <s v="Plusieurs fois par mois"/>
    <s v="Oui, beaucoup"/>
    <s v="Oui, positivement"/>
    <s v="Oui"/>
    <n v="4"/>
    <s v="Non"/>
    <s v="Oui"/>
    <s v="Recherche du plaisir"/>
    <n v="0"/>
    <n v="0"/>
    <n v="1"/>
    <n v="0"/>
    <n v="0"/>
    <n v="0"/>
    <s v=""/>
    <s v="Non"/>
    <s v="Oui, un peu"/>
    <s v="Oui, fortement"/>
    <s v="Oui"/>
    <s v="Non"/>
    <s v="Baisse de l’estime de soi"/>
    <n v="0"/>
    <n v="0"/>
    <n v="1"/>
    <n v="0"/>
    <n v="0"/>
    <s v="Non"/>
    <s v="Non"/>
    <s v="Bon"/>
    <s v="Oui"/>
    <x v="2"/>
    <s v="Non"/>
    <s v="Honte ou gêne"/>
    <n v="0"/>
    <n v="1"/>
    <n v="0"/>
    <n v="0"/>
    <n v="0"/>
    <n v="0"/>
    <n v="0"/>
    <n v="0"/>
    <n v="0"/>
    <n v="0"/>
    <n v="0"/>
    <s v="Oui"/>
    <s v="Il faut informer la population"/>
    <s v="Il faut sensibiliser les jeunes"/>
    <x v="0"/>
    <x v="0"/>
    <x v="0"/>
    <n v="0"/>
    <n v="0"/>
    <s v=""/>
    <x v="11"/>
    <s v=""/>
    <s v="Célibataire"/>
    <s v="Secondaire"/>
    <s v="Oui, à l’école"/>
    <s v="Non"/>
    <s v="Non"/>
  </r>
  <r>
    <s v="OK"/>
    <m/>
    <s v="Coulibaly Adja"/>
    <s v="Bohui Élise"/>
    <s v=""/>
    <n v="22"/>
    <s v="20 à 25 ans"/>
    <x v="0"/>
    <s v="Homme"/>
    <m/>
    <s v="Hétérosexuel(le)"/>
    <m/>
    <s v="Célibataire"/>
    <s v="Secondaire"/>
    <s v="DIKODOUGOU"/>
    <x v="1"/>
    <x v="1"/>
    <s v="Oui"/>
    <s v="Préservatif Masculin Préservatif féminin Pilule du lendemain"/>
    <n v="1"/>
    <n v="1"/>
    <n v="0"/>
    <n v="0"/>
    <n v="0"/>
    <n v="0"/>
    <n v="1"/>
    <n v="0"/>
    <n v="0"/>
    <n v="0"/>
    <m/>
    <s v="Oui"/>
    <s v="Distributeurs automatiques Organisations non gouvernementales (ONG) ou associations"/>
    <n v="0"/>
    <n v="0"/>
    <n v="0"/>
    <n v="1"/>
    <n v="1"/>
    <n v="0"/>
    <n v="0"/>
    <n v="1"/>
    <m/>
    <m/>
    <m/>
    <n v="2"/>
    <n v="1"/>
    <m/>
    <m/>
    <x v="1"/>
    <m/>
    <x v="1"/>
    <x v="2"/>
    <s v="Non"/>
    <s v=""/>
    <s v=""/>
    <s v="1"/>
    <s v="Souvent"/>
    <x v="29"/>
    <x v="2"/>
    <x v="1"/>
    <x v="1"/>
    <n v="0"/>
    <n v="0"/>
    <n v="0"/>
    <n v="1"/>
    <n v="0"/>
    <n v="0"/>
    <s v="Oui"/>
    <s v="Non"/>
    <s v="Oui"/>
    <x v="1"/>
    <s v="Oui"/>
    <s v="Oui"/>
    <s v="Plusieurs fois par semaine"/>
    <s v="Non"/>
    <s v="Oui, négativement"/>
    <s v="Oui"/>
    <n v="3"/>
    <s v="Oui, beaucoup"/>
    <s v="Oui"/>
    <s v="Pression des pairs Manque d’éducation sexuelle Recherche du plaisir Autre (préciser)"/>
    <n v="1"/>
    <n v="1"/>
    <n v="1"/>
    <n v="0"/>
    <n v="0"/>
    <n v="1"/>
    <s v="Honte de demander"/>
    <s v="Oui"/>
    <s v="Non, pas du tout"/>
    <s v="Oui, modérément"/>
    <s v="Non"/>
    <s v="Oui"/>
    <s v="Baisse de l’estime de soi Stress post-traumatique"/>
    <n v="0"/>
    <n v="0"/>
    <n v="1"/>
    <n v="1"/>
    <n v="0"/>
    <s v="Oui, positivement"/>
    <s v="Non"/>
    <s v="Moyennement bon"/>
    <s v="Oui"/>
    <x v="1"/>
    <s v="Non"/>
    <s v="Pas d'intérêt"/>
    <n v="0"/>
    <n v="0"/>
    <n v="1"/>
    <n v="0"/>
    <n v="0"/>
    <n v="0"/>
    <n v="0"/>
    <n v="0"/>
    <n v="0"/>
    <n v="0"/>
    <n v="0"/>
    <s v="Oui"/>
    <s v="C'est pas lié au développement durable"/>
    <s v="Protection"/>
    <x v="2"/>
    <x v="1"/>
    <x v="0"/>
    <n v="0"/>
    <n v="0"/>
    <s v=""/>
    <x v="136"/>
    <s v=""/>
    <s v="Célibataire"/>
    <s v="Secondaire"/>
    <s v="Oui, à l’école"/>
    <s v="Non"/>
    <s v="Non"/>
  </r>
  <r>
    <s v="OK"/>
    <m/>
    <s v="Soro Mariam"/>
    <s v="Toure kafinin"/>
    <s v="0748356798"/>
    <n v="22"/>
    <s v="20 à 25 ans"/>
    <x v="1"/>
    <s v="Femme"/>
    <m/>
    <s v="Hétérosexuel(le)"/>
    <m/>
    <s v="Célibataire"/>
    <s v="Secondaire"/>
    <s v="KORHOGO"/>
    <x v="2"/>
    <x v="1"/>
    <s v="Oui"/>
    <s v="Préservatif Masculin Pilule contraceptive Injection contraceptive Pilule du lendemain Abstinence sexuelle"/>
    <n v="1"/>
    <n v="0"/>
    <n v="0"/>
    <n v="1"/>
    <n v="1"/>
    <n v="0"/>
    <n v="1"/>
    <n v="0"/>
    <n v="1"/>
    <n v="0"/>
    <m/>
    <s v="Oui"/>
    <s v="Supermarchés ou boutiques"/>
    <n v="0"/>
    <n v="0"/>
    <n v="1"/>
    <n v="0"/>
    <n v="0"/>
    <n v="0"/>
    <n v="0"/>
    <n v="1"/>
    <m/>
    <m/>
    <n v="5"/>
    <m/>
    <m/>
    <m/>
    <m/>
    <x v="1"/>
    <m/>
    <x v="1"/>
    <x v="2"/>
    <s v="Non"/>
    <s v=""/>
    <s v=""/>
    <s v="1"/>
    <s v="Souvent"/>
    <x v="20"/>
    <x v="2"/>
    <x v="2"/>
    <x v="1"/>
    <n v="1"/>
    <n v="0"/>
    <n v="0"/>
    <n v="1"/>
    <n v="0"/>
    <n v="0"/>
    <s v="Oui"/>
    <s v="Oui"/>
    <s v="Oui"/>
    <x v="1"/>
    <s v="Oui"/>
    <s v="Non"/>
    <s v=""/>
    <s v=""/>
    <s v=""/>
    <s v="Non"/>
    <m/>
    <s v="Oui, un peu"/>
    <s v="Oui"/>
    <s v="Pression des pairs Recherche du plaisir Influence des médias et des réseaux sociaux"/>
    <n v="1"/>
    <n v="0"/>
    <n v="1"/>
    <n v="0"/>
    <n v="1"/>
    <n v="0"/>
    <s v=""/>
    <s v="Non"/>
    <s v="Oui, un peu"/>
    <s v="Oui, modérément"/>
    <s v="Oui"/>
    <s v="Oui"/>
    <s v="Baisse de l’estime de soi"/>
    <n v="0"/>
    <n v="0"/>
    <n v="1"/>
    <n v="0"/>
    <n v="0"/>
    <s v="Oui, positivement"/>
    <s v="Oui"/>
    <s v="Moyennement bon"/>
    <s v="Oui"/>
    <x v="1"/>
    <s v="Non"/>
    <s v="Honte ou gêne"/>
    <n v="0"/>
    <n v="1"/>
    <n v="0"/>
    <n v="0"/>
    <n v="0"/>
    <n v="0"/>
    <n v="0"/>
    <n v="0"/>
    <n v="0"/>
    <n v="0"/>
    <n v="0"/>
    <s v="Oui"/>
    <s v="Pas de lien"/>
    <s v="L abstinence sexuel"/>
    <x v="0"/>
    <x v="0"/>
    <x v="0"/>
    <n v="0"/>
    <n v="0"/>
    <s v=""/>
    <x v="2"/>
    <s v=""/>
    <s v="Célibataire"/>
    <s v="Secondaire"/>
    <s v="Oui, à l’école"/>
    <s v="Non"/>
    <s v="Non"/>
  </r>
  <r>
    <s v="OK"/>
    <m/>
    <s v="Soro Mariam"/>
    <s v="Silue Épiphanie"/>
    <s v="0545785760"/>
    <n v="22"/>
    <s v="20 à 25 ans"/>
    <x v="1"/>
    <s v="Femme"/>
    <m/>
    <s v="Hétérosexuel(le)"/>
    <m/>
    <s v="Célibataire"/>
    <s v="Aucun"/>
    <s v="KORHOGO"/>
    <x v="1"/>
    <x v="2"/>
    <s v="Non"/>
    <s v="Préservatif Masculin"/>
    <m/>
    <m/>
    <m/>
    <m/>
    <m/>
    <m/>
    <m/>
    <m/>
    <m/>
    <m/>
    <m/>
    <s v="Non"/>
    <s v="Pharmacies Supermarchés ou boutiques"/>
    <m/>
    <m/>
    <m/>
    <m/>
    <m/>
    <m/>
    <m/>
    <n v="1"/>
    <m/>
    <m/>
    <m/>
    <m/>
    <m/>
    <m/>
    <m/>
    <x v="0"/>
    <m/>
    <x v="1"/>
    <x v="2"/>
    <s v="Non"/>
    <s v=""/>
    <s v=""/>
    <s v="1"/>
    <s v="Souvent"/>
    <x v="6"/>
    <x v="1"/>
    <x v="2"/>
    <x v="1"/>
    <n v="0"/>
    <n v="0"/>
    <n v="0"/>
    <n v="1"/>
    <n v="0"/>
    <n v="0"/>
    <s v="Non"/>
    <s v="Non"/>
    <s v="Non"/>
    <x v="2"/>
    <s v="Non"/>
    <s v="Non"/>
    <s v=""/>
    <s v=""/>
    <s v=""/>
    <s v="Non"/>
    <m/>
    <s v="Non"/>
    <s v="Oui"/>
    <s v="Recherche du plaisir"/>
    <n v="0"/>
    <n v="0"/>
    <n v="1"/>
    <n v="0"/>
    <n v="0"/>
    <n v="0"/>
    <s v=""/>
    <s v="Non"/>
    <s v="Oui, un peu"/>
    <s v="Oui, modérément"/>
    <s v="Non"/>
    <s v="Non"/>
    <s v="Aucun"/>
    <n v="0"/>
    <n v="0"/>
    <n v="0"/>
    <n v="0"/>
    <n v="1"/>
    <s v="Non"/>
    <s v="Non"/>
    <s v="Mauvais"/>
    <s v="Non"/>
    <x v="2"/>
    <s v="Non"/>
    <s v="Pas d'intérêt"/>
    <n v="0"/>
    <n v="0"/>
    <n v="1"/>
    <n v="0"/>
    <n v="0"/>
    <n v="0"/>
    <n v="0"/>
    <n v="0"/>
    <n v="0"/>
    <n v="0"/>
    <n v="0"/>
    <s v="Oui"/>
    <s v="Pas de lien"/>
    <s v="Abstinence sexuel"/>
    <x v="0"/>
    <x v="0"/>
    <x v="0"/>
    <n v="0"/>
    <n v="0"/>
    <s v=""/>
    <x v="24"/>
    <s v=""/>
    <s v="Célibataire"/>
    <s v="Secondaire"/>
    <s v="Oui, à l’école"/>
    <s v="Non"/>
    <s v="Non"/>
  </r>
  <r>
    <s v="OK"/>
    <m/>
    <s v="Soro Mariam"/>
    <s v="Soumahoro bintou"/>
    <s v="0749270469"/>
    <n v="22"/>
    <s v="20 à 25 ans"/>
    <x v="1"/>
    <s v="Homme"/>
    <m/>
    <s v="Homosexuel(le)"/>
    <m/>
    <s v="En couple"/>
    <s v="Secondaire"/>
    <s v="KORHOGO"/>
    <x v="0"/>
    <x v="0"/>
    <s v="Oui"/>
    <s v="Préservatif Masculin Pilule contraceptive Injection contraceptive Pilule du lendemain Abstinence sexuelle"/>
    <n v="1"/>
    <n v="0"/>
    <n v="0"/>
    <n v="1"/>
    <n v="1"/>
    <n v="0"/>
    <n v="1"/>
    <n v="0"/>
    <n v="1"/>
    <n v="0"/>
    <m/>
    <s v="Oui"/>
    <s v="Pharmacies Supermarchés ou boutiques"/>
    <n v="1"/>
    <n v="0"/>
    <n v="1"/>
    <n v="0"/>
    <n v="0"/>
    <n v="0"/>
    <n v="0"/>
    <n v="2"/>
    <m/>
    <m/>
    <n v="5"/>
    <m/>
    <m/>
    <m/>
    <m/>
    <x v="0"/>
    <m/>
    <x v="1"/>
    <x v="1"/>
    <s v="Oui"/>
    <s v="Plusieurs fois par mois"/>
    <s v="Jamais"/>
    <s v="Plus de 5"/>
    <s v="Toujours"/>
    <x v="6"/>
    <x v="1"/>
    <x v="2"/>
    <x v="1"/>
    <n v="0"/>
    <n v="0"/>
    <n v="0"/>
    <n v="1"/>
    <n v="0"/>
    <n v="0"/>
    <s v="Oui"/>
    <s v="Je préfère ne pas répondre"/>
    <s v="Oui"/>
    <x v="1"/>
    <s v="Oui"/>
    <s v="Oui"/>
    <s v="Rarement"/>
    <s v="Oui, beaucoup"/>
    <s v="Oui, positivement"/>
    <s v="Oui"/>
    <n v="5"/>
    <s v="Oui, un peu"/>
    <s v="Oui"/>
    <s v="Pression des pairs Manque d’éducation sexuelle Recherche du plaisir Influence des médias et des réseaux sociaux"/>
    <n v="1"/>
    <n v="1"/>
    <n v="1"/>
    <n v="0"/>
    <n v="1"/>
    <n v="0"/>
    <s v=""/>
    <s v="Oui"/>
    <s v="Oui, beaucoup"/>
    <s v="Oui, fortement"/>
    <s v="Non"/>
    <s v="Non"/>
    <s v="Baisse de l’estime de soi"/>
    <n v="0"/>
    <n v="0"/>
    <n v="1"/>
    <n v="0"/>
    <n v="0"/>
    <s v="Oui, positivement"/>
    <s v="Oui"/>
    <s v="Bon"/>
    <s v="Oui"/>
    <x v="1"/>
    <s v="Non"/>
    <s v="Honte ou gêne Pas d'intérêt"/>
    <n v="0"/>
    <n v="1"/>
    <n v="1"/>
    <n v="0"/>
    <n v="0"/>
    <n v="0"/>
    <n v="0"/>
    <n v="0"/>
    <n v="0"/>
    <n v="0"/>
    <n v="0"/>
    <s v="Oui"/>
    <s v="Pas de lien"/>
    <s v="L abstinence sexuel"/>
    <x v="0"/>
    <x v="0"/>
    <x v="0"/>
    <n v="0"/>
    <n v="0"/>
    <s v=""/>
    <x v="2"/>
    <s v=""/>
    <s v="Célibataire"/>
    <s v="Secondaire"/>
    <s v="Oui, à l’école"/>
    <s v="Non"/>
    <s v="Non"/>
  </r>
  <r>
    <s v="OK"/>
    <m/>
    <s v="Ouffoué Anthony"/>
    <s v="Jamilou"/>
    <s v="0171380094"/>
    <n v="22"/>
    <s v="20 à 25 ans"/>
    <x v="0"/>
    <s v="Homme"/>
    <m/>
    <s v="Hétérosexuel(le)"/>
    <m/>
    <s v="Célibataire"/>
    <s v="Aucun"/>
    <s v="SINEMATIALI"/>
    <x v="1"/>
    <x v="2"/>
    <s v="Non"/>
    <s v="Préservatif Masculin"/>
    <m/>
    <m/>
    <m/>
    <m/>
    <m/>
    <m/>
    <m/>
    <m/>
    <m/>
    <m/>
    <m/>
    <s v="Non"/>
    <s v="Pharmacies Supermarchés ou boutiques"/>
    <m/>
    <m/>
    <m/>
    <m/>
    <m/>
    <m/>
    <m/>
    <n v="1"/>
    <m/>
    <m/>
    <m/>
    <m/>
    <m/>
    <m/>
    <m/>
    <x v="0"/>
    <m/>
    <x v="0"/>
    <x v="0"/>
    <s v=""/>
    <s v=""/>
    <s v=""/>
    <s v=""/>
    <s v=""/>
    <x v="0"/>
    <x v="0"/>
    <x v="0"/>
    <x v="0"/>
    <m/>
    <m/>
    <m/>
    <m/>
    <m/>
    <m/>
    <s v=""/>
    <s v="Non"/>
    <s v=""/>
    <x v="0"/>
    <s v="Non"/>
    <s v="Non"/>
    <s v=""/>
    <s v=""/>
    <s v=""/>
    <s v="Oui"/>
    <n v="1"/>
    <s v="Non"/>
    <s v="Non"/>
    <s v="Manque d’éducation sexuelle Recherche du plaisir"/>
    <n v="0"/>
    <n v="1"/>
    <n v="1"/>
    <n v="0"/>
    <n v="0"/>
    <n v="0"/>
    <s v=""/>
    <s v="Non"/>
    <s v="Oui, un peu"/>
    <s v="Non"/>
    <s v="Non"/>
    <s v="Non"/>
    <s v="Baisse de l’estime de soi"/>
    <n v="0"/>
    <n v="0"/>
    <n v="1"/>
    <n v="0"/>
    <n v="0"/>
    <s v="Non"/>
    <s v="Non"/>
    <s v="Moyennement bon"/>
    <s v="Non"/>
    <x v="2"/>
    <s v="Non"/>
    <s v="Pas d'intérêt"/>
    <n v="0"/>
    <n v="0"/>
    <n v="1"/>
    <n v="0"/>
    <n v="0"/>
    <n v="0"/>
    <n v="0"/>
    <n v="0"/>
    <n v="0"/>
    <n v="0"/>
    <n v="0"/>
    <s v="Non"/>
    <s v="Aucune idée"/>
    <s v="Aucune idée"/>
    <x v="0"/>
    <x v="0"/>
    <x v="0"/>
    <n v="0"/>
    <n v="0"/>
    <s v=""/>
    <x v="32"/>
    <s v=""/>
    <s v="Célibataire"/>
    <s v="Secondaire"/>
    <s v="Oui, à l’école"/>
    <s v="Non"/>
    <s v="Non"/>
  </r>
  <r>
    <s v="OK"/>
    <m/>
    <s v="Konaté Z"/>
    <s v="Silué n'gana"/>
    <s v=""/>
    <n v="22"/>
    <s v="20 à 25 ans"/>
    <x v="0"/>
    <s v="Homme"/>
    <m/>
    <s v="Hétérosexuel(le)"/>
    <m/>
    <s v="Célibataire"/>
    <s v="Secondaire"/>
    <s v="M'BENGUE"/>
    <x v="0"/>
    <x v="0"/>
    <s v="Oui"/>
    <s v="Préservatif Masculin"/>
    <n v="1"/>
    <n v="0"/>
    <n v="0"/>
    <n v="0"/>
    <n v="0"/>
    <n v="0"/>
    <n v="0"/>
    <n v="0"/>
    <n v="0"/>
    <n v="0"/>
    <m/>
    <s v="Oui"/>
    <s v="Supermarchés ou boutiques"/>
    <n v="0"/>
    <n v="0"/>
    <n v="1"/>
    <n v="0"/>
    <n v="0"/>
    <n v="0"/>
    <n v="0"/>
    <n v="1"/>
    <m/>
    <m/>
    <n v="3"/>
    <m/>
    <m/>
    <m/>
    <m/>
    <x v="0"/>
    <m/>
    <x v="1"/>
    <x v="2"/>
    <s v="Non"/>
    <s v=""/>
    <s v=""/>
    <s v="Plus de 5"/>
    <s v="Rarement"/>
    <x v="3"/>
    <x v="2"/>
    <x v="2"/>
    <x v="1"/>
    <n v="0"/>
    <n v="0"/>
    <n v="0"/>
    <n v="0"/>
    <n v="0"/>
    <n v="0"/>
    <s v="Oui"/>
    <s v="Oui"/>
    <s v="Non"/>
    <x v="1"/>
    <s v="Non"/>
    <s v="Oui"/>
    <s v="Plusieurs fois par mois"/>
    <s v="Oui, un peu"/>
    <s v="Oui, négativement"/>
    <s v="Oui"/>
    <n v="2"/>
    <s v="Oui, un peu"/>
    <s v="Oui"/>
    <s v="Recherche du plaisir"/>
    <n v="0"/>
    <n v="0"/>
    <n v="1"/>
    <n v="0"/>
    <n v="0"/>
    <n v="0"/>
    <s v=""/>
    <s v="Oui"/>
    <s v="Oui, beaucoup"/>
    <s v="Oui, modérément"/>
    <s v="Oui"/>
    <s v="Oui"/>
    <s v="Baisse de l’estime de soi"/>
    <n v="0"/>
    <n v="0"/>
    <n v="1"/>
    <n v="0"/>
    <n v="0"/>
    <s v="Oui, positivement"/>
    <s v="Non"/>
    <s v="Moyennement bon"/>
    <s v="Oui"/>
    <x v="0"/>
    <s v="Non"/>
    <s v="Honte ou gêne"/>
    <n v="0"/>
    <n v="1"/>
    <n v="0"/>
    <n v="0"/>
    <n v="0"/>
    <n v="0"/>
    <n v="0"/>
    <n v="0"/>
    <n v="0"/>
    <n v="0"/>
    <n v="0"/>
    <s v="Oui"/>
    <s v="Il faut informer les jeunes"/>
    <s v="Il s'agit de bien sensibiliser la population"/>
    <x v="0"/>
    <x v="0"/>
    <x v="0"/>
    <n v="0"/>
    <n v="0"/>
    <s v=""/>
    <x v="137"/>
    <s v=""/>
    <s v="Célibataire"/>
    <s v="Secondaire"/>
    <s v="Oui, à l’école"/>
    <s v="Non"/>
    <s v="Non"/>
  </r>
  <r>
    <s v="OK"/>
    <m/>
    <s v="Konaté Z"/>
    <s v="Sangaré awa"/>
    <s v=""/>
    <n v="22"/>
    <s v="20 à 25 ans"/>
    <x v="1"/>
    <s v="Fe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Non"/>
    <x v="2"/>
    <s v="Non"/>
    <s v="Oui"/>
    <s v="Plusieurs fois par semaine"/>
    <s v="Oui, beaucoup"/>
    <s v="Oui, positivement"/>
    <s v="Oui"/>
    <n v="4"/>
    <s v="Non"/>
    <s v="Oui"/>
    <s v="Recherche du plaisir"/>
    <n v="0"/>
    <n v="0"/>
    <n v="1"/>
    <n v="0"/>
    <n v="0"/>
    <n v="0"/>
    <s v=""/>
    <s v="Oui"/>
    <s v="Oui, un peu"/>
    <s v="Oui, fortement"/>
    <s v="Oui"/>
    <s v="Non"/>
    <s v="Baisse de l’estime de soi"/>
    <n v="0"/>
    <n v="0"/>
    <n v="1"/>
    <n v="0"/>
    <n v="0"/>
    <s v="Oui, positivement"/>
    <s v="Oui"/>
    <s v="Bon"/>
    <s v="Oui"/>
    <x v="0"/>
    <s v="Non"/>
    <s v="Honte ou gêne"/>
    <n v="0"/>
    <n v="1"/>
    <n v="0"/>
    <n v="0"/>
    <n v="0"/>
    <n v="0"/>
    <n v="0"/>
    <n v="0"/>
    <n v="0"/>
    <n v="0"/>
    <n v="0"/>
    <s v="Oui"/>
    <s v="Il faut informer la population"/>
    <s v="Il faut sensibiliser les jeunes"/>
    <x v="0"/>
    <x v="0"/>
    <x v="0"/>
    <n v="0"/>
    <n v="0"/>
    <s v=""/>
    <x v="48"/>
    <s v=""/>
    <s v="Célibataire"/>
    <s v="Secondaire"/>
    <s v="Oui, à l’école"/>
    <s v="Non"/>
    <s v="Non"/>
  </r>
  <r>
    <s v="OK"/>
    <m/>
    <s v="Konaté Z"/>
    <s v="Konaté gnangalé"/>
    <s v=""/>
    <n v="22"/>
    <s v="20 à 25 ans"/>
    <x v="1"/>
    <s v="Femme"/>
    <m/>
    <s v="Hétérosexuel(le)"/>
    <m/>
    <s v="Célibataire"/>
    <s v="Secondaire"/>
    <s v="M'BENGUE"/>
    <x v="0"/>
    <x v="0"/>
    <s v="Non"/>
    <s v="Préservatif Masculin"/>
    <m/>
    <m/>
    <m/>
    <m/>
    <m/>
    <m/>
    <m/>
    <m/>
    <m/>
    <m/>
    <m/>
    <s v="Non"/>
    <s v="Pharmacies Supermarchés ou boutiques"/>
    <m/>
    <m/>
    <m/>
    <m/>
    <m/>
    <m/>
    <m/>
    <n v="1"/>
    <m/>
    <m/>
    <m/>
    <m/>
    <m/>
    <m/>
    <m/>
    <x v="0"/>
    <m/>
    <x v="1"/>
    <x v="2"/>
    <s v="Non"/>
    <s v=""/>
    <s v=""/>
    <s v="1"/>
    <s v="Souvent"/>
    <x v="9"/>
    <x v="2"/>
    <x v="1"/>
    <x v="1"/>
    <n v="0"/>
    <n v="0"/>
    <n v="0"/>
    <n v="0"/>
    <n v="0"/>
    <n v="0"/>
    <s v="Non"/>
    <s v="Oui"/>
    <s v="Non"/>
    <x v="2"/>
    <s v="Non"/>
    <s v="Oui"/>
    <s v="Plusieurs fois par semaine"/>
    <s v="Non"/>
    <s v="Oui, positivement"/>
    <s v="Non"/>
    <m/>
    <s v="Non"/>
    <s v="Non"/>
    <s v="Recherche du plaisir"/>
    <n v="0"/>
    <n v="0"/>
    <n v="1"/>
    <n v="0"/>
    <n v="0"/>
    <n v="0"/>
    <s v=""/>
    <s v="Non"/>
    <s v="Oui, un peu"/>
    <s v="Oui, modérément"/>
    <s v="Oui"/>
    <s v="Non"/>
    <s v="Baisse de l’estime de soi"/>
    <n v="0"/>
    <n v="0"/>
    <n v="1"/>
    <n v="0"/>
    <n v="0"/>
    <s v="Non"/>
    <s v="Non"/>
    <s v="Moyennement bon"/>
    <s v="Oui"/>
    <x v="0"/>
    <s v="Non"/>
    <s v="Honte ou gêne Peur du jugement"/>
    <n v="0"/>
    <n v="1"/>
    <n v="0"/>
    <n v="0"/>
    <n v="1"/>
    <n v="0"/>
    <n v="0"/>
    <n v="0"/>
    <n v="0"/>
    <n v="0"/>
    <n v="0"/>
    <s v="Oui"/>
    <s v="Il faut informer la population"/>
    <s v="Il faut sensibiliser la jeunesse"/>
    <x v="0"/>
    <x v="0"/>
    <x v="0"/>
    <n v="0"/>
    <n v="0"/>
    <s v=""/>
    <x v="11"/>
    <s v=""/>
    <s v="Célibataire"/>
    <s v="Secondaire"/>
    <s v="Oui, à l’école"/>
    <s v="Non"/>
    <s v="Non"/>
  </r>
  <r>
    <s v="OK"/>
    <m/>
    <s v="Soro Mariam"/>
    <s v="Diakite Awa"/>
    <s v="0564067091"/>
    <n v="22"/>
    <s v="20 à 25 ans"/>
    <x v="1"/>
    <s v="Femme"/>
    <m/>
    <s v="Hétérosexuel(le)"/>
    <m/>
    <s v="En couple"/>
    <s v="Secondaire"/>
    <s v="KORHOGO"/>
    <x v="0"/>
    <x v="0"/>
    <s v="Oui"/>
    <s v="Préservatif Masculin Implant contraceptif Pilule contraceptive Injection contraceptive Dispositif intra-utérin (DIU) Pilule du lendemain"/>
    <n v="1"/>
    <n v="0"/>
    <n v="1"/>
    <n v="1"/>
    <n v="1"/>
    <n v="1"/>
    <n v="1"/>
    <n v="0"/>
    <n v="0"/>
    <n v="0"/>
    <m/>
    <s v="Oui"/>
    <s v="Pharmacies Supermarchés ou boutiques Amis ou partenaires "/>
    <n v="1"/>
    <n v="0"/>
    <n v="1"/>
    <n v="0"/>
    <n v="0"/>
    <n v="1"/>
    <n v="0"/>
    <n v="3"/>
    <m/>
    <m/>
    <n v="5"/>
    <m/>
    <m/>
    <n v="5"/>
    <m/>
    <x v="1"/>
    <m/>
    <x v="1"/>
    <x v="2"/>
    <s v="Non"/>
    <s v=""/>
    <s v=""/>
    <s v="1"/>
    <s v="Toujours"/>
    <x v="6"/>
    <x v="1"/>
    <x v="2"/>
    <x v="1"/>
    <n v="0"/>
    <n v="0"/>
    <n v="0"/>
    <n v="1"/>
    <n v="0"/>
    <n v="0"/>
    <s v="Oui"/>
    <s v="Je préfère ne pas répondre"/>
    <s v="Oui"/>
    <x v="1"/>
    <s v="Oui"/>
    <s v="Non"/>
    <s v=""/>
    <s v=""/>
    <s v=""/>
    <s v="Non"/>
    <m/>
    <s v="Oui, un peu"/>
    <s v="Oui"/>
    <s v="Pression des pairs Manque d’éducation sexuelle Recherche du plaisir Influence des médias et des réseaux sociaux"/>
    <n v="1"/>
    <n v="1"/>
    <n v="1"/>
    <n v="0"/>
    <n v="1"/>
    <n v="0"/>
    <s v=""/>
    <s v="Oui"/>
    <s v="Oui, beaucoup"/>
    <s v="Oui, fortement"/>
    <s v="Oui"/>
    <s v="Oui"/>
    <s v="Anxiété Baisse de l’estime de soi"/>
    <n v="1"/>
    <n v="0"/>
    <n v="1"/>
    <n v="0"/>
    <n v="0"/>
    <s v="Oui, positivement"/>
    <s v="Non"/>
    <s v="Bon"/>
    <s v="Oui"/>
    <x v="1"/>
    <s v="Non"/>
    <s v="Honte ou gêne"/>
    <n v="0"/>
    <n v="1"/>
    <n v="0"/>
    <n v="0"/>
    <n v="0"/>
    <n v="0"/>
    <n v="0"/>
    <n v="0"/>
    <n v="0"/>
    <n v="0"/>
    <n v="0"/>
    <s v="Oui"/>
    <s v="Personnellement y’a pas de lien"/>
    <s v="Les préservatifs masculin et pilule du lendemain"/>
    <x v="2"/>
    <x v="1"/>
    <x v="0"/>
    <n v="0"/>
    <n v="0"/>
    <s v=""/>
    <x v="13"/>
    <s v=""/>
    <s v="Célibataire"/>
    <s v="Secondaire"/>
    <s v="Oui, à l’école"/>
    <s v="Non"/>
    <s v="Non"/>
  </r>
  <r>
    <s v="OK"/>
    <m/>
    <s v="Ouffoué Anthony"/>
    <s v="Soro Nandinnin"/>
    <s v="0101842392"/>
    <n v="22"/>
    <s v="20 à 25 ans"/>
    <x v="0"/>
    <s v="Homme"/>
    <m/>
    <s v="Hétérosexuel(le)"/>
    <m/>
    <s v="Célibataire"/>
    <s v="Secondaire"/>
    <s v="SINEMATIALI"/>
    <x v="0"/>
    <x v="0"/>
    <s v="Oui"/>
    <s v="Préservatif Masculin Implant contraceptif"/>
    <n v="1"/>
    <n v="0"/>
    <n v="1"/>
    <n v="0"/>
    <n v="0"/>
    <n v="0"/>
    <n v="0"/>
    <n v="0"/>
    <n v="0"/>
    <n v="0"/>
    <m/>
    <s v="Oui"/>
    <s v="Pharmacies Supermarchés ou boutiques"/>
    <n v="1"/>
    <n v="0"/>
    <n v="1"/>
    <n v="0"/>
    <n v="0"/>
    <n v="0"/>
    <n v="0"/>
    <n v="3"/>
    <m/>
    <m/>
    <n v="1"/>
    <m/>
    <m/>
    <m/>
    <m/>
    <x v="0"/>
    <m/>
    <x v="1"/>
    <x v="1"/>
    <s v="Non"/>
    <s v=""/>
    <s v=""/>
    <s v="1"/>
    <s v="Jamais"/>
    <x v="3"/>
    <x v="2"/>
    <x v="2"/>
    <x v="1"/>
    <n v="0"/>
    <n v="0"/>
    <n v="0"/>
    <n v="0"/>
    <n v="0"/>
    <n v="0"/>
    <s v="Oui"/>
    <s v="Non"/>
    <s v="Non"/>
    <x v="2"/>
    <s v="Non"/>
    <s v="Non"/>
    <s v=""/>
    <s v=""/>
    <s v=""/>
    <s v="Non"/>
    <m/>
    <s v="Non"/>
    <s v="Non"/>
    <s v="Recherche du plaisir"/>
    <n v="0"/>
    <n v="0"/>
    <n v="1"/>
    <n v="0"/>
    <n v="0"/>
    <n v="0"/>
    <s v=""/>
    <s v="Non"/>
    <s v="Non, pas du tout"/>
    <s v="Non"/>
    <s v="Non"/>
    <s v="Non"/>
    <s v="Dépression Baisse de l’estime de soi"/>
    <n v="0"/>
    <n v="1"/>
    <n v="1"/>
    <n v="0"/>
    <n v="0"/>
    <s v="Non"/>
    <s v="Non"/>
    <s v="Bon"/>
    <s v="Non"/>
    <x v="2"/>
    <s v="Non"/>
    <s v="Pas d'intérêt"/>
    <n v="0"/>
    <n v="0"/>
    <n v="1"/>
    <n v="0"/>
    <n v="0"/>
    <n v="0"/>
    <n v="0"/>
    <n v="0"/>
    <n v="0"/>
    <n v="0"/>
    <n v="0"/>
    <s v="Oui"/>
    <s v="Ne sais pas"/>
    <s v="Préservatif"/>
    <x v="2"/>
    <x v="1"/>
    <x v="0"/>
    <n v="0"/>
    <n v="0"/>
    <s v=""/>
    <x v="73"/>
    <s v=""/>
    <s v="Célibataire"/>
    <s v="Secondaire"/>
    <s v="Oui, à l’école"/>
    <s v="Non"/>
    <s v="Non"/>
  </r>
  <r>
    <s v="OK"/>
    <m/>
    <s v="Soro Mariam"/>
    <s v="Soro Aminata"/>
    <s v="0767367063"/>
    <n v="22"/>
    <s v="20 à 25 ans"/>
    <x v="1"/>
    <s v="Femme"/>
    <m/>
    <s v="Hétérosexuel(le)"/>
    <m/>
    <s v="En couple"/>
    <s v="Secondaire"/>
    <s v="KORHOGO"/>
    <x v="0"/>
    <x v="1"/>
    <s v="Oui"/>
    <s v="Préservatif Masculin Pilule contraceptive Pilule du lendemain"/>
    <n v="1"/>
    <n v="0"/>
    <n v="0"/>
    <n v="1"/>
    <n v="0"/>
    <n v="0"/>
    <n v="1"/>
    <n v="0"/>
    <n v="0"/>
    <n v="0"/>
    <m/>
    <s v="Oui"/>
    <s v="Pharmacies Supermarchés ou boutiques"/>
    <n v="1"/>
    <n v="0"/>
    <n v="1"/>
    <n v="0"/>
    <n v="0"/>
    <n v="0"/>
    <n v="0"/>
    <n v="5"/>
    <m/>
    <m/>
    <n v="3"/>
    <m/>
    <m/>
    <m/>
    <m/>
    <x v="1"/>
    <m/>
    <x v="1"/>
    <x v="2"/>
    <s v="Non"/>
    <s v=""/>
    <s v=""/>
    <s v="1"/>
    <s v="Souvent"/>
    <x v="4"/>
    <x v="2"/>
    <x v="2"/>
    <x v="1"/>
    <n v="0"/>
    <n v="0"/>
    <n v="0"/>
    <n v="1"/>
    <n v="0"/>
    <n v="0"/>
    <s v="Oui"/>
    <s v="Non"/>
    <s v="Non"/>
    <x v="1"/>
    <s v="Non"/>
    <s v="Non"/>
    <s v=""/>
    <s v=""/>
    <s v=""/>
    <s v="Oui"/>
    <n v="3"/>
    <s v="Oui, beaucoup"/>
    <s v="Oui"/>
    <s v="Pression des pairs Manque d’éducation sexuelle Recherche du plaisir Influence des médias et des réseaux sociaux"/>
    <n v="1"/>
    <n v="1"/>
    <n v="1"/>
    <n v="0"/>
    <n v="1"/>
    <n v="0"/>
    <s v=""/>
    <s v="Oui"/>
    <s v="Oui, beaucoup"/>
    <s v="Oui, fortement"/>
    <s v="Oui"/>
    <s v="Non"/>
    <s v="Baisse de l’estime de soi"/>
    <n v="0"/>
    <n v="0"/>
    <n v="1"/>
    <n v="0"/>
    <n v="0"/>
    <s v="Oui, positivement"/>
    <s v="Non"/>
    <s v="Moyennement bon"/>
    <s v="Oui"/>
    <x v="0"/>
    <s v="Non"/>
    <s v="Honte ou gêne"/>
    <n v="0"/>
    <n v="1"/>
    <n v="0"/>
    <n v="0"/>
    <n v="0"/>
    <n v="0"/>
    <n v="0"/>
    <n v="0"/>
    <n v="0"/>
    <n v="0"/>
    <n v="0"/>
    <s v="Oui"/>
    <s v="Difficile pour moi de trouver le lien"/>
    <s v="L abstinence sexuel et les préservatifs masculin"/>
    <x v="2"/>
    <x v="1"/>
    <x v="0"/>
    <n v="0"/>
    <n v="0"/>
    <s v=""/>
    <x v="30"/>
    <s v=""/>
    <s v="Célibataire"/>
    <s v="Secondaire"/>
    <s v="Oui, à l’école"/>
    <s v="Non"/>
    <s v="Non"/>
  </r>
  <r>
    <s v="OK"/>
    <m/>
    <s v="Ouffoué Anthony"/>
    <s v="Ouédraogo Azize"/>
    <s v=""/>
    <n v="23"/>
    <s v="20 à 25 ans"/>
    <x v="0"/>
    <s v="Homme"/>
    <m/>
    <s v="Hétérosexuel(le)"/>
    <m/>
    <s v="Célibataire"/>
    <s v="Secondaire"/>
    <s v="SINEMATIALI"/>
    <x v="0"/>
    <x v="0"/>
    <s v="Oui"/>
    <s v="Préservatif Masculin Pilule du lendemain Méthode du retrait (coït interrompu)"/>
    <n v="1"/>
    <n v="0"/>
    <n v="0"/>
    <n v="0"/>
    <n v="0"/>
    <n v="0"/>
    <n v="1"/>
    <n v="1"/>
    <n v="0"/>
    <n v="0"/>
    <m/>
    <s v="Oui"/>
    <s v="Pharmacies Supermarchés ou boutiques"/>
    <n v="1"/>
    <n v="0"/>
    <n v="1"/>
    <n v="0"/>
    <n v="0"/>
    <n v="0"/>
    <n v="0"/>
    <n v="1"/>
    <m/>
    <m/>
    <n v="1"/>
    <m/>
    <m/>
    <m/>
    <m/>
    <x v="0"/>
    <m/>
    <x v="1"/>
    <x v="2"/>
    <s v="Non"/>
    <s v=""/>
    <s v=""/>
    <s v="1"/>
    <s v="Toujours"/>
    <x v="30"/>
    <x v="1"/>
    <x v="2"/>
    <x v="1"/>
    <n v="0"/>
    <n v="0"/>
    <n v="0"/>
    <n v="0"/>
    <n v="1"/>
    <n v="0"/>
    <s v="Non"/>
    <s v="Non"/>
    <s v="Non"/>
    <x v="2"/>
    <s v="Non"/>
    <s v="Non"/>
    <s v=""/>
    <s v=""/>
    <s v=""/>
    <s v="Non"/>
    <m/>
    <s v="Non"/>
    <s v="Non"/>
    <s v="Pression des pairs Manque d’éducation sexuelle Influence des médias et des réseaux sociaux"/>
    <n v="1"/>
    <n v="1"/>
    <n v="0"/>
    <n v="0"/>
    <n v="1"/>
    <n v="0"/>
    <s v=""/>
    <s v="Non"/>
    <s v="Oui, beaucoup"/>
    <s v="Non"/>
    <s v="Non"/>
    <s v="Non"/>
    <s v="Dépression"/>
    <n v="0"/>
    <n v="1"/>
    <n v="0"/>
    <n v="0"/>
    <n v="0"/>
    <s v="Non"/>
    <s v="Oui"/>
    <s v="Bon"/>
    <s v="Non"/>
    <x v="2"/>
    <s v="Non"/>
    <s v="Pas d'intérêt"/>
    <n v="0"/>
    <n v="0"/>
    <n v="1"/>
    <n v="0"/>
    <n v="0"/>
    <n v="0"/>
    <n v="0"/>
    <n v="0"/>
    <n v="0"/>
    <n v="0"/>
    <n v="0"/>
    <s v="Oui"/>
    <s v="Évite les maladies sexuelle et développe une bonne croissance du jeune"/>
    <s v="Préservatif, abstinence sexuelle"/>
    <x v="2"/>
    <x v="1"/>
    <x v="0"/>
    <n v="0"/>
    <n v="0"/>
    <s v=""/>
    <x v="82"/>
    <s v=""/>
    <s v="Célibataire"/>
    <s v="Secondaire"/>
    <s v="Oui, à l’école"/>
    <s v="Non"/>
    <s v="Non"/>
  </r>
  <r>
    <s v="OK"/>
    <m/>
    <s v="Konaté Z"/>
    <s v="COULIBALY felegué"/>
    <s v=""/>
    <n v="23"/>
    <s v="20 à 25 ans"/>
    <x v="1"/>
    <s v="Femme"/>
    <m/>
    <s v="Hétérosexuel(le)"/>
    <m/>
    <s v="Célibataire"/>
    <s v="Supérieur"/>
    <s v="M'BENGUE"/>
    <x v="0"/>
    <x v="3"/>
    <s v="Oui"/>
    <s v="Préservatif Masculin Préservatif féminin Implant contraceptif"/>
    <n v="1"/>
    <n v="1"/>
    <n v="1"/>
    <n v="0"/>
    <n v="0"/>
    <n v="0"/>
    <n v="0"/>
    <n v="0"/>
    <n v="0"/>
    <n v="0"/>
    <m/>
    <s v="Oui"/>
    <s v="Pharmacies Centres de santé / hôpitaux Supermarchés ou boutiques"/>
    <n v="1"/>
    <n v="1"/>
    <n v="1"/>
    <n v="0"/>
    <n v="0"/>
    <n v="0"/>
    <n v="0"/>
    <n v="5"/>
    <m/>
    <n v="5"/>
    <n v="5"/>
    <m/>
    <m/>
    <m/>
    <m/>
    <x v="0"/>
    <m/>
    <x v="1"/>
    <x v="2"/>
    <s v="Non"/>
    <s v=""/>
    <s v=""/>
    <s v="4 à 5"/>
    <s v="Rarement"/>
    <x v="31"/>
    <x v="2"/>
    <x v="2"/>
    <x v="2"/>
    <n v="0"/>
    <n v="1"/>
    <n v="0"/>
    <n v="0"/>
    <n v="0"/>
    <n v="0"/>
    <s v="Oui"/>
    <s v="Oui"/>
    <s v="Non"/>
    <x v="2"/>
    <s v="Non"/>
    <s v="Oui"/>
    <s v="Plusieurs fois par mois"/>
    <s v="Oui, un peu"/>
    <s v="Oui, positivement"/>
    <s v="Oui"/>
    <n v="4"/>
    <s v="Oui, un peu"/>
    <s v="Oui"/>
    <s v="Recherche du plaisir Influence des médias et des réseaux sociaux"/>
    <n v="0"/>
    <n v="0"/>
    <n v="1"/>
    <n v="0"/>
    <n v="1"/>
    <n v="0"/>
    <s v=""/>
    <s v="Oui"/>
    <s v="Non, pas du tout"/>
    <s v="Oui, modérément"/>
    <s v="Oui"/>
    <s v="Non"/>
    <s v="Baisse de l’estime de soi"/>
    <n v="0"/>
    <n v="0"/>
    <n v="1"/>
    <n v="0"/>
    <n v="0"/>
    <s v="Oui, positivement"/>
    <s v="Oui"/>
    <s v="Bon"/>
    <s v="Oui"/>
    <x v="0"/>
    <s v="Oui"/>
    <s v=""/>
    <m/>
    <m/>
    <m/>
    <m/>
    <m/>
    <m/>
    <m/>
    <m/>
    <m/>
    <m/>
    <m/>
    <s v="Oui"/>
    <s v="Il faut informer la population"/>
    <s v="Il faut sensibiliser la jeunesse"/>
    <x v="2"/>
    <x v="1"/>
    <x v="0"/>
    <n v="0"/>
    <n v="0"/>
    <s v=""/>
    <x v="138"/>
    <s v=""/>
    <s v="Célibataire"/>
    <s v="Secondaire"/>
    <s v="Oui, à l’école"/>
    <s v="Non"/>
    <s v="Non"/>
  </r>
  <r>
    <s v="OK"/>
    <m/>
    <s v="Konaté Z"/>
    <s v="Soro zie"/>
    <s v=""/>
    <n v="23"/>
    <s v="20 à 25 ans"/>
    <x v="0"/>
    <s v="Homme"/>
    <m/>
    <s v="Hétérosexuel(le)"/>
    <m/>
    <s v="Célibataire"/>
    <s v="Secondaire"/>
    <s v="M'BENGUE"/>
    <x v="0"/>
    <x v="0"/>
    <s v="Oui"/>
    <s v="Préservatif Masculin"/>
    <n v="1"/>
    <n v="0"/>
    <n v="0"/>
    <n v="0"/>
    <n v="0"/>
    <n v="0"/>
    <n v="0"/>
    <n v="0"/>
    <n v="0"/>
    <n v="0"/>
    <m/>
    <s v="Oui"/>
    <s v="Pharmacies Supermarchés ou boutiques"/>
    <n v="1"/>
    <n v="0"/>
    <n v="1"/>
    <n v="0"/>
    <n v="0"/>
    <n v="0"/>
    <n v="0"/>
    <n v="3"/>
    <m/>
    <m/>
    <n v="3"/>
    <m/>
    <m/>
    <m/>
    <m/>
    <x v="0"/>
    <m/>
    <x v="1"/>
    <x v="2"/>
    <s v="Non"/>
    <s v=""/>
    <s v=""/>
    <s v="1"/>
    <s v="Souvent"/>
    <x v="3"/>
    <x v="2"/>
    <x v="2"/>
    <x v="1"/>
    <n v="0"/>
    <n v="0"/>
    <n v="0"/>
    <n v="0"/>
    <n v="0"/>
    <n v="0"/>
    <s v="Oui"/>
    <s v="Oui"/>
    <s v="Non"/>
    <x v="2"/>
    <s v="Oui"/>
    <s v="Oui"/>
    <s v="Plusieurs fois par mois"/>
    <s v="Oui, un peu"/>
    <s v="Oui, positivement"/>
    <s v="Oui"/>
    <n v="2"/>
    <s v="Oui, beaucoup"/>
    <s v="Oui"/>
    <s v="Manque d’éducation sexuelle"/>
    <n v="0"/>
    <n v="1"/>
    <n v="0"/>
    <n v="0"/>
    <n v="0"/>
    <n v="0"/>
    <s v=""/>
    <s v="Non"/>
    <s v="Oui, un peu"/>
    <s v="Oui, modérément"/>
    <s v="Oui"/>
    <s v="Non"/>
    <s v="Baisse de l’estime de soi"/>
    <n v="0"/>
    <n v="0"/>
    <n v="1"/>
    <n v="0"/>
    <n v="0"/>
    <s v="Oui, positivement"/>
    <s v="Non"/>
    <s v="Bon"/>
    <s v="Oui"/>
    <x v="0"/>
    <s v="Non"/>
    <s v="Honte ou gêne"/>
    <n v="0"/>
    <n v="1"/>
    <n v="0"/>
    <n v="0"/>
    <n v="0"/>
    <n v="0"/>
    <n v="0"/>
    <n v="0"/>
    <n v="0"/>
    <n v="0"/>
    <n v="0"/>
    <s v="Oui"/>
    <s v="Il faut informer les jeunes"/>
    <s v="Il faut sensibiliser la jeunesse"/>
    <x v="0"/>
    <x v="0"/>
    <x v="0"/>
    <n v="0"/>
    <n v="0"/>
    <s v=""/>
    <x v="48"/>
    <s v=""/>
    <s v="Célibataire"/>
    <s v="Secondaire"/>
    <s v="Oui, à l’école"/>
    <s v="Non"/>
    <s v="Non"/>
  </r>
  <r>
    <s v="OK"/>
    <m/>
    <s v="Konaté Z"/>
    <s v="Bakayoko aïcha"/>
    <s v=""/>
    <n v="23"/>
    <s v="20 à 25 ans"/>
    <x v="1"/>
    <s v="Femme"/>
    <m/>
    <s v="Homosexuel(le)"/>
    <m/>
    <s v="Célibataire"/>
    <s v="Secondaire"/>
    <s v="M'BENGUE"/>
    <x v="0"/>
    <x v="0"/>
    <s v="Oui"/>
    <s v="Préservatif Masculin Préservatif féminin Implant contraceptif Pilule contraceptive"/>
    <n v="1"/>
    <n v="1"/>
    <n v="1"/>
    <n v="1"/>
    <n v="0"/>
    <n v="0"/>
    <n v="0"/>
    <n v="0"/>
    <n v="0"/>
    <n v="0"/>
    <m/>
    <s v="Oui"/>
    <s v="Pharmacies Centres de santé / hôpitaux Supermarchés ou boutiques"/>
    <n v="1"/>
    <n v="1"/>
    <n v="1"/>
    <n v="0"/>
    <n v="0"/>
    <n v="0"/>
    <n v="0"/>
    <n v="3"/>
    <m/>
    <n v="3"/>
    <n v="3"/>
    <m/>
    <m/>
    <m/>
    <m/>
    <x v="0"/>
    <m/>
    <x v="1"/>
    <x v="2"/>
    <s v="Non"/>
    <s v=""/>
    <s v=""/>
    <s v="1"/>
    <s v="Souvent"/>
    <x v="15"/>
    <x v="2"/>
    <x v="1"/>
    <x v="2"/>
    <n v="1"/>
    <n v="0"/>
    <n v="0"/>
    <n v="0"/>
    <n v="0"/>
    <n v="0"/>
    <s v="Non"/>
    <s v="Non"/>
    <s v="Oui"/>
    <x v="2"/>
    <s v="Non"/>
    <s v="Non"/>
    <s v=""/>
    <s v=""/>
    <s v=""/>
    <s v="Oui"/>
    <n v="3"/>
    <s v="Oui, beaucoup"/>
    <s v="Oui"/>
    <s v="Manque d’éducation sexuelle Recherche du plaisir Influence des médias et des réseaux sociaux"/>
    <n v="0"/>
    <n v="1"/>
    <n v="1"/>
    <n v="0"/>
    <n v="1"/>
    <n v="0"/>
    <s v=""/>
    <s v="Oui"/>
    <s v="Oui, beaucoup"/>
    <s v="Oui, fortement"/>
    <s v="Oui"/>
    <s v="Non"/>
    <s v="Baisse de l’estime de soi"/>
    <n v="0"/>
    <n v="0"/>
    <n v="1"/>
    <n v="0"/>
    <n v="0"/>
    <s v="Oui, positivement"/>
    <s v="Non"/>
    <s v="Bon"/>
    <s v="Oui"/>
    <x v="1"/>
    <s v="Non"/>
    <s v="Honte ou gêne Problème financier Peur du jugement"/>
    <n v="0"/>
    <n v="1"/>
    <n v="0"/>
    <n v="1"/>
    <n v="1"/>
    <n v="0"/>
    <n v="0"/>
    <n v="0"/>
    <n v="0"/>
    <n v="0"/>
    <n v="0"/>
    <s v="Oui"/>
    <s v="Il faut informer la jeunesse sur le problème"/>
    <s v="Il faut sensibiliser la population"/>
    <x v="0"/>
    <x v="0"/>
    <x v="0"/>
    <n v="0"/>
    <n v="0"/>
    <s v=""/>
    <x v="139"/>
    <s v=""/>
    <s v="Célibataire"/>
    <s v="Secondaire"/>
    <s v="Oui, à l’école"/>
    <s v="Non"/>
    <s v="Non"/>
  </r>
  <r>
    <s v="OK"/>
    <m/>
    <s v="Ouffoué Anthony"/>
    <s v="Ouattara Nalougo Issa"/>
    <s v=""/>
    <n v="23"/>
    <s v="20 à 25 ans"/>
    <x v="0"/>
    <s v="Homme"/>
    <m/>
    <s v="Hétérosexuel(le)"/>
    <m/>
    <s v="Célibataire"/>
    <s v="Secondaire"/>
    <s v="SINEMATIALI"/>
    <x v="0"/>
    <x v="0"/>
    <s v="Oui"/>
    <s v="Préservatif Masculin Préservatif féminin Implant contraceptif Méthode du retrait (coït interrompu) Abstinence sexuelle"/>
    <n v="1"/>
    <n v="1"/>
    <n v="1"/>
    <n v="0"/>
    <n v="0"/>
    <n v="0"/>
    <n v="0"/>
    <n v="1"/>
    <n v="1"/>
    <n v="0"/>
    <m/>
    <s v="Non"/>
    <s v="Pharmacies Supermarchés ou boutiques"/>
    <m/>
    <m/>
    <m/>
    <m/>
    <m/>
    <m/>
    <m/>
    <n v="1"/>
    <m/>
    <m/>
    <m/>
    <m/>
    <m/>
    <m/>
    <m/>
    <x v="0"/>
    <m/>
    <x v="0"/>
    <x v="0"/>
    <s v=""/>
    <s v=""/>
    <s v=""/>
    <s v=""/>
    <s v=""/>
    <x v="0"/>
    <x v="0"/>
    <x v="0"/>
    <x v="0"/>
    <m/>
    <m/>
    <m/>
    <m/>
    <m/>
    <m/>
    <s v=""/>
    <s v="Non"/>
    <s v=""/>
    <x v="0"/>
    <s v="Non"/>
    <s v=""/>
    <s v=""/>
    <s v=""/>
    <s v=""/>
    <s v="Non"/>
    <m/>
    <s v="Non"/>
    <s v=""/>
    <s v="Manque d’éducation sexuelle Recherche du plaisir"/>
    <n v="0"/>
    <n v="1"/>
    <n v="1"/>
    <n v="0"/>
    <n v="0"/>
    <n v="0"/>
    <s v=""/>
    <s v="Non"/>
    <s v="Oui, un peu"/>
    <s v="Non"/>
    <s v="Non"/>
    <s v="Non"/>
    <s v="Anxiété Dépression Baisse de l’estime de soi"/>
    <n v="1"/>
    <n v="1"/>
    <n v="1"/>
    <n v="0"/>
    <n v="0"/>
    <s v="Non"/>
    <s v="Non"/>
    <s v="Bon"/>
    <s v="Non"/>
    <x v="2"/>
    <s v="Non"/>
    <s v="Pas d'intérêt"/>
    <n v="0"/>
    <n v="0"/>
    <n v="1"/>
    <n v="0"/>
    <n v="0"/>
    <n v="0"/>
    <n v="0"/>
    <n v="0"/>
    <n v="0"/>
    <n v="0"/>
    <n v="0"/>
    <s v="Oui"/>
    <s v="Bonne croissance du bien-être des jeunes"/>
    <s v="Abstinence sexuelle"/>
    <x v="2"/>
    <x v="1"/>
    <x v="0"/>
    <n v="0"/>
    <n v="0"/>
    <s v=""/>
    <x v="140"/>
    <s v=""/>
    <s v="Célibataire"/>
    <s v="Secondaire"/>
    <s v="Oui, à l’école"/>
    <s v="Non"/>
    <s v="Non"/>
  </r>
  <r>
    <s v="OK"/>
    <m/>
    <s v="Ouffoué Anthony"/>
    <s v="Djê Morelle"/>
    <s v=""/>
    <n v="23"/>
    <s v="20 à 25 ans"/>
    <x v="1"/>
    <s v="Femme"/>
    <m/>
    <s v="Hétérosexuel(le)"/>
    <m/>
    <s v="Célibataire"/>
    <s v="Secondaire"/>
    <s v="SINEMATIALI"/>
    <x v="0"/>
    <x v="0"/>
    <s v="Oui"/>
    <s v="Préservatif Masculin Préservatif féminin Implant contraceptif Pilule contraceptive Pilule du lendemain Abstinence sexuelle"/>
    <n v="1"/>
    <n v="1"/>
    <n v="1"/>
    <n v="1"/>
    <n v="0"/>
    <n v="0"/>
    <n v="1"/>
    <n v="0"/>
    <n v="1"/>
    <n v="0"/>
    <m/>
    <s v="Oui"/>
    <s v="Supermarchés ou boutiques"/>
    <n v="0"/>
    <n v="0"/>
    <n v="1"/>
    <n v="0"/>
    <n v="0"/>
    <n v="0"/>
    <n v="0"/>
    <n v="1"/>
    <m/>
    <m/>
    <n v="3"/>
    <m/>
    <m/>
    <m/>
    <m/>
    <x v="0"/>
    <m/>
    <x v="1"/>
    <x v="2"/>
    <s v="Non"/>
    <s v=""/>
    <s v=""/>
    <s v="1"/>
    <s v="Souvent"/>
    <x v="11"/>
    <x v="2"/>
    <x v="2"/>
    <x v="1"/>
    <n v="0"/>
    <n v="0"/>
    <n v="0"/>
    <n v="0"/>
    <n v="1"/>
    <n v="0"/>
    <s v="Non"/>
    <s v="Non"/>
    <s v="Non"/>
    <x v="2"/>
    <s v="Non"/>
    <s v="Non"/>
    <s v=""/>
    <s v=""/>
    <s v=""/>
    <s v="Non"/>
    <m/>
    <s v="Non"/>
    <s v="Non"/>
    <s v="Manque d’éducation sexuelle Influence des médias et des réseaux sociaux"/>
    <n v="0"/>
    <n v="1"/>
    <n v="0"/>
    <n v="0"/>
    <n v="1"/>
    <n v="0"/>
    <s v=""/>
    <s v="Non"/>
    <s v="Oui, un peu"/>
    <s v="Non"/>
    <s v="Non"/>
    <s v="Non"/>
    <s v="Dépression Baisse de l’estime de soi"/>
    <n v="0"/>
    <n v="1"/>
    <n v="1"/>
    <n v="0"/>
    <n v="0"/>
    <s v="Non"/>
    <s v="Non"/>
    <s v="Bon"/>
    <s v="Non"/>
    <x v="2"/>
    <s v="Non"/>
    <s v="Pas d'intérêt"/>
    <n v="0"/>
    <n v="0"/>
    <n v="1"/>
    <n v="0"/>
    <n v="0"/>
    <n v="0"/>
    <n v="0"/>
    <n v="0"/>
    <n v="0"/>
    <n v="0"/>
    <n v="0"/>
    <s v="Oui"/>
    <s v="Pas d'avis"/>
    <s v="Préservatif"/>
    <x v="2"/>
    <x v="1"/>
    <x v="0"/>
    <n v="0"/>
    <n v="0"/>
    <s v=""/>
    <x v="40"/>
    <s v=""/>
    <s v="Célibataire"/>
    <s v="Secondaire"/>
    <s v="Oui, à l’école"/>
    <s v="Non"/>
    <s v="Non"/>
  </r>
  <r>
    <s v="OK"/>
    <m/>
    <s v="Konaté Z"/>
    <s v="Touré Ousmane"/>
    <s v=""/>
    <n v="23"/>
    <s v="20 à 25 ans"/>
    <x v="0"/>
    <s v="Homme"/>
    <m/>
    <s v="Hétérosexuel(le)"/>
    <m/>
    <s v="Célibataire"/>
    <s v="Secondaire"/>
    <s v="M'BENGUE"/>
    <x v="0"/>
    <x v="0"/>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Non"/>
    <x v="2"/>
    <s v="Non"/>
    <s v="Non"/>
    <s v=""/>
    <s v=""/>
    <s v=""/>
    <s v="Oui"/>
    <n v="4"/>
    <s v="Oui, un peu"/>
    <s v="Oui"/>
    <s v="Recherche du plaisir"/>
    <n v="0"/>
    <n v="0"/>
    <n v="1"/>
    <n v="0"/>
    <n v="0"/>
    <n v="0"/>
    <s v=""/>
    <s v="Oui"/>
    <s v="Oui, un peu"/>
    <s v="Oui, modérément"/>
    <s v="Non"/>
    <s v="Non"/>
    <s v="Baisse de l’estime de soi"/>
    <n v="0"/>
    <n v="0"/>
    <n v="1"/>
    <n v="0"/>
    <n v="0"/>
    <s v="Non"/>
    <s v="Oui"/>
    <s v="Bon"/>
    <s v="Oui"/>
    <x v="2"/>
    <s v="Oui"/>
    <s v=""/>
    <m/>
    <m/>
    <m/>
    <m/>
    <m/>
    <m/>
    <m/>
    <m/>
    <m/>
    <m/>
    <m/>
    <s v="Oui"/>
    <s v="Il faut informer la population"/>
    <s v="Il faut sensibiliser les jeunes"/>
    <x v="0"/>
    <x v="0"/>
    <x v="0"/>
    <n v="0"/>
    <n v="0"/>
    <s v=""/>
    <x v="11"/>
    <s v=""/>
    <s v="Célibataire"/>
    <s v="Secondaire"/>
    <s v="Oui, à l’école"/>
    <s v="Non"/>
    <s v="Non"/>
  </r>
  <r>
    <s v="OK"/>
    <m/>
    <s v="Soro Mariam"/>
    <s v="Sylla Lagazene"/>
    <s v="0584427223"/>
    <n v="23"/>
    <s v="20 à 25 ans"/>
    <x v="0"/>
    <s v="Homme"/>
    <m/>
    <s v="Hétérosexuel(le)"/>
    <m/>
    <s v="En couple"/>
    <s v="Secondaire"/>
    <s v="KORHOGO"/>
    <x v="0"/>
    <x v="1"/>
    <s v="Non"/>
    <s v="Préservatif Masculin"/>
    <m/>
    <m/>
    <m/>
    <m/>
    <m/>
    <m/>
    <m/>
    <m/>
    <m/>
    <m/>
    <m/>
    <s v="Oui"/>
    <s v="Pharmacies Supermarchés ou boutiques"/>
    <n v="1"/>
    <n v="0"/>
    <n v="1"/>
    <n v="0"/>
    <n v="0"/>
    <n v="0"/>
    <n v="0"/>
    <n v="3"/>
    <m/>
    <m/>
    <n v="5"/>
    <m/>
    <m/>
    <m/>
    <m/>
    <x v="0"/>
    <m/>
    <x v="1"/>
    <x v="2"/>
    <s v="Non"/>
    <s v=""/>
    <s v=""/>
    <s v="1"/>
    <s v="Souvent"/>
    <x v="4"/>
    <x v="2"/>
    <x v="2"/>
    <x v="1"/>
    <n v="0"/>
    <n v="0"/>
    <n v="0"/>
    <n v="1"/>
    <n v="0"/>
    <n v="0"/>
    <s v="Non"/>
    <s v="Non"/>
    <s v="Non"/>
    <x v="2"/>
    <s v="Non"/>
    <s v="Non"/>
    <s v=""/>
    <s v=""/>
    <s v=""/>
    <s v="Non"/>
    <m/>
    <s v="Non"/>
    <s v="Non"/>
    <s v="Manque d’éducation sexuelle"/>
    <n v="0"/>
    <n v="1"/>
    <n v="0"/>
    <n v="0"/>
    <n v="0"/>
    <n v="0"/>
    <s v=""/>
    <s v="Non"/>
    <s v="Oui, un peu"/>
    <s v="Non"/>
    <s v="Non"/>
    <s v="Non"/>
    <s v="Baisse de l’estime de soi"/>
    <n v="0"/>
    <n v="0"/>
    <n v="1"/>
    <n v="0"/>
    <n v="0"/>
    <s v="Oui, positivement"/>
    <s v="Non"/>
    <s v="Moyennement bon"/>
    <s v="Oui"/>
    <x v="0"/>
    <s v="Non"/>
    <s v="Honte ou gêne Peur du jugement"/>
    <n v="0"/>
    <n v="1"/>
    <n v="0"/>
    <n v="0"/>
    <n v="1"/>
    <n v="0"/>
    <n v="0"/>
    <n v="0"/>
    <n v="0"/>
    <n v="0"/>
    <n v="0"/>
    <s v="Oui"/>
    <s v="Vraiment pas de lien"/>
    <s v="Les pilules du lendemain"/>
    <x v="2"/>
    <x v="1"/>
    <x v="0"/>
    <n v="0"/>
    <n v="0"/>
    <s v=""/>
    <x v="2"/>
    <s v=""/>
    <s v="Célibataire"/>
    <s v="Secondaire"/>
    <s v="Oui, à l’école"/>
    <s v="Non"/>
    <s v="Non"/>
  </r>
  <r>
    <s v="OK"/>
    <m/>
    <s v="Ouffoué Anthony"/>
    <s v="Coulibaly Nawa"/>
    <s v="0565418089"/>
    <n v="23"/>
    <s v="20 à 25 ans"/>
    <x v="1"/>
    <s v="Femme"/>
    <m/>
    <s v="Hétérosexuel(le)"/>
    <m/>
    <s v="Célibataire"/>
    <s v="Secondaire"/>
    <s v="SINEMATIALI"/>
    <x v="0"/>
    <x v="1"/>
    <s v="Oui"/>
    <s v="Préservatif Masculin Implant contraceptif Pilule contraceptive Pilule du lendemain"/>
    <n v="1"/>
    <n v="0"/>
    <n v="1"/>
    <n v="1"/>
    <n v="0"/>
    <n v="0"/>
    <n v="1"/>
    <n v="0"/>
    <n v="0"/>
    <n v="0"/>
    <m/>
    <s v="Oui"/>
    <s v="Pharmacies"/>
    <n v="1"/>
    <n v="0"/>
    <n v="0"/>
    <n v="0"/>
    <n v="0"/>
    <n v="0"/>
    <n v="0"/>
    <n v="4"/>
    <m/>
    <m/>
    <m/>
    <m/>
    <m/>
    <m/>
    <m/>
    <x v="0"/>
    <m/>
    <x v="1"/>
    <x v="3"/>
    <s v="Non"/>
    <s v=""/>
    <s v=""/>
    <s v="1"/>
    <s v="Rarement"/>
    <x v="3"/>
    <x v="2"/>
    <x v="2"/>
    <x v="1"/>
    <n v="0"/>
    <n v="0"/>
    <n v="0"/>
    <n v="0"/>
    <n v="0"/>
    <n v="0"/>
    <s v="Non"/>
    <s v="Non"/>
    <s v="Non"/>
    <x v="2"/>
    <s v="Non"/>
    <s v="Non"/>
    <s v=""/>
    <s v=""/>
    <s v=""/>
    <s v="Non"/>
    <m/>
    <s v="Non"/>
    <s v="Non"/>
    <s v="Manque d’éducation sexuelle"/>
    <n v="0"/>
    <n v="1"/>
    <n v="0"/>
    <n v="0"/>
    <n v="0"/>
    <n v="0"/>
    <s v=""/>
    <s v="Non"/>
    <s v="Oui, un peu"/>
    <s v="Non"/>
    <s v="Non"/>
    <s v="Non"/>
    <s v="Stress post-traumatique"/>
    <n v="0"/>
    <n v="0"/>
    <n v="0"/>
    <n v="1"/>
    <n v="0"/>
    <s v="Non"/>
    <s v="Oui"/>
    <s v="Bon"/>
    <s v="Non"/>
    <x v="2"/>
    <s v="Non"/>
    <s v="Pas d'intérêt"/>
    <n v="0"/>
    <n v="0"/>
    <n v="1"/>
    <n v="0"/>
    <n v="0"/>
    <n v="0"/>
    <n v="0"/>
    <n v="0"/>
    <n v="0"/>
    <n v="0"/>
    <n v="0"/>
    <s v="Oui"/>
    <s v="Pas d'avis"/>
    <s v="Utiliser les préservatifs"/>
    <x v="2"/>
    <x v="1"/>
    <x v="0"/>
    <n v="0"/>
    <n v="0"/>
    <s v=""/>
    <x v="40"/>
    <s v=""/>
    <s v="Célibataire"/>
    <s v="Secondaire"/>
    <s v="Oui, à l’école"/>
    <s v="Non"/>
    <s v="Non"/>
  </r>
  <r>
    <s v="OK"/>
    <m/>
    <s v="Konaté Z"/>
    <s v="Quatrara sita"/>
    <s v=""/>
    <n v="23"/>
    <s v="20 à 25 ans"/>
    <x v="1"/>
    <s v="Femme"/>
    <m/>
    <s v="Homosexuel(le)"/>
    <m/>
    <s v="Célibataire"/>
    <s v="Secondaire"/>
    <s v="M'BENGUE"/>
    <x v="0"/>
    <x v="0"/>
    <s v="Oui"/>
    <s v="Préservatif féminin"/>
    <n v="0"/>
    <n v="1"/>
    <n v="0"/>
    <n v="0"/>
    <n v="0"/>
    <n v="0"/>
    <n v="0"/>
    <n v="0"/>
    <n v="0"/>
    <n v="0"/>
    <m/>
    <s v="Oui"/>
    <s v="Pharmacies Supermarchés ou boutiques"/>
    <n v="1"/>
    <n v="0"/>
    <n v="1"/>
    <n v="0"/>
    <n v="0"/>
    <n v="0"/>
    <n v="0"/>
    <n v="3"/>
    <m/>
    <m/>
    <n v="3"/>
    <m/>
    <m/>
    <m/>
    <m/>
    <x v="0"/>
    <m/>
    <x v="1"/>
    <x v="2"/>
    <s v="Oui"/>
    <s v="Plusieurs fois par semaine"/>
    <s v="Parfois"/>
    <s v="1"/>
    <s v="Souvent"/>
    <x v="9"/>
    <x v="2"/>
    <x v="1"/>
    <x v="1"/>
    <n v="0"/>
    <n v="0"/>
    <n v="0"/>
    <n v="0"/>
    <n v="0"/>
    <n v="0"/>
    <s v="Oui"/>
    <s v="Oui"/>
    <s v="Non"/>
    <x v="2"/>
    <s v="Non"/>
    <s v="Oui"/>
    <s v="Plusieurs fois par mois"/>
    <s v="Oui, un peu"/>
    <s v="Oui, positivement"/>
    <s v="Oui"/>
    <n v="2"/>
    <s v="Oui, un peu"/>
    <s v="Oui"/>
    <s v="Recherche du plaisir"/>
    <n v="0"/>
    <n v="0"/>
    <n v="1"/>
    <n v="0"/>
    <n v="0"/>
    <n v="0"/>
    <s v=""/>
    <s v="Non"/>
    <s v="Oui, un peu"/>
    <s v="Oui, modérément"/>
    <s v="Oui"/>
    <s v="Non"/>
    <s v="Baisse de l’estime de soi"/>
    <n v="0"/>
    <n v="0"/>
    <n v="1"/>
    <n v="0"/>
    <n v="0"/>
    <s v="Oui, positivement"/>
    <s v="Oui"/>
    <s v="Bon"/>
    <s v="Non"/>
    <x v="1"/>
    <s v="Oui"/>
    <s v=""/>
    <m/>
    <m/>
    <m/>
    <m/>
    <m/>
    <m/>
    <m/>
    <m/>
    <m/>
    <m/>
    <m/>
    <s v="Oui"/>
    <s v=""/>
    <s v=""/>
    <x v="0"/>
    <x v="0"/>
    <x v="0"/>
    <n v="0"/>
    <n v="0"/>
    <s v=""/>
    <x v="0"/>
    <s v=""/>
    <s v="Célibataire"/>
    <s v="Secondaire"/>
    <s v="Oui, à l’école"/>
    <s v="Non"/>
    <s v="Non"/>
  </r>
  <r>
    <s v="OK"/>
    <m/>
    <s v="Coulibaly Adja"/>
    <s v="Achi Djasse Cédric"/>
    <s v="0505112347"/>
    <n v="23"/>
    <s v="20 à 25 ans"/>
    <x v="0"/>
    <s v="Homme"/>
    <m/>
    <s v="Hétérosexuel(le)"/>
    <m/>
    <s v="Célibataire"/>
    <s v="Supérieur"/>
    <s v="DIKODOUGOU"/>
    <x v="0"/>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3"/>
    <m/>
    <n v="2"/>
    <n v="4"/>
    <n v="1"/>
    <n v="1"/>
    <n v="2"/>
    <m/>
    <x v="1"/>
    <m/>
    <x v="1"/>
    <x v="2"/>
    <s v="Non"/>
    <s v=""/>
    <s v=""/>
    <s v="1"/>
    <s v="Souvent"/>
    <x v="4"/>
    <x v="2"/>
    <x v="2"/>
    <x v="1"/>
    <n v="0"/>
    <n v="0"/>
    <n v="0"/>
    <n v="1"/>
    <n v="0"/>
    <n v="0"/>
    <s v="Oui"/>
    <s v="Oui"/>
    <s v="Non"/>
    <x v="2"/>
    <s v="Non"/>
    <s v="Oui"/>
    <s v="Rarement"/>
    <s v="Non"/>
    <s v="Non"/>
    <s v="Oui"/>
    <m/>
    <s v="Non"/>
    <s v="Oui"/>
    <s v="Manque d’éducation sexuelle Recherche du plaisir Accès limité aux moyens de contraception Influence des médias et des réseaux sociaux"/>
    <n v="0"/>
    <n v="1"/>
    <n v="1"/>
    <n v="1"/>
    <n v="1"/>
    <n v="0"/>
    <s v=""/>
    <s v="Non"/>
    <s v="Oui, beaucoup"/>
    <s v="Non"/>
    <s v="Oui"/>
    <s v="Non"/>
    <s v="Anxiété Dépression Stress post-traumatique"/>
    <n v="1"/>
    <n v="1"/>
    <n v="0"/>
    <n v="1"/>
    <n v="0"/>
    <s v="Non"/>
    <s v="Oui"/>
    <s v="Bon"/>
    <s v="Oui"/>
    <x v="0"/>
    <s v="Non"/>
    <s v="Pas d'intérêt"/>
    <n v="0"/>
    <n v="0"/>
    <n v="1"/>
    <n v="0"/>
    <n v="0"/>
    <n v="0"/>
    <n v="0"/>
    <n v="0"/>
    <n v="0"/>
    <n v="0"/>
    <n v="0"/>
    <s v="Oui"/>
    <s v="Ras"/>
    <s v="L'abstinence"/>
    <x v="4"/>
    <x v="1"/>
    <x v="0"/>
    <n v="1"/>
    <n v="0"/>
    <s v=""/>
    <x v="141"/>
    <s v=""/>
    <s v="Célibataire"/>
    <s v="Secondaire"/>
    <s v="Oui, à l’école"/>
    <s v="Non"/>
    <s v="Non"/>
  </r>
  <r>
    <s v="OK"/>
    <m/>
    <s v="Soro Mariam"/>
    <s v="Coulibaly yaya"/>
    <s v="0141730212"/>
    <n v="23"/>
    <s v="20 à 25 ans"/>
    <x v="0"/>
    <s v="Homme"/>
    <m/>
    <s v="Hétérosexuel(le)"/>
    <m/>
    <s v="En couple"/>
    <s v="Primaire"/>
    <s v="KORHOGO"/>
    <x v="0"/>
    <x v="1"/>
    <s v="Oui"/>
    <s v="Préservatif Masculin Implant contraceptif Pilule contraceptive Injection contraceptive Dispositif intra-utérin (DIU) Pilule du lendemain Abstinence sexuelle"/>
    <n v="1"/>
    <n v="0"/>
    <n v="1"/>
    <n v="1"/>
    <n v="1"/>
    <n v="1"/>
    <n v="1"/>
    <n v="0"/>
    <n v="1"/>
    <n v="0"/>
    <m/>
    <s v="Oui"/>
    <s v="Pharmacies Supermarchés ou boutiques Amis ou partenaires "/>
    <n v="1"/>
    <n v="0"/>
    <n v="1"/>
    <n v="0"/>
    <n v="0"/>
    <n v="1"/>
    <n v="0"/>
    <n v="3"/>
    <m/>
    <m/>
    <n v="5"/>
    <m/>
    <m/>
    <n v="5"/>
    <m/>
    <x v="1"/>
    <m/>
    <x v="1"/>
    <x v="1"/>
    <s v="Non"/>
    <s v=""/>
    <s v=""/>
    <s v="1"/>
    <s v="Souvent"/>
    <x v="4"/>
    <x v="2"/>
    <x v="2"/>
    <x v="1"/>
    <n v="0"/>
    <n v="0"/>
    <n v="0"/>
    <n v="1"/>
    <n v="0"/>
    <n v="0"/>
    <s v="Non"/>
    <s v="Non"/>
    <s v="Non"/>
    <x v="1"/>
    <s v="Non"/>
    <s v="Non"/>
    <s v=""/>
    <s v=""/>
    <s v=""/>
    <s v="Non"/>
    <m/>
    <s v="Oui, un peu"/>
    <s v="Oui"/>
    <s v="Pression des pairs Manque d’éducation sexuelle Recherche du plaisir"/>
    <n v="1"/>
    <n v="1"/>
    <n v="1"/>
    <n v="0"/>
    <n v="0"/>
    <n v="0"/>
    <s v=""/>
    <s v="Oui"/>
    <s v="Oui, beaucoup"/>
    <s v="Oui, fortement"/>
    <s v="Non"/>
    <s v="Oui"/>
    <s v="Anxiété Baisse de l’estime de soi"/>
    <n v="1"/>
    <n v="0"/>
    <n v="1"/>
    <n v="0"/>
    <n v="0"/>
    <s v="Oui, positivement"/>
    <s v="Oui"/>
    <s v="Bon"/>
    <s v="Oui"/>
    <x v="1"/>
    <s v="Non"/>
    <s v="Honte ou gêne"/>
    <n v="0"/>
    <n v="1"/>
    <n v="0"/>
    <n v="0"/>
    <n v="0"/>
    <n v="0"/>
    <n v="0"/>
    <n v="0"/>
    <n v="0"/>
    <n v="0"/>
    <n v="0"/>
    <s v="Oui"/>
    <s v="Pas vraiment de lien"/>
    <s v="L abstinence sexuel et le préservatifs masculin"/>
    <x v="2"/>
    <x v="1"/>
    <x v="0"/>
    <n v="0"/>
    <n v="0"/>
    <s v=""/>
    <x v="2"/>
    <s v=""/>
    <s v="Célibataire"/>
    <s v="Secondaire"/>
    <s v="Oui, à l’école"/>
    <s v="Non"/>
    <s v="Non"/>
  </r>
  <r>
    <s v="OK"/>
    <m/>
    <s v="Coulibaly Adja"/>
    <s v="Youbouet"/>
    <s v=""/>
    <n v="23"/>
    <s v="20 à 25 ans"/>
    <x v="1"/>
    <s v="Femme"/>
    <m/>
    <s v="Hétérosexuel(le)"/>
    <m/>
    <s v="Célibataire"/>
    <s v="Secondaire"/>
    <s v="DIKODOUGOU"/>
    <x v="1"/>
    <x v="1"/>
    <s v="Non"/>
    <s v="Préservatif Masculin"/>
    <m/>
    <m/>
    <m/>
    <m/>
    <m/>
    <m/>
    <m/>
    <m/>
    <m/>
    <m/>
    <m/>
    <s v="Non"/>
    <s v="Pharmacies Supermarchés ou boutiques"/>
    <m/>
    <m/>
    <m/>
    <m/>
    <m/>
    <m/>
    <m/>
    <n v="1"/>
    <m/>
    <m/>
    <m/>
    <m/>
    <m/>
    <m/>
    <m/>
    <x v="0"/>
    <m/>
    <x v="1"/>
    <x v="3"/>
    <s v="Non"/>
    <s v=""/>
    <s v=""/>
    <s v="1"/>
    <s v="Souvent"/>
    <x v="17"/>
    <x v="2"/>
    <x v="2"/>
    <x v="1"/>
    <n v="1"/>
    <n v="0"/>
    <n v="0"/>
    <n v="0"/>
    <n v="0"/>
    <n v="0"/>
    <s v="Non"/>
    <s v="Oui"/>
    <s v="Non"/>
    <x v="2"/>
    <s v="Non"/>
    <s v="Non"/>
    <s v=""/>
    <s v=""/>
    <s v=""/>
    <s v="Non"/>
    <m/>
    <s v="Non"/>
    <s v="Oui"/>
    <s v="Autre (préciser)"/>
    <n v="0"/>
    <n v="0"/>
    <n v="0"/>
    <n v="0"/>
    <n v="0"/>
    <n v="1"/>
    <s v="Aucun"/>
    <s v="Non"/>
    <s v="Oui, un peu"/>
    <s v="Oui, modérément"/>
    <s v="Non"/>
    <s v="Non"/>
    <s v="Anxiété"/>
    <n v="1"/>
    <n v="0"/>
    <n v="0"/>
    <n v="0"/>
    <n v="0"/>
    <s v="Oui, positivement"/>
    <s v="Non"/>
    <s v="Mauvais"/>
    <s v="Non"/>
    <x v="2"/>
    <s v="Oui"/>
    <s v=""/>
    <m/>
    <m/>
    <m/>
    <m/>
    <m/>
    <m/>
    <m/>
    <m/>
    <m/>
    <m/>
    <m/>
    <s v="Non"/>
    <s v="Très lié"/>
    <s v="Sensibilisation"/>
    <x v="1"/>
    <x v="1"/>
    <x v="1"/>
    <n v="0"/>
    <n v="0"/>
    <s v=""/>
    <x v="80"/>
    <s v=""/>
    <s v="Célibataire"/>
    <s v="Secondaire"/>
    <s v="Oui, à l’école"/>
    <s v="Non"/>
    <s v="Non"/>
  </r>
  <r>
    <s v="OK"/>
    <m/>
    <s v="Coulibaly Adja"/>
    <s v="BAYIGABOU"/>
    <s v=""/>
    <n v="23"/>
    <s v="20 à 25 ans"/>
    <x v="0"/>
    <s v="Homme"/>
    <m/>
    <s v="Hétérosexuel(le)"/>
    <m/>
    <s v="Célibataire"/>
    <s v="Secondaire"/>
    <s v="DIKODOUGOU"/>
    <x v="0"/>
    <x v="3"/>
    <s v="Oui"/>
    <s v="Préservatif Masculin Préservatif féminin Abstinence sexuelle"/>
    <n v="1"/>
    <n v="1"/>
    <n v="0"/>
    <n v="0"/>
    <n v="0"/>
    <n v="0"/>
    <n v="0"/>
    <n v="0"/>
    <n v="1"/>
    <n v="0"/>
    <m/>
    <s v="Oui"/>
    <s v="Pharmacies Supermarchés ou boutiques"/>
    <n v="1"/>
    <n v="0"/>
    <n v="1"/>
    <n v="0"/>
    <n v="0"/>
    <n v="0"/>
    <n v="0"/>
    <n v="3"/>
    <m/>
    <m/>
    <n v="5"/>
    <m/>
    <m/>
    <m/>
    <m/>
    <x v="1"/>
    <m/>
    <x v="1"/>
    <x v="1"/>
    <s v="Non"/>
    <s v=""/>
    <s v=""/>
    <s v="1"/>
    <s v="Toujours"/>
    <x v="29"/>
    <x v="2"/>
    <x v="1"/>
    <x v="1"/>
    <n v="0"/>
    <n v="0"/>
    <n v="0"/>
    <n v="1"/>
    <n v="0"/>
    <n v="0"/>
    <s v="Non"/>
    <s v="Non"/>
    <s v="Oui"/>
    <x v="1"/>
    <s v="Oui"/>
    <s v="Non"/>
    <s v=""/>
    <s v=""/>
    <s v=""/>
    <s v="Oui"/>
    <n v="1"/>
    <s v="Oui, un peu"/>
    <s v="Oui"/>
    <s v="Recherche du plaisir"/>
    <n v="0"/>
    <n v="0"/>
    <n v="1"/>
    <n v="0"/>
    <n v="0"/>
    <n v="0"/>
    <s v=""/>
    <s v="Non"/>
    <s v="Non, pas du tout"/>
    <s v="Oui, modérément"/>
    <s v="Non"/>
    <s v="Oui"/>
    <s v="Aucun"/>
    <n v="0"/>
    <n v="0"/>
    <n v="0"/>
    <n v="0"/>
    <n v="1"/>
    <s v="Oui, positivement"/>
    <s v="Non"/>
    <s v="Bon"/>
    <s v="Oui"/>
    <x v="1"/>
    <s v="Non"/>
    <s v="Pas d'intérêt"/>
    <n v="0"/>
    <n v="0"/>
    <n v="1"/>
    <n v="0"/>
    <n v="0"/>
    <n v="0"/>
    <n v="0"/>
    <n v="0"/>
    <n v="0"/>
    <n v="0"/>
    <n v="0"/>
    <s v="Oui"/>
    <s v="Aucun lien"/>
    <s v="Prendre conscience"/>
    <x v="8"/>
    <x v="0"/>
    <x v="1"/>
    <n v="0"/>
    <n v="1"/>
    <s v="Lui-même, prendre conscience"/>
    <x v="142"/>
    <s v=""/>
    <s v="Célibataire"/>
    <s v="Secondaire"/>
    <s v="Oui, à l’école"/>
    <s v="Non"/>
    <s v="Non"/>
  </r>
  <r>
    <s v="OK"/>
    <m/>
    <s v="Soro Mariam"/>
    <s v="Traoré Fatou"/>
    <s v="0170400122"/>
    <n v="23"/>
    <s v="20 à 25 ans"/>
    <x v="1"/>
    <s v="Femme"/>
    <m/>
    <s v="Hétérosexuel(le)"/>
    <m/>
    <s v="En couple"/>
    <s v="Secondaire"/>
    <s v="KORHOGO"/>
    <x v="0"/>
    <x v="0"/>
    <s v="Oui"/>
    <s v="Préservatif Masculin"/>
    <m/>
    <m/>
    <m/>
    <m/>
    <m/>
    <m/>
    <m/>
    <m/>
    <m/>
    <m/>
    <m/>
    <s v="Oui"/>
    <s v="Pharmacies Centres de santé / hôpitaux Supermarchés ou boutiques"/>
    <n v="1"/>
    <n v="1"/>
    <n v="1"/>
    <n v="0"/>
    <n v="0"/>
    <n v="0"/>
    <n v="0"/>
    <n v="3"/>
    <m/>
    <n v="5"/>
    <n v="5"/>
    <m/>
    <m/>
    <m/>
    <m/>
    <x v="1"/>
    <m/>
    <x v="1"/>
    <x v="2"/>
    <s v="Non"/>
    <s v=""/>
    <s v=""/>
    <s v="1"/>
    <s v="Souvent"/>
    <x v="29"/>
    <x v="2"/>
    <x v="1"/>
    <x v="1"/>
    <n v="0"/>
    <n v="0"/>
    <n v="0"/>
    <n v="1"/>
    <n v="0"/>
    <n v="0"/>
    <s v="Non"/>
    <s v="Non"/>
    <s v="Non"/>
    <x v="2"/>
    <s v="Non"/>
    <s v="Non"/>
    <s v=""/>
    <s v=""/>
    <s v=""/>
    <s v="Non"/>
    <m/>
    <s v="Oui, un peu"/>
    <s v="Oui"/>
    <s v="Manque d’éducation sexuelle Recherche du plaisir Influence des médias et des réseaux sociaux"/>
    <n v="0"/>
    <n v="1"/>
    <n v="1"/>
    <n v="0"/>
    <n v="1"/>
    <n v="0"/>
    <s v=""/>
    <s v="Non"/>
    <s v="Oui, un peu"/>
    <s v="Oui, modérément"/>
    <s v="Non"/>
    <s v="Non"/>
    <s v="Anxiété Baisse de l’estime de soi"/>
    <n v="1"/>
    <n v="0"/>
    <n v="1"/>
    <n v="0"/>
    <n v="0"/>
    <s v="Oui, positivement"/>
    <s v="Non"/>
    <s v="Bon"/>
    <s v="Non"/>
    <x v="0"/>
    <s v="Oui"/>
    <s v=""/>
    <m/>
    <m/>
    <m/>
    <m/>
    <m/>
    <m/>
    <m/>
    <m/>
    <m/>
    <m/>
    <m/>
    <s v="Oui"/>
    <s v="Pas de lien"/>
    <s v="Les préservatifs masculin et l abstinence sexuel"/>
    <x v="2"/>
    <x v="1"/>
    <x v="0"/>
    <n v="0"/>
    <n v="0"/>
    <s v=""/>
    <x v="2"/>
    <s v=""/>
    <s v="Célibataire"/>
    <s v="Secondaire"/>
    <s v="Oui, à l’école"/>
    <s v="Non"/>
    <s v="Non"/>
  </r>
  <r>
    <s v="OK"/>
    <m/>
    <s v="Coulibaly Adja"/>
    <s v="Yodi trésor"/>
    <s v="0708019073"/>
    <n v="23"/>
    <s v="20 à 25 ans"/>
    <x v="0"/>
    <s v="Homme"/>
    <m/>
    <s v="Hétérosexuel(le)"/>
    <m/>
    <s v="Célibataire"/>
    <s v="Supérieur"/>
    <s v="DIKODOUGOU"/>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5"/>
    <m/>
    <n v="5"/>
    <n v="5"/>
    <n v="3"/>
    <n v="3"/>
    <n v="4"/>
    <m/>
    <x v="1"/>
    <m/>
    <x v="1"/>
    <x v="3"/>
    <s v="Non"/>
    <s v=""/>
    <s v=""/>
    <s v="1"/>
    <s v="Souvent"/>
    <x v="3"/>
    <x v="2"/>
    <x v="2"/>
    <x v="1"/>
    <n v="0"/>
    <n v="0"/>
    <n v="0"/>
    <n v="0"/>
    <n v="0"/>
    <n v="0"/>
    <s v="Non"/>
    <s v="Non"/>
    <s v="Oui"/>
    <x v="2"/>
    <s v="Oui"/>
    <s v="Non"/>
    <s v=""/>
    <s v=""/>
    <s v=""/>
    <s v="Non"/>
    <m/>
    <s v="Non"/>
    <s v="Oui"/>
    <s v="Manque d’éducation sexuelle Recherche du plaisir"/>
    <n v="0"/>
    <n v="1"/>
    <n v="1"/>
    <n v="0"/>
    <n v="0"/>
    <n v="0"/>
    <s v=""/>
    <s v="Non"/>
    <s v="Non, pas du tout"/>
    <s v="Non"/>
    <s v="Oui"/>
    <s v="Non"/>
    <s v="Anxiété Dépression Stress post-traumatique"/>
    <n v="1"/>
    <n v="1"/>
    <n v="0"/>
    <n v="1"/>
    <n v="0"/>
    <s v="Oui, positivement"/>
    <s v="Non"/>
    <s v="Très bon"/>
    <s v="Oui"/>
    <x v="0"/>
    <s v="Oui"/>
    <s v=""/>
    <m/>
    <m/>
    <m/>
    <m/>
    <m/>
    <m/>
    <m/>
    <m/>
    <m/>
    <m/>
    <m/>
    <s v="Oui"/>
    <s v="Ras"/>
    <s v="Se protéger ou pratiqué l'abstinence"/>
    <x v="1"/>
    <x v="1"/>
    <x v="1"/>
    <n v="0"/>
    <n v="0"/>
    <s v=""/>
    <x v="19"/>
    <s v=""/>
    <s v="Célibataire"/>
    <s v="Secondaire"/>
    <s v="Oui, à l’école"/>
    <s v="Non"/>
    <s v="Non"/>
  </r>
  <r>
    <s v="OK"/>
    <m/>
    <s v="Konaté Z"/>
    <s v="Soro Mariam"/>
    <s v=""/>
    <n v="23"/>
    <s v="20 à 25 ans"/>
    <x v="1"/>
    <s v="Femme"/>
    <m/>
    <s v="Homosexuel(le)"/>
    <m/>
    <s v="Célibataire"/>
    <s v="Secondaire"/>
    <s v="M'BENGUE"/>
    <x v="0"/>
    <x v="0"/>
    <s v="Oui"/>
    <s v="Préservatif Masculin Préservatif féminin"/>
    <n v="1"/>
    <n v="1"/>
    <n v="0"/>
    <n v="0"/>
    <n v="0"/>
    <n v="0"/>
    <n v="0"/>
    <n v="0"/>
    <n v="0"/>
    <n v="0"/>
    <m/>
    <s v="Oui"/>
    <s v="Pharmacies Supermarchés ou boutiques"/>
    <n v="1"/>
    <n v="0"/>
    <n v="1"/>
    <n v="0"/>
    <n v="0"/>
    <n v="0"/>
    <n v="0"/>
    <n v="4"/>
    <m/>
    <m/>
    <n v="4"/>
    <m/>
    <m/>
    <m/>
    <m/>
    <x v="0"/>
    <m/>
    <x v="1"/>
    <x v="2"/>
    <s v="Oui"/>
    <s v="Plusieurs fois par semaine"/>
    <s v="Parfois"/>
    <s v="1"/>
    <s v="Souvent"/>
    <x v="32"/>
    <x v="2"/>
    <x v="1"/>
    <x v="1"/>
    <n v="1"/>
    <n v="0"/>
    <n v="0"/>
    <n v="0"/>
    <n v="0"/>
    <n v="0"/>
    <s v="Oui"/>
    <s v="Non"/>
    <s v="Non"/>
    <x v="2"/>
    <s v="Non"/>
    <s v="Oui"/>
    <s v="Plusieurs fois par mois"/>
    <s v="Oui, un peu"/>
    <s v="Oui, négativement"/>
    <s v="Oui"/>
    <n v="9"/>
    <s v="Oui, un peu"/>
    <s v="Oui"/>
    <s v="Manque d’éducation sexuelle"/>
    <n v="0"/>
    <n v="1"/>
    <n v="0"/>
    <n v="0"/>
    <n v="0"/>
    <n v="0"/>
    <s v=""/>
    <s v="Oui"/>
    <s v="Oui, un peu"/>
    <s v="Oui, modérément"/>
    <s v="Oui"/>
    <s v="Non"/>
    <s v="Baisse de l’estime de soi"/>
    <n v="0"/>
    <n v="0"/>
    <n v="1"/>
    <n v="0"/>
    <n v="0"/>
    <s v="Non"/>
    <s v="Non"/>
    <s v="Bon"/>
    <s v="Oui"/>
    <x v="0"/>
    <s v="Non"/>
    <s v="Honte ou gêne Problème financier"/>
    <n v="0"/>
    <n v="1"/>
    <n v="0"/>
    <n v="1"/>
    <n v="0"/>
    <n v="0"/>
    <n v="0"/>
    <n v="0"/>
    <n v="0"/>
    <n v="0"/>
    <n v="0"/>
    <s v="Oui"/>
    <s v="Il faut informer la population"/>
    <s v="Il faut sensibiliser les jeunes"/>
    <x v="0"/>
    <x v="0"/>
    <x v="0"/>
    <n v="0"/>
    <n v="0"/>
    <s v=""/>
    <x v="11"/>
    <s v=""/>
    <s v="Célibataire"/>
    <s v="Secondaire"/>
    <s v="Oui, à l’école"/>
    <s v="Non"/>
    <s v="Non"/>
  </r>
  <r>
    <s v="OK"/>
    <m/>
    <s v="Soro Mariam"/>
    <s v="Abdoulaye Wade"/>
    <s v="0102887654"/>
    <n v="23"/>
    <s v="20 à 25 ans"/>
    <x v="0"/>
    <s v="Homme"/>
    <m/>
    <s v="Homosexuel(le)"/>
    <m/>
    <s v="En couple"/>
    <s v="Aucun"/>
    <s v="KORHOGO"/>
    <x v="1"/>
    <x v="3"/>
    <s v="Non"/>
    <s v="Préservatif Masculin"/>
    <m/>
    <m/>
    <m/>
    <m/>
    <m/>
    <m/>
    <m/>
    <m/>
    <m/>
    <m/>
    <m/>
    <s v="Oui"/>
    <s v="Supermarchés ou boutiques"/>
    <n v="0"/>
    <n v="0"/>
    <n v="1"/>
    <n v="0"/>
    <n v="0"/>
    <n v="0"/>
    <n v="0"/>
    <n v="1"/>
    <m/>
    <m/>
    <n v="3"/>
    <m/>
    <m/>
    <m/>
    <m/>
    <x v="0"/>
    <m/>
    <x v="1"/>
    <x v="2"/>
    <s v="Non"/>
    <s v=""/>
    <s v=""/>
    <s v="2 à 3"/>
    <s v="Jamais"/>
    <x v="7"/>
    <x v="1"/>
    <x v="2"/>
    <x v="1"/>
    <n v="0"/>
    <n v="0"/>
    <n v="0"/>
    <n v="0"/>
    <n v="0"/>
    <n v="1"/>
    <s v="Non"/>
    <s v="Non"/>
    <s v="Non"/>
    <x v="2"/>
    <s v="Non"/>
    <s v="Non"/>
    <s v=""/>
    <s v=""/>
    <s v=""/>
    <s v="Non"/>
    <m/>
    <s v="Non"/>
    <s v="Non"/>
    <s v="Influence des médias et des réseaux sociaux"/>
    <n v="0"/>
    <n v="0"/>
    <n v="0"/>
    <n v="0"/>
    <n v="1"/>
    <n v="0"/>
    <s v=""/>
    <s v="Non"/>
    <s v="Non, pas du tout"/>
    <s v="Non"/>
    <s v="Non"/>
    <s v="Non"/>
    <s v="Aucun"/>
    <n v="0"/>
    <n v="0"/>
    <n v="0"/>
    <n v="0"/>
    <n v="1"/>
    <s v="Non"/>
    <s v="Non"/>
    <s v="Mauvais"/>
    <s v="Non"/>
    <x v="1"/>
    <s v="Non"/>
    <s v="Honte ou gêne"/>
    <n v="0"/>
    <n v="1"/>
    <n v="0"/>
    <n v="0"/>
    <n v="0"/>
    <n v="0"/>
    <n v="0"/>
    <n v="0"/>
    <n v="0"/>
    <n v="0"/>
    <n v="0"/>
    <s v="Oui"/>
    <s v="Rien à dire"/>
    <s v="Préservatifs"/>
    <x v="1"/>
    <x v="1"/>
    <x v="1"/>
    <n v="0"/>
    <n v="0"/>
    <s v=""/>
    <x v="143"/>
    <s v=""/>
    <s v="Célibataire"/>
    <s v="Secondaire"/>
    <s v="Oui, à l’école"/>
    <s v="Non"/>
    <s v="Non"/>
  </r>
  <r>
    <s v="OK"/>
    <m/>
    <s v="Ouffoué Anthony"/>
    <s v="Tourakou"/>
    <s v=""/>
    <n v="23"/>
    <s v="20 à 25 ans"/>
    <x v="0"/>
    <s v="Homme"/>
    <m/>
    <s v="Hétérosexuel(le)"/>
    <m/>
    <s v="Célibataire"/>
    <s v="Secondaire"/>
    <s v="SINEMATIALI"/>
    <x v="0"/>
    <x v="1"/>
    <s v="Non"/>
    <s v="Préservatif Masculin"/>
    <m/>
    <m/>
    <m/>
    <m/>
    <m/>
    <m/>
    <m/>
    <m/>
    <m/>
    <m/>
    <m/>
    <s v="Non"/>
    <s v="Pharmacies Supermarchés ou boutiques"/>
    <m/>
    <m/>
    <m/>
    <m/>
    <m/>
    <m/>
    <m/>
    <n v="1"/>
    <m/>
    <m/>
    <m/>
    <m/>
    <m/>
    <m/>
    <m/>
    <x v="0"/>
    <m/>
    <x v="0"/>
    <x v="0"/>
    <s v=""/>
    <s v=""/>
    <s v=""/>
    <s v=""/>
    <s v=""/>
    <x v="0"/>
    <x v="0"/>
    <x v="0"/>
    <x v="0"/>
    <m/>
    <m/>
    <m/>
    <m/>
    <m/>
    <m/>
    <s v=""/>
    <s v="Non"/>
    <s v=""/>
    <x v="0"/>
    <s v="Non"/>
    <s v="Non"/>
    <s v=""/>
    <s v=""/>
    <s v=""/>
    <s v="Non"/>
    <m/>
    <s v="Non"/>
    <s v=""/>
    <s v="Influence des médias et des réseaux sociaux"/>
    <n v="0"/>
    <n v="0"/>
    <n v="0"/>
    <n v="0"/>
    <n v="1"/>
    <n v="0"/>
    <s v=""/>
    <s v="Non"/>
    <s v="Non, pas du tout"/>
    <s v="Non"/>
    <s v="Non"/>
    <s v="Non"/>
    <s v="Dépression Baisse de l’estime de soi"/>
    <n v="0"/>
    <n v="1"/>
    <n v="1"/>
    <n v="0"/>
    <n v="0"/>
    <s v="Non"/>
    <s v="Non"/>
    <s v="Moyennement bon"/>
    <s v="Non"/>
    <x v="2"/>
    <s v="Non"/>
    <s v="Pas d'intérêt"/>
    <n v="0"/>
    <n v="0"/>
    <n v="1"/>
    <n v="0"/>
    <n v="0"/>
    <n v="0"/>
    <n v="0"/>
    <n v="0"/>
    <n v="0"/>
    <n v="0"/>
    <n v="0"/>
    <s v="Oui"/>
    <s v="Ne sais pas"/>
    <s v="Abstinence sexuelle"/>
    <x v="0"/>
    <x v="0"/>
    <x v="0"/>
    <n v="0"/>
    <n v="0"/>
    <s v=""/>
    <x v="32"/>
    <s v=""/>
    <s v="Célibataire"/>
    <s v="Secondaire"/>
    <s v="Oui, à l’école"/>
    <s v="Non"/>
    <s v="Non"/>
  </r>
  <r>
    <s v="OK"/>
    <m/>
    <s v="Ouffoué Anthony"/>
    <s v="Kouadio Affoué Marie-Laure"/>
    <s v=""/>
    <n v="23"/>
    <s v="20 à 25 ans"/>
    <x v="1"/>
    <s v="Femme"/>
    <m/>
    <s v="Hétérosexuel(le)"/>
    <m/>
    <s v="Célibataire"/>
    <s v="Primaire"/>
    <s v="SINEMATIALI"/>
    <x v="2"/>
    <x v="1"/>
    <s v="Oui"/>
    <s v="Préservatif Masculin Implant contraceptif Injection contraceptive Pilule du lendemain"/>
    <n v="1"/>
    <n v="0"/>
    <n v="1"/>
    <n v="0"/>
    <n v="1"/>
    <n v="0"/>
    <n v="1"/>
    <n v="0"/>
    <n v="0"/>
    <n v="0"/>
    <m/>
    <s v="Oui"/>
    <s v="Pharmacies Centres de santé / hôpitaux Supermarchés ou boutiques"/>
    <n v="1"/>
    <n v="1"/>
    <n v="1"/>
    <n v="0"/>
    <n v="0"/>
    <n v="0"/>
    <n v="0"/>
    <n v="1"/>
    <m/>
    <n v="5"/>
    <n v="1"/>
    <m/>
    <m/>
    <m/>
    <m/>
    <x v="0"/>
    <m/>
    <x v="1"/>
    <x v="3"/>
    <s v="Non"/>
    <s v=""/>
    <s v=""/>
    <s v="1"/>
    <s v="Toujours"/>
    <x v="18"/>
    <x v="1"/>
    <x v="2"/>
    <x v="1"/>
    <n v="0"/>
    <n v="1"/>
    <n v="0"/>
    <n v="0"/>
    <n v="0"/>
    <n v="0"/>
    <s v="Non"/>
    <s v="Non"/>
    <s v="Non"/>
    <x v="2"/>
    <s v="Non"/>
    <s v="Non"/>
    <s v=""/>
    <s v=""/>
    <s v=""/>
    <s v="Non"/>
    <m/>
    <s v="Je ne sais pas"/>
    <s v="Oui"/>
    <s v="Manque d’éducation sexuelle"/>
    <n v="0"/>
    <n v="1"/>
    <n v="0"/>
    <n v="0"/>
    <n v="0"/>
    <n v="0"/>
    <s v=""/>
    <s v="Pas sûr(e)"/>
    <s v="Oui, un peu"/>
    <s v="Non"/>
    <s v="Non"/>
    <s v="Non"/>
    <s v="Dépression"/>
    <n v="0"/>
    <n v="1"/>
    <n v="0"/>
    <n v="0"/>
    <n v="0"/>
    <s v="Non"/>
    <s v="Non"/>
    <s v="Moyennement bon"/>
    <s v="Non"/>
    <x v="2"/>
    <s v="Non"/>
    <s v="Pas d'intérêt"/>
    <n v="0"/>
    <n v="0"/>
    <n v="1"/>
    <n v="0"/>
    <n v="0"/>
    <n v="0"/>
    <n v="0"/>
    <n v="0"/>
    <n v="0"/>
    <n v="0"/>
    <n v="0"/>
    <s v="Oui"/>
    <s v="Ne sais pas"/>
    <s v="Utiliser les méthodes de contraception pour éviter d'être malade"/>
    <x v="0"/>
    <x v="0"/>
    <x v="0"/>
    <n v="0"/>
    <n v="0"/>
    <s v=""/>
    <x v="16"/>
    <s v=""/>
    <s v="Célibataire"/>
    <s v="Secondaire"/>
    <s v="Oui, à l’école"/>
    <s v="Non"/>
    <s v="Non"/>
  </r>
  <r>
    <s v="OK"/>
    <m/>
    <s v="Coulibaly Adja"/>
    <s v="Amani aya Evelyne"/>
    <s v="0769453216"/>
    <n v="23"/>
    <s v="20 à 25 ans"/>
    <x v="1"/>
    <s v="Femme"/>
    <m/>
    <s v="Hétérosexuel(le)"/>
    <m/>
    <s v="Célibataire"/>
    <s v="Supérieur"/>
    <s v="DIKODOUGOU"/>
    <x v="2"/>
    <x v="0"/>
    <s v="Oui"/>
    <s v="Préservatif Masculin Méthode du retrait (coït interrompu) Abstinence sexuelle"/>
    <n v="1"/>
    <n v="0"/>
    <n v="0"/>
    <n v="0"/>
    <n v="0"/>
    <n v="0"/>
    <n v="0"/>
    <n v="1"/>
    <n v="1"/>
    <n v="0"/>
    <m/>
    <s v="Oui"/>
    <s v="Pharmacies Centres de santé / hôpitaux Supermarchés ou boutiques"/>
    <n v="1"/>
    <n v="1"/>
    <n v="1"/>
    <n v="0"/>
    <n v="0"/>
    <n v="0"/>
    <n v="0"/>
    <n v="3"/>
    <m/>
    <n v="1"/>
    <n v="1"/>
    <m/>
    <m/>
    <m/>
    <m/>
    <x v="0"/>
    <m/>
    <x v="1"/>
    <x v="2"/>
    <s v="Non"/>
    <s v=""/>
    <s v=""/>
    <s v="Plus de 5"/>
    <s v="Souvent"/>
    <x v="13"/>
    <x v="2"/>
    <x v="2"/>
    <x v="1"/>
    <n v="0"/>
    <n v="0"/>
    <n v="0"/>
    <n v="1"/>
    <n v="1"/>
    <n v="0"/>
    <s v="Non"/>
    <s v="Non"/>
    <s v="Non"/>
    <x v="2"/>
    <s v="Non"/>
    <s v="Non"/>
    <s v=""/>
    <s v=""/>
    <s v=""/>
    <s v="Non"/>
    <m/>
    <s v="Non"/>
    <s v="Non"/>
    <s v="Recherche du plaisir"/>
    <n v="0"/>
    <n v="0"/>
    <n v="1"/>
    <n v="0"/>
    <n v="0"/>
    <n v="0"/>
    <s v=""/>
    <s v="Non"/>
    <s v="Oui, un peu"/>
    <s v="Oui, modérément"/>
    <s v="Oui"/>
    <s v="Non"/>
    <s v="Dépression"/>
    <n v="0"/>
    <n v="1"/>
    <n v="0"/>
    <n v="0"/>
    <n v="0"/>
    <s v=""/>
    <s v="Oui"/>
    <s v="Bon"/>
    <s v="Oui"/>
    <x v="0"/>
    <s v="Oui"/>
    <s v=""/>
    <m/>
    <m/>
    <m/>
    <m/>
    <m/>
    <m/>
    <m/>
    <m/>
    <m/>
    <m/>
    <m/>
    <s v="Oui"/>
    <s v="Ras"/>
    <s v="Abstinence"/>
    <x v="0"/>
    <x v="0"/>
    <x v="0"/>
    <n v="0"/>
    <n v="0"/>
    <s v=""/>
    <x v="19"/>
    <s v=""/>
    <s v="Célibataire"/>
    <s v="Secondaire"/>
    <s v="Oui, à l’école"/>
    <s v="Non"/>
    <s v="Non"/>
  </r>
  <r>
    <s v="OK"/>
    <m/>
    <s v="Soro Mariam"/>
    <s v="SIDIBE Ahmed"/>
    <s v="0777138216"/>
    <n v="23"/>
    <s v="20 à 25 ans"/>
    <x v="1"/>
    <s v="Femme"/>
    <m/>
    <s v="Hétérosexuel(le)"/>
    <m/>
    <s v="En couple"/>
    <s v="Primaire"/>
    <s v="KORHOGO"/>
    <x v="3"/>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n v="1"/>
    <n v="0"/>
    <n v="1"/>
    <n v="0"/>
    <n v="0"/>
    <n v="0"/>
    <n v="0"/>
    <n v="5"/>
    <m/>
    <m/>
    <n v="5"/>
    <m/>
    <m/>
    <m/>
    <m/>
    <x v="1"/>
    <m/>
    <x v="1"/>
    <x v="2"/>
    <s v="Non"/>
    <s v=""/>
    <s v=""/>
    <s v="Plus de 5"/>
    <s v="Souvent"/>
    <x v="4"/>
    <x v="2"/>
    <x v="2"/>
    <x v="1"/>
    <n v="0"/>
    <n v="0"/>
    <n v="0"/>
    <n v="1"/>
    <n v="0"/>
    <n v="0"/>
    <s v="Non"/>
    <s v="Je préfère ne pas répondre"/>
    <s v="Non"/>
    <x v="2"/>
    <s v="Non"/>
    <s v="Non"/>
    <s v=""/>
    <s v=""/>
    <s v=""/>
    <s v="Non"/>
    <m/>
    <s v="Oui, un peu"/>
    <s v="Oui"/>
    <s v="Recherche du plaisir Influence des médias et des réseaux sociaux"/>
    <n v="0"/>
    <n v="0"/>
    <n v="1"/>
    <n v="0"/>
    <n v="1"/>
    <n v="0"/>
    <s v=""/>
    <s v="Non"/>
    <s v="Oui, un peu"/>
    <s v="Non"/>
    <s v="Oui"/>
    <s v="Non"/>
    <s v="Anxiété Dépression Baisse de l’estime de soi"/>
    <n v="1"/>
    <n v="1"/>
    <n v="1"/>
    <n v="0"/>
    <n v="0"/>
    <s v="Oui, positivement"/>
    <s v="Oui"/>
    <s v="Moyennement bon"/>
    <s v="Non"/>
    <x v="0"/>
    <s v="Oui"/>
    <s v=""/>
    <m/>
    <m/>
    <m/>
    <m/>
    <m/>
    <m/>
    <m/>
    <m/>
    <m/>
    <m/>
    <m/>
    <s v="Non"/>
    <s v="Pas de lien"/>
    <s v="Les préservatifs masculin et l abstinence sexuel"/>
    <x v="0"/>
    <x v="0"/>
    <x v="0"/>
    <n v="0"/>
    <n v="0"/>
    <s v=""/>
    <x v="2"/>
    <s v=""/>
    <s v="Célibataire"/>
    <s v="Secondaire"/>
    <s v="Oui, à l’école"/>
    <s v="Non"/>
    <s v="Non"/>
  </r>
  <r>
    <s v="OK"/>
    <m/>
    <s v="Coulibaly Adja"/>
    <s v="Diarrassouba"/>
    <s v="0546950641"/>
    <n v="23"/>
    <s v="20 à 25 ans"/>
    <x v="0"/>
    <s v="Homme"/>
    <m/>
    <s v="Hétérosexuel(le)"/>
    <m/>
    <s v="Célibataire"/>
    <s v="Supérieur"/>
    <s v="DIKODOUGOU"/>
    <x v="1"/>
    <x v="3"/>
    <s v="Oui"/>
    <s v="Préservatif Masculin Préservatif féminin Implant contraceptif Pilule contraceptive Injection contraceptive Dispositif intra-utérin (DIU) Pilule du lendemain Méthode du retrait (coït interrompu)"/>
    <n v="1"/>
    <n v="1"/>
    <n v="1"/>
    <n v="1"/>
    <n v="1"/>
    <n v="1"/>
    <n v="1"/>
    <n v="1"/>
    <n v="0"/>
    <n v="0"/>
    <m/>
    <s v="Oui"/>
    <s v="Pharmacies"/>
    <n v="1"/>
    <n v="0"/>
    <n v="0"/>
    <n v="0"/>
    <n v="0"/>
    <n v="0"/>
    <n v="0"/>
    <n v="2"/>
    <m/>
    <m/>
    <m/>
    <m/>
    <m/>
    <m/>
    <m/>
    <x v="1"/>
    <m/>
    <x v="1"/>
    <x v="4"/>
    <s v="Non"/>
    <s v=""/>
    <s v=""/>
    <s v="Plus de 5"/>
    <s v="Rarement"/>
    <x v="17"/>
    <x v="2"/>
    <x v="2"/>
    <x v="1"/>
    <n v="1"/>
    <n v="0"/>
    <n v="0"/>
    <n v="0"/>
    <n v="0"/>
    <n v="0"/>
    <s v="Non"/>
    <s v="Non"/>
    <s v="Oui"/>
    <x v="1"/>
    <s v="Oui"/>
    <s v="Non"/>
    <s v=""/>
    <s v=""/>
    <s v=""/>
    <s v="Non"/>
    <m/>
    <s v="Oui, un peu"/>
    <s v="Oui"/>
    <s v="Pression des pairs Manque d’éducation sexuelle Influence des médias et des réseaux sociaux"/>
    <n v="1"/>
    <n v="1"/>
    <n v="0"/>
    <n v="0"/>
    <n v="1"/>
    <n v="0"/>
    <s v=""/>
    <s v="Oui"/>
    <s v="Non, pas du tout"/>
    <s v="Oui, fortement"/>
    <s v="Non"/>
    <s v="Oui"/>
    <s v="Anxiété Dépression"/>
    <n v="1"/>
    <n v="1"/>
    <n v="0"/>
    <n v="0"/>
    <n v="0"/>
    <s v="Oui, positivement"/>
    <s v="Non"/>
    <s v="Très bon"/>
    <s v="Oui"/>
    <x v="0"/>
    <s v="Oui"/>
    <s v=""/>
    <m/>
    <m/>
    <m/>
    <m/>
    <m/>
    <m/>
    <m/>
    <m/>
    <m/>
    <m/>
    <m/>
    <s v="Non"/>
    <s v="Plus on est heureux dans la sexualité on est heureux dans le travail.cela peut avoir des traumatismes"/>
    <s v="Les réseaux sociaux et le cinéma à travers des films pour sensibiliser"/>
    <x v="2"/>
    <x v="1"/>
    <x v="0"/>
    <n v="0"/>
    <n v="0"/>
    <s v=""/>
    <x v="144"/>
    <s v=""/>
    <s v="Célibataire"/>
    <s v="Secondaire"/>
    <s v="Oui, à l’école"/>
    <s v="Non"/>
    <s v="Non"/>
  </r>
  <r>
    <s v="OK"/>
    <m/>
    <s v="Ouffoué Anthony"/>
    <s v="Kouassi Adjoua Sandrine"/>
    <s v=""/>
    <n v="23"/>
    <s v="20 à 25 ans"/>
    <x v="1"/>
    <s v="Femme"/>
    <m/>
    <s v="Hétérosexuel(le)"/>
    <m/>
    <s v="Célibataire"/>
    <s v="Secondaire"/>
    <s v="SINEMATIALI"/>
    <x v="1"/>
    <x v="1"/>
    <s v="Oui"/>
    <s v="Préservatif Masculin Implant contraceptif Injection contraceptive Pilule du lendemain Méthode du retrait (coït interrompu)"/>
    <n v="1"/>
    <n v="0"/>
    <n v="1"/>
    <n v="0"/>
    <n v="1"/>
    <n v="0"/>
    <n v="1"/>
    <n v="1"/>
    <n v="0"/>
    <n v="0"/>
    <m/>
    <s v="Oui"/>
    <s v="Centres de santé / hôpitaux Supermarchés ou boutiques"/>
    <n v="0"/>
    <n v="1"/>
    <n v="1"/>
    <n v="0"/>
    <n v="0"/>
    <n v="0"/>
    <n v="0"/>
    <n v="1"/>
    <m/>
    <n v="5"/>
    <n v="1"/>
    <m/>
    <m/>
    <m/>
    <m/>
    <x v="0"/>
    <m/>
    <x v="1"/>
    <x v="2"/>
    <s v="Non"/>
    <s v=""/>
    <s v=""/>
    <s v="1"/>
    <s v="Toujours"/>
    <x v="18"/>
    <x v="1"/>
    <x v="2"/>
    <x v="1"/>
    <n v="0"/>
    <n v="1"/>
    <n v="0"/>
    <n v="0"/>
    <n v="0"/>
    <n v="0"/>
    <s v="Non"/>
    <s v="Non"/>
    <s v="Non"/>
    <x v="2"/>
    <s v="Non"/>
    <s v="Non"/>
    <s v=""/>
    <s v=""/>
    <s v=""/>
    <s v="Non"/>
    <m/>
    <s v="Non"/>
    <s v="Non"/>
    <s v="Manque d’éducation sexuelle"/>
    <n v="0"/>
    <n v="1"/>
    <n v="0"/>
    <n v="0"/>
    <n v="0"/>
    <n v="0"/>
    <s v=""/>
    <s v="Non"/>
    <s v="Oui, un peu"/>
    <s v="Non"/>
    <s v="Non"/>
    <s v="Non"/>
    <s v="Dépression"/>
    <n v="0"/>
    <n v="1"/>
    <n v="0"/>
    <n v="0"/>
    <n v="0"/>
    <s v="Non"/>
    <s v="Non"/>
    <s v="Moyennement bon"/>
    <s v="Non"/>
    <x v="2"/>
    <s v="Non"/>
    <s v="Pas d'intérêt"/>
    <n v="0"/>
    <n v="0"/>
    <n v="1"/>
    <n v="0"/>
    <n v="0"/>
    <n v="0"/>
    <n v="0"/>
    <n v="0"/>
    <n v="0"/>
    <n v="0"/>
    <n v="0"/>
    <s v="Oui"/>
    <s v="Aucune idée"/>
    <s v="Ne sais pas"/>
    <x v="0"/>
    <x v="0"/>
    <x v="0"/>
    <n v="0"/>
    <n v="0"/>
    <s v=""/>
    <x v="73"/>
    <s v=""/>
    <s v="Célibataire"/>
    <s v="Secondaire"/>
    <s v="Oui, à l’école"/>
    <s v="Non"/>
    <s v="Non"/>
  </r>
  <r>
    <s v="OK"/>
    <m/>
    <s v="Ouffoué Anthony"/>
    <s v="Kadri"/>
    <s v=""/>
    <n v="23"/>
    <s v="20 à 25 ans"/>
    <x v="0"/>
    <s v="Homme"/>
    <m/>
    <s v="Hétérosexuel(le)"/>
    <m/>
    <s v="Célibataire"/>
    <s v="Secondaire"/>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n v="0"/>
    <n v="1"/>
    <n v="0"/>
    <n v="0"/>
    <n v="0"/>
    <n v="0"/>
    <s v=""/>
    <s v="Non"/>
    <s v="Non, pas du tout"/>
    <s v="Non"/>
    <s v="Non"/>
    <s v="Non"/>
    <s v="Dépression"/>
    <n v="0"/>
    <n v="1"/>
    <n v="0"/>
    <n v="0"/>
    <n v="0"/>
    <s v="Non"/>
    <s v="Non"/>
    <s v="Moyennement bon"/>
    <s v="Non"/>
    <x v="2"/>
    <s v="Non"/>
    <s v="Pas d'intérêt"/>
    <n v="0"/>
    <n v="0"/>
    <n v="1"/>
    <n v="0"/>
    <n v="0"/>
    <n v="0"/>
    <n v="0"/>
    <n v="0"/>
    <n v="0"/>
    <n v="0"/>
    <n v="0"/>
    <s v="Non"/>
    <s v="Ne sais pas"/>
    <s v="Ne sais pas"/>
    <x v="6"/>
    <x v="2"/>
    <x v="2"/>
    <m/>
    <m/>
    <s v=""/>
    <x v="32"/>
    <s v=""/>
    <s v="Célibataire"/>
    <s v="Secondaire"/>
    <s v="Oui, à l’école"/>
    <s v="Non"/>
    <s v="Non"/>
  </r>
  <r>
    <s v="OK"/>
    <m/>
    <s v="Soro Mariam"/>
    <s v="Ballo Losseni"/>
    <s v="0798837510"/>
    <n v="23"/>
    <s v="20 à 25 ans"/>
    <x v="0"/>
    <s v="Homme"/>
    <m/>
    <s v="Hétérosexuel(le)"/>
    <m/>
    <s v="En couple"/>
    <s v="Aucun"/>
    <s v="KORHOGO"/>
    <x v="3"/>
    <x v="1"/>
    <s v="Non"/>
    <s v="Préservatif Masculin"/>
    <m/>
    <m/>
    <m/>
    <m/>
    <m/>
    <m/>
    <m/>
    <m/>
    <m/>
    <m/>
    <m/>
    <s v="Non"/>
    <s v="Pharmacies Supermarchés ou boutiques"/>
    <m/>
    <m/>
    <m/>
    <m/>
    <m/>
    <m/>
    <m/>
    <n v="1"/>
    <m/>
    <m/>
    <m/>
    <m/>
    <m/>
    <m/>
    <m/>
    <x v="0"/>
    <m/>
    <x v="1"/>
    <x v="2"/>
    <s v="Non"/>
    <s v=""/>
    <s v=""/>
    <s v="1"/>
    <s v="Souvent"/>
    <x v="3"/>
    <x v="2"/>
    <x v="2"/>
    <x v="1"/>
    <n v="0"/>
    <n v="0"/>
    <n v="0"/>
    <n v="0"/>
    <n v="0"/>
    <n v="0"/>
    <s v="Non"/>
    <s v="Non"/>
    <s v="Non"/>
    <x v="2"/>
    <s v="Non"/>
    <s v="Non"/>
    <s v=""/>
    <s v=""/>
    <s v=""/>
    <s v="Non"/>
    <m/>
    <s v="Oui, un peu"/>
    <s v="Oui"/>
    <s v="Recherche du plaisir"/>
    <n v="0"/>
    <n v="0"/>
    <n v="1"/>
    <n v="0"/>
    <n v="0"/>
    <n v="0"/>
    <s v=""/>
    <s v="Oui"/>
    <s v="Oui, beaucoup"/>
    <s v="Oui, modérément"/>
    <s v="Non"/>
    <s v="Oui"/>
    <s v="Baisse de l’estime de soi"/>
    <n v="0"/>
    <n v="0"/>
    <n v="1"/>
    <n v="0"/>
    <n v="0"/>
    <s v="Oui, positivement"/>
    <s v="Non"/>
    <s v="Moyennement bon"/>
    <s v="Non"/>
    <x v="0"/>
    <s v="Non"/>
    <s v="Honte ou gêne Peur du jugement"/>
    <n v="0"/>
    <n v="1"/>
    <n v="0"/>
    <n v="0"/>
    <n v="1"/>
    <n v="0"/>
    <n v="0"/>
    <n v="0"/>
    <n v="0"/>
    <n v="0"/>
    <n v="0"/>
    <s v="Oui"/>
    <s v="Pas vraiment"/>
    <s v="Les préservatifs masculin"/>
    <x v="0"/>
    <x v="0"/>
    <x v="0"/>
    <n v="0"/>
    <n v="0"/>
    <s v=""/>
    <x v="2"/>
    <s v=""/>
    <s v="Célibataire"/>
    <s v="Secondaire"/>
    <s v="Oui, à l’école"/>
    <s v="Non"/>
    <s v="Non"/>
  </r>
  <r>
    <s v="OK"/>
    <m/>
    <s v="Soro Mariam"/>
    <s v="Sekongo Awa"/>
    <s v="0710127899"/>
    <n v="23"/>
    <s v="20 à 25 ans"/>
    <x v="1"/>
    <s v="Femme"/>
    <m/>
    <s v="Hétérosexuel(le)"/>
    <m/>
    <s v="En couple"/>
    <s v="Primaire"/>
    <s v="KORHOGO"/>
    <x v="2"/>
    <x v="1"/>
    <s v="Non"/>
    <s v="Préservatif Masculin"/>
    <m/>
    <m/>
    <m/>
    <m/>
    <m/>
    <m/>
    <m/>
    <m/>
    <m/>
    <m/>
    <m/>
    <s v="Oui"/>
    <s v="Supermarchés ou boutiques Amis ou partenaires "/>
    <n v="0"/>
    <n v="0"/>
    <n v="1"/>
    <n v="0"/>
    <n v="0"/>
    <n v="1"/>
    <n v="0"/>
    <n v="1"/>
    <m/>
    <m/>
    <n v="3"/>
    <m/>
    <m/>
    <n v="5"/>
    <m/>
    <x v="0"/>
    <m/>
    <x v="1"/>
    <x v="2"/>
    <s v="Non"/>
    <s v=""/>
    <s v=""/>
    <s v="1"/>
    <s v="Souvent"/>
    <x v="4"/>
    <x v="2"/>
    <x v="2"/>
    <x v="1"/>
    <n v="0"/>
    <n v="0"/>
    <n v="0"/>
    <n v="1"/>
    <n v="0"/>
    <n v="0"/>
    <s v="Oui"/>
    <s v="Non"/>
    <s v="Non"/>
    <x v="2"/>
    <s v="Non"/>
    <s v="Non"/>
    <s v=""/>
    <s v=""/>
    <s v=""/>
    <s v="Non"/>
    <m/>
    <s v="Oui, un peu"/>
    <s v="Oui"/>
    <s v="Manque d’éducation sexuelle Recherche du plaisir"/>
    <n v="0"/>
    <n v="1"/>
    <n v="1"/>
    <n v="0"/>
    <n v="0"/>
    <n v="0"/>
    <s v=""/>
    <s v="Non"/>
    <s v="Oui, un peu"/>
    <s v="Oui, modérément"/>
    <s v="Non"/>
    <s v="Non"/>
    <s v="Anxiété"/>
    <n v="1"/>
    <n v="0"/>
    <n v="0"/>
    <n v="0"/>
    <n v="0"/>
    <s v="Oui, positivement"/>
    <s v="Oui"/>
    <s v="Bon"/>
    <s v="Oui"/>
    <x v="0"/>
    <s v="Non"/>
    <s v="Honte ou gêne"/>
    <n v="0"/>
    <n v="1"/>
    <n v="0"/>
    <n v="0"/>
    <n v="0"/>
    <n v="0"/>
    <n v="0"/>
    <n v="0"/>
    <n v="0"/>
    <n v="0"/>
    <n v="0"/>
    <s v="Oui"/>
    <s v="Pas vraiment"/>
    <s v="Les préservatifs masculin"/>
    <x v="0"/>
    <x v="0"/>
    <x v="0"/>
    <n v="0"/>
    <n v="0"/>
    <s v=""/>
    <x v="2"/>
    <s v=""/>
    <s v="Célibataire"/>
    <s v="Secondaire"/>
    <s v="Oui, à l’école"/>
    <s v="Non"/>
    <s v="Non"/>
  </r>
  <r>
    <s v="OK"/>
    <m/>
    <s v="Soro Mariam"/>
    <s v="Coulibaly Ali"/>
    <s v="0700121288"/>
    <n v="24"/>
    <s v="20 à 25 ans"/>
    <x v="0"/>
    <s v="Femme"/>
    <m/>
    <s v="Hétérosexuel(le)"/>
    <m/>
    <s v="En couple"/>
    <s v="Secondaire"/>
    <s v="KORHOGO"/>
    <x v="2"/>
    <x v="0"/>
    <s v="Non"/>
    <s v="Préservatif Masculin"/>
    <m/>
    <m/>
    <m/>
    <m/>
    <m/>
    <m/>
    <m/>
    <m/>
    <m/>
    <m/>
    <m/>
    <s v="Non"/>
    <s v="Pharmacies Supermarchés ou boutiques"/>
    <m/>
    <m/>
    <m/>
    <m/>
    <m/>
    <m/>
    <m/>
    <n v="1"/>
    <m/>
    <m/>
    <m/>
    <m/>
    <m/>
    <m/>
    <m/>
    <x v="1"/>
    <m/>
    <x v="1"/>
    <x v="1"/>
    <s v="Non"/>
    <s v=""/>
    <s v=""/>
    <s v="1"/>
    <s v="Souvent"/>
    <x v="20"/>
    <x v="2"/>
    <x v="2"/>
    <x v="1"/>
    <n v="1"/>
    <n v="0"/>
    <n v="0"/>
    <n v="1"/>
    <n v="0"/>
    <n v="0"/>
    <s v="Non"/>
    <s v="Non"/>
    <s v="Oui"/>
    <x v="1"/>
    <s v="Oui"/>
    <s v="Non"/>
    <s v=""/>
    <s v=""/>
    <s v=""/>
    <s v="Non"/>
    <m/>
    <s v="Oui, un peu"/>
    <s v="Oui"/>
    <s v="Accès limité aux moyens de contraception Influence des médias et des réseaux sociaux"/>
    <n v="0"/>
    <n v="0"/>
    <n v="0"/>
    <n v="1"/>
    <n v="1"/>
    <n v="0"/>
    <s v=""/>
    <s v="Non"/>
    <s v="Oui, un peu"/>
    <s v="Oui, modérément"/>
    <s v="Oui"/>
    <s v="Oui"/>
    <s v="Baisse de l’estime de soi"/>
    <n v="0"/>
    <n v="0"/>
    <n v="1"/>
    <n v="0"/>
    <n v="0"/>
    <s v="Oui, positivement"/>
    <s v="Oui"/>
    <s v="Bon"/>
    <s v="Oui"/>
    <x v="0"/>
    <s v="Oui"/>
    <s v=""/>
    <m/>
    <m/>
    <m/>
    <m/>
    <m/>
    <m/>
    <m/>
    <m/>
    <m/>
    <m/>
    <m/>
    <s v="Non"/>
    <s v="Pas de relation"/>
    <s v="Abstinence sexuel ou les préservatifs masculin"/>
    <x v="2"/>
    <x v="1"/>
    <x v="0"/>
    <n v="0"/>
    <n v="0"/>
    <s v=""/>
    <x v="2"/>
    <s v=""/>
    <s v="Célibataire"/>
    <s v="Secondaire"/>
    <s v="Oui, à l’école"/>
    <s v="Non"/>
    <s v="Non"/>
  </r>
  <r>
    <s v="OK"/>
    <m/>
    <s v="Konaté Z"/>
    <s v="Ouattara bakakissa"/>
    <s v=""/>
    <n v="24"/>
    <s v="20 à 25 ans"/>
    <x v="1"/>
    <s v="Femme"/>
    <m/>
    <s v="Bisexuel(le)"/>
    <m/>
    <s v="Célibataire"/>
    <s v="Supérieur"/>
    <s v="M'BENGUE"/>
    <x v="0"/>
    <x v="3"/>
    <s v="Oui"/>
    <s v="Préservatif Masculin Préservatif féminin Implant contraceptif Pilule contraceptive Injection contraceptive Dispositif intra-utérin (DIU) Méthode du retrait (coït interrompu)"/>
    <n v="1"/>
    <n v="1"/>
    <n v="1"/>
    <n v="1"/>
    <n v="1"/>
    <n v="1"/>
    <n v="0"/>
    <n v="1"/>
    <n v="0"/>
    <n v="0"/>
    <m/>
    <s v="Oui"/>
    <s v="Pharmacies Centres de santé / hôpitaux Supermarchés ou boutiques Distributeurs automatiques Organisations non gouvernementales (ONG) ou associations"/>
    <n v="1"/>
    <n v="1"/>
    <n v="1"/>
    <n v="1"/>
    <n v="1"/>
    <n v="0"/>
    <n v="0"/>
    <n v="3"/>
    <m/>
    <n v="2"/>
    <n v="4"/>
    <n v="1"/>
    <n v="1"/>
    <m/>
    <m/>
    <x v="0"/>
    <m/>
    <x v="1"/>
    <x v="3"/>
    <s v="Non"/>
    <s v=""/>
    <s v=""/>
    <s v="1"/>
    <s v="Souvent"/>
    <x v="33"/>
    <x v="2"/>
    <x v="2"/>
    <x v="2"/>
    <n v="1"/>
    <n v="0"/>
    <n v="0"/>
    <n v="0"/>
    <n v="1"/>
    <n v="0"/>
    <s v="Non"/>
    <s v="Non"/>
    <s v="Oui"/>
    <x v="2"/>
    <s v="Non"/>
    <s v="Oui"/>
    <s v="Plusieurs fois par mois"/>
    <s v="Oui, beaucoup"/>
    <s v="Oui, négativement"/>
    <s v="Oui"/>
    <n v="8"/>
    <s v="Oui, beaucoup"/>
    <s v="Oui"/>
    <s v="Recherche du plaisir Accès limité aux moyens de contraception Influence des médias et des réseaux sociaux"/>
    <n v="0"/>
    <n v="0"/>
    <n v="1"/>
    <n v="1"/>
    <n v="1"/>
    <n v="0"/>
    <s v=""/>
    <s v="Oui"/>
    <s v="Oui, beaucoup"/>
    <s v="Oui, fortement"/>
    <s v="Oui"/>
    <s v="Non"/>
    <s v="Dépression Baisse de l’estime de soi"/>
    <n v="0"/>
    <n v="1"/>
    <n v="1"/>
    <n v="0"/>
    <n v="0"/>
    <s v="Oui, positivement"/>
    <s v="Non"/>
    <s v="Très bon"/>
    <s v="Oui"/>
    <x v="1"/>
    <s v="Oui"/>
    <s v=""/>
    <m/>
    <m/>
    <m/>
    <m/>
    <m/>
    <m/>
    <m/>
    <m/>
    <m/>
    <m/>
    <m/>
    <s v="Oui"/>
    <s v="Il faut informer la population des différents problème des dangers"/>
    <s v="Il faut sensibiliser et éduquer les jeunes sur le sujet"/>
    <x v="0"/>
    <x v="0"/>
    <x v="0"/>
    <n v="0"/>
    <n v="0"/>
    <s v=""/>
    <x v="145"/>
    <s v=""/>
    <s v="Célibataire"/>
    <s v="Secondaire"/>
    <s v="Oui, à l’école"/>
    <s v="Non"/>
    <s v="Non"/>
  </r>
  <r>
    <s v="OK"/>
    <m/>
    <s v="Soro Mariam"/>
    <s v="Kone wabesse"/>
    <s v="07005040310"/>
    <n v="24"/>
    <s v="20 à 25 ans"/>
    <x v="0"/>
    <s v="Homme"/>
    <m/>
    <s v="Hétérosexuel(le)"/>
    <m/>
    <s v="Célibataire"/>
    <s v="Secondaire"/>
    <s v="KORHOGO"/>
    <x v="0"/>
    <x v="1"/>
    <s v="Oui"/>
    <s v="Préservatif Masculin Pilule du lendemain Abstinence sexuelle"/>
    <n v="1"/>
    <n v="0"/>
    <n v="0"/>
    <n v="0"/>
    <n v="0"/>
    <n v="0"/>
    <n v="1"/>
    <n v="0"/>
    <n v="1"/>
    <n v="0"/>
    <m/>
    <s v="Oui"/>
    <s v="Pharmacies Supermarchés ou boutiques"/>
    <n v="1"/>
    <n v="0"/>
    <n v="1"/>
    <n v="0"/>
    <n v="0"/>
    <n v="0"/>
    <n v="0"/>
    <n v="3"/>
    <m/>
    <m/>
    <n v="5"/>
    <m/>
    <m/>
    <m/>
    <m/>
    <x v="1"/>
    <m/>
    <x v="1"/>
    <x v="1"/>
    <s v="Non"/>
    <s v=""/>
    <s v=""/>
    <s v="1"/>
    <s v="Souvent"/>
    <x v="4"/>
    <x v="2"/>
    <x v="2"/>
    <x v="1"/>
    <n v="0"/>
    <n v="0"/>
    <n v="0"/>
    <n v="1"/>
    <n v="0"/>
    <n v="0"/>
    <s v="Oui"/>
    <s v="Non"/>
    <s v="Oui"/>
    <x v="1"/>
    <s v="Oui"/>
    <s v="Non"/>
    <s v=""/>
    <s v=""/>
    <s v=""/>
    <s v="Non"/>
    <m/>
    <s v="Oui, un peu"/>
    <s v="Oui"/>
    <s v="Influence des médias et des réseaux sociaux"/>
    <n v="0"/>
    <n v="0"/>
    <n v="0"/>
    <n v="0"/>
    <n v="1"/>
    <n v="0"/>
    <s v=""/>
    <s v="Non"/>
    <s v="Oui, un peu"/>
    <s v="Oui, modérément"/>
    <s v="Non"/>
    <s v="Oui"/>
    <s v="Anxiété Dépression Baisse de l’estime de soi"/>
    <n v="1"/>
    <n v="1"/>
    <n v="1"/>
    <n v="0"/>
    <n v="0"/>
    <s v="Oui, positivement"/>
    <s v="Oui"/>
    <s v="Moyennement bon"/>
    <s v="Oui"/>
    <x v="0"/>
    <s v="Non"/>
    <s v="Honte ou gêne"/>
    <n v="0"/>
    <n v="1"/>
    <n v="0"/>
    <n v="0"/>
    <n v="0"/>
    <n v="0"/>
    <n v="0"/>
    <n v="0"/>
    <n v="0"/>
    <n v="0"/>
    <n v="0"/>
    <s v="Oui"/>
    <s v="Pas de lien"/>
    <s v="L abstinence sexuel et les préservatifs masculin"/>
    <x v="2"/>
    <x v="1"/>
    <x v="0"/>
    <n v="0"/>
    <n v="0"/>
    <s v=""/>
    <x v="2"/>
    <s v=""/>
    <s v="Célibataire"/>
    <s v="Secondaire"/>
    <s v="Oui, à l’école"/>
    <s v="Non"/>
    <s v="Non"/>
  </r>
  <r>
    <s v="OK"/>
    <m/>
    <s v="Konaté Z"/>
    <s v="Koné Bakary"/>
    <s v=""/>
    <n v="24"/>
    <s v="20 à 25 ans"/>
    <x v="0"/>
    <s v="Homme"/>
    <m/>
    <s v="Hétérosexuel(le)"/>
    <m/>
    <s v="Célibataire"/>
    <s v="Supérieur"/>
    <s v="M'BENGUE"/>
    <x v="0"/>
    <x v="0"/>
    <s v="Oui"/>
    <s v="Préservatif Masculin"/>
    <n v="1"/>
    <n v="0"/>
    <n v="0"/>
    <n v="0"/>
    <n v="0"/>
    <n v="0"/>
    <n v="0"/>
    <n v="0"/>
    <n v="0"/>
    <n v="0"/>
    <m/>
    <s v="Oui"/>
    <s v="Supermarchés ou boutiques"/>
    <n v="0"/>
    <n v="0"/>
    <n v="1"/>
    <n v="0"/>
    <n v="0"/>
    <n v="0"/>
    <n v="0"/>
    <n v="1"/>
    <m/>
    <m/>
    <n v="5"/>
    <m/>
    <m/>
    <m/>
    <m/>
    <x v="0"/>
    <m/>
    <x v="1"/>
    <x v="2"/>
    <s v="Non"/>
    <s v=""/>
    <s v=""/>
    <s v="2 à 3"/>
    <s v="Souvent"/>
    <x v="3"/>
    <x v="2"/>
    <x v="2"/>
    <x v="1"/>
    <n v="0"/>
    <n v="0"/>
    <n v="0"/>
    <n v="0"/>
    <n v="0"/>
    <n v="0"/>
    <s v="Oui"/>
    <s v="Oui"/>
    <s v="Non"/>
    <x v="2"/>
    <s v="Non"/>
    <s v="Non"/>
    <s v=""/>
    <s v=""/>
    <s v=""/>
    <s v="Oui"/>
    <n v="2"/>
    <s v="Oui, un peu"/>
    <s v="Oui"/>
    <s v="Recherche du plaisir"/>
    <n v="0"/>
    <n v="0"/>
    <n v="1"/>
    <n v="0"/>
    <n v="0"/>
    <n v="0"/>
    <s v=""/>
    <s v="Non"/>
    <s v="Oui, un peu"/>
    <s v="Oui, modérément"/>
    <s v="Oui"/>
    <s v="Oui"/>
    <s v="Baisse de l’estime de soi"/>
    <n v="0"/>
    <n v="0"/>
    <n v="1"/>
    <n v="0"/>
    <n v="0"/>
    <s v="Oui, positivement"/>
    <s v="Oui"/>
    <s v="Très bon"/>
    <s v="Non"/>
    <x v="0"/>
    <s v="Oui"/>
    <s v=""/>
    <m/>
    <m/>
    <m/>
    <m/>
    <m/>
    <m/>
    <m/>
    <m/>
    <m/>
    <m/>
    <m/>
    <s v="Oui"/>
    <s v=""/>
    <s v=""/>
    <x v="0"/>
    <x v="0"/>
    <x v="0"/>
    <n v="0"/>
    <n v="0"/>
    <s v=""/>
    <x v="0"/>
    <s v=""/>
    <s v="Célibataire"/>
    <s v="Secondaire"/>
    <s v="Oui, à l’école"/>
    <s v="Non"/>
    <s v="Non"/>
  </r>
  <r>
    <s v="OK"/>
    <m/>
    <s v="Soro Mariam"/>
    <s v="Traoré Fatou"/>
    <s v="0140773745"/>
    <n v="24"/>
    <s v="20 à 25 ans"/>
    <x v="1"/>
    <s v="Femme"/>
    <m/>
    <s v="Hétérosexuel(le)"/>
    <m/>
    <s v="Marié(e)"/>
    <s v="Secondaire"/>
    <s v="KORHOGO"/>
    <x v="2"/>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Amis ou partenaires "/>
    <n v="1"/>
    <n v="0"/>
    <n v="1"/>
    <n v="0"/>
    <n v="0"/>
    <n v="1"/>
    <n v="0"/>
    <n v="5"/>
    <m/>
    <m/>
    <n v="2"/>
    <m/>
    <m/>
    <n v="5"/>
    <m/>
    <x v="1"/>
    <m/>
    <x v="1"/>
    <x v="2"/>
    <s v="Non"/>
    <s v=""/>
    <s v=""/>
    <s v="1"/>
    <s v="Toujours"/>
    <x v="6"/>
    <x v="1"/>
    <x v="2"/>
    <x v="1"/>
    <n v="0"/>
    <n v="0"/>
    <n v="0"/>
    <n v="1"/>
    <n v="0"/>
    <n v="0"/>
    <s v="Oui"/>
    <s v="Non"/>
    <s v="Non"/>
    <x v="1"/>
    <s v="Non"/>
    <s v="Non"/>
    <s v=""/>
    <s v=""/>
    <s v=""/>
    <s v="Non"/>
    <m/>
    <s v="Oui, un peu"/>
    <s v="Oui"/>
    <s v="Manque d’éducation sexuelle Recherche du plaisir Influence des médias et des réseaux sociaux"/>
    <n v="0"/>
    <n v="1"/>
    <n v="1"/>
    <n v="0"/>
    <n v="1"/>
    <n v="0"/>
    <s v=""/>
    <s v="Oui"/>
    <s v="Oui, un peu"/>
    <s v="Oui, fortement"/>
    <s v="Oui"/>
    <s v="Oui"/>
    <s v="Anxiété Baisse de l’estime de soi"/>
    <n v="1"/>
    <n v="0"/>
    <n v="1"/>
    <n v="0"/>
    <n v="0"/>
    <s v="Oui, positivement"/>
    <s v="Oui"/>
    <s v="Très bon"/>
    <s v="Oui"/>
    <x v="0"/>
    <s v="Oui"/>
    <s v=""/>
    <m/>
    <m/>
    <m/>
    <m/>
    <m/>
    <m/>
    <m/>
    <m/>
    <m/>
    <m/>
    <m/>
    <s v="Oui"/>
    <s v="Pas de lien"/>
    <s v="L abstinence sexuel et les pilules"/>
    <x v="2"/>
    <x v="1"/>
    <x v="0"/>
    <n v="0"/>
    <n v="0"/>
    <s v=""/>
    <x v="2"/>
    <s v=""/>
    <s v="Célibataire"/>
    <s v="Secondaire"/>
    <s v="Oui, à l’école"/>
    <s v="Non"/>
    <s v="Non"/>
  </r>
  <r>
    <s v="OK"/>
    <m/>
    <s v="Konaté Z"/>
    <s v="Coulibaly songon"/>
    <s v=""/>
    <n v="24"/>
    <s v="20 à 25 ans"/>
    <x v="1"/>
    <s v="Femme"/>
    <m/>
    <s v="Hétérosexuel(le)"/>
    <m/>
    <s v="En couple"/>
    <s v="Aucun"/>
    <s v="M'BENGUE"/>
    <x v="2"/>
    <x v="3"/>
    <s v="Oui"/>
    <s v="Préservatif Masculin Préservatif féminin"/>
    <n v="1"/>
    <n v="1"/>
    <n v="0"/>
    <n v="0"/>
    <n v="0"/>
    <n v="0"/>
    <n v="0"/>
    <n v="0"/>
    <n v="0"/>
    <n v="0"/>
    <m/>
    <s v="Oui"/>
    <s v="Supermarchés ou boutiques"/>
    <n v="0"/>
    <n v="0"/>
    <n v="1"/>
    <n v="0"/>
    <n v="0"/>
    <n v="0"/>
    <n v="0"/>
    <n v="1"/>
    <m/>
    <m/>
    <n v="4"/>
    <m/>
    <m/>
    <m/>
    <m/>
    <x v="0"/>
    <m/>
    <x v="1"/>
    <x v="2"/>
    <s v="Non"/>
    <s v=""/>
    <s v=""/>
    <s v="1"/>
    <s v="Souvent"/>
    <x v="9"/>
    <x v="2"/>
    <x v="1"/>
    <x v="1"/>
    <n v="0"/>
    <n v="0"/>
    <n v="0"/>
    <n v="0"/>
    <n v="0"/>
    <n v="0"/>
    <s v="Oui"/>
    <s v="Oui"/>
    <s v="Non"/>
    <x v="2"/>
    <s v="Non"/>
    <s v="Oui"/>
    <s v="Plusieurs fois par mois"/>
    <s v="Oui, un peu"/>
    <s v="Oui, négativement"/>
    <s v="Oui"/>
    <n v="4"/>
    <s v="Oui, un peu"/>
    <s v="Oui"/>
    <s v="Recherche du plaisir"/>
    <n v="0"/>
    <n v="0"/>
    <n v="1"/>
    <n v="0"/>
    <n v="0"/>
    <n v="0"/>
    <s v=""/>
    <s v="Non"/>
    <s v="Oui, beaucoup"/>
    <s v="Oui, fortement"/>
    <s v="Non"/>
    <s v="Non"/>
    <s v="Baisse de l’estime de soi"/>
    <n v="0"/>
    <n v="0"/>
    <n v="1"/>
    <n v="0"/>
    <n v="0"/>
    <s v="Non"/>
    <s v="Non"/>
    <s v="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Konaté Z"/>
    <s v="COULIBALY KANIGUI"/>
    <s v="0143112362"/>
    <n v="24"/>
    <s v="20 à 25 ans"/>
    <x v="0"/>
    <s v="Homme"/>
    <m/>
    <s v="Hétérosexuel(le)"/>
    <m/>
    <s v="Célibataire"/>
    <s v="Aucun"/>
    <s v="M'BENGUE"/>
    <x v="1"/>
    <x v="2"/>
    <s v="Non"/>
    <s v="Préservatif Masculin"/>
    <m/>
    <m/>
    <m/>
    <m/>
    <m/>
    <m/>
    <m/>
    <m/>
    <m/>
    <m/>
    <m/>
    <s v="Oui"/>
    <s v="Supermarchés ou boutiques"/>
    <n v="0"/>
    <n v="0"/>
    <n v="1"/>
    <n v="0"/>
    <n v="0"/>
    <n v="0"/>
    <n v="0"/>
    <n v="1"/>
    <m/>
    <m/>
    <n v="1"/>
    <m/>
    <m/>
    <m/>
    <m/>
    <x v="0"/>
    <m/>
    <x v="1"/>
    <x v="2"/>
    <s v="Non"/>
    <s v=""/>
    <s v=""/>
    <s v="2 à 3"/>
    <s v="Souvent"/>
    <x v="3"/>
    <x v="2"/>
    <x v="2"/>
    <x v="1"/>
    <n v="0"/>
    <n v="0"/>
    <n v="0"/>
    <n v="0"/>
    <n v="0"/>
    <n v="0"/>
    <s v="Non"/>
    <s v="Non"/>
    <s v="Oui"/>
    <x v="2"/>
    <s v="Non"/>
    <s v="Non"/>
    <s v=""/>
    <s v=""/>
    <s v=""/>
    <s v="Oui"/>
    <n v="2"/>
    <s v="Oui, un peu"/>
    <s v="Oui"/>
    <s v="Manque d’éducation sexuelle Recherche du plaisir Influence des médias et des réseaux sociaux"/>
    <n v="0"/>
    <n v="1"/>
    <n v="1"/>
    <n v="0"/>
    <n v="1"/>
    <n v="0"/>
    <s v=""/>
    <s v="Non"/>
    <s v="Oui, un peu"/>
    <s v="Oui, fortement"/>
    <s v="Oui"/>
    <s v="Non"/>
    <s v="Baisse de l’estime de soi"/>
    <n v="0"/>
    <n v="0"/>
    <n v="1"/>
    <n v="0"/>
    <n v="0"/>
    <s v="Oui, positivement"/>
    <s v="Non"/>
    <s v="Moyennement bon"/>
    <s v="Oui"/>
    <x v="0"/>
    <s v="Non"/>
    <s v="Honte ou gêne Problème financier Peur du jugement"/>
    <n v="0"/>
    <n v="1"/>
    <n v="0"/>
    <n v="1"/>
    <n v="1"/>
    <n v="0"/>
    <n v="0"/>
    <n v="0"/>
    <n v="0"/>
    <n v="0"/>
    <n v="0"/>
    <s v="Oui"/>
    <s v=""/>
    <s v=""/>
    <x v="0"/>
    <x v="0"/>
    <x v="0"/>
    <n v="0"/>
    <n v="0"/>
    <s v=""/>
    <x v="0"/>
    <s v=""/>
    <s v="Célibataire"/>
    <s v="Secondaire"/>
    <s v="Oui, à l’école"/>
    <s v="Non"/>
    <s v="Non"/>
  </r>
  <r>
    <s v="OK"/>
    <m/>
    <s v="Ouffoué Anthony"/>
    <s v="Soro Chigata"/>
    <s v="0150487799"/>
    <n v="24"/>
    <s v="20 à 25 ans"/>
    <x v="0"/>
    <s v="Homme"/>
    <m/>
    <s v="Hétérosexuel(le)"/>
    <m/>
    <s v="Célibataire"/>
    <s v="Secondaire"/>
    <s v="SINEMATIALI"/>
    <x v="2"/>
    <x v="0"/>
    <s v="Oui"/>
    <s v="Préservatif Masculin"/>
    <n v="1"/>
    <n v="0"/>
    <n v="0"/>
    <n v="0"/>
    <n v="0"/>
    <n v="0"/>
    <n v="0"/>
    <n v="0"/>
    <n v="0"/>
    <n v="0"/>
    <m/>
    <s v="Oui"/>
    <s v="Pharmacies Supermarchés ou boutiques"/>
    <n v="1"/>
    <n v="0"/>
    <n v="1"/>
    <n v="0"/>
    <n v="0"/>
    <n v="0"/>
    <n v="0"/>
    <n v="1"/>
    <m/>
    <m/>
    <n v="3"/>
    <m/>
    <m/>
    <m/>
    <m/>
    <x v="0"/>
    <m/>
    <x v="1"/>
    <x v="2"/>
    <s v="Non"/>
    <s v=""/>
    <s v=""/>
    <s v="1"/>
    <s v="Rarement"/>
    <x v="3"/>
    <x v="2"/>
    <x v="2"/>
    <x v="1"/>
    <n v="0"/>
    <n v="0"/>
    <n v="0"/>
    <n v="0"/>
    <n v="0"/>
    <n v="0"/>
    <s v="Non"/>
    <s v="Non"/>
    <s v="Non"/>
    <x v="2"/>
    <s v="Non"/>
    <s v="Oui"/>
    <s v="Rarement"/>
    <s v="Non"/>
    <s v="Non"/>
    <s v="Oui"/>
    <n v="10"/>
    <s v="Oui, un peu"/>
    <s v="Oui"/>
    <s v="Manque d’éducation sexuelle Influence des médias et des réseaux sociaux"/>
    <n v="0"/>
    <n v="1"/>
    <n v="0"/>
    <n v="0"/>
    <n v="1"/>
    <n v="0"/>
    <s v=""/>
    <s v="Oui"/>
    <s v="Oui, beaucoup"/>
    <s v="Non"/>
    <s v="Non"/>
    <s v="Non"/>
    <s v="Dépression Baisse de l’estime de soi"/>
    <n v="0"/>
    <n v="1"/>
    <n v="1"/>
    <n v="0"/>
    <n v="0"/>
    <s v="Non"/>
    <s v="Non"/>
    <s v="Moyennement bon"/>
    <s v="Non"/>
    <x v="2"/>
    <s v="Non"/>
    <s v="Pas d'intérêt"/>
    <n v="0"/>
    <n v="0"/>
    <n v="1"/>
    <n v="0"/>
    <n v="0"/>
    <n v="0"/>
    <n v="0"/>
    <n v="0"/>
    <n v="0"/>
    <n v="0"/>
    <n v="0"/>
    <s v="Oui"/>
    <s v="Aucune idée"/>
    <s v="Préservatif"/>
    <x v="0"/>
    <x v="0"/>
    <x v="0"/>
    <n v="0"/>
    <n v="0"/>
    <s v=""/>
    <x v="146"/>
    <s v=""/>
    <s v="Célibataire"/>
    <s v="Secondaire"/>
    <s v="Oui, à l’école"/>
    <s v="Non"/>
    <s v="Non"/>
  </r>
  <r>
    <s v="OK"/>
    <m/>
    <s v="Soro Mariam"/>
    <s v="Kone Mohamed"/>
    <s v="0787028661"/>
    <n v="24"/>
    <s v="20 à 25 ans"/>
    <x v="0"/>
    <s v="Homme"/>
    <m/>
    <s v="Hétérosexuel(le)"/>
    <m/>
    <s v="En couple"/>
    <s v="Supérieur"/>
    <s v="KORHOGO"/>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Amis ou partenaires "/>
    <n v="1"/>
    <n v="1"/>
    <n v="1"/>
    <n v="0"/>
    <n v="0"/>
    <n v="1"/>
    <n v="0"/>
    <n v="1"/>
    <m/>
    <n v="5"/>
    <n v="5"/>
    <m/>
    <m/>
    <n v="3"/>
    <m/>
    <x v="1"/>
    <m/>
    <x v="1"/>
    <x v="2"/>
    <s v="Non"/>
    <s v=""/>
    <s v=""/>
    <s v="1"/>
    <s v="Souvent"/>
    <x v="8"/>
    <x v="2"/>
    <x v="2"/>
    <x v="1"/>
    <n v="0"/>
    <n v="1"/>
    <n v="0"/>
    <n v="1"/>
    <n v="0"/>
    <n v="0"/>
    <s v="Non"/>
    <s v="Non"/>
    <s v="Non"/>
    <x v="1"/>
    <s v="Oui"/>
    <s v="Non"/>
    <s v=""/>
    <s v=""/>
    <s v=""/>
    <s v="Non"/>
    <m/>
    <s v="Oui, un peu"/>
    <s v="Oui"/>
    <s v="Manque d’éducation sexuelle Influence des médias et des réseaux sociaux"/>
    <n v="0"/>
    <n v="1"/>
    <n v="0"/>
    <n v="0"/>
    <n v="1"/>
    <n v="0"/>
    <s v=""/>
    <s v="Oui"/>
    <s v="Oui, beaucoup"/>
    <s v="Oui, fortement"/>
    <s v="Oui"/>
    <s v="Oui"/>
    <s v="Baisse de l’estime de soi"/>
    <n v="0"/>
    <n v="0"/>
    <n v="1"/>
    <n v="0"/>
    <n v="0"/>
    <s v="Oui, positivement"/>
    <s v="Oui"/>
    <s v="Bon"/>
    <s v="Oui"/>
    <x v="0"/>
    <s v="Oui"/>
    <s v=""/>
    <m/>
    <m/>
    <m/>
    <m/>
    <m/>
    <m/>
    <m/>
    <m/>
    <m/>
    <m/>
    <m/>
    <s v="Oui"/>
    <s v="Pas de lien"/>
    <s v="L abstinence sexuel"/>
    <x v="2"/>
    <x v="1"/>
    <x v="0"/>
    <n v="0"/>
    <n v="0"/>
    <s v=""/>
    <x v="2"/>
    <s v=""/>
    <s v="Célibataire"/>
    <s v="Secondaire"/>
    <s v="Oui, à l’école"/>
    <s v="Non"/>
    <s v="Non"/>
  </r>
  <r>
    <s v="OK"/>
    <m/>
    <s v="Coulibaly Adja"/>
    <s v="Djezou adjoua Juliette"/>
    <s v="0544233679"/>
    <n v="24"/>
    <s v="20 à 25 ans"/>
    <x v="1"/>
    <s v="Femme"/>
    <m/>
    <s v="Hétérosexuel(le)"/>
    <m/>
    <s v="Célibataire"/>
    <s v="Supérieur"/>
    <s v="DIKODOUGOU"/>
    <x v="2"/>
    <x v="0"/>
    <s v="Oui"/>
    <s v="Préservatif Masculin Pilule du lendemain Méthode du retrait (coït interrompu) Abstinence sexuelle"/>
    <n v="1"/>
    <n v="0"/>
    <n v="0"/>
    <n v="0"/>
    <n v="0"/>
    <n v="0"/>
    <n v="1"/>
    <n v="1"/>
    <n v="1"/>
    <n v="0"/>
    <m/>
    <s v="Oui"/>
    <s v="Pharmacies Centres de santé / hôpitaux Supermarchés ou boutiques Distributeurs automatiques Organisations non gouvernementales (ONG) ou associations"/>
    <n v="1"/>
    <n v="1"/>
    <n v="1"/>
    <n v="1"/>
    <n v="1"/>
    <n v="0"/>
    <n v="0"/>
    <n v="2"/>
    <m/>
    <n v="2"/>
    <n v="1"/>
    <n v="1"/>
    <n v="1"/>
    <m/>
    <m/>
    <x v="1"/>
    <m/>
    <x v="1"/>
    <x v="2"/>
    <s v="Non"/>
    <s v=""/>
    <s v=""/>
    <s v="1"/>
    <s v="Souvent"/>
    <x v="34"/>
    <x v="1"/>
    <x v="2"/>
    <x v="2"/>
    <n v="1"/>
    <n v="1"/>
    <n v="0"/>
    <n v="1"/>
    <n v="1"/>
    <n v="0"/>
    <s v="Non"/>
    <s v="Non"/>
    <s v="Non"/>
    <x v="2"/>
    <s v="Non"/>
    <s v="Non"/>
    <s v=""/>
    <s v=""/>
    <s v=""/>
    <s v="Non"/>
    <m/>
    <s v="Oui, un peu"/>
    <s v="Oui"/>
    <s v="Manque d’éducation sexuelle Influence des médias et des réseaux sociaux"/>
    <n v="0"/>
    <n v="1"/>
    <n v="0"/>
    <n v="0"/>
    <n v="1"/>
    <n v="0"/>
    <s v=""/>
    <s v="Non"/>
    <s v="Oui, un peu"/>
    <s v="Oui, modérément"/>
    <s v="Oui"/>
    <s v="Non"/>
    <s v="Stress post-traumatique"/>
    <n v="0"/>
    <n v="0"/>
    <n v="0"/>
    <n v="1"/>
    <n v="0"/>
    <s v="Non"/>
    <s v="Non"/>
    <s v="Bon"/>
    <s v="Oui"/>
    <x v="0"/>
    <s v="Non"/>
    <s v="Honte ou gêne Peur du jugement"/>
    <n v="0"/>
    <n v="1"/>
    <n v="0"/>
    <n v="0"/>
    <n v="1"/>
    <n v="0"/>
    <n v="0"/>
    <n v="0"/>
    <n v="0"/>
    <n v="0"/>
    <n v="0"/>
    <s v="Oui"/>
    <s v=""/>
    <s v="Utilisation des méthodes contraceptive ou l'abstinence"/>
    <x v="2"/>
    <x v="1"/>
    <x v="0"/>
    <n v="0"/>
    <n v="0"/>
    <s v=""/>
    <x v="0"/>
    <s v=""/>
    <s v="Célibataire"/>
    <s v="Secondaire"/>
    <s v="Oui, à l’école"/>
    <s v="Non"/>
    <s v="Non"/>
  </r>
  <r>
    <s v="OK"/>
    <m/>
    <s v="Konaté Z"/>
    <s v="COULIBALY n'golo"/>
    <s v=""/>
    <n v="24"/>
    <s v="20 à 25 ans"/>
    <x v="0"/>
    <s v="Homme"/>
    <m/>
    <s v="Hétérosexuel(le)"/>
    <m/>
    <s v="Célibataire"/>
    <s v="Secondaire"/>
    <s v="M'BENGUE"/>
    <x v="0"/>
    <x v="3"/>
    <s v="Oui"/>
    <s v="Préservatif Masculin Implant contraceptif Dispositif intra-utérin (DIU)"/>
    <n v="1"/>
    <n v="0"/>
    <n v="1"/>
    <n v="0"/>
    <n v="0"/>
    <n v="1"/>
    <n v="0"/>
    <n v="0"/>
    <n v="0"/>
    <n v="0"/>
    <m/>
    <s v="Oui"/>
    <s v="Pharmacies Supermarchés ou boutiques Distributeurs automatiques"/>
    <n v="1"/>
    <n v="0"/>
    <n v="1"/>
    <n v="1"/>
    <n v="0"/>
    <n v="0"/>
    <n v="0"/>
    <n v="3"/>
    <m/>
    <m/>
    <n v="3"/>
    <n v="5"/>
    <m/>
    <m/>
    <m/>
    <x v="0"/>
    <m/>
    <x v="1"/>
    <x v="2"/>
    <s v="Non"/>
    <s v=""/>
    <s v=""/>
    <s v="1"/>
    <s v="Souvent"/>
    <x v="3"/>
    <x v="2"/>
    <x v="2"/>
    <x v="1"/>
    <n v="0"/>
    <n v="0"/>
    <n v="0"/>
    <n v="0"/>
    <n v="0"/>
    <n v="0"/>
    <s v="Non"/>
    <s v="Oui"/>
    <s v="Non"/>
    <x v="2"/>
    <s v="Oui"/>
    <s v="Oui"/>
    <s v="Plusieurs fois par mois"/>
    <s v="Oui, un peu"/>
    <s v="Oui, positivement"/>
    <s v="Oui"/>
    <n v="5"/>
    <s v="Oui, beaucoup"/>
    <s v="Oui"/>
    <s v="Manque d’éducation sexuelle"/>
    <n v="0"/>
    <n v="1"/>
    <n v="0"/>
    <n v="0"/>
    <n v="0"/>
    <n v="0"/>
    <s v=""/>
    <s v="Non"/>
    <s v="Oui, un peu"/>
    <s v="Oui, modérément"/>
    <s v="Non"/>
    <s v="Oui"/>
    <s v="Baisse de l’estime de soi"/>
    <n v="0"/>
    <n v="0"/>
    <n v="1"/>
    <n v="0"/>
    <n v="0"/>
    <s v="Oui, positivement"/>
    <s v="Oui"/>
    <s v="Bon"/>
    <s v="Oui"/>
    <x v="1"/>
    <s v="Oui"/>
    <s v=""/>
    <m/>
    <m/>
    <m/>
    <m/>
    <m/>
    <m/>
    <m/>
    <m/>
    <m/>
    <m/>
    <m/>
    <s v="Oui"/>
    <s v=""/>
    <s v=""/>
    <x v="0"/>
    <x v="0"/>
    <x v="0"/>
    <n v="0"/>
    <n v="0"/>
    <s v=""/>
    <x v="0"/>
    <s v=""/>
    <s v="Célibataire"/>
    <s v="Secondaire"/>
    <s v="Oui, à l’école"/>
    <s v="Non"/>
    <s v="Non"/>
  </r>
  <r>
    <s v="OK"/>
    <m/>
    <s v="Konaté Z"/>
    <s v="Silué zana"/>
    <s v=""/>
    <n v="24"/>
    <s v="20 à 25 ans"/>
    <x v="0"/>
    <s v="Homme"/>
    <m/>
    <s v="Hétérosexuel(le)"/>
    <m/>
    <s v="Célibataire"/>
    <s v="Aucun"/>
    <s v="M'BENGUE"/>
    <x v="2"/>
    <x v="1"/>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Oui"/>
    <s v="Oui"/>
    <s v="Non"/>
    <x v="2"/>
    <s v="Non"/>
    <s v="Oui"/>
    <s v="Plusieurs fois par mois"/>
    <s v="Oui, un peu"/>
    <s v="Oui, positivement"/>
    <s v="Oui"/>
    <n v="6"/>
    <s v="Oui, un peu"/>
    <s v="Oui"/>
    <s v="Accès limité aux moyens de contraception"/>
    <n v="0"/>
    <n v="0"/>
    <n v="0"/>
    <n v="1"/>
    <n v="0"/>
    <n v="0"/>
    <s v=""/>
    <s v="Oui"/>
    <s v="Oui, beaucoup"/>
    <s v="Oui, fortement"/>
    <s v="Oui"/>
    <s v="Non"/>
    <s v="Baisse de l’estime de soi"/>
    <n v="0"/>
    <n v="0"/>
    <n v="1"/>
    <n v="0"/>
    <n v="0"/>
    <s v="Oui, positivement"/>
    <s v="Non"/>
    <s v="Moyennement bon"/>
    <s v="Oui"/>
    <x v="0"/>
    <s v="Non"/>
    <s v="Honte ou gêne"/>
    <n v="0"/>
    <n v="1"/>
    <n v="0"/>
    <n v="0"/>
    <n v="0"/>
    <n v="0"/>
    <n v="0"/>
    <n v="0"/>
    <n v="0"/>
    <n v="0"/>
    <n v="0"/>
    <s v="Oui"/>
    <s v=""/>
    <s v=""/>
    <x v="0"/>
    <x v="0"/>
    <x v="0"/>
    <n v="0"/>
    <n v="0"/>
    <s v=""/>
    <x v="0"/>
    <s v=""/>
    <s v="Célibataire"/>
    <s v="Secondaire"/>
    <s v="Oui, à l’école"/>
    <s v="Non"/>
    <s v="Non"/>
  </r>
  <r>
    <s v="OK"/>
    <m/>
    <s v="Konaté Z"/>
    <s v="Koné madou"/>
    <s v=""/>
    <n v="24"/>
    <s v="20 à 25 ans"/>
    <x v="0"/>
    <s v="Homme"/>
    <m/>
    <s v="Hétérosexuel(le)"/>
    <m/>
    <s v="Célibataire"/>
    <s v="Supérieur"/>
    <s v="M'BENGUE"/>
    <x v="0"/>
    <x v="3"/>
    <s v="Oui"/>
    <s v="Préservatif Masculin Préservatif féminin Pilule contraceptive Injection contraceptive Abstinence sexuelle"/>
    <n v="1"/>
    <n v="1"/>
    <n v="0"/>
    <n v="1"/>
    <n v="1"/>
    <n v="0"/>
    <n v="0"/>
    <n v="0"/>
    <n v="1"/>
    <n v="0"/>
    <m/>
    <s v="Oui"/>
    <s v="Pharmacies Supermarchés ou boutiques Distributeurs automatiques Organisations non gouvernementales (ONG) ou associations Amis ou partenaires "/>
    <n v="1"/>
    <n v="0"/>
    <n v="1"/>
    <n v="1"/>
    <n v="1"/>
    <n v="1"/>
    <n v="0"/>
    <n v="2"/>
    <m/>
    <m/>
    <n v="4"/>
    <n v="3"/>
    <n v="3"/>
    <n v="4"/>
    <m/>
    <x v="0"/>
    <m/>
    <x v="1"/>
    <x v="4"/>
    <s v="Non"/>
    <s v=""/>
    <s v=""/>
    <s v="1"/>
    <s v="Souvent"/>
    <x v="3"/>
    <x v="2"/>
    <x v="2"/>
    <x v="1"/>
    <n v="0"/>
    <n v="0"/>
    <n v="0"/>
    <n v="0"/>
    <n v="0"/>
    <n v="0"/>
    <s v="Non"/>
    <s v="Non"/>
    <s v="Non"/>
    <x v="2"/>
    <s v="Oui"/>
    <s v="Non"/>
    <s v=""/>
    <s v=""/>
    <s v=""/>
    <s v="Non"/>
    <m/>
    <s v="Non"/>
    <s v="Non"/>
    <s v="Manque d’éducation sexuelle"/>
    <n v="0"/>
    <n v="1"/>
    <n v="0"/>
    <n v="0"/>
    <n v="0"/>
    <n v="0"/>
    <s v=""/>
    <s v="Non"/>
    <s v="Oui, beaucoup"/>
    <s v="Oui, modérément"/>
    <s v="Non"/>
    <s v="Non"/>
    <s v="Baisse de l’estime de soi"/>
    <n v="0"/>
    <n v="0"/>
    <n v="1"/>
    <n v="0"/>
    <n v="0"/>
    <s v="Non"/>
    <s v="Non"/>
    <s v="Bon"/>
    <s v="Non"/>
    <x v="1"/>
    <s v="Non"/>
    <s v="Problème financier"/>
    <n v="0"/>
    <n v="0"/>
    <n v="0"/>
    <n v="1"/>
    <n v="0"/>
    <n v="0"/>
    <n v="0"/>
    <n v="0"/>
    <n v="0"/>
    <n v="0"/>
    <n v="0"/>
    <s v="Oui"/>
    <s v=""/>
    <s v="L'abstinence"/>
    <x v="0"/>
    <x v="0"/>
    <x v="0"/>
    <n v="0"/>
    <n v="0"/>
    <s v=""/>
    <x v="0"/>
    <s v=""/>
    <s v="Célibataire"/>
    <s v="Secondaire"/>
    <s v="Oui, à l’école"/>
    <s v="Non"/>
    <s v="Non"/>
  </r>
  <r>
    <s v="OK"/>
    <m/>
    <s v="Soro Mariam"/>
    <s v="Coulibaly Seydou"/>
    <s v="0506323082"/>
    <n v="24"/>
    <s v="20 à 25 ans"/>
    <x v="0"/>
    <s v="Homme"/>
    <m/>
    <s v="Hétérosexuel(le)"/>
    <m/>
    <s v="En couple"/>
    <s v="Aucun"/>
    <s v="KORHOGO"/>
    <x v="2"/>
    <x v="1"/>
    <s v="Oui"/>
    <s v="Préservatif Masculin"/>
    <n v="1"/>
    <n v="0"/>
    <n v="0"/>
    <n v="0"/>
    <n v="0"/>
    <n v="0"/>
    <n v="0"/>
    <n v="0"/>
    <n v="0"/>
    <n v="0"/>
    <m/>
    <s v="Oui"/>
    <s v="Supermarchés ou boutiques"/>
    <n v="0"/>
    <n v="0"/>
    <n v="1"/>
    <n v="0"/>
    <n v="0"/>
    <n v="0"/>
    <n v="0"/>
    <n v="1"/>
    <m/>
    <m/>
    <n v="5"/>
    <m/>
    <m/>
    <m/>
    <m/>
    <x v="0"/>
    <m/>
    <x v="1"/>
    <x v="2"/>
    <s v="Non"/>
    <s v=""/>
    <s v=""/>
    <s v="1"/>
    <s v="Souvent"/>
    <x v="6"/>
    <x v="1"/>
    <x v="2"/>
    <x v="1"/>
    <n v="0"/>
    <n v="0"/>
    <n v="0"/>
    <n v="1"/>
    <n v="0"/>
    <n v="0"/>
    <s v="Non"/>
    <s v="Non"/>
    <s v="Non"/>
    <x v="2"/>
    <s v="Non"/>
    <s v="Non"/>
    <s v=""/>
    <s v=""/>
    <s v=""/>
    <s v="Non"/>
    <m/>
    <s v="Oui, un peu"/>
    <s v="Oui"/>
    <s v="Recherche du plaisir"/>
    <n v="0"/>
    <n v="0"/>
    <n v="1"/>
    <n v="0"/>
    <n v="0"/>
    <n v="0"/>
    <s v=""/>
    <s v="Non"/>
    <s v="Oui, un peu"/>
    <s v="Oui, modérément"/>
    <s v="Non"/>
    <s v="Non"/>
    <s v="Aucun"/>
    <n v="0"/>
    <n v="0"/>
    <n v="0"/>
    <n v="0"/>
    <n v="1"/>
    <s v="Non"/>
    <s v="Oui"/>
    <s v="Moyennement bon"/>
    <s v="Non"/>
    <x v="0"/>
    <s v="Non"/>
    <s v="Honte ou gêne"/>
    <n v="0"/>
    <n v="1"/>
    <n v="0"/>
    <n v="0"/>
    <n v="0"/>
    <n v="0"/>
    <n v="0"/>
    <n v="0"/>
    <n v="0"/>
    <n v="0"/>
    <n v="0"/>
    <s v="Oui"/>
    <s v="Pas de lien"/>
    <s v="Abstinence sexuel"/>
    <x v="0"/>
    <x v="0"/>
    <x v="0"/>
    <n v="0"/>
    <n v="0"/>
    <s v=""/>
    <x v="2"/>
    <s v=""/>
    <s v="Célibataire"/>
    <s v="Secondaire"/>
    <s v="Oui, à l’école"/>
    <s v="Non"/>
    <s v="Non"/>
  </r>
  <r>
    <s v="OK"/>
    <m/>
    <s v="Soro Mariam"/>
    <s v="Diabate Ben"/>
    <s v="0141159020"/>
    <n v="24"/>
    <s v="20 à 25 ans"/>
    <x v="0"/>
    <s v="Homme"/>
    <m/>
    <s v="Hétérosexuel(le)"/>
    <m/>
    <s v="En couple"/>
    <s v="Supérieur"/>
    <s v="KORHOGO"/>
    <x v="0"/>
    <x v="0"/>
    <s v="Oui"/>
    <s v="Préservatif Masculin Préservatif féminin Implant contraceptif Pilule contraceptive Injection contraceptive Dispositif intra-utérin (DIU) Pilule du lendemain Abstinence sexuelle"/>
    <n v="1"/>
    <n v="1"/>
    <n v="1"/>
    <n v="1"/>
    <n v="1"/>
    <n v="1"/>
    <n v="1"/>
    <n v="0"/>
    <n v="1"/>
    <n v="0"/>
    <m/>
    <s v="Oui"/>
    <s v="Pharmacies Supermarchés ou boutiques Amis ou partenaires "/>
    <n v="1"/>
    <n v="0"/>
    <n v="1"/>
    <n v="0"/>
    <n v="0"/>
    <n v="1"/>
    <n v="0"/>
    <n v="5"/>
    <m/>
    <m/>
    <n v="3"/>
    <m/>
    <m/>
    <n v="5"/>
    <m/>
    <x v="1"/>
    <m/>
    <x v="1"/>
    <x v="2"/>
    <s v="Non"/>
    <s v=""/>
    <s v=""/>
    <s v="1"/>
    <s v="Souvent"/>
    <x v="4"/>
    <x v="2"/>
    <x v="2"/>
    <x v="1"/>
    <n v="0"/>
    <n v="0"/>
    <n v="0"/>
    <n v="1"/>
    <n v="0"/>
    <n v="0"/>
    <s v="Non"/>
    <s v="Non"/>
    <s v="Non"/>
    <x v="2"/>
    <s v="Non"/>
    <s v="Non"/>
    <s v=""/>
    <s v=""/>
    <s v=""/>
    <s v="Oui"/>
    <n v="7"/>
    <s v="Oui, beaucoup"/>
    <s v="Oui"/>
    <s v="Pression des pairs Manque d’éducation sexuelle Recherche du plaisir Influence des médias et des réseaux sociaux"/>
    <n v="1"/>
    <n v="1"/>
    <n v="1"/>
    <n v="0"/>
    <n v="1"/>
    <n v="0"/>
    <s v=""/>
    <s v="Pas sûr(e)"/>
    <s v="Oui, un peu"/>
    <s v="Oui, modérément"/>
    <s v="Oui"/>
    <s v="Non"/>
    <s v="Baisse de l’estime de soi"/>
    <n v="0"/>
    <n v="0"/>
    <n v="1"/>
    <n v="0"/>
    <n v="0"/>
    <s v="Oui, positivement"/>
    <s v="Non"/>
    <s v="Bon"/>
    <s v="Non"/>
    <x v="1"/>
    <s v="Oui"/>
    <s v=""/>
    <m/>
    <m/>
    <m/>
    <m/>
    <m/>
    <m/>
    <m/>
    <m/>
    <m/>
    <m/>
    <m/>
    <s v="Oui"/>
    <s v="Pas de de lien a mon avis"/>
    <s v="Les préservatifs masculin et les pilules du lendemain"/>
    <x v="2"/>
    <x v="1"/>
    <x v="0"/>
    <n v="0"/>
    <n v="0"/>
    <s v=""/>
    <x v="2"/>
    <s v=""/>
    <s v="Célibataire"/>
    <s v="Secondaire"/>
    <s v="Oui, à l’école"/>
    <s v="Non"/>
    <s v="Non"/>
  </r>
  <r>
    <s v="OK"/>
    <m/>
    <s v="Soro Mariam"/>
    <s v="Coulibaly Yoh Fatim"/>
    <s v="0140457891"/>
    <n v="24"/>
    <s v="20 à 25 ans"/>
    <x v="1"/>
    <s v="Homme"/>
    <m/>
    <s v="Hétérosexuel(le)"/>
    <m/>
    <s v="En couple"/>
    <s v="Aucun"/>
    <s v="KORHOGO"/>
    <x v="2"/>
    <x v="1"/>
    <s v="Oui"/>
    <s v="Préservatif Masculin Pilule du lendemain Abstinence sexuelle"/>
    <n v="1"/>
    <n v="0"/>
    <n v="0"/>
    <n v="0"/>
    <n v="0"/>
    <n v="0"/>
    <n v="1"/>
    <n v="0"/>
    <n v="1"/>
    <n v="0"/>
    <m/>
    <s v="Oui"/>
    <s v="Pharmacies Supermarchés ou boutiques"/>
    <n v="1"/>
    <n v="0"/>
    <n v="1"/>
    <n v="0"/>
    <n v="0"/>
    <n v="0"/>
    <n v="0"/>
    <n v="3"/>
    <m/>
    <m/>
    <n v="5"/>
    <m/>
    <m/>
    <m/>
    <m/>
    <x v="0"/>
    <m/>
    <x v="1"/>
    <x v="3"/>
    <s v="Non"/>
    <s v=""/>
    <s v=""/>
    <s v="2 à 3"/>
    <s v="Toujours"/>
    <x v="6"/>
    <x v="1"/>
    <x v="2"/>
    <x v="1"/>
    <n v="0"/>
    <n v="0"/>
    <n v="0"/>
    <n v="1"/>
    <n v="0"/>
    <n v="0"/>
    <s v="Oui"/>
    <s v="Je préfère ne pas répondre"/>
    <s v="Oui"/>
    <x v="1"/>
    <s v="Non"/>
    <s v="Non"/>
    <s v=""/>
    <s v=""/>
    <s v=""/>
    <s v="Non"/>
    <m/>
    <s v="Oui, un peu"/>
    <s v="Oui"/>
    <s v="Manque d’éducation sexuelle Recherche du plaisir Influence des médias et des réseaux sociaux"/>
    <n v="0"/>
    <n v="1"/>
    <n v="1"/>
    <n v="0"/>
    <n v="1"/>
    <n v="0"/>
    <s v=""/>
    <s v="Oui"/>
    <s v="Oui, un peu"/>
    <s v="Oui, modérément"/>
    <s v="Oui"/>
    <s v="Oui"/>
    <s v="Baisse de l’estime de soi"/>
    <n v="0"/>
    <n v="0"/>
    <n v="1"/>
    <n v="0"/>
    <n v="0"/>
    <s v="Oui, positivement"/>
    <s v="Oui"/>
    <s v="Bon"/>
    <s v="Oui"/>
    <x v="1"/>
    <s v="Oui"/>
    <s v=""/>
    <m/>
    <m/>
    <m/>
    <m/>
    <m/>
    <m/>
    <m/>
    <m/>
    <m/>
    <m/>
    <m/>
    <s v="Oui"/>
    <s v="Il nya pas de lien"/>
    <s v="Les préservatifs masculin et le l abstinence sexuel"/>
    <x v="0"/>
    <x v="0"/>
    <x v="0"/>
    <n v="0"/>
    <n v="0"/>
    <s v=""/>
    <x v="25"/>
    <s v=""/>
    <s v="Célibataire"/>
    <s v="Secondaire"/>
    <s v="Oui, à l’école"/>
    <s v="Non"/>
    <s v="Non"/>
  </r>
  <r>
    <s v="OK"/>
    <m/>
    <s v="Konaté Z"/>
    <s v="Silué YACOUBA"/>
    <s v=""/>
    <n v="24"/>
    <s v="20 à 25 ans"/>
    <x v="0"/>
    <s v="Homme"/>
    <m/>
    <s v="Hétérosexuel(le)"/>
    <m/>
    <s v="Célibataire"/>
    <s v="Supérieur"/>
    <s v="M'BENGUE"/>
    <x v="0"/>
    <x v="0"/>
    <s v="Oui"/>
    <s v="Préservatif Masculin Préservatif féminin Implant contraceptif"/>
    <n v="1"/>
    <n v="1"/>
    <n v="1"/>
    <n v="0"/>
    <n v="0"/>
    <n v="0"/>
    <n v="0"/>
    <n v="0"/>
    <n v="0"/>
    <n v="0"/>
    <m/>
    <s v="Oui"/>
    <s v="Supermarchés ou boutiques"/>
    <n v="0"/>
    <n v="0"/>
    <n v="1"/>
    <n v="0"/>
    <n v="0"/>
    <n v="0"/>
    <n v="0"/>
    <n v="1"/>
    <m/>
    <m/>
    <n v="4"/>
    <m/>
    <m/>
    <m/>
    <m/>
    <x v="0"/>
    <m/>
    <x v="1"/>
    <x v="2"/>
    <s v="Oui"/>
    <s v="Plusieurs fois par mois"/>
    <s v="Parfois"/>
    <s v="1"/>
    <s v="Souvent"/>
    <x v="9"/>
    <x v="2"/>
    <x v="1"/>
    <x v="1"/>
    <n v="0"/>
    <n v="0"/>
    <n v="0"/>
    <n v="0"/>
    <n v="0"/>
    <n v="0"/>
    <s v="Oui"/>
    <s v="Oui"/>
    <s v="Non"/>
    <x v="2"/>
    <s v="Non"/>
    <s v="Oui"/>
    <s v="Plusieurs fois par mois"/>
    <s v="Oui, un peu"/>
    <s v="Oui, négativement"/>
    <s v="Oui"/>
    <n v="4"/>
    <s v="Oui, un peu"/>
    <s v="Oui"/>
    <s v="Recherche du plaisir"/>
    <n v="0"/>
    <n v="0"/>
    <n v="1"/>
    <n v="0"/>
    <n v="0"/>
    <n v="0"/>
    <s v=""/>
    <s v="Oui"/>
    <s v="Oui, un peu"/>
    <s v="Non"/>
    <s v="Oui"/>
    <s v="Non"/>
    <s v="Baisse de l’estime de soi"/>
    <n v="0"/>
    <n v="0"/>
    <n v="1"/>
    <n v="0"/>
    <n v="0"/>
    <s v="Oui, positivement"/>
    <s v="Non"/>
    <s v="Bon"/>
    <s v="Oui"/>
    <x v="2"/>
    <s v="Non"/>
    <s v="Honte ou gêne"/>
    <n v="0"/>
    <n v="1"/>
    <n v="0"/>
    <n v="0"/>
    <n v="0"/>
    <n v="0"/>
    <n v="0"/>
    <n v="0"/>
    <n v="0"/>
    <n v="0"/>
    <n v="0"/>
    <s v="Oui"/>
    <s v="Il faut informer la population"/>
    <s v="Il faut sensibiliser les jeunes"/>
    <x v="0"/>
    <x v="0"/>
    <x v="0"/>
    <n v="0"/>
    <n v="0"/>
    <s v=""/>
    <x v="48"/>
    <s v=""/>
    <s v="Célibataire"/>
    <s v="Secondaire"/>
    <s v="Oui, à l’école"/>
    <s v="Non"/>
    <s v="Non"/>
  </r>
  <r>
    <s v="OK"/>
    <m/>
    <s v="Soro Mariam"/>
    <s v="TRAORE FATIM"/>
    <s v="0140773746"/>
    <n v="24"/>
    <s v="20 à 25 ans"/>
    <x v="1"/>
    <s v="Femme"/>
    <m/>
    <s v="Homosexuel(le)"/>
    <m/>
    <s v="Célibataire"/>
    <s v="Secondaire"/>
    <s v="KORHOGO"/>
    <x v="0"/>
    <x v="3"/>
    <s v="Oui"/>
    <s v="Pilule contraceptive Pilule du lendemain"/>
    <n v="0"/>
    <n v="0"/>
    <n v="0"/>
    <n v="1"/>
    <n v="0"/>
    <n v="0"/>
    <n v="1"/>
    <n v="0"/>
    <n v="0"/>
    <n v="0"/>
    <m/>
    <s v="Oui"/>
    <s v="Centres de santé / hôpitaux"/>
    <n v="0"/>
    <n v="1"/>
    <n v="0"/>
    <n v="0"/>
    <n v="0"/>
    <n v="0"/>
    <n v="0"/>
    <n v="1"/>
    <m/>
    <n v="3"/>
    <m/>
    <m/>
    <m/>
    <m/>
    <m/>
    <x v="0"/>
    <m/>
    <x v="1"/>
    <x v="2"/>
    <s v="Non"/>
    <s v=""/>
    <s v=""/>
    <s v="1"/>
    <s v="Souvent"/>
    <x v="3"/>
    <x v="2"/>
    <x v="2"/>
    <x v="1"/>
    <n v="0"/>
    <n v="0"/>
    <n v="0"/>
    <n v="0"/>
    <n v="0"/>
    <n v="0"/>
    <s v="Oui"/>
    <s v="Non"/>
    <s v="Non"/>
    <x v="2"/>
    <s v="Non"/>
    <s v="Non"/>
    <s v=""/>
    <s v=""/>
    <s v=""/>
    <s v="Oui"/>
    <n v="2"/>
    <s v="Oui, un peu"/>
    <s v="Oui"/>
    <s v="Influence des médias et des réseaux sociaux"/>
    <n v="0"/>
    <n v="0"/>
    <n v="0"/>
    <n v="0"/>
    <n v="1"/>
    <n v="0"/>
    <s v=""/>
    <s v="Non"/>
    <s v="Non, pas du tout"/>
    <s v="Oui, modérément"/>
    <s v="Non"/>
    <s v="Non"/>
    <s v="Dépression"/>
    <n v="0"/>
    <n v="1"/>
    <n v="0"/>
    <n v="0"/>
    <n v="0"/>
    <s v="Non"/>
    <s v="Oui"/>
    <s v="Moyennement bon"/>
    <s v="Non"/>
    <x v="0"/>
    <s v="Non"/>
    <s v="Honte ou gêne"/>
    <n v="0"/>
    <n v="1"/>
    <n v="0"/>
    <n v="0"/>
    <n v="0"/>
    <n v="0"/>
    <n v="0"/>
    <n v="0"/>
    <n v="0"/>
    <n v="0"/>
    <n v="0"/>
    <s v="Oui"/>
    <s v="Le lien c'est le sexe"/>
    <s v="Sensibilisation au milieu scolaire"/>
    <x v="5"/>
    <x v="0"/>
    <x v="1"/>
    <n v="1"/>
    <n v="0"/>
    <s v=""/>
    <x v="2"/>
    <s v=""/>
    <s v="Célibataire"/>
    <s v="Secondaire"/>
    <s v="Oui, à l’école"/>
    <s v="Non"/>
    <s v="Non"/>
  </r>
  <r>
    <s v="OK"/>
    <m/>
    <s v="Coulibaly Adja"/>
    <s v="Kouassi franck"/>
    <s v="0171070907"/>
    <n v="24"/>
    <s v="20 à 25 ans"/>
    <x v="0"/>
    <s v="Homme"/>
    <m/>
    <s v="Hétérosexuel(le)"/>
    <m/>
    <s v="Célibataire"/>
    <s v="Supérieur"/>
    <s v="DIKODOUGOU"/>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4"/>
    <m/>
    <n v="4"/>
    <n v="4"/>
    <n v="2"/>
    <n v="2"/>
    <n v="3"/>
    <m/>
    <x v="1"/>
    <m/>
    <x v="1"/>
    <x v="3"/>
    <s v="Non"/>
    <s v=""/>
    <s v=""/>
    <s v="2 à 3"/>
    <s v="Souvent"/>
    <x v="13"/>
    <x v="2"/>
    <x v="2"/>
    <x v="1"/>
    <n v="0"/>
    <n v="0"/>
    <n v="0"/>
    <n v="1"/>
    <n v="1"/>
    <n v="0"/>
    <s v="Oui"/>
    <s v="Oui"/>
    <s v="Non"/>
    <x v="1"/>
    <s v="Oui"/>
    <s v="Oui"/>
    <s v="Rarement"/>
    <s v="Non"/>
    <s v="Non"/>
    <s v="Oui"/>
    <n v="3"/>
    <s v="Non"/>
    <s v="Oui"/>
    <s v="Recherche du plaisir"/>
    <n v="0"/>
    <n v="0"/>
    <n v="1"/>
    <n v="0"/>
    <n v="0"/>
    <n v="0"/>
    <s v=""/>
    <s v="Non"/>
    <s v="Oui, un peu"/>
    <s v="Oui, modérément"/>
    <s v="Oui"/>
    <s v="Oui"/>
    <s v="Stress post-traumatique"/>
    <n v="0"/>
    <n v="0"/>
    <n v="0"/>
    <n v="1"/>
    <n v="0"/>
    <s v="Non"/>
    <s v="Non"/>
    <s v="Très bon"/>
    <s v="Oui"/>
    <x v="1"/>
    <s v="Non"/>
    <s v="Pas d'intérêt"/>
    <n v="0"/>
    <n v="0"/>
    <n v="1"/>
    <n v="0"/>
    <n v="0"/>
    <n v="0"/>
    <n v="0"/>
    <n v="0"/>
    <n v="0"/>
    <n v="0"/>
    <n v="0"/>
    <s v="Oui"/>
    <s v="C'est plaisir"/>
    <s v="L'abstinence sexuelle jusqu'au mariage"/>
    <x v="2"/>
    <x v="1"/>
    <x v="0"/>
    <n v="0"/>
    <n v="0"/>
    <s v=""/>
    <x v="147"/>
    <s v=""/>
    <s v="Célibataire"/>
    <s v="Secondaire"/>
    <s v="Oui, à l’école"/>
    <s v="Non"/>
    <s v="Non"/>
  </r>
  <r>
    <s v="OK"/>
    <m/>
    <s v="Soro Mariam"/>
    <s v="Gouanda Henri joel"/>
    <s v="0585450873"/>
    <n v="24"/>
    <s v="20 à 25 ans"/>
    <x v="0"/>
    <s v="Homme"/>
    <m/>
    <s v="Hétérosexuel(le)"/>
    <m/>
    <s v="En couple"/>
    <s v="Secondaire"/>
    <s v="KORHOGO"/>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Amis ou partenaires "/>
    <n v="1"/>
    <n v="0"/>
    <n v="1"/>
    <n v="0"/>
    <n v="0"/>
    <n v="1"/>
    <n v="0"/>
    <n v="3"/>
    <m/>
    <m/>
    <n v="5"/>
    <m/>
    <m/>
    <n v="5"/>
    <m/>
    <x v="1"/>
    <m/>
    <x v="1"/>
    <x v="1"/>
    <s v="Non"/>
    <s v=""/>
    <s v=""/>
    <s v="1"/>
    <s v="Souvent"/>
    <x v="12"/>
    <x v="2"/>
    <x v="2"/>
    <x v="2"/>
    <n v="0"/>
    <n v="0"/>
    <n v="0"/>
    <n v="1"/>
    <n v="0"/>
    <n v="0"/>
    <s v="Oui"/>
    <s v="Non"/>
    <s v="Oui"/>
    <x v="1"/>
    <s v="Oui"/>
    <s v="Non"/>
    <s v=""/>
    <s v=""/>
    <s v=""/>
    <s v="Oui"/>
    <n v="15"/>
    <s v="Oui, beaucoup"/>
    <s v="Oui"/>
    <s v="Pression des pairs Manque d’éducation sexuelle Recherche du plaisir Influence des médias et des réseaux sociaux"/>
    <n v="1"/>
    <n v="1"/>
    <n v="1"/>
    <n v="0"/>
    <n v="1"/>
    <n v="0"/>
    <s v=""/>
    <s v="Oui"/>
    <s v="Oui, beaucoup"/>
    <s v="Oui, fortement"/>
    <s v="Oui"/>
    <s v="Oui"/>
    <s v="Anxiété Baisse de l’estime de soi"/>
    <n v="1"/>
    <n v="0"/>
    <n v="1"/>
    <n v="0"/>
    <n v="0"/>
    <s v="Non"/>
    <s v="Non"/>
    <s v="Bon"/>
    <s v="Non"/>
    <x v="0"/>
    <s v="Oui"/>
    <s v=""/>
    <m/>
    <m/>
    <m/>
    <m/>
    <m/>
    <m/>
    <m/>
    <m/>
    <m/>
    <m/>
    <m/>
    <s v="Oui"/>
    <s v="Pas de de lien"/>
    <s v="Préservatifs masculin, pilule et l abstinence sexuel"/>
    <x v="2"/>
    <x v="1"/>
    <x v="0"/>
    <n v="0"/>
    <n v="0"/>
    <s v=""/>
    <x v="2"/>
    <s v=""/>
    <s v="Célibataire"/>
    <s v="Secondaire"/>
    <s v="Oui, à l’école"/>
    <s v="Non"/>
    <s v="Non"/>
  </r>
  <r>
    <s v="OK"/>
    <m/>
    <s v="Konaté Z"/>
    <s v="KONATÉ lozeni"/>
    <s v="0708107220"/>
    <n v="24"/>
    <s v="20 à 25 ans"/>
    <x v="0"/>
    <s v="Homme"/>
    <m/>
    <s v="Hétérosexuel(le)"/>
    <m/>
    <s v="Célibataire"/>
    <s v="Aucun"/>
    <s v="M'BENGUE"/>
    <x v="1"/>
    <x v="1"/>
    <s v="Non"/>
    <s v="Préservatif Masculin"/>
    <m/>
    <m/>
    <m/>
    <m/>
    <m/>
    <m/>
    <m/>
    <m/>
    <m/>
    <m/>
    <m/>
    <s v="Oui"/>
    <s v="Supermarchés ou boutiques"/>
    <n v="0"/>
    <n v="0"/>
    <n v="1"/>
    <n v="0"/>
    <n v="0"/>
    <n v="0"/>
    <n v="0"/>
    <n v="1"/>
    <m/>
    <m/>
    <n v="1"/>
    <m/>
    <m/>
    <m/>
    <m/>
    <x v="0"/>
    <m/>
    <x v="1"/>
    <x v="3"/>
    <s v="Non"/>
    <s v=""/>
    <s v=""/>
    <s v="1"/>
    <s v="Souvent"/>
    <x v="3"/>
    <x v="2"/>
    <x v="2"/>
    <x v="1"/>
    <n v="0"/>
    <n v="0"/>
    <n v="0"/>
    <n v="0"/>
    <n v="0"/>
    <n v="0"/>
    <s v="Non"/>
    <s v="Non"/>
    <s v="Oui"/>
    <x v="2"/>
    <s v="Non"/>
    <s v="Oui"/>
    <s v="Rarement"/>
    <s v="Oui, un peu"/>
    <s v="Oui, négativement"/>
    <s v="Oui"/>
    <n v="4"/>
    <s v="Oui, un peu"/>
    <s v="Oui"/>
    <s v="Influence des médias et des réseaux sociaux"/>
    <n v="0"/>
    <n v="0"/>
    <n v="0"/>
    <n v="0"/>
    <n v="1"/>
    <n v="0"/>
    <s v=""/>
    <s v="Oui"/>
    <s v="Oui, beaucoup"/>
    <s v="Oui, fortement"/>
    <s v="Oui"/>
    <s v="Non"/>
    <s v="Baisse de l’estime de soi"/>
    <n v="0"/>
    <n v="0"/>
    <n v="1"/>
    <n v="0"/>
    <n v="0"/>
    <s v="Oui, positivement"/>
    <s v="Non"/>
    <s v="Moyennement bon"/>
    <s v="Oui"/>
    <x v="0"/>
    <s v="Non"/>
    <s v="Pas d'intérêt Problème financier Problème de confidentialité "/>
    <n v="0"/>
    <n v="0"/>
    <n v="1"/>
    <n v="1"/>
    <n v="0"/>
    <n v="0"/>
    <n v="1"/>
    <n v="0"/>
    <n v="0"/>
    <n v="0"/>
    <n v="0"/>
    <s v="Non"/>
    <s v="Les gens doivent s'informer"/>
    <s v="Il faut sensibiliser la population"/>
    <x v="0"/>
    <x v="0"/>
    <x v="0"/>
    <n v="0"/>
    <n v="0"/>
    <s v=""/>
    <x v="148"/>
    <s v=""/>
    <s v="Célibataire"/>
    <s v="Secondaire"/>
    <s v="Oui, à l’école"/>
    <s v="Non"/>
    <s v="Non"/>
  </r>
  <r>
    <s v="OK"/>
    <m/>
    <s v="Konaté Z"/>
    <s v="Sidibé kassoum"/>
    <s v=""/>
    <n v="24"/>
    <s v="20 à 25 ans"/>
    <x v="0"/>
    <s v="Homme"/>
    <m/>
    <s v="Bisexuel(le)"/>
    <m/>
    <s v="Célibataire"/>
    <s v="Supérieur"/>
    <s v="M'BENGUE"/>
    <x v="0"/>
    <x v="3"/>
    <s v="Oui"/>
    <s v="Préservatif Masculin Préservatif féminin Implant contraceptif Pilule contraceptive"/>
    <n v="1"/>
    <n v="1"/>
    <n v="1"/>
    <n v="1"/>
    <n v="0"/>
    <n v="0"/>
    <n v="0"/>
    <n v="0"/>
    <n v="0"/>
    <n v="0"/>
    <m/>
    <s v="Oui"/>
    <s v="Pharmacies Centres de santé / hôpitaux Supermarchés ou boutiques Amis ou partenaires "/>
    <n v="1"/>
    <n v="1"/>
    <n v="1"/>
    <n v="0"/>
    <n v="0"/>
    <n v="1"/>
    <n v="0"/>
    <n v="5"/>
    <m/>
    <n v="5"/>
    <n v="5"/>
    <m/>
    <m/>
    <n v="5"/>
    <m/>
    <x v="0"/>
    <m/>
    <x v="1"/>
    <x v="3"/>
    <s v="Non"/>
    <s v=""/>
    <s v=""/>
    <s v="1"/>
    <s v="Souvent"/>
    <x v="5"/>
    <x v="2"/>
    <x v="1"/>
    <x v="2"/>
    <n v="0"/>
    <n v="0"/>
    <n v="0"/>
    <n v="0"/>
    <n v="0"/>
    <n v="0"/>
    <s v="Non"/>
    <s v="Oui"/>
    <s v="Oui"/>
    <x v="2"/>
    <s v="Non"/>
    <s v="Non"/>
    <s v=""/>
    <s v=""/>
    <s v=""/>
    <s v="Oui"/>
    <n v="10"/>
    <s v="Oui, beaucoup"/>
    <s v="Oui"/>
    <s v="Recherche du plaisir Influence des médias et des réseaux sociaux"/>
    <n v="0"/>
    <n v="0"/>
    <n v="1"/>
    <n v="0"/>
    <n v="1"/>
    <n v="0"/>
    <s v=""/>
    <s v="Oui"/>
    <s v="Oui, beaucoup"/>
    <s v="Oui, fortement"/>
    <s v="Oui"/>
    <s v="Non"/>
    <s v="Baisse de l’estime de soi"/>
    <n v="0"/>
    <n v="0"/>
    <n v="1"/>
    <n v="0"/>
    <n v="0"/>
    <s v="Oui, positivement"/>
    <s v="Non"/>
    <s v="Très bon"/>
    <s v="Oui"/>
    <x v="1"/>
    <s v="Oui"/>
    <s v=""/>
    <m/>
    <m/>
    <m/>
    <m/>
    <m/>
    <m/>
    <m/>
    <m/>
    <m/>
    <m/>
    <m/>
    <s v="Oui"/>
    <s v="Il faut informer la population des différents maladies"/>
    <s v="Il faut sensibiliser la population"/>
    <x v="0"/>
    <x v="0"/>
    <x v="0"/>
    <n v="0"/>
    <n v="0"/>
    <s v=""/>
    <x v="39"/>
    <s v=""/>
    <s v="Célibataire"/>
    <s v="Secondaire"/>
    <s v="Oui, à l’école"/>
    <s v="Non"/>
    <s v="Non"/>
  </r>
  <r>
    <s v="OK"/>
    <m/>
    <s v="Soro Mariam"/>
    <s v="SILUE Abdoulaye"/>
    <s v="0767867890"/>
    <n v="24"/>
    <s v="20 à 25 ans"/>
    <x v="0"/>
    <s v="Homme"/>
    <m/>
    <s v="Homosexuel(le)"/>
    <m/>
    <s v="En couple"/>
    <s v="Supérieur"/>
    <s v="KORHOGO"/>
    <x v="0"/>
    <x v="3"/>
    <s v="Oui"/>
    <s v="Préservatif Masculin"/>
    <n v="1"/>
    <n v="0"/>
    <n v="0"/>
    <n v="0"/>
    <n v="0"/>
    <n v="0"/>
    <n v="0"/>
    <n v="0"/>
    <n v="0"/>
    <n v="0"/>
    <m/>
    <s v="Oui"/>
    <s v="Centres de santé / hôpitaux"/>
    <n v="0"/>
    <n v="1"/>
    <n v="0"/>
    <n v="0"/>
    <n v="0"/>
    <n v="0"/>
    <n v="0"/>
    <n v="1"/>
    <m/>
    <n v="4"/>
    <m/>
    <m/>
    <m/>
    <m/>
    <m/>
    <x v="1"/>
    <m/>
    <x v="1"/>
    <x v="2"/>
    <s v="Non"/>
    <s v=""/>
    <s v=""/>
    <s v="1"/>
    <s v="Souvent"/>
    <x v="3"/>
    <x v="2"/>
    <x v="2"/>
    <x v="1"/>
    <n v="0"/>
    <n v="0"/>
    <n v="0"/>
    <n v="0"/>
    <n v="0"/>
    <n v="0"/>
    <s v="Oui"/>
    <s v="Non"/>
    <s v="Non"/>
    <x v="2"/>
    <s v="Non"/>
    <s v="Non"/>
    <s v=""/>
    <s v=""/>
    <s v=""/>
    <s v="Oui"/>
    <n v="3"/>
    <s v="Non"/>
    <s v="Oui"/>
    <s v="Manque d’éducation sexuelle"/>
    <n v="0"/>
    <n v="1"/>
    <n v="0"/>
    <n v="0"/>
    <n v="0"/>
    <n v="0"/>
    <s v=""/>
    <s v="Non"/>
    <s v="Non, pas du tout"/>
    <s v="Non"/>
    <s v="Non"/>
    <s v="Non"/>
    <s v="Dépression"/>
    <n v="0"/>
    <n v="1"/>
    <n v="0"/>
    <n v="0"/>
    <n v="0"/>
    <s v="Non"/>
    <s v="Non"/>
    <s v="Bon"/>
    <s v="Non"/>
    <x v="0"/>
    <s v="Non"/>
    <s v="Réligieux"/>
    <n v="0"/>
    <n v="0"/>
    <n v="0"/>
    <n v="0"/>
    <n v="0"/>
    <n v="1"/>
    <n v="0"/>
    <n v="0"/>
    <n v="0"/>
    <n v="0"/>
    <n v="0"/>
    <s v="Oui"/>
    <s v="La sexualité, la mentalité et le développement"/>
    <s v="Préservatifs"/>
    <x v="4"/>
    <x v="1"/>
    <x v="0"/>
    <n v="1"/>
    <n v="0"/>
    <s v=""/>
    <x v="149"/>
    <s v=""/>
    <s v="Célibataire"/>
    <s v="Secondaire"/>
    <s v="Oui, à l’école"/>
    <s v="Non"/>
    <s v="Non"/>
  </r>
  <r>
    <s v="OK"/>
    <m/>
    <s v="Ouffoué Anthony"/>
    <s v="Soro Brahima"/>
    <s v="0576901226"/>
    <n v="24"/>
    <s v="20 à 25 ans"/>
    <x v="0"/>
    <s v="Homme"/>
    <m/>
    <s v="Hétérosexuel(le)"/>
    <m/>
    <s v="Célibataire"/>
    <s v="Supérieur"/>
    <s v="SINEMATIALI"/>
    <x v="0"/>
    <x v="3"/>
    <s v="Oui"/>
    <s v="Préservatif Masculin Méthode du retrait (coït interrompu) Abstinence sexuelle"/>
    <n v="1"/>
    <n v="0"/>
    <n v="0"/>
    <n v="0"/>
    <n v="0"/>
    <n v="0"/>
    <n v="0"/>
    <n v="1"/>
    <n v="1"/>
    <n v="0"/>
    <m/>
    <s v="Oui"/>
    <s v="Supermarchés ou boutiques"/>
    <n v="0"/>
    <n v="0"/>
    <n v="1"/>
    <n v="0"/>
    <n v="0"/>
    <n v="0"/>
    <n v="0"/>
    <n v="1"/>
    <m/>
    <m/>
    <n v="3"/>
    <m/>
    <m/>
    <m/>
    <m/>
    <x v="0"/>
    <m/>
    <x v="1"/>
    <x v="3"/>
    <s v="Non"/>
    <s v=""/>
    <s v=""/>
    <s v="1"/>
    <s v="Souvent"/>
    <x v="11"/>
    <x v="2"/>
    <x v="2"/>
    <x v="1"/>
    <n v="0"/>
    <n v="0"/>
    <n v="0"/>
    <n v="0"/>
    <n v="1"/>
    <n v="0"/>
    <s v="Non"/>
    <s v="Non"/>
    <s v="Non"/>
    <x v="2"/>
    <s v="Oui"/>
    <s v="Non"/>
    <s v=""/>
    <s v=""/>
    <s v=""/>
    <s v="Oui"/>
    <n v="2"/>
    <s v="Oui, un peu"/>
    <s v="Oui"/>
    <s v="Manque d’éducation sexuelle Influence des médias et des réseaux sociaux"/>
    <n v="0"/>
    <n v="1"/>
    <n v="0"/>
    <n v="0"/>
    <n v="1"/>
    <n v="0"/>
    <s v=""/>
    <s v="Oui"/>
    <s v="Oui, beaucoup"/>
    <s v="Oui, modérément"/>
    <s v="Non"/>
    <s v="Non"/>
    <s v="Dépression Baisse de l’estime de soi"/>
    <n v="0"/>
    <n v="1"/>
    <n v="1"/>
    <n v="0"/>
    <n v="0"/>
    <s v="Non"/>
    <s v="Oui"/>
    <s v="Très bon"/>
    <s v="Non"/>
    <x v="2"/>
    <s v="Oui"/>
    <s v=""/>
    <m/>
    <m/>
    <m/>
    <m/>
    <m/>
    <m/>
    <m/>
    <m/>
    <m/>
    <m/>
    <m/>
    <s v="Oui"/>
    <s v="Pas d'avis"/>
    <s v="Utiliser les préservatifs"/>
    <x v="2"/>
    <x v="1"/>
    <x v="0"/>
    <n v="0"/>
    <n v="0"/>
    <s v=""/>
    <x v="12"/>
    <s v=""/>
    <s v="Célibataire"/>
    <s v="Secondaire"/>
    <s v="Oui, à l’école"/>
    <s v="Non"/>
    <s v="Non"/>
  </r>
  <r>
    <s v="OK"/>
    <m/>
    <s v="Konaté Z"/>
    <s v="Soumahoro soumaïla"/>
    <s v=""/>
    <n v="24"/>
    <s v="20 à 25 ans"/>
    <x v="0"/>
    <s v="Homme"/>
    <m/>
    <s v="Hétérosexuel(le)"/>
    <m/>
    <s v="Célibataire"/>
    <s v="Aucun"/>
    <s v="M'BENGUE"/>
    <x v="2"/>
    <x v="1"/>
    <s v="Oui"/>
    <s v="Préservatif Masculin"/>
    <n v="1"/>
    <n v="0"/>
    <n v="0"/>
    <n v="0"/>
    <n v="0"/>
    <n v="0"/>
    <n v="0"/>
    <n v="0"/>
    <n v="0"/>
    <n v="0"/>
    <m/>
    <s v="Oui"/>
    <s v="Supermarchés ou boutiques"/>
    <n v="0"/>
    <n v="0"/>
    <n v="1"/>
    <n v="0"/>
    <n v="0"/>
    <n v="0"/>
    <n v="0"/>
    <n v="1"/>
    <m/>
    <m/>
    <n v="3"/>
    <m/>
    <m/>
    <m/>
    <m/>
    <x v="0"/>
    <m/>
    <x v="1"/>
    <x v="2"/>
    <s v="Non"/>
    <s v=""/>
    <s v=""/>
    <s v="1"/>
    <s v="Souvent"/>
    <x v="3"/>
    <x v="2"/>
    <x v="2"/>
    <x v="1"/>
    <n v="0"/>
    <n v="0"/>
    <n v="0"/>
    <n v="0"/>
    <n v="0"/>
    <n v="0"/>
    <s v="Non"/>
    <s v="Oui"/>
    <s v="Oui"/>
    <x v="2"/>
    <s v="Non"/>
    <s v="Oui"/>
    <s v="Plusieurs fois par mois"/>
    <s v="Oui, un peu"/>
    <s v="Oui, positivement"/>
    <s v="Oui"/>
    <n v="6"/>
    <s v="Oui, un peu"/>
    <s v="Oui"/>
    <s v="Recherche du plaisir"/>
    <n v="0"/>
    <n v="0"/>
    <n v="1"/>
    <n v="0"/>
    <n v="0"/>
    <n v="0"/>
    <s v=""/>
    <s v="Non"/>
    <s v="Oui, beaucoup"/>
    <s v="Oui, modérément"/>
    <s v="Oui"/>
    <s v="Oui"/>
    <s v="Baisse de l’estime de soi"/>
    <n v="0"/>
    <n v="0"/>
    <n v="1"/>
    <n v="0"/>
    <n v="0"/>
    <s v="Non"/>
    <s v="Non"/>
    <s v="Moyennement bon"/>
    <s v="Oui"/>
    <x v="0"/>
    <s v="Non"/>
    <s v="Honte ou gêne"/>
    <n v="0"/>
    <n v="1"/>
    <n v="0"/>
    <n v="0"/>
    <n v="0"/>
    <n v="0"/>
    <n v="0"/>
    <n v="0"/>
    <n v="0"/>
    <n v="0"/>
    <n v="0"/>
    <s v="Oui"/>
    <s v="Il faut informer la population"/>
    <s v="Il faut sensibiliser les jeunes"/>
    <x v="0"/>
    <x v="0"/>
    <x v="0"/>
    <n v="0"/>
    <n v="0"/>
    <s v=""/>
    <x v="11"/>
    <s v=""/>
    <s v="Célibataire"/>
    <s v="Secondaire"/>
    <s v="Oui, à l’école"/>
    <s v="Non"/>
    <s v="Non"/>
  </r>
  <r>
    <s v="OK"/>
    <m/>
    <s v="Soro Mariam"/>
    <s v="Tangara Yacouba"/>
    <s v="0758660371"/>
    <n v="24"/>
    <s v="20 à 25 ans"/>
    <x v="0"/>
    <s v="Homme"/>
    <m/>
    <s v="Hétérosexuel(le)"/>
    <m/>
    <s v="Célibataire"/>
    <s v="Supérieur"/>
    <s v="KORHOGO"/>
    <x v="2"/>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Distributeurs automatiques Amis ou partenaires "/>
    <n v="1"/>
    <n v="0"/>
    <n v="1"/>
    <n v="1"/>
    <n v="0"/>
    <n v="1"/>
    <n v="0"/>
    <n v="5"/>
    <m/>
    <m/>
    <n v="3"/>
    <n v="5"/>
    <m/>
    <n v="3"/>
    <m/>
    <x v="1"/>
    <m/>
    <x v="1"/>
    <x v="2"/>
    <s v="Non"/>
    <s v=""/>
    <s v=""/>
    <s v="1"/>
    <s v="Souvent"/>
    <x v="4"/>
    <x v="2"/>
    <x v="2"/>
    <x v="1"/>
    <n v="0"/>
    <n v="0"/>
    <n v="0"/>
    <n v="1"/>
    <n v="0"/>
    <n v="0"/>
    <s v="Oui"/>
    <s v="Non"/>
    <s v="Non"/>
    <x v="2"/>
    <s v="Oui"/>
    <s v="Oui"/>
    <s v="Plusieurs fois par mois"/>
    <s v="Oui, beaucoup"/>
    <s v="Oui, négativement"/>
    <s v="Non"/>
    <m/>
    <s v="Oui, un peu"/>
    <s v="Oui"/>
    <s v="Pression des pairs Manque d’éducation sexuelle Recherche du plaisir Influence des médias et des réseaux sociaux"/>
    <n v="1"/>
    <n v="1"/>
    <n v="1"/>
    <n v="0"/>
    <n v="1"/>
    <n v="0"/>
    <s v=""/>
    <s v="Oui"/>
    <s v="Oui, beaucoup"/>
    <s v="Oui, fortement"/>
    <s v="Oui"/>
    <s v="Non"/>
    <s v="Anxiété Dépression Baisse de l’estime de soi"/>
    <n v="1"/>
    <n v="1"/>
    <n v="1"/>
    <n v="0"/>
    <n v="0"/>
    <s v="Oui, positivement"/>
    <s v="Oui"/>
    <s v="Très bon"/>
    <s v="Oui"/>
    <x v="1"/>
    <s v="Non"/>
    <s v="Honte ou gêne"/>
    <n v="0"/>
    <n v="1"/>
    <n v="0"/>
    <n v="0"/>
    <n v="0"/>
    <n v="0"/>
    <n v="0"/>
    <n v="0"/>
    <n v="0"/>
    <n v="0"/>
    <n v="0"/>
    <s v="Oui"/>
    <s v="Ça n’as pas de conséquences les unes sur les autres"/>
    <s v="L abstinence,les préservatifs masculin et les pilules"/>
    <x v="2"/>
    <x v="1"/>
    <x v="0"/>
    <n v="0"/>
    <n v="0"/>
    <s v=""/>
    <x v="150"/>
    <s v=""/>
    <s v="Célibataire"/>
    <s v="Secondaire"/>
    <s v="Oui, à l’école"/>
    <s v="Non"/>
    <s v="Non"/>
  </r>
  <r>
    <s v="OK"/>
    <m/>
    <s v="Soro Mariam"/>
    <s v="Kone masseni"/>
    <s v="0789860827"/>
    <n v="24"/>
    <s v="20 à 25 ans"/>
    <x v="1"/>
    <s v="Femme"/>
    <m/>
    <s v="Hétérosexuel(le)"/>
    <m/>
    <s v="En couple"/>
    <s v="Supérieur"/>
    <s v="KORHOGO"/>
    <x v="0"/>
    <x v="1"/>
    <s v="Oui"/>
    <s v="Préservatif Masculin Implant contraceptif Injection contraceptive Abstinence sexuelle"/>
    <n v="1"/>
    <n v="0"/>
    <n v="1"/>
    <n v="0"/>
    <n v="1"/>
    <n v="0"/>
    <n v="0"/>
    <n v="0"/>
    <n v="1"/>
    <n v="0"/>
    <m/>
    <s v="Oui"/>
    <s v="Pharmacies Centres de santé / hôpitaux"/>
    <n v="1"/>
    <n v="1"/>
    <n v="0"/>
    <n v="0"/>
    <n v="0"/>
    <n v="0"/>
    <n v="0"/>
    <n v="5"/>
    <m/>
    <n v="5"/>
    <m/>
    <m/>
    <m/>
    <m/>
    <m/>
    <x v="0"/>
    <m/>
    <x v="1"/>
    <x v="3"/>
    <s v="Non"/>
    <s v=""/>
    <s v=""/>
    <s v="1"/>
    <s v="Toujours"/>
    <x v="6"/>
    <x v="1"/>
    <x v="2"/>
    <x v="1"/>
    <n v="0"/>
    <n v="0"/>
    <n v="0"/>
    <n v="1"/>
    <n v="0"/>
    <n v="0"/>
    <s v="Non"/>
    <s v="Non"/>
    <s v="Oui"/>
    <x v="1"/>
    <s v="Non"/>
    <s v="Non"/>
    <s v=""/>
    <s v=""/>
    <s v=""/>
    <s v="Non"/>
    <m/>
    <s v="Oui, beaucoup"/>
    <s v="Oui"/>
    <s v="Manque d’éducation sexuelle"/>
    <n v="0"/>
    <n v="1"/>
    <n v="0"/>
    <n v="0"/>
    <n v="0"/>
    <n v="0"/>
    <s v=""/>
    <s v="Oui"/>
    <s v="Oui, beaucoup"/>
    <s v="Oui, modérément"/>
    <s v="Oui"/>
    <s v="Non"/>
    <s v="Aucun"/>
    <n v="0"/>
    <n v="0"/>
    <n v="0"/>
    <n v="0"/>
    <n v="1"/>
    <s v="Oui, positivement"/>
    <s v="Non"/>
    <s v="Moyennement bon"/>
    <s v="Oui"/>
    <x v="1"/>
    <s v="Non"/>
    <s v="Honte ou gêne Peur du jugement"/>
    <n v="0"/>
    <n v="1"/>
    <n v="0"/>
    <n v="0"/>
    <n v="1"/>
    <n v="0"/>
    <n v="0"/>
    <n v="0"/>
    <n v="0"/>
    <n v="0"/>
    <n v="0"/>
    <s v="Oui"/>
    <s v="Il n y’a pas de lien selon moi"/>
    <s v="Le mieux pour moi c’est de se protéger a chaque rapport sexuel"/>
    <x v="1"/>
    <x v="1"/>
    <x v="1"/>
    <n v="0"/>
    <n v="0"/>
    <s v=""/>
    <x v="151"/>
    <s v=""/>
    <s v="Célibataire"/>
    <s v="Secondaire"/>
    <s v="Oui, à l’école"/>
    <s v="Non"/>
    <s v="Non"/>
  </r>
  <r>
    <s v="OK"/>
    <m/>
    <s v="Coulibaly Adja"/>
    <s v="Keanin alissa"/>
    <s v="0747345647"/>
    <n v="24"/>
    <s v="20 à 25 ans"/>
    <x v="1"/>
    <s v="Femme"/>
    <m/>
    <s v="Hétérosexuel(le)"/>
    <m/>
    <s v="Célibataire"/>
    <s v="Supérieur"/>
    <s v="DIKODOUGOU"/>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3"/>
    <m/>
    <n v="2"/>
    <n v="2"/>
    <n v="3"/>
    <n v="3"/>
    <n v="3"/>
    <m/>
    <x v="0"/>
    <m/>
    <x v="1"/>
    <x v="2"/>
    <s v="Non"/>
    <s v=""/>
    <s v=""/>
    <s v="1"/>
    <s v="Souvent"/>
    <x v="35"/>
    <x v="1"/>
    <x v="1"/>
    <x v="1"/>
    <n v="0"/>
    <n v="0"/>
    <n v="1"/>
    <n v="0"/>
    <n v="0"/>
    <n v="0"/>
    <s v="Non"/>
    <s v="Oui"/>
    <s v="Non"/>
    <x v="1"/>
    <s v="Oui"/>
    <s v="Non"/>
    <s v=""/>
    <s v=""/>
    <s v=""/>
    <s v="Non"/>
    <m/>
    <s v="Non"/>
    <s v="Non"/>
    <s v="Pression des pairs Manque d’éducation sexuelle Recherche du plaisir Accès limité aux moyens de contraception Influence des médias et des réseaux sociaux"/>
    <n v="1"/>
    <n v="1"/>
    <n v="1"/>
    <n v="1"/>
    <n v="1"/>
    <n v="0"/>
    <s v=""/>
    <s v="Non"/>
    <s v="Oui, un peu"/>
    <s v="Oui, modérément"/>
    <s v="Oui"/>
    <s v="Non"/>
    <s v="Dépression Stress post-traumatique"/>
    <n v="0"/>
    <n v="1"/>
    <n v="0"/>
    <n v="1"/>
    <n v="0"/>
    <s v="Oui, positivement"/>
    <s v="Non"/>
    <s v="Très bon"/>
    <s v="Oui"/>
    <x v="0"/>
    <s v="Non"/>
    <s v="Pas d'intérêt"/>
    <n v="0"/>
    <n v="0"/>
    <n v="1"/>
    <n v="0"/>
    <n v="0"/>
    <n v="0"/>
    <n v="0"/>
    <n v="0"/>
    <n v="0"/>
    <n v="0"/>
    <n v="0"/>
    <s v="Oui"/>
    <s v="Ras"/>
    <s v="Ras"/>
    <x v="0"/>
    <x v="0"/>
    <x v="0"/>
    <n v="0"/>
    <n v="0"/>
    <s v=""/>
    <x v="152"/>
    <s v=""/>
    <s v="Célibataire"/>
    <s v="Secondaire"/>
    <s v="Oui, à l’école"/>
    <s v="Non"/>
    <s v="Non"/>
  </r>
  <r>
    <s v="OK"/>
    <m/>
    <s v="Coulibaly Adja"/>
    <s v="Ibaré alassane"/>
    <s v="0759675432"/>
    <n v="24"/>
    <s v="20 à 25 ans"/>
    <x v="0"/>
    <s v="Homme"/>
    <m/>
    <s v="Hétérosexuel(le)"/>
    <m/>
    <s v="Célibataire"/>
    <s v="Supérieur"/>
    <s v="DIKODOUGOU"/>
    <x v="2"/>
    <x v="0"/>
    <s v="Oui"/>
    <s v="Préservatif Masculin Préservatif féminin Implant contraceptif Pilule contraceptive Méthode du retrait (coït interrompu)"/>
    <n v="1"/>
    <n v="1"/>
    <n v="1"/>
    <n v="1"/>
    <n v="0"/>
    <n v="0"/>
    <n v="0"/>
    <n v="1"/>
    <n v="0"/>
    <n v="0"/>
    <m/>
    <s v="Oui"/>
    <s v="Pharmacies Centres de santé / hôpitaux Supermarchés ou boutiques"/>
    <n v="1"/>
    <n v="1"/>
    <n v="1"/>
    <n v="0"/>
    <n v="0"/>
    <n v="0"/>
    <n v="0"/>
    <n v="3"/>
    <m/>
    <n v="1"/>
    <n v="2"/>
    <m/>
    <m/>
    <m/>
    <m/>
    <x v="1"/>
    <m/>
    <x v="1"/>
    <x v="2"/>
    <s v="Non"/>
    <s v=""/>
    <s v=""/>
    <s v="1"/>
    <s v="Souvent"/>
    <x v="3"/>
    <x v="2"/>
    <x v="2"/>
    <x v="1"/>
    <n v="0"/>
    <n v="0"/>
    <n v="0"/>
    <n v="0"/>
    <n v="0"/>
    <n v="0"/>
    <s v="Non"/>
    <s v="Non"/>
    <s v="Non"/>
    <x v="2"/>
    <s v="Non"/>
    <s v="Non"/>
    <s v=""/>
    <s v=""/>
    <s v=""/>
    <s v="Non"/>
    <m/>
    <s v="Non"/>
    <s v="Non"/>
    <s v="Recherche du plaisir"/>
    <n v="0"/>
    <n v="0"/>
    <n v="1"/>
    <n v="0"/>
    <n v="0"/>
    <n v="0"/>
    <s v=""/>
    <s v="Non"/>
    <s v="Non, pas du tout"/>
    <s v="Non"/>
    <s v="Non"/>
    <s v="Non"/>
    <s v="Dépression"/>
    <n v="0"/>
    <n v="1"/>
    <n v="0"/>
    <n v="0"/>
    <n v="0"/>
    <s v="Non"/>
    <s v="Oui"/>
    <s v="Bon"/>
    <s v="Non"/>
    <x v="0"/>
    <s v="Oui"/>
    <s v=""/>
    <m/>
    <m/>
    <m/>
    <m/>
    <m/>
    <m/>
    <m/>
    <m/>
    <m/>
    <m/>
    <m/>
    <s v="Oui"/>
    <s v="Ras"/>
    <s v="Utilisation des méthodes contraceptive"/>
    <x v="0"/>
    <x v="0"/>
    <x v="0"/>
    <n v="0"/>
    <n v="0"/>
    <s v=""/>
    <x v="0"/>
    <s v=""/>
    <s v="Célibataire"/>
    <s v="Secondaire"/>
    <s v="Oui, à l’école"/>
    <s v="Non"/>
    <s v="Non"/>
  </r>
  <r>
    <s v="OK"/>
    <m/>
    <s v="Soro Mariam"/>
    <s v="Soro Adjaratou"/>
    <s v="0719955276"/>
    <n v="25"/>
    <s v="20 à 25 ans"/>
    <x v="1"/>
    <s v="Femme"/>
    <m/>
    <s v="Hétérosexuel(le)"/>
    <m/>
    <s v="Célibataire"/>
    <s v="Primaire"/>
    <s v="KORHOGO"/>
    <x v="3"/>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Supermarchés ou boutiques"/>
    <n v="1"/>
    <n v="0"/>
    <n v="1"/>
    <n v="0"/>
    <n v="0"/>
    <n v="0"/>
    <n v="0"/>
    <n v="2"/>
    <m/>
    <m/>
    <n v="5"/>
    <m/>
    <m/>
    <m/>
    <m/>
    <x v="0"/>
    <m/>
    <x v="1"/>
    <x v="3"/>
    <s v="Non"/>
    <s v=""/>
    <s v=""/>
    <s v="1"/>
    <s v="Toujours"/>
    <x v="6"/>
    <x v="1"/>
    <x v="2"/>
    <x v="1"/>
    <n v="0"/>
    <n v="0"/>
    <n v="0"/>
    <n v="1"/>
    <n v="0"/>
    <n v="0"/>
    <s v="Non"/>
    <s v="Non"/>
    <s v="Non"/>
    <x v="1"/>
    <s v="Non"/>
    <s v="Non"/>
    <s v=""/>
    <s v=""/>
    <s v=""/>
    <s v="Non"/>
    <m/>
    <s v="Oui, un peu"/>
    <s v="Oui"/>
    <s v="Pression des pairs Manque d’éducation sexuelle Recherche du plaisir Influence des médias et des réseaux sociaux"/>
    <n v="1"/>
    <n v="1"/>
    <n v="1"/>
    <n v="0"/>
    <n v="1"/>
    <n v="0"/>
    <s v=""/>
    <s v="Oui"/>
    <s v="Oui, un peu"/>
    <s v="Oui, modérément"/>
    <s v="Oui"/>
    <s v="Oui"/>
    <s v="Baisse de l’estime de soi"/>
    <n v="0"/>
    <n v="0"/>
    <n v="1"/>
    <n v="0"/>
    <n v="0"/>
    <s v="Oui, positivement"/>
    <s v="Oui"/>
    <s v="Bon"/>
    <s v="Oui"/>
    <x v="0"/>
    <s v="Oui"/>
    <s v=""/>
    <m/>
    <m/>
    <m/>
    <m/>
    <m/>
    <m/>
    <m/>
    <m/>
    <m/>
    <m/>
    <m/>
    <s v="Oui"/>
    <s v="Il ´ y’a pas de lien"/>
    <s v="Les préservatifs masculin et l abstinence sexuel"/>
    <x v="2"/>
    <x v="1"/>
    <x v="0"/>
    <n v="0"/>
    <n v="0"/>
    <s v=""/>
    <x v="2"/>
    <s v=""/>
    <s v="Célibataire"/>
    <s v="Secondaire"/>
    <s v="Oui, à l’école"/>
    <s v="Non"/>
    <s v="Non"/>
  </r>
  <r>
    <s v="OK"/>
    <m/>
    <s v="Ouffoué Anthony"/>
    <s v="Konaté Mohamed"/>
    <s v=""/>
    <n v="25"/>
    <s v="20 à 25 ans"/>
    <x v="0"/>
    <s v="Homme"/>
    <m/>
    <s v="Hétérosexuel(le)"/>
    <m/>
    <s v="Célibataire"/>
    <s v="Secondaire"/>
    <s v="SINEMATIALI"/>
    <x v="0"/>
    <x v="1"/>
    <s v="Oui"/>
    <s v="Préservatif Masculin Pilule du lendemain Méthode du retrait (coït interrompu)"/>
    <n v="1"/>
    <n v="0"/>
    <n v="0"/>
    <n v="0"/>
    <n v="0"/>
    <n v="0"/>
    <n v="1"/>
    <n v="1"/>
    <n v="0"/>
    <n v="0"/>
    <m/>
    <s v="Oui"/>
    <s v="Pharmacies Supermarchés ou boutiques"/>
    <n v="1"/>
    <n v="0"/>
    <n v="1"/>
    <n v="0"/>
    <n v="0"/>
    <n v="0"/>
    <n v="0"/>
    <n v="2"/>
    <m/>
    <m/>
    <n v="3"/>
    <m/>
    <m/>
    <m/>
    <m/>
    <x v="0"/>
    <m/>
    <x v="1"/>
    <x v="4"/>
    <s v="Non"/>
    <s v=""/>
    <s v=""/>
    <s v="1"/>
    <s v="Souvent"/>
    <x v="11"/>
    <x v="2"/>
    <x v="2"/>
    <x v="1"/>
    <n v="0"/>
    <n v="0"/>
    <n v="0"/>
    <n v="0"/>
    <n v="1"/>
    <n v="0"/>
    <s v="Non"/>
    <s v="Non"/>
    <s v="Non"/>
    <x v="2"/>
    <s v="Non"/>
    <s v="Non"/>
    <s v=""/>
    <s v=""/>
    <s v=""/>
    <s v="Non"/>
    <m/>
    <s v="Non"/>
    <s v="Non"/>
    <s v="Pression des pairs"/>
    <n v="1"/>
    <n v="0"/>
    <n v="0"/>
    <n v="0"/>
    <n v="0"/>
    <n v="0"/>
    <s v=""/>
    <s v="Non"/>
    <s v="Oui, beaucoup"/>
    <s v="Non"/>
    <s v="Non"/>
    <s v="Non"/>
    <s v="Dépression"/>
    <n v="0"/>
    <n v="1"/>
    <n v="0"/>
    <n v="0"/>
    <n v="0"/>
    <s v="Non"/>
    <s v="Non"/>
    <s v="Moyennement bon"/>
    <s v="Non"/>
    <x v="2"/>
    <s v="Non"/>
    <s v="Pas d'intérêt"/>
    <n v="0"/>
    <n v="0"/>
    <n v="1"/>
    <n v="0"/>
    <n v="0"/>
    <n v="0"/>
    <n v="0"/>
    <n v="0"/>
    <n v="0"/>
    <n v="0"/>
    <n v="0"/>
    <s v="Oui"/>
    <s v="Bonne santé et bonne croissance"/>
    <s v="Préservatif"/>
    <x v="1"/>
    <x v="1"/>
    <x v="1"/>
    <n v="0"/>
    <n v="0"/>
    <s v=""/>
    <x v="71"/>
    <s v=""/>
    <s v="Célibataire"/>
    <s v="Secondaire"/>
    <s v="Oui, à l’école"/>
    <s v="Non"/>
    <s v="Non"/>
  </r>
  <r>
    <s v="OK"/>
    <m/>
    <s v="Ouffoué Anthony"/>
    <s v="Soro Fouzongori"/>
    <s v="0555534245"/>
    <n v="25"/>
    <s v="20 à 25 ans"/>
    <x v="1"/>
    <s v="Femme"/>
    <m/>
    <s v="Hétérosexuel(le)"/>
    <m/>
    <s v="Célibataire"/>
    <s v="Secondaire"/>
    <s v="SINEMATIALI"/>
    <x v="0"/>
    <x v="0"/>
    <s v="Oui"/>
    <s v="Préservatif Masculin Préservatif féminin Implant contraceptif Pilule contraceptive"/>
    <n v="1"/>
    <n v="1"/>
    <n v="1"/>
    <n v="1"/>
    <n v="0"/>
    <n v="0"/>
    <n v="0"/>
    <n v="0"/>
    <n v="0"/>
    <n v="0"/>
    <m/>
    <s v="Oui"/>
    <s v="Pharmacies"/>
    <n v="1"/>
    <n v="0"/>
    <n v="0"/>
    <n v="0"/>
    <n v="0"/>
    <n v="0"/>
    <n v="0"/>
    <n v="2"/>
    <m/>
    <m/>
    <m/>
    <m/>
    <m/>
    <m/>
    <m/>
    <x v="0"/>
    <m/>
    <x v="1"/>
    <x v="2"/>
    <s v="Non"/>
    <s v=""/>
    <s v=""/>
    <s v="1"/>
    <s v="Jamais"/>
    <x v="3"/>
    <x v="2"/>
    <x v="2"/>
    <x v="1"/>
    <n v="0"/>
    <n v="0"/>
    <n v="0"/>
    <n v="0"/>
    <n v="0"/>
    <n v="0"/>
    <s v="Non"/>
    <s v="Non"/>
    <s v="Non"/>
    <x v="2"/>
    <s v="Non"/>
    <s v="Non"/>
    <s v=""/>
    <s v=""/>
    <s v=""/>
    <s v="Non"/>
    <m/>
    <s v="Non"/>
    <s v="Non"/>
    <s v="Manque d’éducation sexuelle Recherche du plaisir Influence des médias et des réseaux sociaux"/>
    <n v="0"/>
    <n v="1"/>
    <n v="1"/>
    <n v="0"/>
    <n v="1"/>
    <n v="0"/>
    <s v=""/>
    <s v="Non"/>
    <s v="Oui, beaucoup"/>
    <s v="Non"/>
    <s v="Oui"/>
    <s v="Non"/>
    <s v="Dépression Baisse de l’estime de soi"/>
    <n v="0"/>
    <n v="1"/>
    <n v="1"/>
    <n v="0"/>
    <n v="0"/>
    <s v="Non"/>
    <s v="Oui"/>
    <s v="Bon"/>
    <s v="Non"/>
    <x v="0"/>
    <s v="Non"/>
    <s v="Pas d'intérêt"/>
    <n v="0"/>
    <n v="0"/>
    <n v="1"/>
    <n v="0"/>
    <n v="0"/>
    <n v="0"/>
    <n v="0"/>
    <n v="0"/>
    <n v="0"/>
    <n v="0"/>
    <n v="0"/>
    <s v="Oui"/>
    <s v="Rejet des parents et manque de confiance en soi"/>
    <s v="Aucune idée"/>
    <x v="2"/>
    <x v="1"/>
    <x v="0"/>
    <n v="0"/>
    <n v="0"/>
    <s v=""/>
    <x v="153"/>
    <s v=""/>
    <s v="Célibataire"/>
    <s v="Secondaire"/>
    <s v="Oui, à l’école"/>
    <s v="Non"/>
    <s v="Non"/>
  </r>
  <r>
    <s v="OK"/>
    <m/>
    <s v="Soro Mariam"/>
    <s v="Ouattara Awa"/>
    <s v="0555622019"/>
    <n v="25"/>
    <s v="20 à 25 ans"/>
    <x v="1"/>
    <s v="Femme"/>
    <m/>
    <s v="Hétérosexuel(le)"/>
    <m/>
    <s v="Marié(e)"/>
    <s v="Supérieur"/>
    <s v="KORHOGO"/>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Organisations non gouvernementales (ONG) ou associations Amis ou partenaires "/>
    <n v="1"/>
    <n v="1"/>
    <n v="1"/>
    <n v="0"/>
    <n v="1"/>
    <n v="1"/>
    <n v="0"/>
    <n v="5"/>
    <m/>
    <n v="5"/>
    <n v="1"/>
    <m/>
    <n v="1"/>
    <n v="1"/>
    <m/>
    <x v="1"/>
    <m/>
    <x v="1"/>
    <x v="3"/>
    <s v="Non"/>
    <s v=""/>
    <s v=""/>
    <s v="1"/>
    <s v="Rarement"/>
    <x v="8"/>
    <x v="2"/>
    <x v="2"/>
    <x v="1"/>
    <n v="0"/>
    <n v="1"/>
    <n v="0"/>
    <n v="1"/>
    <n v="0"/>
    <n v="0"/>
    <s v="Oui"/>
    <s v="Non"/>
    <s v="Non"/>
    <x v="2"/>
    <s v="Oui"/>
    <s v="Non"/>
    <s v=""/>
    <s v=""/>
    <s v=""/>
    <s v="Oui"/>
    <n v="10"/>
    <s v="Oui, beaucoup"/>
    <s v="Oui"/>
    <s v="Pression des pairs Manque d’éducation sexuelle Influence des médias et des réseaux sociaux"/>
    <n v="1"/>
    <n v="1"/>
    <n v="0"/>
    <n v="0"/>
    <n v="1"/>
    <n v="0"/>
    <s v=""/>
    <s v="Oui"/>
    <s v="Oui, un peu"/>
    <s v="Oui, fortement"/>
    <s v="Oui"/>
    <s v="Oui"/>
    <s v="Anxiété Dépression Baisse de l’estime de soi"/>
    <n v="1"/>
    <n v="1"/>
    <n v="1"/>
    <n v="0"/>
    <n v="0"/>
    <s v="Oui, positivement"/>
    <s v="Oui"/>
    <s v="Très bon"/>
    <s v="Oui"/>
    <x v="0"/>
    <s v="Oui"/>
    <s v=""/>
    <m/>
    <m/>
    <m/>
    <m/>
    <m/>
    <m/>
    <m/>
    <m/>
    <m/>
    <m/>
    <m/>
    <s v="Oui"/>
    <s v="Pas de vraiment de lien"/>
    <s v="L abstinence sexuel ,les préservatifs masculin et les pilules"/>
    <x v="2"/>
    <x v="1"/>
    <x v="0"/>
    <n v="0"/>
    <n v="0"/>
    <s v=""/>
    <x v="2"/>
    <s v=""/>
    <s v="Célibataire"/>
    <s v="Secondaire"/>
    <s v="Oui, à l’école"/>
    <s v="Non"/>
    <s v="Non"/>
  </r>
  <r>
    <s v="OK"/>
    <m/>
    <s v="Soro Mariam"/>
    <s v="Ouattara Awa"/>
    <s v="0715152248"/>
    <n v="25"/>
    <s v="20 à 25 ans"/>
    <x v="1"/>
    <s v="Femme"/>
    <m/>
    <s v="Hétérosexuel(le)"/>
    <m/>
    <s v="Marié(e)"/>
    <s v="Primaire"/>
    <s v="KORHOGO"/>
    <x v="2"/>
    <x v="1"/>
    <s v="Oui"/>
    <s v="Préservatif Masculin Pilule contraceptive Injection contraceptive Dispositif intra-utérin (DIU) Pilule du lendemain Abstinence sexuelle"/>
    <n v="1"/>
    <n v="0"/>
    <n v="0"/>
    <n v="1"/>
    <n v="1"/>
    <n v="1"/>
    <n v="1"/>
    <n v="0"/>
    <n v="1"/>
    <n v="0"/>
    <m/>
    <s v="Oui"/>
    <s v="Pharmacies Supermarchés ou boutiques"/>
    <n v="1"/>
    <n v="0"/>
    <n v="1"/>
    <n v="0"/>
    <n v="0"/>
    <n v="0"/>
    <n v="0"/>
    <n v="5"/>
    <m/>
    <m/>
    <n v="5"/>
    <m/>
    <m/>
    <m/>
    <m/>
    <x v="1"/>
    <m/>
    <x v="1"/>
    <x v="2"/>
    <s v="Non"/>
    <s v=""/>
    <s v=""/>
    <s v="1"/>
    <s v="Souvent"/>
    <x v="20"/>
    <x v="2"/>
    <x v="2"/>
    <x v="1"/>
    <n v="1"/>
    <n v="0"/>
    <n v="0"/>
    <n v="1"/>
    <n v="0"/>
    <n v="0"/>
    <s v="Non"/>
    <s v="Non"/>
    <s v="Non"/>
    <x v="1"/>
    <s v="Oui"/>
    <s v="Non"/>
    <s v=""/>
    <s v=""/>
    <s v=""/>
    <s v="Non"/>
    <m/>
    <s v="Non"/>
    <s v="Non"/>
    <s v="Influence des médias et des réseaux sociaux"/>
    <n v="0"/>
    <n v="0"/>
    <n v="0"/>
    <n v="0"/>
    <n v="1"/>
    <n v="0"/>
    <s v=""/>
    <s v="Non"/>
    <s v="Oui, un peu"/>
    <s v="Non"/>
    <s v="Non"/>
    <s v="Non"/>
    <s v="Aucun"/>
    <n v="0"/>
    <n v="0"/>
    <n v="0"/>
    <n v="0"/>
    <n v="1"/>
    <s v="Non"/>
    <s v="Non"/>
    <s v="Moyennement bon"/>
    <s v="Non"/>
    <x v="0"/>
    <s v="Non"/>
    <s v="Honte ou gêne Peur du jugement"/>
    <n v="0"/>
    <n v="1"/>
    <n v="0"/>
    <n v="0"/>
    <n v="1"/>
    <n v="0"/>
    <n v="0"/>
    <n v="0"/>
    <n v="0"/>
    <n v="0"/>
    <n v="0"/>
    <s v="Non"/>
    <s v="Pas de relation"/>
    <s v="Abstinence sexuel"/>
    <x v="0"/>
    <x v="0"/>
    <x v="0"/>
    <n v="0"/>
    <n v="0"/>
    <s v=""/>
    <x v="2"/>
    <s v=""/>
    <s v="Célibataire"/>
    <s v="Secondaire"/>
    <s v="Oui, à l’école"/>
    <s v="Non"/>
    <s v="Non"/>
  </r>
  <r>
    <s v="OK"/>
    <m/>
    <s v="Soro Mariam"/>
    <s v="Silue Abdoulaye"/>
    <s v="0150213432"/>
    <n v="25"/>
    <s v="20 à 25 ans"/>
    <x v="0"/>
    <s v="Homme"/>
    <m/>
    <s v="Hétérosexuel(le)"/>
    <m/>
    <s v="Marié(e)"/>
    <s v="Supérieur"/>
    <s v="KORHOGO"/>
    <x v="0"/>
    <x v="3"/>
    <s v="Oui"/>
    <s v="Préservatif Masculin Préservatif féminin Implant contraceptif Pilule contraceptive Injection contraceptive Dispositif intra-utérin (DIU) Méthode du retrait (coït interrompu) Abstinence sexuelle"/>
    <n v="1"/>
    <n v="1"/>
    <n v="1"/>
    <n v="1"/>
    <n v="1"/>
    <n v="1"/>
    <n v="0"/>
    <n v="1"/>
    <n v="1"/>
    <n v="0"/>
    <m/>
    <s v="Oui"/>
    <s v="Pharmacies Centres de santé / hôpitaux Supermarchés ou boutiques Distributeurs automatiques Amis ou partenaires "/>
    <n v="1"/>
    <n v="1"/>
    <n v="1"/>
    <n v="1"/>
    <n v="0"/>
    <n v="1"/>
    <n v="0"/>
    <n v="5"/>
    <m/>
    <n v="3"/>
    <n v="5"/>
    <n v="3"/>
    <m/>
    <n v="5"/>
    <m/>
    <x v="1"/>
    <m/>
    <x v="1"/>
    <x v="2"/>
    <s v="Non"/>
    <s v=""/>
    <s v=""/>
    <s v="1"/>
    <s v="Rarement"/>
    <x v="20"/>
    <x v="2"/>
    <x v="2"/>
    <x v="1"/>
    <n v="1"/>
    <n v="0"/>
    <n v="0"/>
    <n v="1"/>
    <n v="0"/>
    <n v="0"/>
    <s v="Oui"/>
    <s v="Non"/>
    <s v="Non"/>
    <x v="2"/>
    <s v="Non"/>
    <s v="Non"/>
    <s v=""/>
    <s v=""/>
    <s v=""/>
    <s v="Non"/>
    <m/>
    <s v="Non"/>
    <s v="Non"/>
    <s v="Pression des pairs Manque d’éducation sexuelle Recherche du plaisir"/>
    <n v="1"/>
    <n v="1"/>
    <n v="1"/>
    <n v="0"/>
    <n v="0"/>
    <n v="0"/>
    <s v=""/>
    <s v="Oui"/>
    <s v="Oui, un peu"/>
    <s v="Oui, modérément"/>
    <s v="Non"/>
    <s v="Oui"/>
    <s v="Anxiété Dépression Baisse de l’estime de soi"/>
    <n v="1"/>
    <n v="1"/>
    <n v="1"/>
    <n v="0"/>
    <n v="0"/>
    <s v="Oui, positivement"/>
    <s v="Oui"/>
    <s v="Très bon"/>
    <s v="Oui"/>
    <x v="1"/>
    <s v="Oui"/>
    <s v=""/>
    <m/>
    <m/>
    <m/>
    <m/>
    <m/>
    <m/>
    <m/>
    <m/>
    <m/>
    <m/>
    <m/>
    <s v="Oui"/>
    <s v="Difficile pour moi de trouver les liens"/>
    <s v="Les préservatifs masculin,pilule du lendemain et l abstinence sexuel"/>
    <x v="2"/>
    <x v="1"/>
    <x v="0"/>
    <n v="0"/>
    <n v="0"/>
    <s v=""/>
    <x v="2"/>
    <s v=""/>
    <s v="Célibataire"/>
    <s v="Secondaire"/>
    <s v="Oui, à l’école"/>
    <s v="Non"/>
    <s v="Non"/>
  </r>
  <r>
    <s v="OK"/>
    <m/>
    <s v="Ouffoué Anthony"/>
    <s v="Adinane Mamadou"/>
    <s v="0556911523"/>
    <n v="25"/>
    <s v="20 à 25 ans"/>
    <x v="0"/>
    <s v="Homme"/>
    <m/>
    <s v="Hétérosexuel(le)"/>
    <m/>
    <s v="Célibataire"/>
    <s v="Secondaire"/>
    <s v="SINEMATIALI"/>
    <x v="0"/>
    <x v="0"/>
    <s v="Oui"/>
    <s v="Préservatif Masculin"/>
    <n v="1"/>
    <n v="0"/>
    <n v="0"/>
    <n v="0"/>
    <n v="0"/>
    <n v="0"/>
    <n v="0"/>
    <n v="0"/>
    <n v="0"/>
    <n v="0"/>
    <m/>
    <s v="Oui"/>
    <s v="Pharmacies Supermarchés ou boutiques"/>
    <n v="1"/>
    <n v="0"/>
    <n v="1"/>
    <n v="0"/>
    <n v="0"/>
    <n v="0"/>
    <n v="0"/>
    <n v="1"/>
    <m/>
    <m/>
    <n v="1"/>
    <m/>
    <m/>
    <m/>
    <m/>
    <x v="0"/>
    <m/>
    <x v="0"/>
    <x v="0"/>
    <s v=""/>
    <s v=""/>
    <s v=""/>
    <s v=""/>
    <s v=""/>
    <x v="0"/>
    <x v="0"/>
    <x v="0"/>
    <x v="0"/>
    <m/>
    <m/>
    <m/>
    <m/>
    <m/>
    <m/>
    <s v=""/>
    <s v="Non"/>
    <s v=""/>
    <x v="0"/>
    <s v="Non"/>
    <s v="Non"/>
    <s v=""/>
    <s v=""/>
    <s v=""/>
    <s v="Non"/>
    <m/>
    <s v="Non"/>
    <s v=""/>
    <s v="Manque d’éducation sexuelle Recherche du plaisir"/>
    <n v="0"/>
    <n v="1"/>
    <n v="1"/>
    <n v="0"/>
    <n v="0"/>
    <n v="0"/>
    <s v=""/>
    <s v="Non"/>
    <s v="Oui, un peu"/>
    <s v="Non"/>
    <s v="Non"/>
    <s v="Non"/>
    <s v="Dépression"/>
    <n v="0"/>
    <n v="1"/>
    <n v="0"/>
    <n v="0"/>
    <n v="0"/>
    <s v="Non"/>
    <s v="Oui"/>
    <s v="Bon"/>
    <s v="Non"/>
    <x v="2"/>
    <s v="Non"/>
    <s v="Pas d'intérêt"/>
    <n v="0"/>
    <n v="0"/>
    <n v="1"/>
    <n v="0"/>
    <n v="0"/>
    <n v="0"/>
    <n v="0"/>
    <n v="0"/>
    <n v="0"/>
    <n v="0"/>
    <n v="0"/>
    <s v="Non"/>
    <s v="Abstinence sexuelle jusqu'au mariage"/>
    <s v="Abstinence sexuelle"/>
    <x v="0"/>
    <x v="0"/>
    <x v="0"/>
    <n v="0"/>
    <n v="0"/>
    <s v=""/>
    <x v="16"/>
    <s v=""/>
    <s v="Célibataire"/>
    <s v="Secondaire"/>
    <s v="Oui, à l’école"/>
    <s v="Non"/>
    <s v="Non"/>
  </r>
  <r>
    <s v="OK"/>
    <m/>
    <s v="Coulibaly Adja"/>
    <s v="Soro yiré awa"/>
    <s v="0566453256"/>
    <n v="25"/>
    <s v="20 à 25 ans"/>
    <x v="1"/>
    <s v="Femme"/>
    <m/>
    <s v="Hétérosexuel(le)"/>
    <m/>
    <s v="En couple"/>
    <s v="Supérieur"/>
    <s v="DIKODOUGOU"/>
    <x v="0"/>
    <x v="0"/>
    <s v="Oui"/>
    <s v="Préservatif Masculin Préservatif féminin Implant contraceptif Pilule contraceptive Pilule du lendemain Méthode du retrait (coït interrompu) Abstinence sexuelle"/>
    <n v="1"/>
    <n v="1"/>
    <n v="1"/>
    <n v="1"/>
    <n v="0"/>
    <n v="0"/>
    <n v="1"/>
    <n v="1"/>
    <n v="1"/>
    <n v="0"/>
    <m/>
    <s v="Oui"/>
    <s v="Pharmacies Centres de santé / hôpitaux Supermarchés ou boutiques Distributeurs automatiques"/>
    <n v="1"/>
    <n v="1"/>
    <n v="1"/>
    <n v="1"/>
    <n v="0"/>
    <n v="0"/>
    <n v="0"/>
    <n v="1"/>
    <m/>
    <n v="1"/>
    <n v="1"/>
    <n v="1"/>
    <m/>
    <m/>
    <m/>
    <x v="1"/>
    <m/>
    <x v="1"/>
    <x v="3"/>
    <s v="Non"/>
    <s v=""/>
    <s v=""/>
    <s v="Plus de 5"/>
    <s v="Souvent"/>
    <x v="36"/>
    <x v="1"/>
    <x v="1"/>
    <x v="1"/>
    <n v="1"/>
    <n v="0"/>
    <n v="0"/>
    <n v="1"/>
    <n v="0"/>
    <n v="0"/>
    <s v="Non"/>
    <s v="Non"/>
    <s v="Non"/>
    <x v="1"/>
    <s v="Oui"/>
    <s v="Non"/>
    <s v=""/>
    <s v=""/>
    <s v=""/>
    <s v="Non"/>
    <m/>
    <s v="Non"/>
    <s v="Non"/>
    <s v="Manque d’éducation sexuelle"/>
    <n v="0"/>
    <n v="1"/>
    <n v="0"/>
    <n v="0"/>
    <n v="0"/>
    <n v="0"/>
    <s v=""/>
    <s v="Pas sûr(e)"/>
    <s v="Oui, un peu"/>
    <s v="Oui, modérément"/>
    <s v="Oui"/>
    <s v="Oui"/>
    <s v="Anxiété Dépression Baisse de l’estime de soi Stress post-traumatique"/>
    <n v="1"/>
    <n v="1"/>
    <n v="1"/>
    <n v="1"/>
    <n v="0"/>
    <s v="Non"/>
    <s v="Oui"/>
    <s v="Bon"/>
    <s v="Oui"/>
    <x v="0"/>
    <s v="Oui"/>
    <s v=""/>
    <m/>
    <m/>
    <m/>
    <m/>
    <m/>
    <m/>
    <m/>
    <m/>
    <m/>
    <m/>
    <m/>
    <s v="Oui"/>
    <s v="Ras"/>
    <s v="Utiliser les méthodes contraceptive"/>
    <x v="0"/>
    <x v="0"/>
    <x v="0"/>
    <n v="0"/>
    <n v="0"/>
    <s v=""/>
    <x v="19"/>
    <s v=""/>
    <s v="Célibataire"/>
    <s v="Secondaire"/>
    <s v="Oui, à l’école"/>
    <s v="Non"/>
    <s v="Non"/>
  </r>
  <r>
    <s v="OK"/>
    <m/>
    <s v="Coulibaly Adja"/>
    <s v="Ouattara hadidjatou koubra"/>
    <s v="0709836078"/>
    <n v="25"/>
    <s v="20 à 25 ans"/>
    <x v="1"/>
    <s v="Femme"/>
    <m/>
    <s v="Hétérosexuel(le)"/>
    <m/>
    <s v="Marié(e)"/>
    <s v="Supérieur"/>
    <s v="DIKODOUGOU"/>
    <x v="0"/>
    <x v="0"/>
    <s v="Oui"/>
    <s v="Préservatif féminin Implant contraceptif Pilule contraceptive Injection contraceptive Pilule du lendemain Abstinence sexuelle"/>
    <n v="0"/>
    <n v="1"/>
    <n v="1"/>
    <n v="1"/>
    <n v="1"/>
    <n v="0"/>
    <n v="1"/>
    <n v="0"/>
    <n v="1"/>
    <n v="0"/>
    <m/>
    <s v="Non"/>
    <s v="Pharmacies Supermarchés ou boutiques"/>
    <m/>
    <m/>
    <m/>
    <m/>
    <m/>
    <m/>
    <m/>
    <n v="1"/>
    <m/>
    <m/>
    <m/>
    <m/>
    <m/>
    <m/>
    <m/>
    <x v="0"/>
    <m/>
    <x v="1"/>
    <x v="4"/>
    <s v="Non"/>
    <s v=""/>
    <s v=""/>
    <s v="2 à 3"/>
    <s v="Toujours"/>
    <x v="10"/>
    <x v="1"/>
    <x v="2"/>
    <x v="2"/>
    <n v="0"/>
    <n v="0"/>
    <n v="0"/>
    <n v="0"/>
    <n v="0"/>
    <n v="0"/>
    <s v="Non"/>
    <s v="Non"/>
    <s v="Non"/>
    <x v="2"/>
    <s v="Oui"/>
    <s v="Non"/>
    <s v=""/>
    <s v=""/>
    <s v=""/>
    <s v="Non"/>
    <m/>
    <s v="Non"/>
    <s v="Non"/>
    <s v="Recherche du plaisir"/>
    <n v="0"/>
    <n v="0"/>
    <n v="1"/>
    <n v="0"/>
    <n v="0"/>
    <n v="0"/>
    <s v=""/>
    <s v="Non"/>
    <s v="Oui, un peu"/>
    <s v="Non"/>
    <s v="Non"/>
    <s v="Non"/>
    <s v="Anxiété Dépression Stress post-traumatique"/>
    <n v="1"/>
    <n v="1"/>
    <n v="0"/>
    <n v="1"/>
    <n v="0"/>
    <s v="Non"/>
    <s v="Oui"/>
    <s v="Très bon"/>
    <s v="Non"/>
    <x v="1"/>
    <s v="Non"/>
    <s v="Peur du jugement Stigmatisation"/>
    <n v="0"/>
    <n v="0"/>
    <n v="0"/>
    <n v="0"/>
    <n v="1"/>
    <n v="0"/>
    <n v="0"/>
    <n v="1"/>
    <n v="0"/>
    <n v="0"/>
    <n v="0"/>
    <s v="Oui"/>
    <s v="Une bonne santé mentale et sexuel garantir une paix intérieure d'où le développement durable"/>
    <s v="Utilisation des méthodes contraceptive"/>
    <x v="4"/>
    <x v="1"/>
    <x v="0"/>
    <n v="1"/>
    <n v="0"/>
    <s v=""/>
    <x v="85"/>
    <s v=""/>
    <s v="Célibataire"/>
    <s v="Secondaire"/>
    <s v="Oui, à l’école"/>
    <s v="Non"/>
    <s v="Non"/>
  </r>
  <r>
    <s v="OK"/>
    <m/>
    <s v="Soro Mariam"/>
    <s v="Silue Adja"/>
    <s v="0777335643"/>
    <n v="25"/>
    <s v="20 à 25 ans"/>
    <x v="1"/>
    <s v="Femme"/>
    <m/>
    <s v="Hétérosexuel(le)"/>
    <m/>
    <s v="Marié(e)"/>
    <s v="Aucun"/>
    <s v="KORHOGO"/>
    <x v="3"/>
    <x v="0"/>
    <s v="Oui"/>
    <s v="Préservatif Masculin Injection contraceptive"/>
    <n v="1"/>
    <n v="0"/>
    <n v="0"/>
    <n v="0"/>
    <n v="1"/>
    <n v="0"/>
    <n v="0"/>
    <n v="0"/>
    <n v="0"/>
    <n v="0"/>
    <m/>
    <s v="Oui"/>
    <s v="Pharmacies Supermarchés ou boutiques"/>
    <m/>
    <m/>
    <m/>
    <m/>
    <m/>
    <m/>
    <m/>
    <n v="1"/>
    <m/>
    <m/>
    <m/>
    <m/>
    <m/>
    <m/>
    <m/>
    <x v="0"/>
    <m/>
    <x v="1"/>
    <x v="2"/>
    <s v="Non"/>
    <s v=""/>
    <s v=""/>
    <s v="2 à 3"/>
    <s v="Toujours"/>
    <x v="6"/>
    <x v="1"/>
    <x v="2"/>
    <x v="1"/>
    <n v="0"/>
    <n v="0"/>
    <n v="0"/>
    <n v="1"/>
    <n v="0"/>
    <n v="0"/>
    <s v="Non"/>
    <s v="Je préfère ne pas répondre"/>
    <s v="Oui"/>
    <x v="1"/>
    <s v="Oui"/>
    <s v="Non"/>
    <s v=""/>
    <s v=""/>
    <s v=""/>
    <s v="Non"/>
    <m/>
    <s v="Oui, un peu"/>
    <s v="Oui"/>
    <s v="Manque d’éducation sexuelle Recherche du plaisir"/>
    <n v="0"/>
    <n v="1"/>
    <n v="1"/>
    <n v="0"/>
    <n v="0"/>
    <n v="0"/>
    <s v=""/>
    <s v="Oui"/>
    <s v="Oui, un peu"/>
    <s v="Oui, fortement"/>
    <s v="Oui"/>
    <s v="Non"/>
    <s v="Baisse de l’estime de soi"/>
    <n v="0"/>
    <n v="0"/>
    <n v="1"/>
    <n v="0"/>
    <n v="0"/>
    <s v="Oui, positivement"/>
    <s v="Oui"/>
    <s v="Moyennement bon"/>
    <s v="Oui"/>
    <x v="0"/>
    <s v="Non"/>
    <s v="Pas d'intérêt"/>
    <n v="0"/>
    <n v="0"/>
    <n v="1"/>
    <n v="0"/>
    <n v="0"/>
    <n v="0"/>
    <n v="0"/>
    <n v="0"/>
    <n v="0"/>
    <n v="0"/>
    <n v="0"/>
    <s v="Oui"/>
    <s v="Pas de lien"/>
    <s v="Abstinence sexuel"/>
    <x v="0"/>
    <x v="0"/>
    <x v="0"/>
    <n v="0"/>
    <n v="0"/>
    <s v=""/>
    <x v="2"/>
    <s v=""/>
    <s v="Célibataire"/>
    <s v="Secondaire"/>
    <s v="Oui, à l’école"/>
    <s v="Non"/>
    <s v="Non"/>
  </r>
  <r>
    <s v="OK"/>
    <m/>
    <s v="Ouffoué Anthony"/>
    <s v="Yéo Guéfala"/>
    <s v="0170914637"/>
    <n v="25"/>
    <s v="20 à 25 ans"/>
    <x v="0"/>
    <s v="Homme"/>
    <m/>
    <s v="Hétérosexuel(le)"/>
    <m/>
    <s v="Célibataire"/>
    <s v="Secondaire"/>
    <s v="SINEMATIALI"/>
    <x v="0"/>
    <x v="3"/>
    <s v="Oui"/>
    <s v="Préservatif Masculin Préservatif féminin Implant contraceptif Pilule contraceptive Injection contraceptive Pilule du lendemain Méthode du retrait (coït interrompu) Abstinence sexuelle"/>
    <n v="1"/>
    <n v="1"/>
    <n v="1"/>
    <n v="1"/>
    <n v="1"/>
    <n v="0"/>
    <n v="1"/>
    <n v="1"/>
    <n v="1"/>
    <n v="0"/>
    <m/>
    <s v="Oui"/>
    <s v="Pharmacies Centres de santé / hôpitaux Supermarchés ou boutiques"/>
    <n v="1"/>
    <n v="1"/>
    <n v="1"/>
    <n v="0"/>
    <n v="0"/>
    <n v="0"/>
    <n v="0"/>
    <n v="4"/>
    <m/>
    <n v="1"/>
    <n v="2"/>
    <m/>
    <m/>
    <m/>
    <m/>
    <x v="0"/>
    <m/>
    <x v="1"/>
    <x v="3"/>
    <s v="Non"/>
    <s v=""/>
    <s v=""/>
    <s v="1"/>
    <s v="Rarement"/>
    <x v="3"/>
    <x v="2"/>
    <x v="2"/>
    <x v="1"/>
    <n v="0"/>
    <n v="0"/>
    <n v="0"/>
    <n v="0"/>
    <n v="0"/>
    <n v="0"/>
    <s v="Non"/>
    <s v="Non"/>
    <s v="Non"/>
    <x v="2"/>
    <s v="Non"/>
    <s v="Non"/>
    <s v=""/>
    <s v=""/>
    <s v=""/>
    <s v="Non"/>
    <m/>
    <s v="Non"/>
    <s v="Non"/>
    <s v="Pression des pairs Manque d’éducation sexuelle"/>
    <n v="1"/>
    <n v="1"/>
    <n v="0"/>
    <n v="0"/>
    <n v="0"/>
    <n v="0"/>
    <s v=""/>
    <s v="Non"/>
    <s v="Oui, un peu"/>
    <s v="Non"/>
    <s v="Non"/>
    <s v="Non"/>
    <s v="Anxiété Dépression Baisse de l’estime de soi Stress post-traumatique"/>
    <n v="1"/>
    <n v="1"/>
    <n v="1"/>
    <n v="1"/>
    <n v="0"/>
    <s v="Non"/>
    <s v="Oui"/>
    <s v="Bon"/>
    <s v="Non"/>
    <x v="2"/>
    <s v="Non"/>
    <s v="Pas d'intérêt"/>
    <n v="0"/>
    <n v="0"/>
    <n v="1"/>
    <n v="0"/>
    <n v="0"/>
    <n v="0"/>
    <n v="0"/>
    <n v="0"/>
    <n v="0"/>
    <n v="0"/>
    <n v="0"/>
    <s v="Oui"/>
    <s v="Paix et stabilité intérieure"/>
    <s v="Utiliser les préservatifs, l'abstinence sexuelle"/>
    <x v="0"/>
    <x v="0"/>
    <x v="0"/>
    <n v="0"/>
    <n v="0"/>
    <s v=""/>
    <x v="63"/>
    <s v=""/>
    <s v="Célibataire"/>
    <s v="Secondaire"/>
    <s v="Oui, à l’école"/>
    <s v="Non"/>
    <s v="Non"/>
  </r>
  <r>
    <s v="OK"/>
    <m/>
    <s v="Ouffoué Anthony"/>
    <s v="Bademas"/>
    <s v="0150800546"/>
    <n v="25"/>
    <s v="20 à 25 ans"/>
    <x v="0"/>
    <s v="Homme"/>
    <m/>
    <s v="Hétérosexuel(le)"/>
    <m/>
    <s v="Célibataire"/>
    <s v="Aucun"/>
    <s v="SINEMATIALI"/>
    <x v="1"/>
    <x v="2"/>
    <s v="Non"/>
    <s v="Préservatif Masculin"/>
    <m/>
    <m/>
    <m/>
    <m/>
    <m/>
    <m/>
    <m/>
    <m/>
    <m/>
    <m/>
    <m/>
    <s v="Non"/>
    <s v="Pharmacies Supermarchés ou boutiques"/>
    <m/>
    <m/>
    <m/>
    <m/>
    <m/>
    <m/>
    <m/>
    <n v="1"/>
    <m/>
    <m/>
    <m/>
    <m/>
    <m/>
    <m/>
    <m/>
    <x v="0"/>
    <m/>
    <x v="0"/>
    <x v="0"/>
    <s v=""/>
    <s v=""/>
    <s v=""/>
    <s v=""/>
    <s v=""/>
    <x v="0"/>
    <x v="0"/>
    <x v="0"/>
    <x v="0"/>
    <m/>
    <m/>
    <m/>
    <m/>
    <m/>
    <m/>
    <s v=""/>
    <s v="Non"/>
    <s v=""/>
    <x v="0"/>
    <s v="Non"/>
    <s v="Non"/>
    <s v=""/>
    <s v=""/>
    <s v=""/>
    <s v="Non"/>
    <m/>
    <s v="Non"/>
    <s v=""/>
    <s v="Manque d’éducation sexuelle Recherche du plaisir"/>
    <n v="0"/>
    <n v="1"/>
    <n v="1"/>
    <n v="0"/>
    <n v="0"/>
    <n v="0"/>
    <s v=""/>
    <s v="Non"/>
    <s v="Oui, un peu"/>
    <s v="Non"/>
    <s v="Non"/>
    <s v="Non"/>
    <s v="Dépression"/>
    <n v="0"/>
    <n v="1"/>
    <n v="0"/>
    <n v="0"/>
    <n v="0"/>
    <s v="Non"/>
    <s v="Non"/>
    <s v="Moyennement bon"/>
    <s v="Non"/>
    <x v="2"/>
    <s v="Non"/>
    <s v="Pas d'intérêt"/>
    <n v="0"/>
    <n v="0"/>
    <n v="1"/>
    <n v="0"/>
    <n v="0"/>
    <n v="0"/>
    <n v="0"/>
    <n v="0"/>
    <n v="0"/>
    <n v="0"/>
    <n v="0"/>
    <s v="Non"/>
    <s v="Aucune idée"/>
    <s v="Aucune idée"/>
    <x v="0"/>
    <x v="0"/>
    <x v="0"/>
    <n v="0"/>
    <n v="0"/>
    <s v=""/>
    <x v="32"/>
    <s v=""/>
    <s v="Célibataire"/>
    <s v="Secondaire"/>
    <s v="Oui, à l’école"/>
    <s v="Non"/>
    <s v="Non"/>
  </r>
  <r>
    <s v="OK"/>
    <m/>
    <s v="Coulibaly Adja"/>
    <s v="Okou Eric Anaurd"/>
    <s v="0709764532"/>
    <n v="25"/>
    <s v="20 à 25 ans"/>
    <x v="0"/>
    <s v="Femme"/>
    <m/>
    <s v="Homosexuel(le)"/>
    <m/>
    <s v="Célibataire"/>
    <s v="Secondaire"/>
    <s v="DIKODOUGOU"/>
    <x v="0"/>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n v="1"/>
    <n v="1"/>
    <n v="1"/>
    <n v="1"/>
    <n v="1"/>
    <n v="0"/>
    <n v="0"/>
    <n v="4"/>
    <m/>
    <n v="4"/>
    <n v="4"/>
    <n v="3"/>
    <n v="2"/>
    <m/>
    <m/>
    <x v="1"/>
    <m/>
    <x v="1"/>
    <x v="2"/>
    <s v="Oui"/>
    <s v="Plusieurs fois par mois"/>
    <s v="Parfois"/>
    <s v="Plus de 5"/>
    <s v="Souvent"/>
    <x v="37"/>
    <x v="2"/>
    <x v="1"/>
    <x v="1"/>
    <n v="0"/>
    <n v="0"/>
    <n v="0"/>
    <n v="0"/>
    <n v="1"/>
    <n v="0"/>
    <s v="Oui"/>
    <s v="Je préfère ne pas répondre"/>
    <s v="Oui"/>
    <x v="1"/>
    <s v="Oui"/>
    <s v="Oui"/>
    <s v="Rarement"/>
    <s v="Non"/>
    <s v="Oui, positivement"/>
    <s v="Oui"/>
    <n v="3"/>
    <s v="Oui, un peu"/>
    <s v="Oui"/>
    <s v="Pression des pairs Recherche du plaisir Influence des médias et des réseaux sociaux"/>
    <n v="1"/>
    <n v="0"/>
    <n v="1"/>
    <n v="0"/>
    <n v="1"/>
    <n v="0"/>
    <s v=""/>
    <s v="Oui"/>
    <s v="Non, pas du tout"/>
    <s v="Oui, modérément"/>
    <s v="Non"/>
    <s v="Oui"/>
    <s v="Anxiété Dépression Stress post-traumatique"/>
    <n v="1"/>
    <n v="1"/>
    <n v="0"/>
    <n v="1"/>
    <n v="0"/>
    <s v="Oui, positivement"/>
    <s v="Oui"/>
    <s v="Bon"/>
    <s v="Oui"/>
    <x v="0"/>
    <s v="Oui"/>
    <s v=""/>
    <m/>
    <m/>
    <m/>
    <m/>
    <m/>
    <m/>
    <m/>
    <m/>
    <m/>
    <m/>
    <m/>
    <s v="Oui"/>
    <s v="Pour moi une bonne santé mentale conduire un développement humain durable"/>
    <s v="Utilisation des méthodes contraceptive"/>
    <x v="5"/>
    <x v="0"/>
    <x v="1"/>
    <n v="1"/>
    <n v="0"/>
    <s v=""/>
    <x v="154"/>
    <s v=""/>
    <s v="Célibataire"/>
    <s v="Secondaire"/>
    <s v="Oui, à l’école"/>
    <s v="Non"/>
    <s v="Non"/>
  </r>
  <r>
    <s v="OK"/>
    <m/>
    <s v="Coulibaly Adja"/>
    <s v="YAO EMMANUEL"/>
    <s v=""/>
    <n v="25"/>
    <s v="20 à 25 ans"/>
    <x v="0"/>
    <s v="Homme"/>
    <m/>
    <s v="Hétérosexuel(le)"/>
    <m/>
    <s v="Célibataire"/>
    <s v="Supérieur"/>
    <s v="DIKODOUGOU"/>
    <x v="2"/>
    <x v="3"/>
    <s v="Oui"/>
    <s v="Préservatif Masculin Préservatif féminin Implant contraceptif Pilule contraceptive Injection contraceptive Pilule du lendemain Méthode du retrait (coït interrompu) Abstinence sexuelle"/>
    <n v="1"/>
    <n v="1"/>
    <n v="1"/>
    <n v="1"/>
    <n v="1"/>
    <n v="0"/>
    <n v="1"/>
    <n v="1"/>
    <n v="1"/>
    <n v="0"/>
    <m/>
    <s v="Oui"/>
    <s v="Pharmacies Supermarchés ou boutiques"/>
    <m/>
    <m/>
    <m/>
    <m/>
    <m/>
    <m/>
    <m/>
    <n v="1"/>
    <m/>
    <m/>
    <m/>
    <m/>
    <m/>
    <m/>
    <m/>
    <x v="0"/>
    <m/>
    <x v="0"/>
    <x v="0"/>
    <s v="Non"/>
    <s v=""/>
    <s v=""/>
    <s v=""/>
    <s v=""/>
    <x v="0"/>
    <x v="0"/>
    <x v="0"/>
    <x v="0"/>
    <m/>
    <m/>
    <m/>
    <m/>
    <m/>
    <m/>
    <s v=""/>
    <s v="Non"/>
    <s v=""/>
    <x v="0"/>
    <s v="Non"/>
    <s v="Non"/>
    <s v=""/>
    <s v=""/>
    <s v=""/>
    <s v="Non"/>
    <m/>
    <s v=""/>
    <s v=""/>
    <s v=""/>
    <m/>
    <m/>
    <m/>
    <m/>
    <m/>
    <m/>
    <s v=""/>
    <s v="Non"/>
    <s v="Oui, un peu"/>
    <s v="Non"/>
    <s v="Non"/>
    <s v="Non"/>
    <s v="Anxiété Dépression Stress post-traumatique"/>
    <n v="1"/>
    <m/>
    <m/>
    <m/>
    <m/>
    <s v=""/>
    <s v="Non"/>
    <s v="Très bon"/>
    <s v=""/>
    <x v="1"/>
    <s v="Non"/>
    <s v="Pas d'intérêt"/>
    <n v="0"/>
    <n v="0"/>
    <n v="1"/>
    <n v="0"/>
    <n v="0"/>
    <n v="0"/>
    <n v="0"/>
    <n v="0"/>
    <n v="0"/>
    <n v="0"/>
    <n v="0"/>
    <s v="Non"/>
    <s v=""/>
    <s v=""/>
    <x v="0"/>
    <x v="0"/>
    <x v="0"/>
    <n v="0"/>
    <n v="0"/>
    <s v=""/>
    <x v="0"/>
    <s v=""/>
    <s v="Célibataire"/>
    <s v="Secondaire"/>
    <s v="Oui, à l’école"/>
    <s v="Non"/>
    <s v="Non"/>
  </r>
  <r>
    <s v="OK"/>
    <m/>
    <s v="Coulibaly Adja"/>
    <s v="Rebecca"/>
    <s v=""/>
    <n v="25"/>
    <s v="20 à 25 ans"/>
    <x v="1"/>
    <s v="Femme"/>
    <m/>
    <s v="Hétérosexuel(le)"/>
    <m/>
    <s v="Célibataire"/>
    <s v="Secondaire"/>
    <s v="DIKODOUGOU"/>
    <x v="1"/>
    <x v="0"/>
    <s v="Non"/>
    <s v="Préservatif Masculin"/>
    <m/>
    <m/>
    <m/>
    <m/>
    <m/>
    <m/>
    <m/>
    <m/>
    <m/>
    <m/>
    <m/>
    <s v="Oui"/>
    <s v="Pharmacies"/>
    <n v="1"/>
    <n v="0"/>
    <n v="0"/>
    <n v="0"/>
    <n v="0"/>
    <n v="0"/>
    <n v="0"/>
    <n v="1"/>
    <m/>
    <m/>
    <m/>
    <m/>
    <m/>
    <m/>
    <m/>
    <x v="0"/>
    <m/>
    <x v="1"/>
    <x v="2"/>
    <s v="Non"/>
    <s v=""/>
    <s v=""/>
    <s v="4 à 5"/>
    <s v="Souvent"/>
    <x v="7"/>
    <x v="1"/>
    <x v="2"/>
    <x v="1"/>
    <n v="0"/>
    <n v="0"/>
    <n v="0"/>
    <n v="0"/>
    <n v="0"/>
    <n v="1"/>
    <s v="Non"/>
    <s v="Non"/>
    <s v="Non"/>
    <x v="2"/>
    <s v="Non"/>
    <s v="Non"/>
    <s v=""/>
    <s v=""/>
    <s v=""/>
    <s v="Non"/>
    <m/>
    <s v="Oui, un peu"/>
    <s v="Oui"/>
    <s v=""/>
    <m/>
    <m/>
    <m/>
    <m/>
    <m/>
    <m/>
    <s v=""/>
    <s v="Non"/>
    <s v="Non, pas du tout"/>
    <s v="Oui, modérément"/>
    <s v="Non"/>
    <s v="Non"/>
    <s v="Anxiété Dépression"/>
    <n v="1"/>
    <n v="1"/>
    <n v="0"/>
    <n v="0"/>
    <n v="0"/>
    <s v="Non"/>
    <s v="Non"/>
    <s v="Moyennement bon"/>
    <s v="Non"/>
    <x v="2"/>
    <s v="Non"/>
    <s v="Pas d'intérêt"/>
    <n v="0"/>
    <n v="0"/>
    <n v="1"/>
    <n v="0"/>
    <n v="0"/>
    <n v="0"/>
    <n v="0"/>
    <n v="0"/>
    <n v="0"/>
    <n v="0"/>
    <n v="0"/>
    <s v="Oui"/>
    <s v="Oui bien"/>
    <s v="Sensibilisation"/>
    <x v="2"/>
    <x v="1"/>
    <x v="0"/>
    <n v="0"/>
    <n v="0"/>
    <s v=""/>
    <x v="80"/>
    <s v=""/>
    <s v="Célibataire"/>
    <s v="Secondaire"/>
    <s v="Oui, à l’école"/>
    <s v="Non"/>
    <s v="Non"/>
  </r>
  <r>
    <s v="OK"/>
    <m/>
    <s v="Soro Mariam"/>
    <s v="Kouakou Joël"/>
    <s v="0102037781"/>
    <n v="25"/>
    <s v="20 à 25 ans"/>
    <x v="0"/>
    <s v="Homme"/>
    <m/>
    <s v="Homosexuel(le)"/>
    <m/>
    <s v="En couple"/>
    <s v="Supérieur"/>
    <s v="KORHOGO"/>
    <x v="2"/>
    <x v="1"/>
    <s v="Oui"/>
    <s v="Pilule du lendemain Méthode du retrait (coït interrompu)"/>
    <n v="0"/>
    <n v="0"/>
    <n v="0"/>
    <n v="0"/>
    <n v="0"/>
    <n v="0"/>
    <n v="1"/>
    <n v="1"/>
    <n v="0"/>
    <n v="0"/>
    <m/>
    <s v="Oui"/>
    <s v="Pharmacies Centres de santé / hôpitaux Amis ou partenaires "/>
    <n v="1"/>
    <n v="1"/>
    <n v="0"/>
    <n v="0"/>
    <n v="0"/>
    <n v="1"/>
    <n v="0"/>
    <n v="4"/>
    <m/>
    <n v="3"/>
    <m/>
    <m/>
    <m/>
    <n v="2"/>
    <m/>
    <x v="0"/>
    <m/>
    <x v="1"/>
    <x v="1"/>
    <s v="Non"/>
    <s v=""/>
    <s v=""/>
    <s v="4 à 5"/>
    <s v="Rarement"/>
    <x v="3"/>
    <x v="2"/>
    <x v="2"/>
    <x v="1"/>
    <n v="0"/>
    <n v="0"/>
    <n v="0"/>
    <n v="0"/>
    <n v="0"/>
    <n v="0"/>
    <s v="Non"/>
    <s v="Non"/>
    <s v="Non"/>
    <x v="2"/>
    <s v="Non"/>
    <s v="Non"/>
    <s v=""/>
    <s v=""/>
    <s v=""/>
    <s v="Oui"/>
    <n v="5"/>
    <s v="Non"/>
    <s v="Oui"/>
    <s v="Recherche du plaisir"/>
    <n v="0"/>
    <n v="0"/>
    <n v="1"/>
    <n v="0"/>
    <n v="0"/>
    <n v="0"/>
    <s v=""/>
    <s v="Non"/>
    <s v="Oui, un peu"/>
    <s v="Oui, modérément"/>
    <s v="Non"/>
    <s v="Non"/>
    <s v="Aucun"/>
    <n v="0"/>
    <n v="0"/>
    <n v="0"/>
    <n v="0"/>
    <n v="1"/>
    <s v="Oui, positivement"/>
    <s v="Non"/>
    <s v="Bon"/>
    <s v="Non"/>
    <x v="1"/>
    <s v="Non"/>
    <s v="Autres"/>
    <n v="0"/>
    <n v="0"/>
    <n v="0"/>
    <n v="0"/>
    <n v="0"/>
    <n v="0"/>
    <n v="0"/>
    <n v="0"/>
    <n v="0"/>
    <n v="0"/>
    <n v="1"/>
    <s v="Oui"/>
    <s v="Le plaisir"/>
    <s v="Contraceptif"/>
    <x v="1"/>
    <x v="1"/>
    <x v="1"/>
    <n v="0"/>
    <n v="0"/>
    <s v=""/>
    <x v="155"/>
    <s v=""/>
    <s v="Célibataire"/>
    <s v="Secondaire"/>
    <s v="Oui, à l’école"/>
    <s v="Non"/>
    <s v="Non"/>
  </r>
  <r>
    <s v="OK"/>
    <m/>
    <s v="Ouffoué Anthony"/>
    <s v="Abdoul Azize"/>
    <s v="0170866291"/>
    <n v="25"/>
    <s v="20 à 25 ans"/>
    <x v="0"/>
    <s v="Homme"/>
    <m/>
    <s v="Hétérosexuel(le)"/>
    <m/>
    <s v="Célibataire"/>
    <s v="Primaire"/>
    <s v="SINEMATIALI"/>
    <x v="1"/>
    <x v="2"/>
    <s v="Non"/>
    <s v="Préservatif Masculin"/>
    <m/>
    <m/>
    <m/>
    <m/>
    <m/>
    <m/>
    <m/>
    <m/>
    <m/>
    <m/>
    <m/>
    <s v="Non"/>
    <s v="Pharmacies Supermarchés ou boutiques"/>
    <m/>
    <m/>
    <m/>
    <m/>
    <m/>
    <m/>
    <m/>
    <n v="1"/>
    <m/>
    <m/>
    <m/>
    <m/>
    <m/>
    <m/>
    <m/>
    <x v="0"/>
    <m/>
    <x v="0"/>
    <x v="0"/>
    <s v=""/>
    <s v=""/>
    <s v=""/>
    <s v="Plus de 5"/>
    <s v=""/>
    <x v="0"/>
    <x v="0"/>
    <x v="0"/>
    <x v="0"/>
    <m/>
    <m/>
    <m/>
    <m/>
    <m/>
    <m/>
    <s v=""/>
    <s v="Non"/>
    <s v=""/>
    <x v="0"/>
    <s v="Non"/>
    <s v="Non"/>
    <s v=""/>
    <s v=""/>
    <s v=""/>
    <s v="Non"/>
    <m/>
    <s v="Non"/>
    <s v=""/>
    <s v="Manque d’éducation sexuelle"/>
    <n v="0"/>
    <n v="1"/>
    <n v="0"/>
    <n v="0"/>
    <n v="0"/>
    <n v="0"/>
    <s v=""/>
    <s v="Non"/>
    <s v="Oui, un peu"/>
    <s v="Non"/>
    <s v="Non"/>
    <s v="Non"/>
    <s v="Baisse de l’estime de soi"/>
    <n v="0"/>
    <n v="0"/>
    <n v="1"/>
    <n v="0"/>
    <n v="0"/>
    <s v="Non"/>
    <s v="Oui"/>
    <s v="Moyennement bon"/>
    <s v="Non"/>
    <x v="2"/>
    <s v="Non"/>
    <s v="Pas d'intérêt"/>
    <n v="0"/>
    <n v="0"/>
    <n v="1"/>
    <n v="0"/>
    <n v="0"/>
    <n v="0"/>
    <n v="0"/>
    <n v="0"/>
    <n v="0"/>
    <n v="0"/>
    <n v="0"/>
    <s v="Oui"/>
    <s v="Ne sais pas"/>
    <s v="Aucune idée"/>
    <x v="0"/>
    <x v="0"/>
    <x v="0"/>
    <n v="0"/>
    <n v="0"/>
    <s v=""/>
    <x v="32"/>
    <s v=""/>
    <s v="Célibataire"/>
    <s v="Secondaire"/>
    <s v="Oui, à l’école"/>
    <s v="Non"/>
    <s v="Non"/>
  </r>
  <r>
    <s v="OK"/>
    <m/>
    <s v="Soro Mariam"/>
    <s v="Bamba Aicha"/>
    <s v="0506390078"/>
    <n v="25"/>
    <s v="20 à 25 ans"/>
    <x v="1"/>
    <s v="Femme"/>
    <m/>
    <s v="Hétérosexuel(le)"/>
    <m/>
    <s v="En couple"/>
    <s v="Secondaire"/>
    <s v="KORHOGO"/>
    <x v="0"/>
    <x v="0"/>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Amis ou partenaires "/>
    <n v="1"/>
    <n v="1"/>
    <n v="1"/>
    <n v="0"/>
    <n v="0"/>
    <n v="1"/>
    <n v="0"/>
    <n v="2"/>
    <m/>
    <n v="5"/>
    <n v="5"/>
    <m/>
    <m/>
    <n v="5"/>
    <m/>
    <x v="1"/>
    <m/>
    <x v="1"/>
    <x v="2"/>
    <s v="Non"/>
    <s v=""/>
    <s v=""/>
    <s v="1"/>
    <s v="Souvent"/>
    <x v="38"/>
    <x v="2"/>
    <x v="1"/>
    <x v="2"/>
    <n v="0"/>
    <n v="0"/>
    <n v="0"/>
    <n v="1"/>
    <n v="0"/>
    <n v="0"/>
    <s v="Oui"/>
    <s v="Oui"/>
    <s v="Oui"/>
    <x v="1"/>
    <s v="Non"/>
    <s v="Non"/>
    <s v=""/>
    <s v=""/>
    <s v=""/>
    <s v="Oui"/>
    <n v="8"/>
    <s v="Oui, beaucoup"/>
    <s v="Oui"/>
    <s v="Pression des pairs Manque d’éducation sexuelle Recherche du plaisir Influence des médias et des réseaux sociaux"/>
    <n v="1"/>
    <n v="1"/>
    <n v="1"/>
    <n v="0"/>
    <n v="1"/>
    <n v="0"/>
    <s v=""/>
    <s v="Oui"/>
    <s v="Oui, beaucoup"/>
    <s v="Oui, modérément"/>
    <s v="Oui"/>
    <s v="Non"/>
    <s v="Baisse de l’estime de soi"/>
    <n v="0"/>
    <n v="0"/>
    <n v="1"/>
    <n v="0"/>
    <n v="0"/>
    <s v="Oui, positivement"/>
    <s v="Oui"/>
    <s v="Moyennement bon"/>
    <s v="Oui"/>
    <x v="1"/>
    <s v="Oui"/>
    <s v=""/>
    <m/>
    <m/>
    <m/>
    <m/>
    <m/>
    <m/>
    <m/>
    <m/>
    <m/>
    <m/>
    <m/>
    <s v="Oui"/>
    <s v="Pa de lien"/>
    <s v="L abstinence sexuel et les préservatifs masculin"/>
    <x v="2"/>
    <x v="1"/>
    <x v="0"/>
    <n v="0"/>
    <n v="0"/>
    <s v=""/>
    <x v="2"/>
    <s v=""/>
    <s v="Célibataire"/>
    <s v="Secondaire"/>
    <s v="Oui, à l’école"/>
    <s v="Non"/>
    <s v="Non"/>
  </r>
  <r>
    <s v="OK"/>
    <m/>
    <s v="Soro Mariam"/>
    <s v="Coulibaly Florence"/>
    <s v="0544800358"/>
    <n v="25"/>
    <s v="20 à 25 ans"/>
    <x v="1"/>
    <s v="Femme"/>
    <m/>
    <s v="Hétérosexuel(le)"/>
    <m/>
    <s v="Célibataire"/>
    <s v="Aucun"/>
    <s v="KORHOGO"/>
    <x v="2"/>
    <x v="1"/>
    <s v="Oui"/>
    <s v="Préservatif Masculin Implant contraceptif Pilule contraceptive Injection contraceptive Pilule du lendemain Abstinence sexuelle"/>
    <n v="1"/>
    <n v="0"/>
    <n v="1"/>
    <n v="1"/>
    <n v="1"/>
    <n v="0"/>
    <n v="1"/>
    <n v="0"/>
    <n v="1"/>
    <n v="0"/>
    <m/>
    <s v="Oui"/>
    <s v="Pharmacies Supermarchés ou boutiques"/>
    <n v="1"/>
    <n v="0"/>
    <n v="1"/>
    <n v="0"/>
    <n v="0"/>
    <n v="0"/>
    <n v="0"/>
    <n v="5"/>
    <m/>
    <m/>
    <n v="3"/>
    <m/>
    <m/>
    <m/>
    <m/>
    <x v="1"/>
    <m/>
    <x v="1"/>
    <x v="2"/>
    <s v="Non"/>
    <s v=""/>
    <s v=""/>
    <s v="1"/>
    <s v="Souvent"/>
    <x v="4"/>
    <x v="2"/>
    <x v="2"/>
    <x v="1"/>
    <n v="0"/>
    <n v="0"/>
    <n v="0"/>
    <n v="1"/>
    <n v="0"/>
    <n v="0"/>
    <s v="Non"/>
    <s v="Non"/>
    <s v="Non"/>
    <x v="1"/>
    <s v="Oui"/>
    <s v="Non"/>
    <s v=""/>
    <s v=""/>
    <s v=""/>
    <s v="Non"/>
    <m/>
    <s v="Oui, beaucoup"/>
    <s v="Oui"/>
    <s v="Recherche du plaisir"/>
    <n v="0"/>
    <n v="0"/>
    <n v="1"/>
    <n v="0"/>
    <n v="0"/>
    <n v="0"/>
    <s v=""/>
    <s v="Non"/>
    <s v="Oui, un peu"/>
    <s v="Oui, modérément"/>
    <s v="Non"/>
    <s v="Oui"/>
    <s v="Anxiété Dépression Baisse de l’estime de soi"/>
    <n v="1"/>
    <n v="1"/>
    <n v="1"/>
    <n v="0"/>
    <n v="0"/>
    <s v="Oui, positivement"/>
    <s v="Oui"/>
    <s v="Bon"/>
    <s v="Non"/>
    <x v="0"/>
    <s v="Oui"/>
    <s v=""/>
    <m/>
    <m/>
    <m/>
    <m/>
    <m/>
    <m/>
    <m/>
    <m/>
    <m/>
    <m/>
    <m/>
    <s v="Oui"/>
    <s v="Pas de relation"/>
    <s v="Abstinence sexuel"/>
    <x v="0"/>
    <x v="0"/>
    <x v="0"/>
    <n v="0"/>
    <n v="0"/>
    <s v=""/>
    <x v="2"/>
    <s v=""/>
    <s v="Célibataire"/>
    <s v="Secondaire"/>
    <s v="Oui, à l’école"/>
    <s v="Non"/>
    <s v="Non"/>
  </r>
  <r>
    <s v="OK"/>
    <m/>
    <s v="Coulibaly Adja"/>
    <s v="Achi Josseline"/>
    <s v="0768564326"/>
    <n v="25"/>
    <s v="20 à 25 ans"/>
    <x v="1"/>
    <s v="Femme"/>
    <m/>
    <s v="Hétérosexuel(le)"/>
    <m/>
    <s v="Célibataire"/>
    <s v="Supérieur"/>
    <s v="DIKODOUGOU"/>
    <x v="2"/>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n v="1"/>
    <n v="1"/>
    <n v="1"/>
    <n v="1"/>
    <n v="1"/>
    <n v="0"/>
    <n v="0"/>
    <n v="4"/>
    <m/>
    <n v="2"/>
    <n v="1"/>
    <n v="1"/>
    <n v="1"/>
    <m/>
    <m/>
    <x v="1"/>
    <m/>
    <x v="1"/>
    <x v="2"/>
    <s v="Non"/>
    <s v=""/>
    <s v=""/>
    <s v="1"/>
    <s v="Souvent"/>
    <x v="21"/>
    <x v="1"/>
    <x v="1"/>
    <x v="1"/>
    <n v="0"/>
    <n v="0"/>
    <n v="0"/>
    <n v="1"/>
    <n v="1"/>
    <n v="0"/>
    <s v="Non"/>
    <s v="Non"/>
    <s v="Oui"/>
    <x v="2"/>
    <s v="Non"/>
    <s v="Non"/>
    <s v=""/>
    <s v=""/>
    <s v=""/>
    <s v="Non"/>
    <m/>
    <s v="Non"/>
    <s v="Non"/>
    <s v="Recherche du plaisir"/>
    <n v="0"/>
    <n v="0"/>
    <n v="1"/>
    <n v="0"/>
    <n v="0"/>
    <n v="0"/>
    <s v=""/>
    <s v="Pas sûr(e)"/>
    <s v="Oui, un peu"/>
    <s v="Oui, modérément"/>
    <s v="Non"/>
    <s v="Non"/>
    <s v="Dépression"/>
    <n v="0"/>
    <n v="1"/>
    <n v="0"/>
    <n v="0"/>
    <n v="0"/>
    <s v="Non"/>
    <s v="Oui"/>
    <s v="Bon"/>
    <s v="Oui"/>
    <x v="1"/>
    <s v="Oui"/>
    <s v=""/>
    <m/>
    <m/>
    <m/>
    <m/>
    <m/>
    <m/>
    <m/>
    <m/>
    <m/>
    <m/>
    <m/>
    <s v="Oui"/>
    <s v="Ras"/>
    <s v="L'abstinence"/>
    <x v="0"/>
    <x v="0"/>
    <x v="0"/>
    <n v="0"/>
    <n v="0"/>
    <s v=""/>
    <x v="19"/>
    <s v=""/>
    <s v="Célibataire"/>
    <s v="Secondaire"/>
    <s v="Oui, à l’école"/>
    <s v="Non"/>
    <s v="Non"/>
  </r>
  <r>
    <s v="OK"/>
    <m/>
    <s v="Soro Mariam"/>
    <s v="Kone Barakissa"/>
    <s v="0566200764"/>
    <n v="25"/>
    <s v="20 à 25 ans"/>
    <x v="1"/>
    <s v="Femme"/>
    <m/>
    <s v="Hétérosexuel(le)"/>
    <m/>
    <s v="Marié(e)"/>
    <s v="Supérieur"/>
    <s v="KORHOGO"/>
    <x v="0"/>
    <x v="0"/>
    <s v="Oui"/>
    <s v="Préservatif Masculin Injection contraceptive Pilule du lendemain Abstinence sexuelle"/>
    <n v="1"/>
    <n v="0"/>
    <n v="0"/>
    <n v="0"/>
    <n v="1"/>
    <n v="0"/>
    <n v="1"/>
    <n v="0"/>
    <n v="1"/>
    <n v="0"/>
    <m/>
    <s v="Oui"/>
    <s v="Pharmacies Supermarchés ou boutiques"/>
    <n v="1"/>
    <n v="0"/>
    <n v="1"/>
    <n v="0"/>
    <n v="0"/>
    <n v="0"/>
    <n v="0"/>
    <n v="3"/>
    <m/>
    <m/>
    <n v="1"/>
    <m/>
    <m/>
    <m/>
    <m/>
    <x v="1"/>
    <m/>
    <x v="1"/>
    <x v="2"/>
    <s v="Non"/>
    <s v=""/>
    <s v=""/>
    <s v="2 à 3"/>
    <s v="Souvent"/>
    <x v="8"/>
    <x v="2"/>
    <x v="2"/>
    <x v="1"/>
    <n v="0"/>
    <n v="1"/>
    <n v="0"/>
    <n v="1"/>
    <n v="0"/>
    <n v="0"/>
    <s v="Non"/>
    <s v="Oui"/>
    <s v="Non"/>
    <x v="2"/>
    <s v="Non"/>
    <s v="Non"/>
    <s v=""/>
    <s v=""/>
    <s v=""/>
    <s v="Non"/>
    <m/>
    <s v="Oui, un peu"/>
    <s v="Oui"/>
    <s v="Manque d’éducation sexuelle Recherche du plaisir Influence des médias et des réseaux sociaux"/>
    <n v="0"/>
    <n v="1"/>
    <n v="1"/>
    <n v="0"/>
    <n v="1"/>
    <n v="0"/>
    <s v=""/>
    <s v="Pas sûr(e)"/>
    <s v="Oui, un peu"/>
    <s v="Oui, modérément"/>
    <s v="Non"/>
    <s v="Non"/>
    <s v="Anxiété Baisse de l’estime de soi"/>
    <n v="1"/>
    <n v="0"/>
    <n v="1"/>
    <n v="0"/>
    <n v="0"/>
    <s v="Oui, positivement"/>
    <s v="Non"/>
    <s v="Moyennement bon"/>
    <s v="Non"/>
    <x v="0"/>
    <s v="Oui"/>
    <s v=""/>
    <m/>
    <m/>
    <m/>
    <m/>
    <m/>
    <m/>
    <m/>
    <m/>
    <m/>
    <m/>
    <m/>
    <s v="Oui"/>
    <s v="Pas de lien"/>
    <s v="L abstinence sexuel et les préservatifs"/>
    <x v="2"/>
    <x v="1"/>
    <x v="0"/>
    <n v="0"/>
    <n v="0"/>
    <s v=""/>
    <x v="5"/>
    <s v=""/>
    <s v="Célibataire"/>
    <s v="Secondaire"/>
    <s v="Oui, à l’école"/>
    <s v="Non"/>
    <s v="Non"/>
  </r>
  <r>
    <s v="OK"/>
    <m/>
    <s v="Konaté Z"/>
    <s v="COULIBALY MARIAM"/>
    <s v=""/>
    <n v="25"/>
    <s v="20 à 25 ans"/>
    <x v="1"/>
    <s v="Femme"/>
    <m/>
    <s v="Hétérosexuel(le)"/>
    <m/>
    <s v="Célibataire"/>
    <s v="Aucun"/>
    <s v="M'BENGUE"/>
    <x v="2"/>
    <x v="0"/>
    <s v="Oui"/>
    <s v="Préservatif Masculin Préservatif féminin"/>
    <n v="1"/>
    <n v="1"/>
    <n v="0"/>
    <n v="0"/>
    <n v="0"/>
    <n v="0"/>
    <n v="0"/>
    <n v="0"/>
    <n v="0"/>
    <n v="0"/>
    <m/>
    <s v="Oui"/>
    <s v="Supermarchés ou boutiques"/>
    <n v="0"/>
    <n v="0"/>
    <n v="1"/>
    <n v="0"/>
    <n v="0"/>
    <n v="0"/>
    <n v="0"/>
    <n v="1"/>
    <m/>
    <m/>
    <n v="4"/>
    <m/>
    <m/>
    <m/>
    <m/>
    <x v="0"/>
    <m/>
    <x v="1"/>
    <x v="2"/>
    <s v="Non"/>
    <s v=""/>
    <s v=""/>
    <s v="4 à 5"/>
    <s v="Souvent"/>
    <x v="9"/>
    <x v="2"/>
    <x v="1"/>
    <x v="1"/>
    <n v="0"/>
    <n v="0"/>
    <n v="0"/>
    <n v="0"/>
    <n v="0"/>
    <n v="0"/>
    <s v="Oui"/>
    <s v="Non"/>
    <s v="Non"/>
    <x v="2"/>
    <s v="Non"/>
    <s v="Non"/>
    <s v=""/>
    <s v=""/>
    <s v=""/>
    <s v="Oui"/>
    <n v="4"/>
    <s v="Oui, un peu"/>
    <s v="Oui"/>
    <s v="Recherche du plaisir"/>
    <n v="0"/>
    <n v="0"/>
    <n v="1"/>
    <n v="0"/>
    <n v="0"/>
    <n v="0"/>
    <s v=""/>
    <s v="Non"/>
    <s v="Non, pas du tout"/>
    <s v="Oui, modérément"/>
    <s v="Oui"/>
    <s v="Non"/>
    <s v="Baisse de l’estime de soi"/>
    <n v="0"/>
    <n v="0"/>
    <n v="1"/>
    <n v="0"/>
    <n v="0"/>
    <s v="Non"/>
    <s v="Oui"/>
    <s v="Bon"/>
    <s v="Oui"/>
    <x v="2"/>
    <s v="Non"/>
    <s v="Honte ou gêne Peur du jugement Problème de confidentialité "/>
    <n v="0"/>
    <n v="1"/>
    <n v="0"/>
    <n v="0"/>
    <n v="1"/>
    <n v="0"/>
    <n v="1"/>
    <n v="0"/>
    <n v="0"/>
    <n v="0"/>
    <n v="0"/>
    <s v="Oui"/>
    <s v="Il faut informer la population"/>
    <s v="Il faut sensibiliser les jeunes"/>
    <x v="0"/>
    <x v="0"/>
    <x v="0"/>
    <n v="0"/>
    <n v="0"/>
    <s v=""/>
    <x v="11"/>
    <s v=""/>
    <s v="Célibataire"/>
    <s v="Secondaire"/>
    <s v="Oui, à l’école"/>
    <s v="Non"/>
    <s v="Non"/>
  </r>
  <r>
    <s v="OK"/>
    <m/>
    <s v="Soro Mariam"/>
    <s v="Fofana Aminata"/>
    <s v="0767898821"/>
    <n v="25"/>
    <s v="20 à 25 ans"/>
    <x v="1"/>
    <s v="Femme"/>
    <m/>
    <s v="Hétérosexuel(le)"/>
    <m/>
    <s v="Marié(e)"/>
    <s v="Aucun"/>
    <s v="KORHOGO"/>
    <x v="2"/>
    <x v="1"/>
    <s v="Non"/>
    <s v="Préservatif Masculin"/>
    <m/>
    <m/>
    <m/>
    <m/>
    <m/>
    <m/>
    <m/>
    <m/>
    <m/>
    <m/>
    <m/>
    <s v="Non"/>
    <s v="Pharmacies Supermarchés ou boutiques"/>
    <m/>
    <m/>
    <m/>
    <m/>
    <m/>
    <m/>
    <m/>
    <n v="1"/>
    <m/>
    <m/>
    <m/>
    <m/>
    <m/>
    <m/>
    <m/>
    <x v="1"/>
    <m/>
    <x v="1"/>
    <x v="2"/>
    <s v="Non"/>
    <s v=""/>
    <s v=""/>
    <s v="1"/>
    <s v="Toujours"/>
    <x v="6"/>
    <x v="1"/>
    <x v="2"/>
    <x v="1"/>
    <n v="0"/>
    <n v="0"/>
    <n v="0"/>
    <n v="1"/>
    <n v="0"/>
    <n v="0"/>
    <s v="Oui"/>
    <s v="Non"/>
    <s v="Oui"/>
    <x v="1"/>
    <s v="Oui"/>
    <s v="Non"/>
    <s v=""/>
    <s v=""/>
    <s v=""/>
    <s v="Non"/>
    <m/>
    <s v="Oui, un peu"/>
    <s v="Oui"/>
    <s v="Manque d’éducation sexuelle Recherche du plaisir Influence des médias et des réseaux sociaux"/>
    <n v="0"/>
    <n v="1"/>
    <n v="1"/>
    <n v="0"/>
    <n v="1"/>
    <n v="0"/>
    <s v=""/>
    <s v="Non"/>
    <s v="Oui, un peu"/>
    <s v="Oui, modérément"/>
    <s v="Non"/>
    <s v="Oui"/>
    <s v="Baisse de l’estime de soi"/>
    <n v="0"/>
    <n v="0"/>
    <n v="1"/>
    <n v="0"/>
    <n v="0"/>
    <s v="Oui, positivement"/>
    <s v="Oui"/>
    <s v="Bon"/>
    <s v="Oui"/>
    <x v="0"/>
    <s v="Non"/>
    <s v="Pas d'intérêt"/>
    <n v="0"/>
    <n v="0"/>
    <n v="1"/>
    <n v="0"/>
    <n v="0"/>
    <n v="0"/>
    <n v="0"/>
    <n v="0"/>
    <n v="0"/>
    <n v="0"/>
    <n v="0"/>
    <s v="Oui"/>
    <s v="Pas de relation"/>
    <s v="L abstinence sexuel"/>
    <x v="0"/>
    <x v="0"/>
    <x v="0"/>
    <n v="0"/>
    <n v="0"/>
    <s v=""/>
    <x v="2"/>
    <s v=""/>
    <s v="Célibataire"/>
    <s v="Secondaire"/>
    <s v="Oui, à l’école"/>
    <s v="Non"/>
    <s v="Non"/>
  </r>
  <r>
    <s v="OK"/>
    <m/>
    <s v="Soro Mariam"/>
    <s v="Kouakou Sepherin"/>
    <s v="0575369930"/>
    <n v="20"/>
    <s v="15 à 20 ans"/>
    <x v="0"/>
    <s v="Homme"/>
    <m/>
    <s v="Hétérosexuel(le)"/>
    <m/>
    <s v="Célibataire"/>
    <s v="Aucun"/>
    <s v="KORHOGO"/>
    <x v="2"/>
    <x v="1"/>
    <s v="Oui"/>
    <s v="Préservatif Masculin Pilule du lendemain Méthode du retrait (coït interrompu) Abstinence sexuelle"/>
    <n v="1"/>
    <n v="0"/>
    <n v="0"/>
    <n v="0"/>
    <n v="0"/>
    <n v="0"/>
    <n v="1"/>
    <n v="1"/>
    <n v="1"/>
    <n v="0"/>
    <m/>
    <s v="Oui"/>
    <s v="Pharmacies Supermarchés ou boutiques"/>
    <n v="1"/>
    <n v="0"/>
    <n v="1"/>
    <n v="0"/>
    <n v="0"/>
    <n v="0"/>
    <n v="0"/>
    <n v="3"/>
    <m/>
    <m/>
    <n v="5"/>
    <m/>
    <m/>
    <m/>
    <m/>
    <x v="1"/>
    <m/>
    <x v="1"/>
    <x v="1"/>
    <s v="Non"/>
    <s v=""/>
    <s v=""/>
    <s v="1"/>
    <s v="Souvent"/>
    <x v="4"/>
    <x v="2"/>
    <x v="2"/>
    <x v="1"/>
    <n v="0"/>
    <n v="0"/>
    <n v="0"/>
    <n v="1"/>
    <n v="0"/>
    <n v="0"/>
    <s v="Oui"/>
    <s v="Non"/>
    <s v="Oui"/>
    <x v="1"/>
    <s v="Oui"/>
    <s v="Non"/>
    <s v=""/>
    <s v=""/>
    <s v=""/>
    <s v="Non"/>
    <m/>
    <s v="Non"/>
    <s v="Non"/>
    <s v="Recherche du plaisir Influence des médias et des réseaux sociaux"/>
    <n v="0"/>
    <n v="0"/>
    <n v="1"/>
    <n v="0"/>
    <n v="1"/>
    <n v="0"/>
    <s v=""/>
    <s v="Pas sûr(e)"/>
    <s v="Oui, un peu"/>
    <s v="Oui, modérément"/>
    <s v="Non"/>
    <s v="Non"/>
    <s v="Aucun"/>
    <n v="0"/>
    <n v="0"/>
    <n v="0"/>
    <n v="0"/>
    <n v="1"/>
    <s v="Non"/>
    <s v="Non"/>
    <s v="Moyennement bon"/>
    <s v="Non"/>
    <x v="2"/>
    <s v="Non"/>
    <s v="Pas d'intérêt"/>
    <n v="0"/>
    <n v="0"/>
    <n v="1"/>
    <n v="0"/>
    <n v="0"/>
    <n v="0"/>
    <n v="0"/>
    <n v="0"/>
    <n v="0"/>
    <n v="0"/>
    <n v="0"/>
    <s v="Oui"/>
    <s v="Pas de lien"/>
    <s v="Abstinence sexuelle"/>
    <x v="2"/>
    <x v="1"/>
    <x v="0"/>
    <n v="0"/>
    <n v="0"/>
    <s v=""/>
    <x v="2"/>
    <s v=""/>
    <s v="Célibataire"/>
    <s v="Secondaire"/>
    <s v="Oui, à l’école"/>
    <s v="Non"/>
    <s v="Non"/>
  </r>
  <r>
    <s v="OK"/>
    <m/>
    <s v="Coulibaly Adja"/>
    <s v="Abli bolo Ingrid Rosaline"/>
    <s v="0101163995"/>
    <n v="25"/>
    <s v="20 à 25 ans"/>
    <x v="1"/>
    <s v="Femme"/>
    <m/>
    <s v="Hétérosexuel(le)"/>
    <m/>
    <s v="En couple"/>
    <s v="Supérieur"/>
    <s v="DIKODOUGOU"/>
    <x v="2"/>
    <x v="3"/>
    <s v="Oui"/>
    <s v="Préservatif Masculin Préservatif féminin Implant contraceptif Pilule contraceptive Injection contraceptive Dispositif intra-utérin (DIU) Pilule du lendemain Méthode du retrait (coït interrompu) Abstinence sexuelle"/>
    <n v="1"/>
    <n v="1"/>
    <n v="1"/>
    <n v="1"/>
    <n v="1"/>
    <n v="1"/>
    <n v="1"/>
    <n v="1"/>
    <n v="1"/>
    <n v="0"/>
    <m/>
    <s v="Oui"/>
    <s v="Pharmacies Centres de santé / hôpitaux Supermarchés ou boutiques Distributeurs automatiques Organisations non gouvernementales (ONG) ou associations Amis ou partenaires "/>
    <n v="1"/>
    <n v="1"/>
    <n v="1"/>
    <n v="1"/>
    <n v="1"/>
    <n v="1"/>
    <n v="0"/>
    <n v="1"/>
    <m/>
    <n v="3"/>
    <n v="2"/>
    <n v="1"/>
    <n v="1"/>
    <n v="1"/>
    <m/>
    <x v="1"/>
    <m/>
    <x v="1"/>
    <x v="3"/>
    <s v="Non"/>
    <s v=""/>
    <s v=""/>
    <s v="1"/>
    <s v="Souvent"/>
    <x v="4"/>
    <x v="2"/>
    <x v="2"/>
    <x v="1"/>
    <n v="0"/>
    <n v="0"/>
    <n v="0"/>
    <n v="1"/>
    <n v="0"/>
    <n v="0"/>
    <s v="Oui"/>
    <s v="Oui"/>
    <s v="Non"/>
    <x v="1"/>
    <s v="Oui"/>
    <s v="Non"/>
    <s v=""/>
    <s v=""/>
    <s v=""/>
    <s v="Oui"/>
    <n v="2"/>
    <s v="Non"/>
    <s v="Oui"/>
    <s v="Pression des pairs Manque d’éducation sexuelle Recherche du plaisir Accès limité aux moyens de contraception Influence des médias et des réseaux sociaux"/>
    <n v="1"/>
    <n v="1"/>
    <n v="1"/>
    <n v="1"/>
    <n v="1"/>
    <n v="0"/>
    <s v=""/>
    <s v="Oui"/>
    <s v="Oui, un peu"/>
    <s v="Oui, modérément"/>
    <s v="Oui"/>
    <s v="Oui"/>
    <s v="Anxiété Dépression Stress post-traumatique"/>
    <n v="1"/>
    <n v="1"/>
    <n v="0"/>
    <n v="1"/>
    <n v="0"/>
    <s v="Oui, positivement"/>
    <s v="Non"/>
    <s v="Bon"/>
    <s v="Oui"/>
    <x v="1"/>
    <s v="Oui"/>
    <s v=""/>
    <m/>
    <m/>
    <m/>
    <m/>
    <m/>
    <m/>
    <m/>
    <m/>
    <m/>
    <m/>
    <m/>
    <s v="Oui"/>
    <s v="Pour moi tout es lié parce que quand tu es malade mentalement et sexuellement tu ne peux avoir une longue vie la"/>
    <s v="Utilisation des méthodes contraceptive"/>
    <x v="4"/>
    <x v="1"/>
    <x v="0"/>
    <n v="1"/>
    <n v="0"/>
    <s v=""/>
    <x v="19"/>
    <s v=""/>
    <s v="Célibataire"/>
    <s v="Secondaire"/>
    <s v="Oui, à l’école"/>
    <s v="Non"/>
    <s v="Non"/>
  </r>
  <r>
    <s v="OK"/>
    <m/>
    <s v="Soro Mariam"/>
    <s v="Yeo Fatoumata"/>
    <s v="Traoré  Angeline"/>
    <n v="15"/>
    <s v="15 à 20 ans"/>
    <x v="1"/>
    <s v="Femme"/>
    <m/>
    <s v="Hétérosexuel(le)"/>
    <m/>
    <s v="Célibataire"/>
    <s v="Primaire"/>
    <s v="KORHOGO"/>
    <x v="1"/>
    <x v="2"/>
    <s v="Non"/>
    <s v="Préservatif Masculin"/>
    <m/>
    <m/>
    <m/>
    <m/>
    <m/>
    <m/>
    <m/>
    <m/>
    <m/>
    <m/>
    <m/>
    <s v="Non"/>
    <s v="Pharmacies Supermarchés ou boutiques"/>
    <m/>
    <m/>
    <m/>
    <m/>
    <m/>
    <m/>
    <m/>
    <n v="1"/>
    <m/>
    <m/>
    <m/>
    <m/>
    <m/>
    <m/>
    <m/>
    <x v="0"/>
    <m/>
    <x v="0"/>
    <x v="0"/>
    <s v=""/>
    <s v=""/>
    <s v=""/>
    <s v=""/>
    <s v=""/>
    <x v="0"/>
    <x v="0"/>
    <x v="0"/>
    <x v="0"/>
    <m/>
    <m/>
    <m/>
    <m/>
    <m/>
    <m/>
    <s v=""/>
    <s v="Non"/>
    <s v=""/>
    <x v="0"/>
    <s v="Non"/>
    <s v="Non"/>
    <s v=""/>
    <s v=""/>
    <s v=""/>
    <s v="Non"/>
    <m/>
    <s v="Oui, un peu"/>
    <s v=""/>
    <s v="Manque d’éducation sexuelle Recherche du plaisir Influence des médias et des réseaux sociaux"/>
    <n v="0"/>
    <n v="1"/>
    <n v="1"/>
    <n v="0"/>
    <n v="1"/>
    <n v="0"/>
    <s v=""/>
    <s v="Non"/>
    <s v="Oui, un peu"/>
    <s v="Oui, modérément"/>
    <s v="Non"/>
    <s v="Non"/>
    <s v="Baisse de l’estime de soi"/>
    <n v="0"/>
    <n v="0"/>
    <n v="1"/>
    <n v="0"/>
    <n v="0"/>
    <s v="Non"/>
    <s v="Non"/>
    <s v="Moyennement bon"/>
    <s v="Non"/>
    <x v="0"/>
    <s v="Non"/>
    <s v="Pas d'intérêt"/>
    <n v="0"/>
    <n v="0"/>
    <n v="1"/>
    <n v="0"/>
    <n v="0"/>
    <n v="0"/>
    <n v="0"/>
    <n v="0"/>
    <n v="0"/>
    <n v="0"/>
    <n v="0"/>
    <s v="Non"/>
    <s v="Pas de lien"/>
    <s v="L abstinence sexuel"/>
    <x v="2"/>
    <x v="1"/>
    <x v="0"/>
    <n v="0"/>
    <n v="0"/>
    <s v=""/>
    <x v="79"/>
    <s v="Célibataire"/>
    <s v=""/>
    <s v="Secondaire"/>
    <s v="Oui, à l’école"/>
    <s v="Non"/>
    <s v="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87DBC0-1AC5-4CB9-A8D1-2269EFCDC1F6}" name="Tableau croisé dynamique3" cacheId="10" applyNumberFormats="0" applyBorderFormats="0" applyFontFormats="0" applyPatternFormats="0" applyAlignmentFormats="0" applyWidthHeightFormats="1" dataCaption="Valeurs" updatedVersion="7" minRefreshableVersion="3" useAutoFormatting="1" itemPrintTitles="1" createdVersion="7" indent="0" outline="1" outlineData="1" multipleFieldFilters="0">
  <location ref="A4:D10" firstHeaderRow="1" firstDataRow="2" firstDataCol="1" rowPageCount="1" colPageCount="1"/>
  <pivotFields count="132">
    <pivotField showAll="0"/>
    <pivotField showAll="0"/>
    <pivotField showAll="0"/>
    <pivotField showAll="0"/>
    <pivotField showAll="0"/>
    <pivotField numFmtId="1"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items count="5">
        <item x="1"/>
        <item x="3"/>
        <item x="0"/>
        <item x="2"/>
        <item t="default"/>
      </items>
    </pivotField>
    <pivotField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items count="3">
        <item x="0"/>
        <item x="1"/>
        <item t="default"/>
      </items>
    </pivotField>
    <pivotField showAll="0"/>
    <pivotField axis="axisPage" multipleItemSelectionAllowed="1" showAll="0">
      <items count="3">
        <item h="1" x="0"/>
        <item x="1"/>
        <item t="default"/>
      </items>
    </pivotField>
    <pivotField axis="axisRow" showAll="0">
      <items count="6">
        <item x="0"/>
        <item x="4"/>
        <item x="1"/>
        <item x="2"/>
        <item x="3"/>
        <item t="default"/>
      </items>
    </pivotField>
    <pivotField showAll="0"/>
    <pivotField showAll="0"/>
    <pivotField showAll="0"/>
    <pivotField showAll="0"/>
    <pivotField showAll="0"/>
    <pivotField showAll="0">
      <items count="40">
        <item x="0"/>
        <item x="7"/>
        <item x="10"/>
        <item x="34"/>
        <item x="18"/>
        <item x="28"/>
        <item x="30"/>
        <item x="25"/>
        <item x="14"/>
        <item x="6"/>
        <item x="19"/>
        <item x="2"/>
        <item x="35"/>
        <item x="23"/>
        <item x="36"/>
        <item x="1"/>
        <item x="21"/>
        <item x="3"/>
        <item x="26"/>
        <item x="27"/>
        <item x="31"/>
        <item x="33"/>
        <item x="12"/>
        <item x="22"/>
        <item x="8"/>
        <item x="11"/>
        <item x="17"/>
        <item x="20"/>
        <item x="4"/>
        <item x="13"/>
        <item x="9"/>
        <item x="5"/>
        <item x="15"/>
        <item x="38"/>
        <item x="16"/>
        <item x="24"/>
        <item x="37"/>
        <item x="32"/>
        <item x="29"/>
        <item t="default"/>
      </items>
    </pivotField>
    <pivotField showAll="0">
      <items count="4">
        <item x="1"/>
        <item x="2"/>
        <item x="0"/>
        <item t="default"/>
      </items>
    </pivotField>
    <pivotField dataField="1" showAll="0">
      <items count="4">
        <item x="2"/>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6"/>
        <item x="5"/>
        <item x="8"/>
        <item x="0"/>
        <item x="3"/>
        <item x="1"/>
        <item x="7"/>
        <item x="2"/>
        <item x="4"/>
        <item t="default"/>
      </items>
    </pivotField>
    <pivotField showAll="0">
      <items count="4">
        <item x="0"/>
        <item x="1"/>
        <item x="2"/>
        <item t="default"/>
      </items>
    </pivotField>
    <pivotField showAll="0">
      <items count="4">
        <item x="1"/>
        <item x="0"/>
        <item x="2"/>
        <item t="default"/>
      </items>
    </pivotField>
    <pivotField showAll="0"/>
    <pivotField showAll="0"/>
    <pivotField showAll="0"/>
    <pivotField showAll="0">
      <items count="157">
        <item x="0"/>
        <item x="82"/>
        <item x="44"/>
        <item x="22"/>
        <item x="65"/>
        <item x="9"/>
        <item x="54"/>
        <item x="72"/>
        <item x="73"/>
        <item x="49"/>
        <item x="43"/>
        <item x="18"/>
        <item x="131"/>
        <item x="118"/>
        <item x="121"/>
        <item x="77"/>
        <item x="68"/>
        <item x="142"/>
        <item x="144"/>
        <item x="71"/>
        <item x="53"/>
        <item x="63"/>
        <item x="87"/>
        <item x="64"/>
        <item x="104"/>
        <item x="46"/>
        <item x="86"/>
        <item x="125"/>
        <item x="96"/>
        <item x="134"/>
        <item x="90"/>
        <item x="120"/>
        <item x="37"/>
        <item x="115"/>
        <item x="70"/>
        <item x="5"/>
        <item x="14"/>
        <item x="13"/>
        <item x="30"/>
        <item x="145"/>
        <item x="25"/>
        <item x="21"/>
        <item x="4"/>
        <item x="106"/>
        <item x="55"/>
        <item x="34"/>
        <item x="116"/>
        <item x="122"/>
        <item x="92"/>
        <item x="154"/>
        <item x="17"/>
        <item x="10"/>
        <item x="109"/>
        <item x="132"/>
        <item x="150"/>
        <item x="133"/>
        <item x="29"/>
        <item x="148"/>
        <item x="139"/>
        <item x="23"/>
        <item x="8"/>
        <item x="15"/>
        <item x="110"/>
        <item x="50"/>
        <item x="128"/>
        <item x="75"/>
        <item x="52"/>
        <item x="141"/>
        <item x="98"/>
        <item x="114"/>
        <item x="59"/>
        <item x="42"/>
        <item x="74"/>
        <item x="31"/>
        <item x="11"/>
        <item x="137"/>
        <item x="85"/>
        <item x="138"/>
        <item x="155"/>
        <item x="83"/>
        <item x="93"/>
        <item x="113"/>
        <item x="99"/>
        <item x="127"/>
        <item x="129"/>
        <item x="39"/>
        <item x="48"/>
        <item x="67"/>
        <item x="61"/>
        <item x="26"/>
        <item x="100"/>
        <item x="108"/>
        <item x="152"/>
        <item x="35"/>
        <item x="119"/>
        <item x="140"/>
        <item x="27"/>
        <item x="32"/>
        <item x="58"/>
        <item x="60"/>
        <item x="28"/>
        <item x="45"/>
        <item x="3"/>
        <item x="51"/>
        <item x="33"/>
        <item x="40"/>
        <item x="117"/>
        <item x="24"/>
        <item x="66"/>
        <item x="2"/>
        <item x="6"/>
        <item x="105"/>
        <item x="81"/>
        <item x="101"/>
        <item x="79"/>
        <item x="153"/>
        <item x="41"/>
        <item x="1"/>
        <item x="102"/>
        <item x="38"/>
        <item x="19"/>
        <item x="111"/>
        <item x="12"/>
        <item x="57"/>
        <item x="16"/>
        <item x="7"/>
        <item x="84"/>
        <item x="62"/>
        <item x="88"/>
        <item x="123"/>
        <item x="91"/>
        <item x="89"/>
        <item x="126"/>
        <item x="76"/>
        <item x="146"/>
        <item x="107"/>
        <item x="20"/>
        <item x="143"/>
        <item x="97"/>
        <item x="112"/>
        <item x="47"/>
        <item x="36"/>
        <item x="151"/>
        <item x="80"/>
        <item x="56"/>
        <item x="136"/>
        <item x="78"/>
        <item x="130"/>
        <item x="124"/>
        <item x="103"/>
        <item x="94"/>
        <item x="147"/>
        <item x="69"/>
        <item x="135"/>
        <item x="95"/>
        <item x="149"/>
        <item t="default"/>
      </items>
    </pivotField>
    <pivotField showAll="0"/>
    <pivotField showAll="0"/>
    <pivotField showAll="0"/>
    <pivotField showAll="0"/>
    <pivotField showAll="0"/>
    <pivotField showAll="0"/>
  </pivotFields>
  <rowFields count="1">
    <field x="50"/>
  </rowFields>
  <rowItems count="5">
    <i>
      <x v="1"/>
    </i>
    <i>
      <x v="2"/>
    </i>
    <i>
      <x v="3"/>
    </i>
    <i>
      <x v="4"/>
    </i>
    <i t="grand">
      <x/>
    </i>
  </rowItems>
  <colFields count="1">
    <field x="7"/>
  </colFields>
  <colItems count="3">
    <i>
      <x/>
    </i>
    <i>
      <x v="1"/>
    </i>
    <i t="grand">
      <x/>
    </i>
  </colItems>
  <pageFields count="1">
    <pageField fld="49" hier="-1"/>
  </pageFields>
  <dataFields count="1">
    <dataField name="Somme de 20.C Quels types de protection utilisez-vous lors de vos rapports sexuels ?/Prés10" fld="5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6DC544-9873-4E86-B76E-BFD9E5434B4B}" name="Tableau1" displayName="Tableau1" ref="A1:EB419" totalsRowShown="0">
  <autoFilter ref="A1:EB419" xr:uid="{AE6DC544-9873-4E86-B76E-BFD9E5434B4B}"/>
  <tableColumns count="132">
    <tableColumn id="1" xr3:uid="{EC984576-28D4-4B79-B1A5-75449A273E0B}" name="Consentement"/>
    <tableColumn id="2" xr3:uid="{B389C006-1814-4451-82D4-E045AE051E1D}" name="Section identification" dataDxfId="67"/>
    <tableColumn id="3" xr3:uid="{C2CBCAFF-BADB-40FB-AD33-28A9A2933ED7}" name="Nom de l'enquêteur"/>
    <tableColumn id="4" xr3:uid="{A65343BE-9518-4BCA-80FB-7B808EBF0A6F}" name="Quel est votre nom et prénom ?"/>
    <tableColumn id="5" xr3:uid="{01A43207-682F-4A5F-A33E-8A3639965E22}" name="Quel est votre contact ?"/>
    <tableColumn id="6" xr3:uid="{403ED7C1-9956-48E7-A97A-47A89F3D4F20}" name="1.A Pouvez vous estimez votre âge exacte ?" dataDxfId="66"/>
    <tableColumn id="7" xr3:uid="{49E0EC51-FC97-45F2-84B0-75703E406B01}" name="1.Quel est votre tranche d'âge ?"/>
    <tableColumn id="8" xr3:uid="{4D9ACF84-AD04-4F47-8E60-FF7A4A5BAD4C}" name="2.Sexe biologique"/>
    <tableColumn id="9" xr3:uid="{3A31A03C-7B5E-4AA7-AAE0-20E06ACFFDF0}" name="3.Identité de genre"/>
    <tableColumn id="10" xr3:uid="{03411FB5-BD39-4E63-9EE4-9AF653671D62}" name="Veuillez préciser (identité du genre)" dataDxfId="65"/>
    <tableColumn id="11" xr3:uid="{13FC974E-C70E-45BD-A0CB-85DB13A73001}" name="4.Orientation sexuelle"/>
    <tableColumn id="12" xr3:uid="{79454F95-5D2A-4176-BDD0-36896856AFF7}" name="Veuillez préciser" dataDxfId="64"/>
    <tableColumn id="13" xr3:uid="{B7ED6FC1-DAC3-45D5-BF83-C0EB9BA1EE0F}" name="5.Statut matrimonial"/>
    <tableColumn id="14" xr3:uid="{07715E64-1C7E-49D1-BB4D-893D79E83A48}" name="6.Niveau d’éducation"/>
    <tableColumn id="15" xr3:uid="{44D49272-53E7-4285-AF7E-33CF3BE700BE}" name="7.Lieu de résidence"/>
    <tableColumn id="16" xr3:uid="{FF35055F-04C4-4298-9D06-A8F9825AC9BA}" name="8.Avez-vous déjà reçu une éducation sexuelle ?"/>
    <tableColumn id="17" xr3:uid="{8C19D2AA-90F0-497E-9160-443A4DCF6C84}" name="9. À quel point vous sentez-vous informé(e) sur les infections sexuellement tran"/>
    <tableColumn id="18" xr3:uid="{4E91E589-1BBD-4748-8063-E590A386E2ED}" name="10. Connaissez-vous les moyens de protections contre les infections sexuellement"/>
    <tableColumn id="19" xr3:uid="{58C0A62F-850A-4F1E-ACC5-6EBF7DBB14FC}" name="11. Si oui, lesquels ?"/>
    <tableColumn id="20" xr3:uid="{CCA01E7E-811A-47F5-9B31-FC4C9AF2CE15}" name="11. Si oui, lesquels ?/Préservatif Masculin" dataDxfId="63"/>
    <tableColumn id="21" xr3:uid="{7ABF6A16-6704-423F-8775-945B2A4BADF8}" name="11. Si oui, lesquels ?/Préservatif féminin" dataDxfId="62"/>
    <tableColumn id="22" xr3:uid="{23B04506-AB14-4E1F-B26C-74B145428096}" name="11. Si oui, lesquels ?/Implant contraceptif" dataDxfId="61"/>
    <tableColumn id="23" xr3:uid="{550BBB45-575A-4807-A287-BDA881451646}" name="11. Si oui, lesquels ?/Pilule contraceptive" dataDxfId="60"/>
    <tableColumn id="24" xr3:uid="{DC89EFAA-AF5E-43CE-95F8-D6B283D21850}" name="11. Si oui, lesquels ?/Injection contraceptive" dataDxfId="59"/>
    <tableColumn id="25" xr3:uid="{C08E8594-97E1-4507-A80B-9F50F15E190D}" name="11. Si oui, lesquels ?/Dispositif intra-utérin (DIU)" dataDxfId="58"/>
    <tableColumn id="26" xr3:uid="{051436E1-F8DF-413F-9BFF-DE5E58E3B883}" name="11. Si oui, lesquels ?/Pilule du lendemain" dataDxfId="57"/>
    <tableColumn id="27" xr3:uid="{0CA64D95-593C-43B8-BD48-923A4DF79236}" name="11. Si oui, lesquels ?/Méthode du retrait (coït interrompu)" dataDxfId="56"/>
    <tableColumn id="28" xr3:uid="{1EA485A7-1802-43FF-B11D-B53B20C04CC3}" name="11. Si oui, lesquels ?/Abstinence sexuelle" dataDxfId="55"/>
    <tableColumn id="29" xr3:uid="{EDF9B263-A636-4059-97FC-9E604E434254}" name="11. Si oui, lesquels ?/Autres (à préciser)" dataDxfId="54"/>
    <tableColumn id="30" xr3:uid="{3AD30C25-1BC6-4086-9061-FD352627F29B}" name="Veuillez préciser2" dataDxfId="53"/>
    <tableColumn id="31" xr3:uid="{D535F76C-37C7-4601-A51E-9D41CB664C16}" name="12. Savez-vous où obtenir des préservatifs ou d’autres moyens de contraception d"/>
    <tableColumn id="32" xr3:uid="{65082BF7-B6AB-4796-B4A4-939BFA386B3C}" name="13.A Si oui, parmi les lieux suivants, lesquels utilisez-vous pour vous procurer"/>
    <tableColumn id="33" xr3:uid="{1379B2C9-0BA2-4CE4-97AC-EDB0CAEAE7E7}" name="13.A Si oui, parmi les lieux suivants, lesquels utilisez-vous pour vous procurer3" dataDxfId="52"/>
    <tableColumn id="34" xr3:uid="{5E9778B2-F198-41EC-B8D9-0CB870ED279F}" name="13.A Si oui, parmi les lieux suivants, lesquels utilisez-vous pour vous procurer4" dataDxfId="51"/>
    <tableColumn id="35" xr3:uid="{F640AE33-A4F2-4FA7-BF67-252DDF3A27C5}" name="13.A Si oui, parmi les lieux suivants, lesquels utilisez-vous pour vous procurer5" dataDxfId="50"/>
    <tableColumn id="36" xr3:uid="{4C122C6F-0D10-48AE-9E35-4DA6E9F675DB}" name="13.A Si oui, parmi les lieux suivants, lesquels utilisez-vous pour vous procurer6" dataDxfId="49"/>
    <tableColumn id="37" xr3:uid="{A0B30E6A-BECF-4D48-A9F3-53517EB5F7C1}" name="13.A Si oui, parmi les lieux suivants, lesquels utilisez-vous pour vous procurer7" dataDxfId="48"/>
    <tableColumn id="38" xr3:uid="{242B7D2A-48A4-4F02-8600-D169ECCF3272}" name="13.A Si oui, parmi les lieux suivants, lesquels utilisez-vous pour vous procurer8" dataDxfId="47"/>
    <tableColumn id="39" xr3:uid="{4BE6E71C-E2DB-46AC-A8F0-06534B1AAE61}" name="13.A Si oui, parmi les lieux suivants, lesquels utilisez-vous pour vous procurer9" dataDxfId="46"/>
    <tableColumn id="40" xr3:uid="{0F12DC8E-E60C-4247-8A99-3AF571B2F138}" name="À quelle fréquence vous procurez-vous des moyens de contraception dans les Pharm" dataDxfId="45"/>
    <tableColumn id="41" xr3:uid="{78D953E7-281E-458A-8C59-D6690FC834B1}" name="13.A1 Autres à préciser (endroit) ?" dataDxfId="44"/>
    <tableColumn id="42" xr3:uid="{24505DAE-315B-4958-9897-3F94D5449BAA}" name="À quelle fréquence vous procurez-vous des moyens de contraception dans les Centr" dataDxfId="43"/>
    <tableColumn id="43" xr3:uid="{F8602D85-C8D0-4988-AEE9-7CB3A0385B58}" name="À quelle fréquence vous procurez-vous des moyens de contraception dans les Super" dataDxfId="42"/>
    <tableColumn id="44" xr3:uid="{980CBBC6-4CD1-4EE3-B833-7578BC9E9319}" name="À quelle fréquence vous procurez-vous des moyens de contraception dans les Distr" dataDxfId="41"/>
    <tableColumn id="45" xr3:uid="{E3AADA15-CEA4-4EAD-9934-5172AD45CF34}" name="À quelle fréquence vous procurez-vous des moyens de contraception dans les ONG ?" dataDxfId="40"/>
    <tableColumn id="46" xr3:uid="{38AC35D1-49F8-4F49-8014-1AC55A485FEE}" name="À quelle fréquence vous procurez-vous des moyens de contraception chez les Amis " dataDxfId="39"/>
    <tableColumn id="47" xr3:uid="{02426AF4-F4A1-4548-8E8A-3ED7C7DDE571}" name="À quelle fréquence vous procurez-vous des moyens de contraception dans (autres à" dataDxfId="38"/>
    <tableColumn id="48" xr3:uid="{F6CC8476-12EE-4FA4-A643-CEF5439BE6CD}" name="Savez-vous ce qu’est la prophylaxie pré-exposition (PrEP) contre le VIH ?"/>
    <tableColumn id="49" xr3:uid="{5335CF5C-E070-40DA-9E6C-0A5A2F828869}" name="Autres à préciser" dataDxfId="37"/>
    <tableColumn id="50" xr3:uid="{F68015D8-8A1B-423D-884B-ED5BCB980B4E}" name="13.C Avez-vous déjà eu des rapports sexuels ?"/>
    <tableColumn id="51" xr3:uid="{85CA2260-95A6-49FA-B935-A488AFE26361}" name="14.C À quel âge avez-vous eu votre premier rapport sexuel ?"/>
    <tableColumn id="52" xr3:uid="{886C5E85-3F68-419E-9B3C-F3B62BD6EDA1}" name="15.C Avez-vous déjà eu des relations sexuelles avec des partenaires du même sexe"/>
    <tableColumn id="53" xr3:uid="{F88CA213-93CE-4290-8FD3-76C2C11D709E}" name="16.C Si oui, à quelle fréquence avez-vous des relations sexuelles avec des parte"/>
    <tableColumn id="54" xr3:uid="{7B584BC1-C85D-403D-B14A-C5ABB679F161}" name="17.C Utilisez-vous systématiquement des moyens de protection (préservatifs, etc)"/>
    <tableColumn id="55" xr3:uid="{0A102B27-7DFD-4C1B-9D0C-D98C79338BDB}" name="18.C Avec combien de partenaires sexuels avez-vous eu des rapports au cours des " dataDxfId="36"/>
    <tableColumn id="56" xr3:uid="{FC2024B6-F27C-40BA-9BFA-F42BE1E781AC}" name="19.C Avez-vous déjà eu des rapports sexuels non protégés (sans préservatif ou co"/>
    <tableColumn id="57" xr3:uid="{B59113F2-475B-40DA-9844-0A97AB327E0D}" name="20.C Quels types de protection utilisez-vous lors de vos rapports sexuels ?"/>
    <tableColumn id="58" xr3:uid="{169D9308-ECC3-4993-BC5A-7E2A202DF790}" name="20.C Quels types de protection utilisez-vous lors de vos rapports sexuels ?/Prés" dataDxfId="35"/>
    <tableColumn id="59" xr3:uid="{66477407-EADD-4B48-A0FC-91A630A7E792}" name="20.C Quels types de protection utilisez-vous lors de vos rapports sexuels ?/Prés10" dataDxfId="34"/>
    <tableColumn id="60" xr3:uid="{C8AB9EEF-D7CD-4B63-BE5E-39838501F836}" name="20.C Quels types de protection utilisez-vous lors de vos rapports sexuels ?/Impl" dataDxfId="33"/>
    <tableColumn id="61" xr3:uid="{0C7C5202-53C3-4B3F-9CE9-26DF9CE1B618}" name="20.C Quels types de protection utilisez-vous lors de vos rapports sexuels ?/Pilu" dataDxfId="32"/>
    <tableColumn id="62" xr3:uid="{A4EB05D6-3A0E-4F22-9DCC-75227F38A208}" name="20.C Quels types de protection utilisez-vous lors de vos rapports sexuels ?/Inje" dataDxfId="31"/>
    <tableColumn id="63" xr3:uid="{A1C75A48-3EB7-4CBB-9754-983E8E51E568}" name="20.C Quels types de protection utilisez-vous lors de vos rapports sexuels ?/Disp" dataDxfId="30"/>
    <tableColumn id="64" xr3:uid="{585583AB-21F5-4BBD-BDEC-C3D91E54D2A5}" name="20.C Quels types de protection utilisez-vous lors de vos rapports sexuels ?/Pilu11" dataDxfId="29"/>
    <tableColumn id="65" xr3:uid="{0BD62A65-A258-4CB6-BADD-72CDC9DDC337}" name="20.C Quels types de protection utilisez-vous lors de vos rapports sexuels ?/Méth" dataDxfId="28"/>
    <tableColumn id="66" xr3:uid="{9E312C39-A92A-40DE-9F2D-9D74692FE7F1}" name="20.C Quels types de protection utilisez-vous lors de vos rapports sexuels ?/Autr" dataDxfId="27"/>
    <tableColumn id="67" xr3:uid="{EC76DD54-0F57-428D-B730-AD595CD47D07}" name="21.C Avez-vous déjà consommé de l’alcool ou des drogues avant un rapport sexuel "/>
    <tableColumn id="68" xr3:uid="{9E0ACE8A-0FB8-4710-A684-ACF3788FF73C}" name="22.C Avez-vous déjà subi ou fait subir des violences sexuelles ?"/>
    <tableColumn id="69" xr3:uid="{864828CE-6415-4053-8C8D-BF901D03B011}" name="23.C Pensez-vous que vos comportements sexuels vous exposent à des risques de co"/>
    <tableColumn id="70" xr3:uid="{7B80AFB5-D796-4BC3-9B43-2DB44407AE2A}" name="24.C Avez-vous déjà eu une infection sexuellement transmissible (IST) ?"/>
    <tableColumn id="71" xr3:uid="{360F8A02-056F-4528-A271-245A88D5EB6E}" name="25.C Connaissez-vous une personne de votre entourage qui a contracté une infecti"/>
    <tableColumn id="72" xr3:uid="{19584A35-A713-449B-B9A4-9512589039D6}" name="Faites-vous la masturbation ?"/>
    <tableColumn id="73" xr3:uid="{2E34824F-1632-469B-ABA1-68DB46429079}" name="26.C À quelle fréquence pratiquez-vous la masturbation ?"/>
    <tableColumn id="74" xr3:uid="{84682399-3C45-41F9-A7AA-5FF890DAE799}" name="27.C La masturbation influence-t-elle vos comportements sexuels avec vos partena"/>
    <tableColumn id="75" xr3:uid="{CCB3FA62-8B4E-4602-9EE1-0037EBD59444}" name="28.C Pensez-vous que la masturbation a des impacts sur votre santé mentale ?"/>
    <tableColumn id="76" xr3:uid="{9A35A911-E0DC-46BB-9A63-9FA42286EB4F}" name="29.C Consommez-vous de la pornographie en ligne ?"/>
    <tableColumn id="77" xr3:uid="{8D61CD74-170E-40F6-B131-E2C7B6FCDEEA}" name="29.C1 Si oui, combien de fois par mois ?" dataDxfId="26"/>
    <tableColumn id="78" xr3:uid="{49E73408-4732-4B38-AC51-26B8EA70003F}" name="30.C Pensez-vous que la pornographie influence votre perception des relations se"/>
    <tableColumn id="79" xr3:uid="{16412BDF-5962-4295-A141-920DF9F1CC71}" name="31.C Avez-vous déjà essayé de reproduire des pratiques sexuelles vues dans la po"/>
    <tableColumn id="80" xr3:uid="{86734414-BE1B-4970-ACC4-C061F30581FF}" name="32. D Quels sont, selon vous, les principaux facteurs qui expliquent les comport"/>
    <tableColumn id="81" xr3:uid="{9395C2BE-BE0E-4154-A991-FE3E5E76F27E}" name="32. D Quels sont, selon vous, les principaux facteurs qui expliquent les comport12" dataDxfId="25"/>
    <tableColumn id="82" xr3:uid="{634ED1F2-D946-4DA0-888C-94FC51DC1B4B}" name="32. D Quels sont, selon vous, les principaux facteurs qui expliquent les comport13" dataDxfId="24"/>
    <tableColumn id="83" xr3:uid="{FC44DAF0-549E-49D7-A3FE-6C4430076725}" name="32. D Quels sont, selon vous, les principaux facteurs qui expliquent les comport14" dataDxfId="23"/>
    <tableColumn id="84" xr3:uid="{EC07BB8A-0E93-4B2C-859D-B904B06D168D}" name="32. D Quels sont, selon vous, les principaux facteurs qui expliquent les comport15" dataDxfId="22"/>
    <tableColumn id="85" xr3:uid="{4299A189-14C1-43C1-A540-4913620FD7A8}" name="32. D Quels sont, selon vous, les principaux facteurs qui expliquent les comport16" dataDxfId="21"/>
    <tableColumn id="86" xr3:uid="{8CEB834C-7D1D-433E-AE85-24B0A5E69526}" name="32. D Quels sont, selon vous, les principaux facteurs qui expliquent les comport17" dataDxfId="20"/>
    <tableColumn id="87" xr3:uid="{9A8DCD3E-B429-4942-95E4-2DCB1C24F485}" name="Veuillez préciser18"/>
    <tableColumn id="88" xr3:uid="{552B21CD-54AE-4D14-905A-99D3DF6D44C7}" name="33.D Pensez-vous que votre environnement social (amis, famille, communauté) infl"/>
    <tableColumn id="89" xr3:uid="{AF592802-33E2-4E0C-A85A-E6D32577C403}" name="34. D Pensez-vous que la pauvreté ou les difficultés économiques influencent les"/>
    <tableColumn id="90" xr3:uid="{479F7336-3E31-4DF0-BC4A-0306AC6E2F6F}" name="35.D Les médias (films, réseaux sociaux, musique) influencent-ils vos décisions "/>
    <tableColumn id="91" xr3:uid="{8CA082DB-3C14-497A-B79E-99C6C4CA8A7D}" name="36.E Avez-vous déjà été confronté(e) à une grossesse non désirée ou à la peur d’"/>
    <tableColumn id="92" xr3:uid="{21CAF5E4-7AC3-43DB-B37E-E7777F582863}" name="37.E Connaissez-vous une personne de votre entourage qui a contracté une IST ou "/>
    <tableColumn id="93" xr3:uid="{96C415F5-42D4-4BC4-87C8-3967D1BCB0E4}" name="38.E Quels sont, selon vous, les impacts des comportements sexuels à risque sur "/>
    <tableColumn id="94" xr3:uid="{D916D5DD-8D62-4A07-B620-5348147B2F5F}" name="38.E Quels sont, selon vous, les impacts des comportements sexuels à risque sur 19" dataDxfId="19"/>
    <tableColumn id="95" xr3:uid="{0523B0FD-C3F2-41D4-BEF1-DCF8551C1CE5}" name="38.E Quels sont, selon vous, les impacts des comportements sexuels à risque sur 20" dataDxfId="18"/>
    <tableColumn id="96" xr3:uid="{2F2F81A8-555C-40C8-A853-DF2DA0E14C92}" name="38.E Quels sont, selon vous, les impacts des comportements sexuels à risque sur 21" dataDxfId="17"/>
    <tableColumn id="97" xr3:uid="{55AC13D2-AD91-4F53-A249-C74FEAE3E9AE}" name="38.E Quels sont, selon vous, les impacts des comportements sexuels à risque sur 22" dataDxfId="16"/>
    <tableColumn id="98" xr3:uid="{AB96E515-EE1C-4978-9D1B-B7BD3992C97B}" name="38.E Quels sont, selon vous, les impacts des comportements sexuels à risque sur 23" dataDxfId="15"/>
    <tableColumn id="99" xr3:uid="{A446E182-855B-46EC-B8BC-DB7115E670BE}" name="40.E Pensez-vous que la pornographie en ligne augmente les comportements sexuels"/>
    <tableColumn id="100" xr3:uid="{74474D80-65D9-43F6-A74F-3D83F5D92F8A}" name="41.F Pensez-vous que les jeunes sont suffisamment informés sur les risques sexue"/>
    <tableColumn id="101" xr3:uid="{D47F625D-C2E9-4324-9D58-B1AA245FD85C}" name="42.F Comment évaluez-vous votre propre niveau de conscience sanitaire ?"/>
    <tableColumn id="102" xr3:uid="{863AF9B7-CD31-442F-BB49-B18B09826BD1}" name="43.F Avez-vous déjà ressenti de la culpabilité ou du regret après des comporteme"/>
    <tableColumn id="103" xr3:uid="{35CC8D00-8691-4F0D-B18E-15806F5A49EC}" name="44.F Pensez-vous que les jeunes peuvent développer des troubles de la personnali"/>
    <tableColumn id="104" xr3:uid="{0F86DB31-7879-41CC-ABE5-47C763BD37A1}" name="45.F Avez-vous déjà consulté un professionnel de santé pour discuter de vos comp"/>
    <tableColumn id="105" xr3:uid="{BDF31AA3-AEF7-4840-A734-EB5FBA515CE9}" name="46.F Si non, pourquoi ?"/>
    <tableColumn id="106" xr3:uid="{8D78BF63-4A77-4859-A458-3DA57D38E2F2}" name="46.F Si non, pourquoi ?/Manque d'accès aux services de santé" dataDxfId="14"/>
    <tableColumn id="107" xr3:uid="{EA6E983B-0934-421D-AFD1-F3CB40F5289A}" name="46.F Si non, pourquoi ?/Honte ou gêne" dataDxfId="13"/>
    <tableColumn id="108" xr3:uid="{56DC5F6A-209A-4573-817D-5BEDA86D1610}" name="46.F Si non, pourquoi ?/Pas d'intérêt" dataDxfId="12"/>
    <tableColumn id="109" xr3:uid="{F677C37E-76DD-4A3C-AEC4-4FF4461A7E4E}" name="46.F Si non, pourquoi ?/Problème financier" dataDxfId="11"/>
    <tableColumn id="110" xr3:uid="{8B7808FA-EB26-4C19-BFDB-01660EC458D4}" name="46.F Si non, pourquoi ?/Peur du jugement" dataDxfId="10"/>
    <tableColumn id="111" xr3:uid="{DD52BADC-5BDA-4C96-BCDE-08428B993FB0}" name="46.F Si non, pourquoi ?/Réligieux" dataDxfId="9"/>
    <tableColumn id="112" xr3:uid="{99C54262-F9D9-441E-9EFA-4A654FF38D25}" name="46.F Si non, pourquoi ?/Problème de confidentialité " dataDxfId="8"/>
    <tableColumn id="113" xr3:uid="{E7C884E1-1B09-4CC2-9B39-EFBE80A44971}" name="46.F Si non, pourquoi ?/Stigmatisation" dataDxfId="7"/>
    <tableColumn id="114" xr3:uid="{B7174D3D-D21F-45F5-AA16-4D6AB85EC6E6}" name="46.F Si non, pourquoi ?/Manque de disponibilité des professionnels" dataDxfId="6"/>
    <tableColumn id="115" xr3:uid="{6FA1EF31-68A8-43D2-928D-214A6D14A076}" name="46.F Si non, pourquoi ?/Absence de symptômes visibles " dataDxfId="5"/>
    <tableColumn id="116" xr3:uid="{356F355F-1DB7-4A30-9A05-EEDCBDD5B026}" name="46.F Si non, pourquoi ?/Autres" dataDxfId="4"/>
    <tableColumn id="117" xr3:uid="{447D9BE8-DA56-42F5-B8C2-790D0E0368FC}" name="47.F Seriez-vous intéressé(e) par des campagnes de sensibilisation sur la santé "/>
    <tableColumn id="118" xr3:uid="{833FE33C-E626-48A8-8C0A-F6C53742EFD3}" name="48.F Quels sont, selon vous, les liens entre santé sexuelle, santé mentale et dé"/>
    <tableColumn id="119" xr3:uid="{ED00675C-284F-4C8E-9ACE-4710D78A7E4D}" name="49.G Quelles mesures ou stratégies recommanderiez-vous pour mieux sensibiliser l"/>
    <tableColumn id="120" xr3:uid="{F4E80FFD-F878-4D66-8FB5-2C9F4751B16A}" name="50.G Quels sont les meilleurs moyens d’améliorer l'accès des jeunes aux services"/>
    <tableColumn id="121" xr3:uid="{15B2C43C-D6A9-454C-98EB-A734F247EB30}" name="50.G Quels sont les meilleurs moyens d’améliorer l'accès des jeunes aux services24" dataDxfId="3"/>
    <tableColumn id="122" xr3:uid="{86E3343E-BDF8-4EB9-82E8-B0E7AA6BE5FD}" name="50.G Quels sont les meilleurs moyens d’améliorer l'accès des jeunes aux services25" dataDxfId="2"/>
    <tableColumn id="123" xr3:uid="{34F16D5D-518F-4997-AFEB-09F447E6D529}" name="50.G Quels sont les meilleurs moyens d’améliorer l'accès des jeunes aux services26" dataDxfId="1"/>
    <tableColumn id="124" xr3:uid="{F493EE07-B8B0-4902-91D6-037BA4625FEC}" name="50.G Quels sont les meilleurs moyens d’améliorer l'accès des jeunes aux services27" dataDxfId="0"/>
    <tableColumn id="125" xr3:uid="{884FB4E9-7FCB-4651-A895-59579656D9A7}" name="Veuillez préciser28"/>
    <tableColumn id="126" xr3:uid="{8FCE72D3-222D-49DE-8B6A-B101E22BE5E8}" name="51.G Que pensez-vous de la relation entre le comportement sexuel à risque et le "/>
    <tableColumn id="127" xr3:uid="{AC48C775-5F94-4BE7-9C99-2F0BAEC22412}" name="mode15_20_s1q8"/>
    <tableColumn id="128" xr3:uid="{5FBF36A4-4149-43DD-8341-C74C66B994EF}" name="mode20_25_s1q8"/>
    <tableColumn id="129" xr3:uid="{20483643-9E7A-43E7-9F00-9293D16F8733}" name="modes1q9"/>
    <tableColumn id="130" xr3:uid="{209E0CF8-DED8-454B-B8AC-8FB9046F65D0}" name="modes2q1"/>
    <tableColumn id="131" xr3:uid="{713AD658-FAF3-4CC5-83AE-156A59C1F92D}" name="modes5q1"/>
    <tableColumn id="132" xr3:uid="{6451E42A-2169-44A1-AC58-5AA4E663D7EA}" name="modes6q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419"/>
  <sheetViews>
    <sheetView topLeftCell="AS1" workbookViewId="0">
      <selection activeCell="AV1" sqref="AV1"/>
    </sheetView>
  </sheetViews>
  <sheetFormatPr baseColWidth="10" defaultColWidth="8.7265625" defaultRowHeight="14.5"/>
  <cols>
    <col min="1" max="1" width="15.1796875" customWidth="1"/>
    <col min="2" max="2" width="20.453125" customWidth="1"/>
    <col min="3" max="3" width="19.54296875" customWidth="1"/>
    <col min="4" max="4" width="29.54296875" customWidth="1"/>
    <col min="5" max="5" width="22.7265625" customWidth="1"/>
    <col min="6" max="6" width="38.81640625" customWidth="1"/>
    <col min="7" max="7" width="29.453125" customWidth="1"/>
    <col min="8" max="8" width="17.453125" customWidth="1"/>
    <col min="9" max="9" width="18.7265625" customWidth="1"/>
    <col min="10" max="10" width="32.453125" customWidth="1"/>
    <col min="11" max="11" width="21.26953125" customWidth="1"/>
    <col min="12" max="12" width="16.453125" customWidth="1"/>
    <col min="13" max="13" width="20.26953125" customWidth="1"/>
    <col min="14" max="14" width="20.54296875" customWidth="1"/>
    <col min="15" max="15" width="18.7265625" customWidth="1"/>
    <col min="16" max="16" width="42" customWidth="1"/>
    <col min="17" max="18" width="46.7265625" customWidth="1"/>
    <col min="19" max="19" width="19.453125" customWidth="1"/>
    <col min="20" max="20" width="37.1796875" customWidth="1"/>
    <col min="21" max="21" width="36.1796875" customWidth="1"/>
    <col min="22" max="22" width="37.453125" customWidth="1"/>
    <col min="23" max="23" width="36.54296875" customWidth="1"/>
    <col min="24" max="24" width="39.453125" customWidth="1"/>
    <col min="25" max="25" width="43" customWidth="1"/>
    <col min="26" max="26" width="36.54296875" customWidth="1"/>
    <col min="27" max="27" width="46.7265625" customWidth="1"/>
    <col min="28" max="28" width="36.54296875" customWidth="1"/>
    <col min="29" max="29" width="35.54296875" customWidth="1"/>
    <col min="30" max="30" width="17.453125" customWidth="1"/>
    <col min="31" max="40" width="46.7265625" customWidth="1"/>
    <col min="41" max="41" width="31.453125" customWidth="1"/>
    <col min="42" max="48" width="46.7265625" customWidth="1"/>
    <col min="49" max="49" width="16.81640625" customWidth="1"/>
    <col min="50" max="50" width="41" customWidth="1"/>
    <col min="51" max="54" width="46.7265625" customWidth="1"/>
    <col min="55" max="55" width="46.7265625" style="10" customWidth="1"/>
    <col min="56" max="56" width="46.7265625" customWidth="1"/>
    <col min="57" max="57" width="60.453125" customWidth="1"/>
    <col min="58" max="71" width="46.7265625" customWidth="1"/>
    <col min="72" max="72" width="27.453125" customWidth="1"/>
    <col min="73" max="75" width="46.7265625" customWidth="1"/>
    <col min="76" max="76" width="46.26953125" customWidth="1"/>
    <col min="77" max="77" width="35.54296875" customWidth="1"/>
    <col min="78" max="86" width="46.7265625" customWidth="1"/>
    <col min="87" max="87" width="18.453125" customWidth="1"/>
    <col min="88" max="104" width="46.7265625" customWidth="1"/>
    <col min="105" max="105" width="21.81640625" customWidth="1"/>
    <col min="106" max="106" width="46.7265625" customWidth="1"/>
    <col min="107" max="107" width="35" customWidth="1"/>
    <col min="108" max="108" width="33.453125" customWidth="1"/>
    <col min="109" max="109" width="38.54296875" customWidth="1"/>
    <col min="110" max="110" width="37.7265625" customWidth="1"/>
    <col min="111" max="111" width="30.1796875" customWidth="1"/>
    <col min="112" max="112" width="46.453125" customWidth="1"/>
    <col min="113" max="113" width="34.7265625" customWidth="1"/>
    <col min="114" max="115" width="46.7265625" customWidth="1"/>
    <col min="116" max="116" width="28.26953125" customWidth="1"/>
    <col min="117" max="124" width="46.7265625" customWidth="1"/>
    <col min="125" max="125" width="18.453125" customWidth="1"/>
    <col min="126" max="126" width="46.7265625" customWidth="1"/>
    <col min="127" max="128" width="17.54296875" customWidth="1"/>
    <col min="129" max="132" width="11.54296875" customWidth="1"/>
  </cols>
  <sheetData>
    <row r="1" spans="1: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s="10"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row>
    <row r="2" spans="1:132">
      <c r="A2" t="s">
        <v>132</v>
      </c>
      <c r="B2" s="1"/>
      <c r="C2" t="s">
        <v>133</v>
      </c>
      <c r="D2" t="s">
        <v>134</v>
      </c>
      <c r="E2" t="s">
        <v>135</v>
      </c>
      <c r="F2" s="1">
        <v>15</v>
      </c>
      <c r="G2" t="s">
        <v>136</v>
      </c>
      <c r="H2" t="s">
        <v>137</v>
      </c>
      <c r="I2" t="s">
        <v>137</v>
      </c>
      <c r="J2" s="1"/>
      <c r="K2" t="s">
        <v>138</v>
      </c>
      <c r="L2" s="1"/>
      <c r="M2" t="s">
        <v>139</v>
      </c>
      <c r="N2" t="s">
        <v>140</v>
      </c>
      <c r="O2" t="s">
        <v>141</v>
      </c>
      <c r="P2" t="s">
        <v>142</v>
      </c>
      <c r="Q2" t="s">
        <v>143</v>
      </c>
      <c r="R2" t="s">
        <v>144</v>
      </c>
      <c r="S2" t="s">
        <v>145</v>
      </c>
      <c r="T2" s="1">
        <v>1</v>
      </c>
      <c r="U2" s="1">
        <v>0</v>
      </c>
      <c r="V2" s="1">
        <v>0</v>
      </c>
      <c r="W2" s="1">
        <v>0</v>
      </c>
      <c r="X2" s="1">
        <v>0</v>
      </c>
      <c r="Y2" s="1">
        <v>0</v>
      </c>
      <c r="Z2" s="1">
        <v>0</v>
      </c>
      <c r="AA2" s="1">
        <v>0</v>
      </c>
      <c r="AB2" s="1">
        <v>0</v>
      </c>
      <c r="AC2" s="1">
        <v>0</v>
      </c>
      <c r="AD2" s="1"/>
      <c r="AE2" t="s">
        <v>144</v>
      </c>
      <c r="AF2" t="s">
        <v>146</v>
      </c>
      <c r="AG2" s="1">
        <v>1</v>
      </c>
      <c r="AH2" s="1">
        <v>1</v>
      </c>
      <c r="AI2" s="1">
        <v>0</v>
      </c>
      <c r="AJ2" s="1">
        <v>1</v>
      </c>
      <c r="AK2" s="1">
        <v>0</v>
      </c>
      <c r="AL2" s="1">
        <v>0</v>
      </c>
      <c r="AM2" s="1">
        <v>0</v>
      </c>
      <c r="AN2" s="1">
        <v>3</v>
      </c>
      <c r="AO2" s="1"/>
      <c r="AP2" s="1">
        <v>3</v>
      </c>
      <c r="AQ2" s="1"/>
      <c r="AR2" s="1">
        <v>3</v>
      </c>
      <c r="AS2" s="1"/>
      <c r="AT2" s="1"/>
      <c r="AU2" s="1"/>
      <c r="AV2" t="s">
        <v>147</v>
      </c>
      <c r="AW2" s="1"/>
      <c r="AX2" t="s">
        <v>147</v>
      </c>
      <c r="AY2" t="s">
        <v>135</v>
      </c>
      <c r="AZ2" t="s">
        <v>135</v>
      </c>
      <c r="BA2" t="s">
        <v>135</v>
      </c>
      <c r="BB2" t="s">
        <v>135</v>
      </c>
      <c r="BC2" s="10" t="s">
        <v>135</v>
      </c>
      <c r="BD2" t="s">
        <v>135</v>
      </c>
      <c r="BE2" t="s">
        <v>135</v>
      </c>
      <c r="BF2" s="1"/>
      <c r="BG2" s="1"/>
      <c r="BH2" s="1"/>
      <c r="BI2" s="1"/>
      <c r="BJ2" s="1"/>
      <c r="BK2" s="1"/>
      <c r="BL2" s="1"/>
      <c r="BM2" s="1"/>
      <c r="BN2" s="1"/>
      <c r="BO2" t="s">
        <v>135</v>
      </c>
      <c r="BP2" t="s">
        <v>147</v>
      </c>
      <c r="BQ2" t="s">
        <v>135</v>
      </c>
      <c r="BR2" t="s">
        <v>135</v>
      </c>
      <c r="BS2" t="s">
        <v>147</v>
      </c>
      <c r="BT2" t="s">
        <v>147</v>
      </c>
      <c r="BU2" t="s">
        <v>135</v>
      </c>
      <c r="BV2" t="s">
        <v>135</v>
      </c>
      <c r="BW2" t="s">
        <v>135</v>
      </c>
      <c r="BX2" t="s">
        <v>144</v>
      </c>
      <c r="BY2" s="1">
        <v>2</v>
      </c>
      <c r="BZ2" t="s">
        <v>148</v>
      </c>
      <c r="CA2" t="s">
        <v>147</v>
      </c>
      <c r="CB2" t="s">
        <v>149</v>
      </c>
      <c r="CC2" s="1">
        <v>0</v>
      </c>
      <c r="CD2" s="1">
        <v>0</v>
      </c>
      <c r="CE2" s="1">
        <v>1</v>
      </c>
      <c r="CF2" s="1">
        <v>0</v>
      </c>
      <c r="CG2" s="1">
        <v>0</v>
      </c>
      <c r="CH2" s="1">
        <v>0</v>
      </c>
      <c r="CI2" t="s">
        <v>135</v>
      </c>
      <c r="CJ2" t="s">
        <v>147</v>
      </c>
      <c r="CK2" t="s">
        <v>148</v>
      </c>
      <c r="CL2" t="s">
        <v>150</v>
      </c>
      <c r="CM2" t="s">
        <v>147</v>
      </c>
      <c r="CN2" t="s">
        <v>147</v>
      </c>
      <c r="CO2" t="s">
        <v>151</v>
      </c>
      <c r="CP2" s="1">
        <v>0</v>
      </c>
      <c r="CQ2" s="1">
        <v>0</v>
      </c>
      <c r="CR2" s="1">
        <v>1</v>
      </c>
      <c r="CS2" s="1">
        <v>0</v>
      </c>
      <c r="CT2" s="1">
        <v>0</v>
      </c>
      <c r="CU2" t="s">
        <v>135</v>
      </c>
      <c r="CV2" t="s">
        <v>147</v>
      </c>
      <c r="CW2" t="s">
        <v>152</v>
      </c>
      <c r="CX2" t="s">
        <v>147</v>
      </c>
      <c r="CY2" t="s">
        <v>153</v>
      </c>
      <c r="CZ2" t="s">
        <v>147</v>
      </c>
      <c r="DA2" t="s">
        <v>154</v>
      </c>
      <c r="DB2" s="1">
        <v>0</v>
      </c>
      <c r="DC2" s="1">
        <v>1</v>
      </c>
      <c r="DD2" s="1">
        <v>0</v>
      </c>
      <c r="DE2" s="1">
        <v>0</v>
      </c>
      <c r="DF2" s="1">
        <v>0</v>
      </c>
      <c r="DG2" s="1">
        <v>0</v>
      </c>
      <c r="DH2" s="1">
        <v>0</v>
      </c>
      <c r="DI2" s="1">
        <v>0</v>
      </c>
      <c r="DJ2" s="1">
        <v>0</v>
      </c>
      <c r="DK2" s="1">
        <v>0</v>
      </c>
      <c r="DL2" s="1">
        <v>0</v>
      </c>
      <c r="DM2" t="s">
        <v>144</v>
      </c>
      <c r="DN2" t="s">
        <v>135</v>
      </c>
      <c r="DO2" t="s">
        <v>135</v>
      </c>
      <c r="DP2" t="s">
        <v>155</v>
      </c>
      <c r="DQ2" s="1">
        <v>0</v>
      </c>
      <c r="DR2" s="1">
        <v>1</v>
      </c>
      <c r="DS2" s="1">
        <v>0</v>
      </c>
      <c r="DT2" s="1">
        <v>0</v>
      </c>
      <c r="DU2" t="s">
        <v>135</v>
      </c>
      <c r="DV2" t="s">
        <v>135</v>
      </c>
      <c r="DW2" t="s">
        <v>139</v>
      </c>
      <c r="DX2" t="s">
        <v>135</v>
      </c>
      <c r="DY2" t="s">
        <v>140</v>
      </c>
      <c r="DZ2" t="s">
        <v>142</v>
      </c>
      <c r="EA2" t="s">
        <v>147</v>
      </c>
      <c r="EB2" t="s">
        <v>147</v>
      </c>
    </row>
    <row r="3" spans="1:132">
      <c r="A3" t="s">
        <v>132</v>
      </c>
      <c r="B3" s="1"/>
      <c r="C3" t="s">
        <v>133</v>
      </c>
      <c r="D3" t="s">
        <v>156</v>
      </c>
      <c r="E3" t="s">
        <v>135</v>
      </c>
      <c r="F3" s="1">
        <v>15</v>
      </c>
      <c r="G3" t="s">
        <v>136</v>
      </c>
      <c r="H3" t="s">
        <v>157</v>
      </c>
      <c r="I3" t="s">
        <v>157</v>
      </c>
      <c r="J3" s="1"/>
      <c r="K3" t="s">
        <v>138</v>
      </c>
      <c r="L3" s="1"/>
      <c r="M3" t="s">
        <v>139</v>
      </c>
      <c r="N3" t="s">
        <v>140</v>
      </c>
      <c r="O3" t="s">
        <v>141</v>
      </c>
      <c r="P3" t="s">
        <v>142</v>
      </c>
      <c r="Q3" t="s">
        <v>158</v>
      </c>
      <c r="R3" t="s">
        <v>144</v>
      </c>
      <c r="S3" t="s">
        <v>159</v>
      </c>
      <c r="T3" s="1">
        <v>0</v>
      </c>
      <c r="U3" s="1">
        <v>0</v>
      </c>
      <c r="V3" s="1">
        <v>0</v>
      </c>
      <c r="W3" s="1">
        <v>0</v>
      </c>
      <c r="X3" s="1">
        <v>0</v>
      </c>
      <c r="Y3" s="1">
        <v>0</v>
      </c>
      <c r="Z3" s="1">
        <v>0</v>
      </c>
      <c r="AA3" s="1">
        <v>0</v>
      </c>
      <c r="AB3" s="1">
        <v>1</v>
      </c>
      <c r="AC3" s="1">
        <v>0</v>
      </c>
      <c r="AD3" s="1"/>
      <c r="AE3" t="s">
        <v>144</v>
      </c>
      <c r="AF3" t="s">
        <v>160</v>
      </c>
      <c r="AG3" s="1">
        <v>0</v>
      </c>
      <c r="AH3" s="1">
        <v>1</v>
      </c>
      <c r="AI3" s="1">
        <v>0</v>
      </c>
      <c r="AJ3" s="1">
        <v>0</v>
      </c>
      <c r="AK3" s="1">
        <v>0</v>
      </c>
      <c r="AL3" s="1">
        <v>0</v>
      </c>
      <c r="AM3" s="1">
        <v>0</v>
      </c>
      <c r="AN3" s="1">
        <v>1</v>
      </c>
      <c r="AO3" s="1"/>
      <c r="AP3" s="1">
        <v>3</v>
      </c>
      <c r="AQ3" s="1"/>
      <c r="AR3" s="1"/>
      <c r="AS3" s="1"/>
      <c r="AT3" s="1"/>
      <c r="AU3" s="1"/>
      <c r="AV3" t="s">
        <v>144</v>
      </c>
      <c r="AW3" s="1"/>
      <c r="AX3" t="s">
        <v>147</v>
      </c>
      <c r="AY3" t="s">
        <v>135</v>
      </c>
      <c r="AZ3" t="s">
        <v>135</v>
      </c>
      <c r="BA3" t="s">
        <v>135</v>
      </c>
      <c r="BB3" t="s">
        <v>135</v>
      </c>
      <c r="BC3" s="10" t="s">
        <v>135</v>
      </c>
      <c r="BD3" t="s">
        <v>135</v>
      </c>
      <c r="BE3" t="s">
        <v>135</v>
      </c>
      <c r="BF3" s="1"/>
      <c r="BG3" s="1"/>
      <c r="BH3" s="1"/>
      <c r="BI3" s="1"/>
      <c r="BJ3" s="1"/>
      <c r="BK3" s="1"/>
      <c r="BL3" s="1"/>
      <c r="BM3" s="1"/>
      <c r="BN3" s="1"/>
      <c r="BO3" t="s">
        <v>135</v>
      </c>
      <c r="BP3" t="s">
        <v>147</v>
      </c>
      <c r="BQ3" t="s">
        <v>135</v>
      </c>
      <c r="BR3" t="s">
        <v>135</v>
      </c>
      <c r="BS3" t="s">
        <v>147</v>
      </c>
      <c r="BT3" t="s">
        <v>147</v>
      </c>
      <c r="BU3" t="s">
        <v>135</v>
      </c>
      <c r="BV3" t="s">
        <v>135</v>
      </c>
      <c r="BW3" t="s">
        <v>135</v>
      </c>
      <c r="BX3" t="s">
        <v>147</v>
      </c>
      <c r="BY3" s="1"/>
      <c r="BZ3" t="s">
        <v>161</v>
      </c>
      <c r="CA3" t="s">
        <v>135</v>
      </c>
      <c r="CB3" t="s">
        <v>149</v>
      </c>
      <c r="CC3" s="1">
        <v>0</v>
      </c>
      <c r="CD3" s="1">
        <v>0</v>
      </c>
      <c r="CE3" s="1">
        <v>1</v>
      </c>
      <c r="CF3" s="1">
        <v>0</v>
      </c>
      <c r="CG3" s="1">
        <v>0</v>
      </c>
      <c r="CH3" s="1">
        <v>0</v>
      </c>
      <c r="CI3" t="s">
        <v>135</v>
      </c>
      <c r="CJ3" t="s">
        <v>147</v>
      </c>
      <c r="CK3" s="7" t="s">
        <v>148</v>
      </c>
      <c r="CL3" t="s">
        <v>150</v>
      </c>
      <c r="CM3" t="s">
        <v>147</v>
      </c>
      <c r="CN3" t="s">
        <v>147</v>
      </c>
      <c r="CO3" t="s">
        <v>162</v>
      </c>
      <c r="CP3" s="1">
        <v>1</v>
      </c>
      <c r="CQ3" s="1"/>
      <c r="CR3" s="1"/>
      <c r="CS3" s="1"/>
      <c r="CT3" s="1"/>
      <c r="CU3" t="s">
        <v>163</v>
      </c>
      <c r="CV3" t="s">
        <v>144</v>
      </c>
      <c r="CW3" t="s">
        <v>164</v>
      </c>
      <c r="CX3" t="s">
        <v>147</v>
      </c>
      <c r="CY3" s="7" t="s">
        <v>269</v>
      </c>
      <c r="CZ3" t="s">
        <v>144</v>
      </c>
      <c r="DA3" t="s">
        <v>135</v>
      </c>
      <c r="DB3" s="1"/>
      <c r="DC3" s="1"/>
      <c r="DD3" s="1"/>
      <c r="DE3" s="1"/>
      <c r="DF3" s="1"/>
      <c r="DG3" s="1"/>
      <c r="DH3" s="1"/>
      <c r="DI3" s="1"/>
      <c r="DJ3" s="1"/>
      <c r="DK3" s="1"/>
      <c r="DL3" s="1"/>
      <c r="DM3" t="s">
        <v>144</v>
      </c>
      <c r="DN3" t="s">
        <v>135</v>
      </c>
      <c r="DO3" t="s">
        <v>165</v>
      </c>
      <c r="DP3" t="s">
        <v>166</v>
      </c>
      <c r="DQ3" s="1">
        <v>1</v>
      </c>
      <c r="DR3" s="1">
        <v>0</v>
      </c>
      <c r="DS3" s="1">
        <v>0</v>
      </c>
      <c r="DT3" s="1">
        <v>0</v>
      </c>
      <c r="DU3" t="s">
        <v>135</v>
      </c>
      <c r="DV3" t="s">
        <v>135</v>
      </c>
      <c r="DW3" t="s">
        <v>139</v>
      </c>
      <c r="DX3" t="s">
        <v>135</v>
      </c>
      <c r="DY3" t="s">
        <v>140</v>
      </c>
      <c r="DZ3" t="s">
        <v>142</v>
      </c>
      <c r="EA3" t="s">
        <v>147</v>
      </c>
      <c r="EB3" t="s">
        <v>147</v>
      </c>
    </row>
    <row r="4" spans="1:132">
      <c r="A4" t="s">
        <v>132</v>
      </c>
      <c r="B4" s="1"/>
      <c r="C4" t="s">
        <v>167</v>
      </c>
      <c r="D4" t="s">
        <v>168</v>
      </c>
      <c r="E4" t="s">
        <v>169</v>
      </c>
      <c r="F4" s="1">
        <v>15</v>
      </c>
      <c r="G4" t="s">
        <v>136</v>
      </c>
      <c r="H4" t="s">
        <v>137</v>
      </c>
      <c r="I4" t="s">
        <v>137</v>
      </c>
      <c r="J4" s="1"/>
      <c r="K4" t="s">
        <v>138</v>
      </c>
      <c r="L4" s="1"/>
      <c r="M4" t="s">
        <v>139</v>
      </c>
      <c r="N4" t="s">
        <v>170</v>
      </c>
      <c r="O4" t="s">
        <v>171</v>
      </c>
      <c r="P4" t="s">
        <v>142</v>
      </c>
      <c r="Q4" t="s">
        <v>158</v>
      </c>
      <c r="R4" t="s">
        <v>147</v>
      </c>
      <c r="S4" t="s">
        <v>145</v>
      </c>
      <c r="T4" s="1"/>
      <c r="U4" s="1"/>
      <c r="V4" s="1"/>
      <c r="W4" s="1"/>
      <c r="X4" s="1"/>
      <c r="Y4" s="1"/>
      <c r="Z4" s="1"/>
      <c r="AA4" s="1"/>
      <c r="AB4" s="1"/>
      <c r="AC4" s="1"/>
      <c r="AD4" s="1"/>
      <c r="AE4" t="s">
        <v>144</v>
      </c>
      <c r="AF4" t="s">
        <v>172</v>
      </c>
      <c r="AG4" s="1">
        <v>1</v>
      </c>
      <c r="AH4" s="1">
        <v>1</v>
      </c>
      <c r="AI4" s="1">
        <v>1</v>
      </c>
      <c r="AJ4" s="1">
        <v>0</v>
      </c>
      <c r="AK4" s="1">
        <v>0</v>
      </c>
      <c r="AL4" s="1">
        <v>0</v>
      </c>
      <c r="AM4" s="1">
        <v>0</v>
      </c>
      <c r="AN4" s="1">
        <v>1</v>
      </c>
      <c r="AO4" s="1"/>
      <c r="AP4" s="1">
        <v>1</v>
      </c>
      <c r="AQ4" s="1">
        <v>1</v>
      </c>
      <c r="AR4" s="1"/>
      <c r="AS4" s="1"/>
      <c r="AT4" s="1"/>
      <c r="AU4" s="1"/>
      <c r="AV4" t="s">
        <v>147</v>
      </c>
      <c r="AW4" s="1"/>
      <c r="AX4" t="s">
        <v>147</v>
      </c>
      <c r="AY4" t="s">
        <v>135</v>
      </c>
      <c r="AZ4" t="s">
        <v>135</v>
      </c>
      <c r="BA4" t="s">
        <v>135</v>
      </c>
      <c r="BB4" t="s">
        <v>135</v>
      </c>
      <c r="BC4" s="10" t="s">
        <v>135</v>
      </c>
      <c r="BD4" t="s">
        <v>135</v>
      </c>
      <c r="BE4" t="s">
        <v>135</v>
      </c>
      <c r="BF4" s="1"/>
      <c r="BG4" s="1"/>
      <c r="BH4" s="1"/>
      <c r="BI4" s="1"/>
      <c r="BJ4" s="1"/>
      <c r="BK4" s="1"/>
      <c r="BL4" s="1"/>
      <c r="BM4" s="1"/>
      <c r="BN4" s="1"/>
      <c r="BO4" t="s">
        <v>135</v>
      </c>
      <c r="BP4" t="s">
        <v>147</v>
      </c>
      <c r="BQ4" t="s">
        <v>135</v>
      </c>
      <c r="BR4" t="s">
        <v>135</v>
      </c>
      <c r="BS4" t="s">
        <v>147</v>
      </c>
      <c r="BT4" t="s">
        <v>147</v>
      </c>
      <c r="BU4" t="s">
        <v>135</v>
      </c>
      <c r="BV4" t="s">
        <v>135</v>
      </c>
      <c r="BW4" t="s">
        <v>135</v>
      </c>
      <c r="BX4" t="s">
        <v>147</v>
      </c>
      <c r="BY4" s="1"/>
      <c r="BZ4" t="s">
        <v>147</v>
      </c>
      <c r="CA4" t="s">
        <v>135</v>
      </c>
      <c r="CB4" t="s">
        <v>173</v>
      </c>
      <c r="CC4" s="1">
        <v>0</v>
      </c>
      <c r="CD4" s="1">
        <v>0</v>
      </c>
      <c r="CE4" s="1">
        <v>0</v>
      </c>
      <c r="CF4" s="1">
        <v>0</v>
      </c>
      <c r="CG4" s="1">
        <v>1</v>
      </c>
      <c r="CH4" s="1">
        <v>0</v>
      </c>
      <c r="CI4" t="s">
        <v>135</v>
      </c>
      <c r="CJ4" t="s">
        <v>147</v>
      </c>
      <c r="CK4" t="s">
        <v>174</v>
      </c>
      <c r="CL4" t="s">
        <v>147</v>
      </c>
      <c r="CM4" t="s">
        <v>147</v>
      </c>
      <c r="CN4" t="s">
        <v>147</v>
      </c>
      <c r="CO4" t="s">
        <v>175</v>
      </c>
      <c r="CP4" s="1">
        <v>0</v>
      </c>
      <c r="CQ4" s="1">
        <v>0</v>
      </c>
      <c r="CR4" s="1">
        <v>0</v>
      </c>
      <c r="CS4" s="1">
        <v>1</v>
      </c>
      <c r="CT4" s="1">
        <v>0</v>
      </c>
      <c r="CU4" t="s">
        <v>147</v>
      </c>
      <c r="CV4" t="s">
        <v>147</v>
      </c>
      <c r="CW4" t="s">
        <v>152</v>
      </c>
      <c r="CX4" t="s">
        <v>147</v>
      </c>
      <c r="CY4" t="s">
        <v>153</v>
      </c>
      <c r="CZ4" t="s">
        <v>147</v>
      </c>
      <c r="DA4" t="s">
        <v>176</v>
      </c>
      <c r="DB4" s="1">
        <v>0</v>
      </c>
      <c r="DC4" s="1">
        <v>0</v>
      </c>
      <c r="DD4" s="1">
        <v>1</v>
      </c>
      <c r="DE4" s="1">
        <v>0</v>
      </c>
      <c r="DF4" s="1">
        <v>0</v>
      </c>
      <c r="DG4" s="1">
        <v>0</v>
      </c>
      <c r="DH4" s="1">
        <v>0</v>
      </c>
      <c r="DI4" s="1">
        <v>0</v>
      </c>
      <c r="DJ4" s="1">
        <v>0</v>
      </c>
      <c r="DK4" s="1">
        <v>0</v>
      </c>
      <c r="DL4" s="1">
        <v>0</v>
      </c>
      <c r="DM4" t="s">
        <v>144</v>
      </c>
      <c r="DN4" t="s">
        <v>177</v>
      </c>
      <c r="DO4" t="s">
        <v>177</v>
      </c>
      <c r="DP4" t="s">
        <v>155</v>
      </c>
      <c r="DQ4" s="1">
        <v>0</v>
      </c>
      <c r="DR4" s="1">
        <v>1</v>
      </c>
      <c r="DS4" s="1">
        <v>0</v>
      </c>
      <c r="DT4" s="1">
        <v>0</v>
      </c>
      <c r="DU4" t="s">
        <v>135</v>
      </c>
      <c r="DV4" t="s">
        <v>178</v>
      </c>
      <c r="DW4" t="s">
        <v>139</v>
      </c>
      <c r="DX4" t="s">
        <v>135</v>
      </c>
      <c r="DY4" t="s">
        <v>140</v>
      </c>
      <c r="DZ4" t="s">
        <v>142</v>
      </c>
      <c r="EA4" t="s">
        <v>147</v>
      </c>
      <c r="EB4" t="s">
        <v>147</v>
      </c>
    </row>
    <row r="5" spans="1:132">
      <c r="A5" t="s">
        <v>132</v>
      </c>
      <c r="B5" s="1"/>
      <c r="C5" t="s">
        <v>179</v>
      </c>
      <c r="D5" t="s">
        <v>180</v>
      </c>
      <c r="E5" t="s">
        <v>135</v>
      </c>
      <c r="F5" s="1">
        <v>15</v>
      </c>
      <c r="G5" t="s">
        <v>136</v>
      </c>
      <c r="H5" t="s">
        <v>157</v>
      </c>
      <c r="I5" t="s">
        <v>157</v>
      </c>
      <c r="J5" s="1"/>
      <c r="K5" t="s">
        <v>138</v>
      </c>
      <c r="L5" s="1"/>
      <c r="M5" t="s">
        <v>139</v>
      </c>
      <c r="N5" t="s">
        <v>169</v>
      </c>
      <c r="O5" t="s">
        <v>181</v>
      </c>
      <c r="P5" t="s">
        <v>182</v>
      </c>
      <c r="Q5" t="s">
        <v>183</v>
      </c>
      <c r="R5" t="s">
        <v>147</v>
      </c>
      <c r="S5" t="s">
        <v>145</v>
      </c>
      <c r="T5" s="1"/>
      <c r="U5" s="1"/>
      <c r="V5" s="1"/>
      <c r="W5" s="1"/>
      <c r="X5" s="1"/>
      <c r="Y5" s="1"/>
      <c r="Z5" s="1"/>
      <c r="AA5" s="1"/>
      <c r="AB5" s="1"/>
      <c r="AC5" s="1"/>
      <c r="AD5" s="1"/>
      <c r="AE5" t="s">
        <v>147</v>
      </c>
      <c r="AF5" t="s">
        <v>184</v>
      </c>
      <c r="AG5" s="1"/>
      <c r="AH5" s="1"/>
      <c r="AI5" s="1"/>
      <c r="AJ5" s="1"/>
      <c r="AK5" s="1"/>
      <c r="AL5" s="1"/>
      <c r="AM5" s="1"/>
      <c r="AN5" s="1">
        <v>1</v>
      </c>
      <c r="AO5" s="1"/>
      <c r="AP5" s="1"/>
      <c r="AQ5" s="1"/>
      <c r="AR5" s="1"/>
      <c r="AS5" s="1"/>
      <c r="AT5" s="1"/>
      <c r="AU5" s="1"/>
      <c r="AV5" t="s">
        <v>147</v>
      </c>
      <c r="AW5" s="1"/>
      <c r="AX5" t="s">
        <v>147</v>
      </c>
      <c r="AY5" t="s">
        <v>135</v>
      </c>
      <c r="AZ5" t="s">
        <v>135</v>
      </c>
      <c r="BA5" t="s">
        <v>135</v>
      </c>
      <c r="BB5" t="s">
        <v>135</v>
      </c>
      <c r="BC5" s="10" t="s">
        <v>135</v>
      </c>
      <c r="BD5" t="s">
        <v>135</v>
      </c>
      <c r="BE5" t="s">
        <v>135</v>
      </c>
      <c r="BF5" s="1"/>
      <c r="BG5" s="1"/>
      <c r="BH5" s="1"/>
      <c r="BI5" s="1"/>
      <c r="BJ5" s="1"/>
      <c r="BK5" s="1"/>
      <c r="BL5" s="1"/>
      <c r="BM5" s="1"/>
      <c r="BN5" s="1"/>
      <c r="BO5" t="s">
        <v>135</v>
      </c>
      <c r="BP5" t="s">
        <v>147</v>
      </c>
      <c r="BQ5" t="s">
        <v>135</v>
      </c>
      <c r="BR5" t="s">
        <v>135</v>
      </c>
      <c r="BS5" t="s">
        <v>147</v>
      </c>
      <c r="BT5" t="s">
        <v>147</v>
      </c>
      <c r="BU5" t="s">
        <v>135</v>
      </c>
      <c r="BV5" t="s">
        <v>135</v>
      </c>
      <c r="BW5" t="s">
        <v>135</v>
      </c>
      <c r="BX5" t="s">
        <v>147</v>
      </c>
      <c r="BY5" s="1"/>
      <c r="BZ5" t="s">
        <v>147</v>
      </c>
      <c r="CA5" t="s">
        <v>135</v>
      </c>
      <c r="CB5" t="s">
        <v>173</v>
      </c>
      <c r="CC5" s="1">
        <v>0</v>
      </c>
      <c r="CD5" s="1">
        <v>0</v>
      </c>
      <c r="CE5" s="1">
        <v>0</v>
      </c>
      <c r="CF5" s="1">
        <v>0</v>
      </c>
      <c r="CG5" s="1">
        <v>1</v>
      </c>
      <c r="CH5" s="1">
        <v>0</v>
      </c>
      <c r="CI5" t="s">
        <v>135</v>
      </c>
      <c r="CJ5" t="s">
        <v>147</v>
      </c>
      <c r="CK5" t="s">
        <v>148</v>
      </c>
      <c r="CL5" t="s">
        <v>147</v>
      </c>
      <c r="CM5" t="s">
        <v>147</v>
      </c>
      <c r="CN5" t="s">
        <v>147</v>
      </c>
      <c r="CO5" t="s">
        <v>169</v>
      </c>
      <c r="CP5" s="1">
        <v>0</v>
      </c>
      <c r="CQ5" s="1">
        <v>0</v>
      </c>
      <c r="CR5" s="1">
        <v>0</v>
      </c>
      <c r="CS5" s="1">
        <v>0</v>
      </c>
      <c r="CT5" s="1">
        <v>1</v>
      </c>
      <c r="CU5" t="s">
        <v>147</v>
      </c>
      <c r="CV5" t="s">
        <v>147</v>
      </c>
      <c r="CW5" t="s">
        <v>185</v>
      </c>
      <c r="CX5" t="s">
        <v>147</v>
      </c>
      <c r="CY5" t="s">
        <v>153</v>
      </c>
      <c r="CZ5" t="s">
        <v>147</v>
      </c>
      <c r="DA5" t="s">
        <v>176</v>
      </c>
      <c r="DB5" s="1">
        <v>0</v>
      </c>
      <c r="DC5" s="1">
        <v>0</v>
      </c>
      <c r="DD5" s="1">
        <v>1</v>
      </c>
      <c r="DE5" s="1">
        <v>0</v>
      </c>
      <c r="DF5" s="1">
        <v>0</v>
      </c>
      <c r="DG5" s="1">
        <v>0</v>
      </c>
      <c r="DH5" s="1">
        <v>0</v>
      </c>
      <c r="DI5" s="1">
        <v>0</v>
      </c>
      <c r="DJ5" s="1">
        <v>0</v>
      </c>
      <c r="DK5" s="1">
        <v>0</v>
      </c>
      <c r="DL5" s="1">
        <v>0</v>
      </c>
      <c r="DM5" t="s">
        <v>147</v>
      </c>
      <c r="DN5" t="s">
        <v>186</v>
      </c>
      <c r="DO5" t="s">
        <v>187</v>
      </c>
      <c r="DP5" t="s">
        <v>155</v>
      </c>
      <c r="DQ5" s="1">
        <v>0</v>
      </c>
      <c r="DR5" s="1">
        <v>1</v>
      </c>
      <c r="DS5" s="1">
        <v>0</v>
      </c>
      <c r="DT5" s="1">
        <v>0</v>
      </c>
      <c r="DU5" t="s">
        <v>135</v>
      </c>
      <c r="DV5" t="s">
        <v>188</v>
      </c>
      <c r="DW5" t="s">
        <v>139</v>
      </c>
      <c r="DX5" t="s">
        <v>135</v>
      </c>
      <c r="DY5" t="s">
        <v>140</v>
      </c>
      <c r="DZ5" t="s">
        <v>142</v>
      </c>
      <c r="EA5" t="s">
        <v>147</v>
      </c>
      <c r="EB5" t="s">
        <v>147</v>
      </c>
    </row>
    <row r="6" spans="1:132">
      <c r="A6" t="s">
        <v>132</v>
      </c>
      <c r="B6" s="1"/>
      <c r="C6" t="s">
        <v>133</v>
      </c>
      <c r="D6" t="s">
        <v>189</v>
      </c>
      <c r="E6" t="s">
        <v>135</v>
      </c>
      <c r="F6" s="1">
        <v>15</v>
      </c>
      <c r="G6" t="s">
        <v>136</v>
      </c>
      <c r="H6" t="s">
        <v>157</v>
      </c>
      <c r="I6" t="s">
        <v>157</v>
      </c>
      <c r="J6" s="1"/>
      <c r="K6" t="s">
        <v>138</v>
      </c>
      <c r="L6" s="1"/>
      <c r="M6" t="s">
        <v>139</v>
      </c>
      <c r="N6" t="s">
        <v>140</v>
      </c>
      <c r="O6" t="s">
        <v>141</v>
      </c>
      <c r="P6" t="s">
        <v>142</v>
      </c>
      <c r="Q6" t="s">
        <v>143</v>
      </c>
      <c r="R6" t="s">
        <v>144</v>
      </c>
      <c r="S6" t="s">
        <v>190</v>
      </c>
      <c r="T6" s="1">
        <v>0</v>
      </c>
      <c r="U6" s="1">
        <v>1</v>
      </c>
      <c r="V6" s="1">
        <v>0</v>
      </c>
      <c r="W6" s="1">
        <v>1</v>
      </c>
      <c r="X6" s="1">
        <v>0</v>
      </c>
      <c r="Y6" s="1">
        <v>0</v>
      </c>
      <c r="Z6" s="1">
        <v>0</v>
      </c>
      <c r="AA6" s="1">
        <v>0</v>
      </c>
      <c r="AB6" s="1">
        <v>0</v>
      </c>
      <c r="AC6" s="1">
        <v>0</v>
      </c>
      <c r="AD6" s="1"/>
      <c r="AE6" t="s">
        <v>144</v>
      </c>
      <c r="AF6" t="s">
        <v>191</v>
      </c>
      <c r="AG6" s="1">
        <v>0</v>
      </c>
      <c r="AH6" s="1">
        <v>0</v>
      </c>
      <c r="AI6" s="1">
        <v>1</v>
      </c>
      <c r="AJ6" s="1">
        <v>0</v>
      </c>
      <c r="AK6" s="1">
        <v>0</v>
      </c>
      <c r="AL6" s="1">
        <v>0</v>
      </c>
      <c r="AM6" s="1">
        <v>0</v>
      </c>
      <c r="AN6" s="1">
        <v>1</v>
      </c>
      <c r="AO6" s="1"/>
      <c r="AP6" s="1"/>
      <c r="AQ6" s="1">
        <v>3</v>
      </c>
      <c r="AR6" s="1"/>
      <c r="AS6" s="1"/>
      <c r="AT6" s="1"/>
      <c r="AU6" s="1"/>
      <c r="AV6" t="s">
        <v>147</v>
      </c>
      <c r="AW6" s="1"/>
      <c r="AX6" t="s">
        <v>147</v>
      </c>
      <c r="AY6" t="s">
        <v>135</v>
      </c>
      <c r="AZ6" t="s">
        <v>135</v>
      </c>
      <c r="BA6" t="s">
        <v>135</v>
      </c>
      <c r="BB6" t="s">
        <v>135</v>
      </c>
      <c r="BC6" s="10" t="s">
        <v>135</v>
      </c>
      <c r="BD6" t="s">
        <v>135</v>
      </c>
      <c r="BE6" t="s">
        <v>135</v>
      </c>
      <c r="BF6" s="1"/>
      <c r="BG6" s="1"/>
      <c r="BH6" s="1"/>
      <c r="BI6" s="1"/>
      <c r="BJ6" s="1"/>
      <c r="BK6" s="1"/>
      <c r="BL6" s="1"/>
      <c r="BM6" s="1"/>
      <c r="BN6" s="1"/>
      <c r="BO6" t="s">
        <v>135</v>
      </c>
      <c r="BP6" t="s">
        <v>147</v>
      </c>
      <c r="BQ6" t="s">
        <v>135</v>
      </c>
      <c r="BR6" t="s">
        <v>135</v>
      </c>
      <c r="BS6" t="s">
        <v>147</v>
      </c>
      <c r="BT6" t="s">
        <v>147</v>
      </c>
      <c r="BU6" t="s">
        <v>135</v>
      </c>
      <c r="BV6" t="s">
        <v>135</v>
      </c>
      <c r="BW6" t="s">
        <v>135</v>
      </c>
      <c r="BX6" t="s">
        <v>147</v>
      </c>
      <c r="BY6" s="1"/>
      <c r="BZ6" t="s">
        <v>148</v>
      </c>
      <c r="CA6" t="s">
        <v>135</v>
      </c>
      <c r="CB6" t="s">
        <v>192</v>
      </c>
      <c r="CC6" s="1">
        <v>0</v>
      </c>
      <c r="CD6" s="1">
        <v>0</v>
      </c>
      <c r="CE6" s="1">
        <v>1</v>
      </c>
      <c r="CF6" s="1">
        <v>0</v>
      </c>
      <c r="CG6" s="1">
        <v>1</v>
      </c>
      <c r="CH6" s="1">
        <v>0</v>
      </c>
      <c r="CI6" t="s">
        <v>135</v>
      </c>
      <c r="CJ6" t="s">
        <v>144</v>
      </c>
      <c r="CK6" t="s">
        <v>193</v>
      </c>
      <c r="CL6" t="s">
        <v>194</v>
      </c>
      <c r="CM6" t="s">
        <v>147</v>
      </c>
      <c r="CN6" t="s">
        <v>147</v>
      </c>
      <c r="CO6" t="s">
        <v>151</v>
      </c>
      <c r="CP6" s="1">
        <v>0</v>
      </c>
      <c r="CQ6" s="1">
        <v>0</v>
      </c>
      <c r="CR6" s="1">
        <v>1</v>
      </c>
      <c r="CS6" s="1">
        <v>0</v>
      </c>
      <c r="CT6" s="1">
        <v>0</v>
      </c>
      <c r="CU6" t="s">
        <v>163</v>
      </c>
      <c r="CV6" t="s">
        <v>147</v>
      </c>
      <c r="CW6" t="s">
        <v>152</v>
      </c>
      <c r="CX6" t="s">
        <v>147</v>
      </c>
      <c r="CY6" t="s">
        <v>153</v>
      </c>
      <c r="CZ6" t="s">
        <v>147</v>
      </c>
      <c r="DA6" t="s">
        <v>195</v>
      </c>
      <c r="DB6" s="1">
        <v>0</v>
      </c>
      <c r="DC6" s="1">
        <v>1</v>
      </c>
      <c r="DD6" s="1">
        <v>0</v>
      </c>
      <c r="DE6" s="1">
        <v>1</v>
      </c>
      <c r="DF6" s="1">
        <v>0</v>
      </c>
      <c r="DG6" s="1">
        <v>0</v>
      </c>
      <c r="DH6" s="1">
        <v>1</v>
      </c>
      <c r="DI6" s="1">
        <v>0</v>
      </c>
      <c r="DJ6" s="1">
        <v>0</v>
      </c>
      <c r="DK6" s="1">
        <v>0</v>
      </c>
      <c r="DL6" s="1">
        <v>0</v>
      </c>
      <c r="DM6" t="s">
        <v>144</v>
      </c>
      <c r="DN6" t="s">
        <v>196</v>
      </c>
      <c r="DO6" t="s">
        <v>197</v>
      </c>
      <c r="DP6" t="s">
        <v>155</v>
      </c>
      <c r="DQ6" s="1">
        <v>0</v>
      </c>
      <c r="DR6" s="1">
        <v>1</v>
      </c>
      <c r="DS6" s="1">
        <v>0</v>
      </c>
      <c r="DT6" s="1">
        <v>0</v>
      </c>
      <c r="DU6" t="s">
        <v>135</v>
      </c>
      <c r="DV6" t="s">
        <v>198</v>
      </c>
      <c r="DW6" t="s">
        <v>139</v>
      </c>
      <c r="DX6" t="s">
        <v>135</v>
      </c>
      <c r="DY6" t="s">
        <v>140</v>
      </c>
      <c r="DZ6" t="s">
        <v>142</v>
      </c>
      <c r="EA6" t="s">
        <v>147</v>
      </c>
      <c r="EB6" t="s">
        <v>147</v>
      </c>
    </row>
    <row r="7" spans="1:132">
      <c r="A7" t="s">
        <v>132</v>
      </c>
      <c r="B7" s="1"/>
      <c r="C7" t="s">
        <v>179</v>
      </c>
      <c r="D7" t="s">
        <v>199</v>
      </c>
      <c r="E7" t="s">
        <v>135</v>
      </c>
      <c r="F7" s="1">
        <v>15</v>
      </c>
      <c r="G7" t="s">
        <v>136</v>
      </c>
      <c r="H7" t="s">
        <v>137</v>
      </c>
      <c r="I7" t="s">
        <v>137</v>
      </c>
      <c r="J7" s="1"/>
      <c r="K7" t="s">
        <v>138</v>
      </c>
      <c r="L7" s="1"/>
      <c r="M7" t="s">
        <v>139</v>
      </c>
      <c r="N7" t="s">
        <v>169</v>
      </c>
      <c r="O7" t="s">
        <v>181</v>
      </c>
      <c r="P7" t="s">
        <v>182</v>
      </c>
      <c r="Q7" t="s">
        <v>158</v>
      </c>
      <c r="R7" t="s">
        <v>144</v>
      </c>
      <c r="S7" t="s">
        <v>200</v>
      </c>
      <c r="T7" s="1">
        <v>1</v>
      </c>
      <c r="U7" s="1">
        <v>0</v>
      </c>
      <c r="V7" s="1">
        <v>0</v>
      </c>
      <c r="W7" s="1">
        <v>0</v>
      </c>
      <c r="X7" s="1">
        <v>0</v>
      </c>
      <c r="Y7" s="1">
        <v>0</v>
      </c>
      <c r="Z7" s="1">
        <v>1</v>
      </c>
      <c r="AA7" s="1">
        <v>0</v>
      </c>
      <c r="AB7" s="1">
        <v>0</v>
      </c>
      <c r="AC7" s="1">
        <v>0</v>
      </c>
      <c r="AD7" s="1"/>
      <c r="AE7" t="s">
        <v>144</v>
      </c>
      <c r="AF7" t="s">
        <v>184</v>
      </c>
      <c r="AG7" s="1">
        <v>1</v>
      </c>
      <c r="AH7" s="1">
        <v>0</v>
      </c>
      <c r="AI7" s="1">
        <v>1</v>
      </c>
      <c r="AJ7" s="1">
        <v>0</v>
      </c>
      <c r="AK7" s="1">
        <v>0</v>
      </c>
      <c r="AL7" s="1">
        <v>0</v>
      </c>
      <c r="AM7" s="1">
        <v>0</v>
      </c>
      <c r="AN7" s="1">
        <v>1</v>
      </c>
      <c r="AO7" s="1"/>
      <c r="AP7" s="1"/>
      <c r="AQ7" s="1">
        <v>1</v>
      </c>
      <c r="AR7" s="1"/>
      <c r="AS7" s="1"/>
      <c r="AT7" s="1"/>
      <c r="AU7" s="1"/>
      <c r="AV7" t="s">
        <v>147</v>
      </c>
      <c r="AW7" s="1"/>
      <c r="AX7" t="s">
        <v>147</v>
      </c>
      <c r="AY7" t="s">
        <v>135</v>
      </c>
      <c r="AZ7" t="s">
        <v>135</v>
      </c>
      <c r="BA7" t="s">
        <v>135</v>
      </c>
      <c r="BB7" t="s">
        <v>135</v>
      </c>
      <c r="BC7" s="10" t="s">
        <v>135</v>
      </c>
      <c r="BD7" t="s">
        <v>135</v>
      </c>
      <c r="BE7" t="s">
        <v>135</v>
      </c>
      <c r="BF7" s="1"/>
      <c r="BG7" s="1"/>
      <c r="BH7" s="1"/>
      <c r="BI7" s="1"/>
      <c r="BJ7" s="1"/>
      <c r="BK7" s="1"/>
      <c r="BL7" s="1"/>
      <c r="BM7" s="1"/>
      <c r="BN7" s="1"/>
      <c r="BO7" t="s">
        <v>135</v>
      </c>
      <c r="BP7" t="s">
        <v>147</v>
      </c>
      <c r="BQ7" t="s">
        <v>135</v>
      </c>
      <c r="BR7" t="s">
        <v>135</v>
      </c>
      <c r="BS7" t="s">
        <v>147</v>
      </c>
      <c r="BT7" t="s">
        <v>147</v>
      </c>
      <c r="BU7" t="s">
        <v>135</v>
      </c>
      <c r="BV7" t="s">
        <v>135</v>
      </c>
      <c r="BW7" t="s">
        <v>135</v>
      </c>
      <c r="BX7" s="7" t="s">
        <v>147</v>
      </c>
      <c r="BY7" s="1"/>
      <c r="BZ7" t="s">
        <v>161</v>
      </c>
      <c r="CA7" t="s">
        <v>135</v>
      </c>
      <c r="CB7" t="s">
        <v>201</v>
      </c>
      <c r="CC7" s="1">
        <v>0</v>
      </c>
      <c r="CD7" s="1">
        <v>0</v>
      </c>
      <c r="CE7" s="1">
        <v>0</v>
      </c>
      <c r="CF7" s="1">
        <v>1</v>
      </c>
      <c r="CG7" s="1">
        <v>1</v>
      </c>
      <c r="CH7" s="1">
        <v>0</v>
      </c>
      <c r="CI7" t="s">
        <v>135</v>
      </c>
      <c r="CJ7" t="s">
        <v>202</v>
      </c>
      <c r="CK7" t="s">
        <v>148</v>
      </c>
      <c r="CL7" t="s">
        <v>150</v>
      </c>
      <c r="CM7" t="s">
        <v>147</v>
      </c>
      <c r="CN7" t="s">
        <v>147</v>
      </c>
      <c r="CO7" t="s">
        <v>169</v>
      </c>
      <c r="CP7" s="1">
        <v>0</v>
      </c>
      <c r="CQ7" s="1">
        <v>0</v>
      </c>
      <c r="CR7" s="1">
        <v>0</v>
      </c>
      <c r="CS7" s="1">
        <v>0</v>
      </c>
      <c r="CT7" s="1">
        <v>1</v>
      </c>
      <c r="CU7" t="s">
        <v>147</v>
      </c>
      <c r="CV7" t="s">
        <v>147</v>
      </c>
      <c r="CW7" t="s">
        <v>185</v>
      </c>
      <c r="CX7" t="s">
        <v>147</v>
      </c>
      <c r="CY7" t="s">
        <v>153</v>
      </c>
      <c r="CZ7" t="s">
        <v>147</v>
      </c>
      <c r="DA7" t="s">
        <v>203</v>
      </c>
      <c r="DB7" s="1">
        <v>0</v>
      </c>
      <c r="DC7" s="1">
        <v>1</v>
      </c>
      <c r="DD7" s="1">
        <v>0</v>
      </c>
      <c r="DE7" s="1">
        <v>0</v>
      </c>
      <c r="DF7" s="1">
        <v>1</v>
      </c>
      <c r="DG7" s="1">
        <v>0</v>
      </c>
      <c r="DH7" s="1">
        <v>0</v>
      </c>
      <c r="DI7" s="1">
        <v>0</v>
      </c>
      <c r="DJ7" s="1">
        <v>0</v>
      </c>
      <c r="DK7" s="1">
        <v>0</v>
      </c>
      <c r="DL7" s="1">
        <v>0</v>
      </c>
      <c r="DM7" t="s">
        <v>147</v>
      </c>
      <c r="DN7" t="s">
        <v>186</v>
      </c>
      <c r="DO7" t="s">
        <v>204</v>
      </c>
      <c r="DP7" t="s">
        <v>155</v>
      </c>
      <c r="DQ7" s="1">
        <v>0</v>
      </c>
      <c r="DR7" s="1">
        <v>1</v>
      </c>
      <c r="DS7" s="1">
        <v>0</v>
      </c>
      <c r="DT7" s="1">
        <v>0</v>
      </c>
      <c r="DU7" t="s">
        <v>135</v>
      </c>
      <c r="DV7" t="s">
        <v>188</v>
      </c>
      <c r="DW7" t="s">
        <v>139</v>
      </c>
      <c r="DX7" t="s">
        <v>135</v>
      </c>
      <c r="DY7" t="s">
        <v>140</v>
      </c>
      <c r="DZ7" t="s">
        <v>142</v>
      </c>
      <c r="EA7" t="s">
        <v>147</v>
      </c>
      <c r="EB7" t="s">
        <v>147</v>
      </c>
    </row>
    <row r="8" spans="1:132">
      <c r="A8" t="s">
        <v>132</v>
      </c>
      <c r="B8" s="1"/>
      <c r="C8" t="s">
        <v>179</v>
      </c>
      <c r="D8" t="s">
        <v>205</v>
      </c>
      <c r="E8" t="s">
        <v>135</v>
      </c>
      <c r="F8" s="1">
        <v>15</v>
      </c>
      <c r="G8" t="s">
        <v>136</v>
      </c>
      <c r="H8" t="s">
        <v>157</v>
      </c>
      <c r="I8" t="s">
        <v>157</v>
      </c>
      <c r="J8" s="1"/>
      <c r="K8" t="s">
        <v>138</v>
      </c>
      <c r="L8" s="1"/>
      <c r="M8" t="s">
        <v>139</v>
      </c>
      <c r="N8" t="s">
        <v>169</v>
      </c>
      <c r="O8" t="s">
        <v>181</v>
      </c>
      <c r="P8" t="s">
        <v>182</v>
      </c>
      <c r="Q8" t="s">
        <v>183</v>
      </c>
      <c r="R8" t="s">
        <v>147</v>
      </c>
      <c r="S8" t="s">
        <v>145</v>
      </c>
      <c r="T8" s="1"/>
      <c r="U8" s="1"/>
      <c r="V8" s="1"/>
      <c r="W8" s="1"/>
      <c r="X8" s="1"/>
      <c r="Y8" s="1"/>
      <c r="Z8" s="1"/>
      <c r="AA8" s="1"/>
      <c r="AB8" s="1"/>
      <c r="AC8" s="1"/>
      <c r="AD8" s="1"/>
      <c r="AE8" t="s">
        <v>147</v>
      </c>
      <c r="AF8" t="s">
        <v>184</v>
      </c>
      <c r="AG8" s="1"/>
      <c r="AH8" s="1"/>
      <c r="AI8" s="1"/>
      <c r="AJ8" s="1"/>
      <c r="AK8" s="1"/>
      <c r="AL8" s="1"/>
      <c r="AM8" s="1"/>
      <c r="AN8" s="1">
        <v>1</v>
      </c>
      <c r="AO8" s="1"/>
      <c r="AP8" s="1"/>
      <c r="AQ8" s="1"/>
      <c r="AR8" s="1"/>
      <c r="AS8" s="1"/>
      <c r="AT8" s="1"/>
      <c r="AU8" s="1"/>
      <c r="AV8" t="s">
        <v>147</v>
      </c>
      <c r="AW8" s="1"/>
      <c r="AX8" t="s">
        <v>147</v>
      </c>
      <c r="AY8" t="s">
        <v>135</v>
      </c>
      <c r="AZ8" t="s">
        <v>135</v>
      </c>
      <c r="BA8" t="s">
        <v>135</v>
      </c>
      <c r="BB8" t="s">
        <v>135</v>
      </c>
      <c r="BC8" s="10" t="s">
        <v>135</v>
      </c>
      <c r="BD8" t="s">
        <v>135</v>
      </c>
      <c r="BE8" t="s">
        <v>135</v>
      </c>
      <c r="BF8" s="1"/>
      <c r="BG8" s="1"/>
      <c r="BH8" s="1"/>
      <c r="BI8" s="1"/>
      <c r="BJ8" s="1"/>
      <c r="BK8" s="1"/>
      <c r="BL8" s="1"/>
      <c r="BM8" s="1"/>
      <c r="BN8" s="1"/>
      <c r="BO8" t="s">
        <v>135</v>
      </c>
      <c r="BP8" t="s">
        <v>147</v>
      </c>
      <c r="BQ8" t="s">
        <v>135</v>
      </c>
      <c r="BR8" t="s">
        <v>135</v>
      </c>
      <c r="BS8" t="s">
        <v>147</v>
      </c>
      <c r="BT8" t="s">
        <v>147</v>
      </c>
      <c r="BU8" t="s">
        <v>135</v>
      </c>
      <c r="BV8" t="s">
        <v>135</v>
      </c>
      <c r="BW8" t="s">
        <v>135</v>
      </c>
      <c r="BX8" t="s">
        <v>147</v>
      </c>
      <c r="BY8" s="1"/>
      <c r="BZ8" t="s">
        <v>161</v>
      </c>
      <c r="CA8" t="s">
        <v>135</v>
      </c>
      <c r="CB8" t="s">
        <v>206</v>
      </c>
      <c r="CC8" s="1">
        <v>0</v>
      </c>
      <c r="CD8" s="1">
        <v>1</v>
      </c>
      <c r="CE8" s="1">
        <v>1</v>
      </c>
      <c r="CF8" s="1">
        <v>0</v>
      </c>
      <c r="CG8" s="1">
        <v>0</v>
      </c>
      <c r="CH8" s="1">
        <v>0</v>
      </c>
      <c r="CI8" t="s">
        <v>135</v>
      </c>
      <c r="CJ8" t="s">
        <v>147</v>
      </c>
      <c r="CK8" t="s">
        <v>148</v>
      </c>
      <c r="CL8" t="s">
        <v>150</v>
      </c>
      <c r="CM8" t="s">
        <v>147</v>
      </c>
      <c r="CN8" t="s">
        <v>147</v>
      </c>
      <c r="CO8" t="s">
        <v>169</v>
      </c>
      <c r="CP8" s="1">
        <v>0</v>
      </c>
      <c r="CQ8" s="1">
        <v>0</v>
      </c>
      <c r="CR8" s="1">
        <v>0</v>
      </c>
      <c r="CS8" s="1">
        <v>0</v>
      </c>
      <c r="CT8" s="1">
        <v>1</v>
      </c>
      <c r="CU8" t="s">
        <v>147</v>
      </c>
      <c r="CV8" t="s">
        <v>147</v>
      </c>
      <c r="CW8" t="s">
        <v>185</v>
      </c>
      <c r="CX8" t="s">
        <v>147</v>
      </c>
      <c r="CY8" t="s">
        <v>147</v>
      </c>
      <c r="CZ8" t="s">
        <v>147</v>
      </c>
      <c r="DA8" t="s">
        <v>176</v>
      </c>
      <c r="DB8" s="1">
        <v>0</v>
      </c>
      <c r="DC8" s="1">
        <v>0</v>
      </c>
      <c r="DD8" s="1">
        <v>1</v>
      </c>
      <c r="DE8" s="1">
        <v>0</v>
      </c>
      <c r="DF8" s="1">
        <v>0</v>
      </c>
      <c r="DG8" s="1">
        <v>0</v>
      </c>
      <c r="DH8" s="1">
        <v>0</v>
      </c>
      <c r="DI8" s="1">
        <v>0</v>
      </c>
      <c r="DJ8" s="1">
        <v>0</v>
      </c>
      <c r="DK8" s="1">
        <v>0</v>
      </c>
      <c r="DL8" s="1">
        <v>0</v>
      </c>
      <c r="DM8" t="s">
        <v>147</v>
      </c>
      <c r="DN8" t="s">
        <v>186</v>
      </c>
      <c r="DO8" t="s">
        <v>204</v>
      </c>
      <c r="DP8" t="s">
        <v>155</v>
      </c>
      <c r="DQ8" s="1">
        <v>0</v>
      </c>
      <c r="DR8" s="1">
        <v>1</v>
      </c>
      <c r="DS8" s="1">
        <v>0</v>
      </c>
      <c r="DT8" s="1">
        <v>0</v>
      </c>
      <c r="DU8" t="s">
        <v>135</v>
      </c>
      <c r="DV8" t="s">
        <v>188</v>
      </c>
      <c r="DW8" t="s">
        <v>139</v>
      </c>
      <c r="DX8" t="s">
        <v>135</v>
      </c>
      <c r="DY8" t="s">
        <v>140</v>
      </c>
      <c r="DZ8" t="s">
        <v>142</v>
      </c>
      <c r="EA8" t="s">
        <v>147</v>
      </c>
      <c r="EB8" t="s">
        <v>147</v>
      </c>
    </row>
    <row r="9" spans="1:132">
      <c r="A9" t="s">
        <v>132</v>
      </c>
      <c r="B9" s="1"/>
      <c r="C9" t="s">
        <v>179</v>
      </c>
      <c r="D9" t="s">
        <v>207</v>
      </c>
      <c r="E9" t="s">
        <v>135</v>
      </c>
      <c r="F9" s="1">
        <v>15</v>
      </c>
      <c r="G9" t="s">
        <v>136</v>
      </c>
      <c r="H9" t="s">
        <v>157</v>
      </c>
      <c r="I9" t="s">
        <v>157</v>
      </c>
      <c r="J9" s="1"/>
      <c r="K9" t="s">
        <v>138</v>
      </c>
      <c r="L9" s="1"/>
      <c r="M9" t="s">
        <v>139</v>
      </c>
      <c r="N9" t="s">
        <v>169</v>
      </c>
      <c r="O9" t="s">
        <v>181</v>
      </c>
      <c r="P9" t="s">
        <v>182</v>
      </c>
      <c r="Q9" t="s">
        <v>183</v>
      </c>
      <c r="R9" t="s">
        <v>147</v>
      </c>
      <c r="S9" t="s">
        <v>145</v>
      </c>
      <c r="T9" s="1"/>
      <c r="U9" s="1"/>
      <c r="V9" s="1"/>
      <c r="W9" s="1"/>
      <c r="X9" s="1"/>
      <c r="Y9" s="1"/>
      <c r="Z9" s="1"/>
      <c r="AA9" s="1"/>
      <c r="AB9" s="1"/>
      <c r="AC9" s="1"/>
      <c r="AD9" s="1"/>
      <c r="AE9" t="s">
        <v>147</v>
      </c>
      <c r="AF9" t="s">
        <v>184</v>
      </c>
      <c r="AG9" s="1"/>
      <c r="AH9" s="1"/>
      <c r="AI9" s="1"/>
      <c r="AJ9" s="1"/>
      <c r="AK9" s="1"/>
      <c r="AL9" s="1"/>
      <c r="AM9" s="1"/>
      <c r="AN9" s="1">
        <v>1</v>
      </c>
      <c r="AO9" s="1"/>
      <c r="AP9" s="1"/>
      <c r="AQ9" s="1"/>
      <c r="AR9" s="1"/>
      <c r="AS9" s="1"/>
      <c r="AT9" s="1"/>
      <c r="AU9" s="1"/>
      <c r="AV9" t="s">
        <v>147</v>
      </c>
      <c r="AW9" s="1"/>
      <c r="AX9" t="s">
        <v>147</v>
      </c>
      <c r="AY9" t="s">
        <v>135</v>
      </c>
      <c r="AZ9" t="s">
        <v>135</v>
      </c>
      <c r="BA9" t="s">
        <v>135</v>
      </c>
      <c r="BB9" t="s">
        <v>135</v>
      </c>
      <c r="BC9" s="10" t="s">
        <v>135</v>
      </c>
      <c r="BD9" t="s">
        <v>135</v>
      </c>
      <c r="BE9" t="s">
        <v>135</v>
      </c>
      <c r="BF9" s="1"/>
      <c r="BG9" s="1"/>
      <c r="BH9" s="1"/>
      <c r="BI9" s="1"/>
      <c r="BJ9" s="1"/>
      <c r="BK9" s="1"/>
      <c r="BL9" s="1"/>
      <c r="BM9" s="1"/>
      <c r="BN9" s="1"/>
      <c r="BO9" t="s">
        <v>135</v>
      </c>
      <c r="BP9" t="s">
        <v>147</v>
      </c>
      <c r="BQ9" t="s">
        <v>135</v>
      </c>
      <c r="BR9" t="s">
        <v>135</v>
      </c>
      <c r="BS9" t="s">
        <v>147</v>
      </c>
      <c r="BT9" t="s">
        <v>147</v>
      </c>
      <c r="BU9" t="s">
        <v>135</v>
      </c>
      <c r="BV9" t="s">
        <v>135</v>
      </c>
      <c r="BW9" t="s">
        <v>135</v>
      </c>
      <c r="BX9" t="s">
        <v>147</v>
      </c>
      <c r="BY9" s="1"/>
      <c r="BZ9" t="s">
        <v>161</v>
      </c>
      <c r="CA9" t="s">
        <v>135</v>
      </c>
      <c r="CB9" t="s">
        <v>173</v>
      </c>
      <c r="CC9" s="1">
        <v>0</v>
      </c>
      <c r="CD9" s="1">
        <v>0</v>
      </c>
      <c r="CE9" s="1">
        <v>0</v>
      </c>
      <c r="CF9" s="1">
        <v>0</v>
      </c>
      <c r="CG9" s="1">
        <v>1</v>
      </c>
      <c r="CH9" s="1">
        <v>0</v>
      </c>
      <c r="CI9" t="s">
        <v>135</v>
      </c>
      <c r="CJ9" t="s">
        <v>202</v>
      </c>
      <c r="CK9" t="s">
        <v>148</v>
      </c>
      <c r="CL9" t="s">
        <v>147</v>
      </c>
      <c r="CM9" t="s">
        <v>147</v>
      </c>
      <c r="CN9" t="s">
        <v>147</v>
      </c>
      <c r="CO9" t="s">
        <v>169</v>
      </c>
      <c r="CP9" s="1">
        <v>0</v>
      </c>
      <c r="CQ9" s="1">
        <v>0</v>
      </c>
      <c r="CR9" s="1">
        <v>0</v>
      </c>
      <c r="CS9" s="1">
        <v>0</v>
      </c>
      <c r="CT9" s="1">
        <v>1</v>
      </c>
      <c r="CU9" t="s">
        <v>147</v>
      </c>
      <c r="CV9" t="s">
        <v>147</v>
      </c>
      <c r="CW9" t="s">
        <v>185</v>
      </c>
      <c r="CX9" t="s">
        <v>147</v>
      </c>
      <c r="CY9" t="s">
        <v>153</v>
      </c>
      <c r="CZ9" t="s">
        <v>147</v>
      </c>
      <c r="DA9" t="s">
        <v>176</v>
      </c>
      <c r="DB9" s="1">
        <v>0</v>
      </c>
      <c r="DC9" s="1">
        <v>0</v>
      </c>
      <c r="DD9" s="1">
        <v>1</v>
      </c>
      <c r="DE9" s="1">
        <v>0</v>
      </c>
      <c r="DF9" s="1">
        <v>0</v>
      </c>
      <c r="DG9" s="1">
        <v>0</v>
      </c>
      <c r="DH9" s="1">
        <v>0</v>
      </c>
      <c r="DI9" s="1">
        <v>0</v>
      </c>
      <c r="DJ9" s="1">
        <v>0</v>
      </c>
      <c r="DK9" s="1">
        <v>0</v>
      </c>
      <c r="DL9" s="1">
        <v>0</v>
      </c>
      <c r="DM9" t="s">
        <v>147</v>
      </c>
      <c r="DN9" t="s">
        <v>186</v>
      </c>
      <c r="DO9" t="s">
        <v>204</v>
      </c>
      <c r="DP9" t="s">
        <v>155</v>
      </c>
      <c r="DQ9" s="1">
        <v>0</v>
      </c>
      <c r="DR9" s="1">
        <v>1</v>
      </c>
      <c r="DS9" s="1">
        <v>0</v>
      </c>
      <c r="DT9" s="1">
        <v>0</v>
      </c>
      <c r="DU9" t="s">
        <v>135</v>
      </c>
      <c r="DV9" t="s">
        <v>188</v>
      </c>
      <c r="DW9" t="s">
        <v>139</v>
      </c>
      <c r="DX9" t="s">
        <v>135</v>
      </c>
      <c r="DY9" t="s">
        <v>140</v>
      </c>
      <c r="DZ9" t="s">
        <v>142</v>
      </c>
      <c r="EA9" t="s">
        <v>147</v>
      </c>
      <c r="EB9" t="s">
        <v>147</v>
      </c>
    </row>
    <row r="10" spans="1:132">
      <c r="A10" t="s">
        <v>132</v>
      </c>
      <c r="B10" s="1"/>
      <c r="C10" t="s">
        <v>133</v>
      </c>
      <c r="D10" t="s">
        <v>208</v>
      </c>
      <c r="E10" t="s">
        <v>135</v>
      </c>
      <c r="F10" s="1">
        <v>15</v>
      </c>
      <c r="G10" t="s">
        <v>136</v>
      </c>
      <c r="H10" t="s">
        <v>137</v>
      </c>
      <c r="I10" t="s">
        <v>137</v>
      </c>
      <c r="J10" s="1"/>
      <c r="K10" t="s">
        <v>138</v>
      </c>
      <c r="L10" s="1"/>
      <c r="M10" t="s">
        <v>139</v>
      </c>
      <c r="N10" t="s">
        <v>140</v>
      </c>
      <c r="O10" t="s">
        <v>141</v>
      </c>
      <c r="P10" t="s">
        <v>209</v>
      </c>
      <c r="Q10" t="s">
        <v>183</v>
      </c>
      <c r="R10" t="s">
        <v>144</v>
      </c>
      <c r="S10" t="s">
        <v>145</v>
      </c>
      <c r="T10" s="1">
        <v>1</v>
      </c>
      <c r="U10" s="1">
        <v>0</v>
      </c>
      <c r="V10" s="1">
        <v>0</v>
      </c>
      <c r="W10" s="1">
        <v>0</v>
      </c>
      <c r="X10" s="1">
        <v>0</v>
      </c>
      <c r="Y10" s="1">
        <v>0</v>
      </c>
      <c r="Z10" s="1">
        <v>0</v>
      </c>
      <c r="AA10" s="1">
        <v>0</v>
      </c>
      <c r="AB10" s="1">
        <v>0</v>
      </c>
      <c r="AC10" s="1">
        <v>0</v>
      </c>
      <c r="AD10" s="1"/>
      <c r="AE10" t="s">
        <v>144</v>
      </c>
      <c r="AF10" t="s">
        <v>191</v>
      </c>
      <c r="AG10" s="1">
        <v>0</v>
      </c>
      <c r="AH10" s="1">
        <v>0</v>
      </c>
      <c r="AI10" s="1">
        <v>1</v>
      </c>
      <c r="AJ10" s="1">
        <v>0</v>
      </c>
      <c r="AK10" s="1">
        <v>0</v>
      </c>
      <c r="AL10" s="1">
        <v>0</v>
      </c>
      <c r="AM10" s="1">
        <v>0</v>
      </c>
      <c r="AN10" s="1">
        <v>1</v>
      </c>
      <c r="AO10" s="1"/>
      <c r="AP10" s="1"/>
      <c r="AQ10" s="1">
        <v>1</v>
      </c>
      <c r="AR10" s="1"/>
      <c r="AS10" s="1"/>
      <c r="AT10" s="1"/>
      <c r="AU10" s="1"/>
      <c r="AV10" t="s">
        <v>147</v>
      </c>
      <c r="AW10" s="1"/>
      <c r="AX10" t="s">
        <v>147</v>
      </c>
      <c r="AY10" t="s">
        <v>135</v>
      </c>
      <c r="AZ10" t="s">
        <v>135</v>
      </c>
      <c r="BA10" t="s">
        <v>135</v>
      </c>
      <c r="BB10" t="s">
        <v>135</v>
      </c>
      <c r="BC10" s="10" t="s">
        <v>135</v>
      </c>
      <c r="BD10" t="s">
        <v>135</v>
      </c>
      <c r="BE10" t="s">
        <v>135</v>
      </c>
      <c r="BF10" s="1"/>
      <c r="BG10" s="1"/>
      <c r="BH10" s="1"/>
      <c r="BI10" s="1"/>
      <c r="BJ10" s="1"/>
      <c r="BK10" s="1"/>
      <c r="BL10" s="1"/>
      <c r="BM10" s="1"/>
      <c r="BN10" s="1"/>
      <c r="BO10" t="s">
        <v>135</v>
      </c>
      <c r="BP10" t="s">
        <v>147</v>
      </c>
      <c r="BQ10" t="s">
        <v>135</v>
      </c>
      <c r="BR10" t="s">
        <v>135</v>
      </c>
      <c r="BS10" t="s">
        <v>147</v>
      </c>
      <c r="BT10" t="s">
        <v>144</v>
      </c>
      <c r="BU10" t="s">
        <v>210</v>
      </c>
      <c r="BV10" t="s">
        <v>147</v>
      </c>
      <c r="BW10" t="s">
        <v>147</v>
      </c>
      <c r="BX10" t="s">
        <v>147</v>
      </c>
      <c r="BY10" s="1"/>
      <c r="BZ10" t="s">
        <v>148</v>
      </c>
      <c r="CA10" t="s">
        <v>135</v>
      </c>
      <c r="CB10" t="s">
        <v>173</v>
      </c>
      <c r="CC10" s="1">
        <v>0</v>
      </c>
      <c r="CD10" s="1">
        <v>0</v>
      </c>
      <c r="CE10" s="1">
        <v>0</v>
      </c>
      <c r="CF10" s="1">
        <v>0</v>
      </c>
      <c r="CG10" s="1">
        <v>1</v>
      </c>
      <c r="CH10" s="1">
        <v>0</v>
      </c>
      <c r="CI10" t="s">
        <v>135</v>
      </c>
      <c r="CJ10" t="s">
        <v>147</v>
      </c>
      <c r="CK10" t="s">
        <v>148</v>
      </c>
      <c r="CL10" t="s">
        <v>147</v>
      </c>
      <c r="CM10" t="s">
        <v>147</v>
      </c>
      <c r="CN10" t="s">
        <v>147</v>
      </c>
      <c r="CO10" t="s">
        <v>169</v>
      </c>
      <c r="CP10" s="1">
        <v>0</v>
      </c>
      <c r="CQ10" s="1">
        <v>0</v>
      </c>
      <c r="CR10" s="1">
        <v>0</v>
      </c>
      <c r="CS10" s="1">
        <v>0</v>
      </c>
      <c r="CT10" s="1">
        <v>1</v>
      </c>
      <c r="CU10" t="s">
        <v>163</v>
      </c>
      <c r="CV10" t="s">
        <v>144</v>
      </c>
      <c r="CW10" t="s">
        <v>211</v>
      </c>
      <c r="CX10" t="s">
        <v>144</v>
      </c>
      <c r="CY10" t="s">
        <v>147</v>
      </c>
      <c r="CZ10" t="s">
        <v>147</v>
      </c>
      <c r="DA10" t="s">
        <v>154</v>
      </c>
      <c r="DB10" s="1">
        <v>0</v>
      </c>
      <c r="DC10" s="1">
        <v>1</v>
      </c>
      <c r="DD10" s="1">
        <v>0</v>
      </c>
      <c r="DE10" s="1">
        <v>0</v>
      </c>
      <c r="DF10" s="1">
        <v>0</v>
      </c>
      <c r="DG10" s="1">
        <v>0</v>
      </c>
      <c r="DH10" s="1">
        <v>0</v>
      </c>
      <c r="DI10" s="1">
        <v>0</v>
      </c>
      <c r="DJ10" s="1">
        <v>0</v>
      </c>
      <c r="DK10" s="1">
        <v>0</v>
      </c>
      <c r="DL10" s="1">
        <v>0</v>
      </c>
      <c r="DM10" t="s">
        <v>144</v>
      </c>
      <c r="DN10" t="s">
        <v>212</v>
      </c>
      <c r="DO10" t="s">
        <v>213</v>
      </c>
      <c r="DP10" t="s">
        <v>166</v>
      </c>
      <c r="DQ10" s="1">
        <v>1</v>
      </c>
      <c r="DR10" s="1">
        <v>0</v>
      </c>
      <c r="DS10" s="1">
        <v>0</v>
      </c>
      <c r="DT10" s="1">
        <v>0</v>
      </c>
      <c r="DU10" t="s">
        <v>135</v>
      </c>
      <c r="DV10" t="s">
        <v>214</v>
      </c>
      <c r="DW10" t="s">
        <v>139</v>
      </c>
      <c r="DX10" t="s">
        <v>135</v>
      </c>
      <c r="DY10" t="s">
        <v>140</v>
      </c>
      <c r="DZ10" t="s">
        <v>142</v>
      </c>
      <c r="EA10" t="s">
        <v>147</v>
      </c>
      <c r="EB10" t="s">
        <v>147</v>
      </c>
    </row>
    <row r="11" spans="1:132">
      <c r="A11" t="s">
        <v>132</v>
      </c>
      <c r="B11" s="1"/>
      <c r="C11" t="s">
        <v>179</v>
      </c>
      <c r="D11" t="s">
        <v>215</v>
      </c>
      <c r="E11" t="s">
        <v>216</v>
      </c>
      <c r="F11" s="1">
        <v>15</v>
      </c>
      <c r="G11" t="s">
        <v>136</v>
      </c>
      <c r="H11" t="s">
        <v>137</v>
      </c>
      <c r="I11" t="s">
        <v>137</v>
      </c>
      <c r="J11" s="1"/>
      <c r="K11" t="s">
        <v>138</v>
      </c>
      <c r="L11" s="1"/>
      <c r="M11" t="s">
        <v>139</v>
      </c>
      <c r="N11" t="s">
        <v>140</v>
      </c>
      <c r="O11" t="s">
        <v>181</v>
      </c>
      <c r="P11" t="s">
        <v>142</v>
      </c>
      <c r="Q11" t="s">
        <v>143</v>
      </c>
      <c r="R11" t="s">
        <v>144</v>
      </c>
      <c r="S11" t="s">
        <v>145</v>
      </c>
      <c r="T11" s="1">
        <v>1</v>
      </c>
      <c r="U11" s="1">
        <v>0</v>
      </c>
      <c r="V11" s="1">
        <v>0</v>
      </c>
      <c r="W11" s="1">
        <v>0</v>
      </c>
      <c r="X11" s="1">
        <v>0</v>
      </c>
      <c r="Y11" s="1">
        <v>0</v>
      </c>
      <c r="Z11" s="1">
        <v>0</v>
      </c>
      <c r="AA11" s="1">
        <v>0</v>
      </c>
      <c r="AB11" s="1">
        <v>0</v>
      </c>
      <c r="AC11" s="1">
        <v>0</v>
      </c>
      <c r="AD11" s="1"/>
      <c r="AE11" t="s">
        <v>144</v>
      </c>
      <c r="AF11" t="s">
        <v>184</v>
      </c>
      <c r="AG11" s="1">
        <v>1</v>
      </c>
      <c r="AH11" s="1">
        <v>0</v>
      </c>
      <c r="AI11" s="1">
        <v>1</v>
      </c>
      <c r="AJ11" s="1">
        <v>0</v>
      </c>
      <c r="AK11" s="1">
        <v>0</v>
      </c>
      <c r="AL11" s="1">
        <v>0</v>
      </c>
      <c r="AM11" s="1">
        <v>0</v>
      </c>
      <c r="AN11" s="1">
        <v>1</v>
      </c>
      <c r="AO11" s="1"/>
      <c r="AP11" s="1"/>
      <c r="AQ11" s="1">
        <v>1</v>
      </c>
      <c r="AR11" s="1"/>
      <c r="AS11" s="1"/>
      <c r="AT11" s="1"/>
      <c r="AU11" s="1"/>
      <c r="AV11" t="s">
        <v>144</v>
      </c>
      <c r="AW11" s="1"/>
      <c r="AX11" t="s">
        <v>147</v>
      </c>
      <c r="AY11" t="s">
        <v>135</v>
      </c>
      <c r="AZ11" t="s">
        <v>135</v>
      </c>
      <c r="BA11" t="s">
        <v>135</v>
      </c>
      <c r="BB11" t="s">
        <v>135</v>
      </c>
      <c r="BC11" s="10" t="s">
        <v>135</v>
      </c>
      <c r="BD11" t="s">
        <v>135</v>
      </c>
      <c r="BE11" t="s">
        <v>135</v>
      </c>
      <c r="BF11" s="1"/>
      <c r="BG11" s="1"/>
      <c r="BH11" s="1"/>
      <c r="BI11" s="1"/>
      <c r="BJ11" s="1"/>
      <c r="BK11" s="1"/>
      <c r="BL11" s="1"/>
      <c r="BM11" s="1"/>
      <c r="BN11" s="1"/>
      <c r="BO11" t="s">
        <v>135</v>
      </c>
      <c r="BP11" t="s">
        <v>147</v>
      </c>
      <c r="BQ11" t="s">
        <v>135</v>
      </c>
      <c r="BR11" t="s">
        <v>135</v>
      </c>
      <c r="BS11" t="s">
        <v>144</v>
      </c>
      <c r="BT11" t="s">
        <v>144</v>
      </c>
      <c r="BU11" t="s">
        <v>217</v>
      </c>
      <c r="BV11" t="s">
        <v>193</v>
      </c>
      <c r="BW11" t="s">
        <v>218</v>
      </c>
      <c r="BX11" t="s">
        <v>144</v>
      </c>
      <c r="BY11" s="1">
        <v>10</v>
      </c>
      <c r="BZ11" t="s">
        <v>193</v>
      </c>
      <c r="CA11" t="s">
        <v>147</v>
      </c>
      <c r="CB11" t="s">
        <v>206</v>
      </c>
      <c r="CC11" s="1">
        <v>0</v>
      </c>
      <c r="CD11" s="1">
        <v>1</v>
      </c>
      <c r="CE11" s="1">
        <v>1</v>
      </c>
      <c r="CF11" s="1">
        <v>0</v>
      </c>
      <c r="CG11" s="1">
        <v>0</v>
      </c>
      <c r="CH11" s="1">
        <v>0</v>
      </c>
      <c r="CI11" t="s">
        <v>135</v>
      </c>
      <c r="CJ11" t="s">
        <v>147</v>
      </c>
      <c r="CK11" t="s">
        <v>193</v>
      </c>
      <c r="CL11" t="s">
        <v>194</v>
      </c>
      <c r="CM11" t="s">
        <v>147</v>
      </c>
      <c r="CN11" t="s">
        <v>147</v>
      </c>
      <c r="CO11" t="s">
        <v>151</v>
      </c>
      <c r="CP11" s="1">
        <v>0</v>
      </c>
      <c r="CQ11" s="1">
        <v>0</v>
      </c>
      <c r="CR11" s="1">
        <v>1</v>
      </c>
      <c r="CS11" s="1">
        <v>0</v>
      </c>
      <c r="CT11" s="1">
        <v>0</v>
      </c>
      <c r="CU11" t="s">
        <v>163</v>
      </c>
      <c r="CV11" t="s">
        <v>144</v>
      </c>
      <c r="CW11" t="s">
        <v>152</v>
      </c>
      <c r="CX11" t="s">
        <v>147</v>
      </c>
      <c r="CY11" t="s">
        <v>153</v>
      </c>
      <c r="CZ11" t="s">
        <v>147</v>
      </c>
      <c r="DA11" t="s">
        <v>154</v>
      </c>
      <c r="DB11" s="1">
        <v>0</v>
      </c>
      <c r="DC11" s="1">
        <v>1</v>
      </c>
      <c r="DD11" s="1">
        <v>0</v>
      </c>
      <c r="DE11" s="1">
        <v>0</v>
      </c>
      <c r="DF11" s="1">
        <v>0</v>
      </c>
      <c r="DG11" s="1">
        <v>0</v>
      </c>
      <c r="DH11" s="1">
        <v>0</v>
      </c>
      <c r="DI11" s="1">
        <v>0</v>
      </c>
      <c r="DJ11" s="1">
        <v>0</v>
      </c>
      <c r="DK11" s="1">
        <v>0</v>
      </c>
      <c r="DL11" s="1">
        <v>0</v>
      </c>
      <c r="DM11" t="s">
        <v>147</v>
      </c>
      <c r="DN11" t="s">
        <v>219</v>
      </c>
      <c r="DO11" t="s">
        <v>220</v>
      </c>
      <c r="DP11" t="s">
        <v>221</v>
      </c>
      <c r="DQ11" s="1">
        <v>1</v>
      </c>
      <c r="DR11" s="1">
        <v>1</v>
      </c>
      <c r="DS11" s="1">
        <v>0</v>
      </c>
      <c r="DT11" s="1">
        <v>0</v>
      </c>
      <c r="DU11" t="s">
        <v>135</v>
      </c>
      <c r="DV11" t="s">
        <v>222</v>
      </c>
      <c r="DW11" t="s">
        <v>139</v>
      </c>
      <c r="DX11" t="s">
        <v>135</v>
      </c>
      <c r="DY11" t="s">
        <v>140</v>
      </c>
      <c r="DZ11" t="s">
        <v>142</v>
      </c>
      <c r="EA11" t="s">
        <v>147</v>
      </c>
      <c r="EB11" t="s">
        <v>147</v>
      </c>
    </row>
    <row r="12" spans="1:132">
      <c r="A12" t="s">
        <v>132</v>
      </c>
      <c r="B12" s="1"/>
      <c r="C12" t="s">
        <v>179</v>
      </c>
      <c r="D12" t="s">
        <v>223</v>
      </c>
      <c r="E12" t="s">
        <v>224</v>
      </c>
      <c r="F12" s="1">
        <v>15</v>
      </c>
      <c r="G12" t="s">
        <v>136</v>
      </c>
      <c r="H12" t="s">
        <v>157</v>
      </c>
      <c r="I12" t="s">
        <v>157</v>
      </c>
      <c r="J12" s="1"/>
      <c r="K12" t="s">
        <v>138</v>
      </c>
      <c r="L12" s="1"/>
      <c r="M12" t="s">
        <v>139</v>
      </c>
      <c r="N12" t="s">
        <v>140</v>
      </c>
      <c r="O12" t="s">
        <v>181</v>
      </c>
      <c r="P12" t="s">
        <v>142</v>
      </c>
      <c r="Q12" t="s">
        <v>225</v>
      </c>
      <c r="R12" t="s">
        <v>144</v>
      </c>
      <c r="S12" t="s">
        <v>226</v>
      </c>
      <c r="T12" s="1">
        <v>1</v>
      </c>
      <c r="U12" s="1">
        <v>0</v>
      </c>
      <c r="V12" s="1">
        <v>1</v>
      </c>
      <c r="W12" s="1">
        <v>1</v>
      </c>
      <c r="X12" s="1">
        <v>0</v>
      </c>
      <c r="Y12" s="1">
        <v>0</v>
      </c>
      <c r="Z12" s="1">
        <v>1</v>
      </c>
      <c r="AA12" s="1">
        <v>0</v>
      </c>
      <c r="AB12" s="1">
        <v>0</v>
      </c>
      <c r="AC12" s="1">
        <v>0</v>
      </c>
      <c r="AD12" s="1"/>
      <c r="AE12" t="s">
        <v>144</v>
      </c>
      <c r="AF12" t="s">
        <v>184</v>
      </c>
      <c r="AG12" s="1">
        <v>1</v>
      </c>
      <c r="AH12" s="1">
        <v>0</v>
      </c>
      <c r="AI12" s="1">
        <v>1</v>
      </c>
      <c r="AJ12" s="1">
        <v>0</v>
      </c>
      <c r="AK12" s="1">
        <v>0</v>
      </c>
      <c r="AL12" s="1">
        <v>0</v>
      </c>
      <c r="AM12" s="1">
        <v>0</v>
      </c>
      <c r="AN12" s="1">
        <v>1</v>
      </c>
      <c r="AO12" s="1"/>
      <c r="AP12" s="1"/>
      <c r="AQ12" s="1">
        <v>1</v>
      </c>
      <c r="AR12" s="1"/>
      <c r="AS12" s="1"/>
      <c r="AT12" s="1"/>
      <c r="AU12" s="1"/>
      <c r="AV12" t="s">
        <v>147</v>
      </c>
      <c r="AW12" s="1"/>
      <c r="AX12" t="s">
        <v>147</v>
      </c>
      <c r="AY12" t="s">
        <v>135</v>
      </c>
      <c r="AZ12" t="s">
        <v>135</v>
      </c>
      <c r="BA12" t="s">
        <v>135</v>
      </c>
      <c r="BB12" t="s">
        <v>135</v>
      </c>
      <c r="BC12" s="10" t="s">
        <v>135</v>
      </c>
      <c r="BD12" t="s">
        <v>135</v>
      </c>
      <c r="BE12" t="s">
        <v>135</v>
      </c>
      <c r="BF12" s="1"/>
      <c r="BG12" s="1"/>
      <c r="BH12" s="1"/>
      <c r="BI12" s="1"/>
      <c r="BJ12" s="1"/>
      <c r="BK12" s="1"/>
      <c r="BL12" s="1"/>
      <c r="BM12" s="1"/>
      <c r="BN12" s="1"/>
      <c r="BO12" t="s">
        <v>135</v>
      </c>
      <c r="BP12" t="s">
        <v>147</v>
      </c>
      <c r="BQ12" t="s">
        <v>135</v>
      </c>
      <c r="BR12" t="s">
        <v>135</v>
      </c>
      <c r="BS12" t="s">
        <v>147</v>
      </c>
      <c r="BT12" t="s">
        <v>147</v>
      </c>
      <c r="BU12" t="s">
        <v>135</v>
      </c>
      <c r="BV12" t="s">
        <v>135</v>
      </c>
      <c r="BW12" t="s">
        <v>135</v>
      </c>
      <c r="BX12" t="s">
        <v>147</v>
      </c>
      <c r="BY12" s="1"/>
      <c r="BZ12" t="s">
        <v>147</v>
      </c>
      <c r="CA12" t="s">
        <v>135</v>
      </c>
      <c r="CB12" t="s">
        <v>227</v>
      </c>
      <c r="CC12" s="1">
        <v>0</v>
      </c>
      <c r="CD12" s="1">
        <v>1</v>
      </c>
      <c r="CE12" s="1">
        <v>0</v>
      </c>
      <c r="CF12" s="1">
        <v>0</v>
      </c>
      <c r="CG12" s="1">
        <v>1</v>
      </c>
      <c r="CH12" s="1">
        <v>0</v>
      </c>
      <c r="CI12" t="s">
        <v>135</v>
      </c>
      <c r="CJ12" t="s">
        <v>144</v>
      </c>
      <c r="CK12" t="s">
        <v>193</v>
      </c>
      <c r="CL12" t="s">
        <v>150</v>
      </c>
      <c r="CM12" t="s">
        <v>147</v>
      </c>
      <c r="CN12" t="s">
        <v>147</v>
      </c>
      <c r="CO12" t="s">
        <v>228</v>
      </c>
      <c r="CP12" s="1">
        <v>0</v>
      </c>
      <c r="CQ12" s="1">
        <v>1</v>
      </c>
      <c r="CR12" s="1">
        <v>0</v>
      </c>
      <c r="CS12" s="1">
        <v>1</v>
      </c>
      <c r="CT12" s="1">
        <v>0</v>
      </c>
      <c r="CU12" t="s">
        <v>147</v>
      </c>
      <c r="CV12" t="s">
        <v>144</v>
      </c>
      <c r="CW12" t="s">
        <v>152</v>
      </c>
      <c r="CX12" t="s">
        <v>147</v>
      </c>
      <c r="CY12" t="s">
        <v>153</v>
      </c>
      <c r="CZ12" t="s">
        <v>147</v>
      </c>
      <c r="DA12" t="s">
        <v>229</v>
      </c>
      <c r="DB12" s="1">
        <v>0</v>
      </c>
      <c r="DC12" s="1">
        <v>1</v>
      </c>
      <c r="DD12" s="1">
        <v>0</v>
      </c>
      <c r="DE12" s="1">
        <v>0</v>
      </c>
      <c r="DF12" s="1">
        <v>0</v>
      </c>
      <c r="DG12" s="1">
        <v>0</v>
      </c>
      <c r="DH12" s="1">
        <v>1</v>
      </c>
      <c r="DI12" s="1">
        <v>0</v>
      </c>
      <c r="DJ12" s="1">
        <v>0</v>
      </c>
      <c r="DK12" s="1">
        <v>0</v>
      </c>
      <c r="DL12" s="1">
        <v>0</v>
      </c>
      <c r="DM12" t="s">
        <v>144</v>
      </c>
      <c r="DN12" t="s">
        <v>230</v>
      </c>
      <c r="DO12" t="s">
        <v>220</v>
      </c>
      <c r="DP12" t="s">
        <v>221</v>
      </c>
      <c r="DQ12" s="1">
        <v>1</v>
      </c>
      <c r="DR12" s="1">
        <v>1</v>
      </c>
      <c r="DS12" s="1">
        <v>0</v>
      </c>
      <c r="DT12" s="1">
        <v>0</v>
      </c>
      <c r="DU12" t="s">
        <v>135</v>
      </c>
      <c r="DV12" t="s">
        <v>231</v>
      </c>
      <c r="DW12" t="s">
        <v>139</v>
      </c>
      <c r="DX12" t="s">
        <v>135</v>
      </c>
      <c r="DY12" t="s">
        <v>140</v>
      </c>
      <c r="DZ12" t="s">
        <v>142</v>
      </c>
      <c r="EA12" t="s">
        <v>147</v>
      </c>
      <c r="EB12" t="s">
        <v>147</v>
      </c>
    </row>
    <row r="13" spans="1:132">
      <c r="A13" t="s">
        <v>132</v>
      </c>
      <c r="B13" s="1"/>
      <c r="C13" t="s">
        <v>179</v>
      </c>
      <c r="D13" t="s">
        <v>232</v>
      </c>
      <c r="E13" t="s">
        <v>135</v>
      </c>
      <c r="F13" s="1">
        <v>15</v>
      </c>
      <c r="G13" t="s">
        <v>136</v>
      </c>
      <c r="H13" t="s">
        <v>157</v>
      </c>
      <c r="I13" t="s">
        <v>157</v>
      </c>
      <c r="J13" s="1"/>
      <c r="K13" t="s">
        <v>138</v>
      </c>
      <c r="L13" s="1"/>
      <c r="M13" t="s">
        <v>139</v>
      </c>
      <c r="N13" t="s">
        <v>169</v>
      </c>
      <c r="O13" t="s">
        <v>181</v>
      </c>
      <c r="P13" t="s">
        <v>182</v>
      </c>
      <c r="Q13" t="s">
        <v>183</v>
      </c>
      <c r="R13" t="s">
        <v>147</v>
      </c>
      <c r="S13" t="s">
        <v>145</v>
      </c>
      <c r="T13" s="1"/>
      <c r="U13" s="1"/>
      <c r="V13" s="1"/>
      <c r="W13" s="1"/>
      <c r="X13" s="1"/>
      <c r="Y13" s="1"/>
      <c r="Z13" s="1"/>
      <c r="AA13" s="1"/>
      <c r="AB13" s="1"/>
      <c r="AC13" s="1"/>
      <c r="AD13" s="1"/>
      <c r="AE13" t="s">
        <v>144</v>
      </c>
      <c r="AF13" t="s">
        <v>184</v>
      </c>
      <c r="AG13" s="1">
        <v>1</v>
      </c>
      <c r="AH13" s="1">
        <v>0</v>
      </c>
      <c r="AI13" s="1">
        <v>1</v>
      </c>
      <c r="AJ13" s="1">
        <v>0</v>
      </c>
      <c r="AK13" s="1">
        <v>0</v>
      </c>
      <c r="AL13" s="1">
        <v>0</v>
      </c>
      <c r="AM13" s="1">
        <v>0</v>
      </c>
      <c r="AN13" s="1">
        <v>1</v>
      </c>
      <c r="AO13" s="1"/>
      <c r="AP13" s="1"/>
      <c r="AQ13" s="1">
        <v>1</v>
      </c>
      <c r="AR13" s="1"/>
      <c r="AS13" s="1"/>
      <c r="AT13" s="1"/>
      <c r="AU13" s="1"/>
      <c r="AV13" t="s">
        <v>147</v>
      </c>
      <c r="AW13" s="1"/>
      <c r="AX13" t="s">
        <v>147</v>
      </c>
      <c r="AY13" t="s">
        <v>135</v>
      </c>
      <c r="AZ13" t="s">
        <v>135</v>
      </c>
      <c r="BA13" t="s">
        <v>135</v>
      </c>
      <c r="BB13" t="s">
        <v>135</v>
      </c>
      <c r="BC13" s="10" t="s">
        <v>135</v>
      </c>
      <c r="BD13" t="s">
        <v>135</v>
      </c>
      <c r="BE13" t="s">
        <v>135</v>
      </c>
      <c r="BF13" s="1"/>
      <c r="BG13" s="1"/>
      <c r="BH13" s="1"/>
      <c r="BI13" s="1"/>
      <c r="BJ13" s="1"/>
      <c r="BK13" s="1"/>
      <c r="BL13" s="1"/>
      <c r="BM13" s="1"/>
      <c r="BN13" s="1"/>
      <c r="BO13" t="s">
        <v>135</v>
      </c>
      <c r="BP13" t="s">
        <v>147</v>
      </c>
      <c r="BQ13" t="s">
        <v>135</v>
      </c>
      <c r="BR13" t="s">
        <v>135</v>
      </c>
      <c r="BS13" t="s">
        <v>147</v>
      </c>
      <c r="BT13" t="s">
        <v>147</v>
      </c>
      <c r="BU13" t="s">
        <v>135</v>
      </c>
      <c r="BV13" t="s">
        <v>135</v>
      </c>
      <c r="BW13" t="s">
        <v>135</v>
      </c>
      <c r="BX13" t="s">
        <v>147</v>
      </c>
      <c r="BY13" s="1"/>
      <c r="BZ13" t="s">
        <v>148</v>
      </c>
      <c r="CA13" t="s">
        <v>135</v>
      </c>
      <c r="CB13" t="s">
        <v>227</v>
      </c>
      <c r="CC13" s="1">
        <v>0</v>
      </c>
      <c r="CD13" s="1">
        <v>1</v>
      </c>
      <c r="CE13" s="1">
        <v>0</v>
      </c>
      <c r="CF13" s="1">
        <v>0</v>
      </c>
      <c r="CG13" s="1">
        <v>1</v>
      </c>
      <c r="CH13" s="1">
        <v>0</v>
      </c>
      <c r="CI13" t="s">
        <v>135</v>
      </c>
      <c r="CJ13" t="s">
        <v>147</v>
      </c>
      <c r="CK13" t="s">
        <v>148</v>
      </c>
      <c r="CL13" t="s">
        <v>150</v>
      </c>
      <c r="CM13" t="s">
        <v>147</v>
      </c>
      <c r="CN13" t="s">
        <v>147</v>
      </c>
      <c r="CO13" t="s">
        <v>151</v>
      </c>
      <c r="CP13" s="1">
        <v>0</v>
      </c>
      <c r="CQ13" s="1">
        <v>0</v>
      </c>
      <c r="CR13" s="1">
        <v>1</v>
      </c>
      <c r="CS13" s="1">
        <v>0</v>
      </c>
      <c r="CT13" s="1">
        <v>0</v>
      </c>
      <c r="CU13" t="s">
        <v>147</v>
      </c>
      <c r="CV13" t="s">
        <v>144</v>
      </c>
      <c r="CW13" t="s">
        <v>185</v>
      </c>
      <c r="CX13" t="s">
        <v>147</v>
      </c>
      <c r="CY13" t="s">
        <v>153</v>
      </c>
      <c r="CZ13" t="s">
        <v>147</v>
      </c>
      <c r="DA13" t="s">
        <v>176</v>
      </c>
      <c r="DB13" s="1">
        <v>0</v>
      </c>
      <c r="DC13" s="1">
        <v>0</v>
      </c>
      <c r="DD13" s="1">
        <v>1</v>
      </c>
      <c r="DE13" s="1">
        <v>0</v>
      </c>
      <c r="DF13" s="1">
        <v>0</v>
      </c>
      <c r="DG13" s="1">
        <v>0</v>
      </c>
      <c r="DH13" s="1">
        <v>0</v>
      </c>
      <c r="DI13" s="1">
        <v>0</v>
      </c>
      <c r="DJ13" s="1">
        <v>0</v>
      </c>
      <c r="DK13" s="1">
        <v>0</v>
      </c>
      <c r="DL13" s="1">
        <v>0</v>
      </c>
      <c r="DM13" t="s">
        <v>147</v>
      </c>
      <c r="DN13" t="s">
        <v>186</v>
      </c>
      <c r="DO13" t="s">
        <v>187</v>
      </c>
      <c r="DP13" t="s">
        <v>221</v>
      </c>
      <c r="DQ13" s="1">
        <v>1</v>
      </c>
      <c r="DR13" s="1">
        <v>1</v>
      </c>
      <c r="DS13" s="1">
        <v>0</v>
      </c>
      <c r="DT13" s="1">
        <v>0</v>
      </c>
      <c r="DU13" t="s">
        <v>135</v>
      </c>
      <c r="DV13" t="s">
        <v>188</v>
      </c>
      <c r="DW13" t="s">
        <v>139</v>
      </c>
      <c r="DX13" t="s">
        <v>135</v>
      </c>
      <c r="DY13" t="s">
        <v>140</v>
      </c>
      <c r="DZ13" t="s">
        <v>142</v>
      </c>
      <c r="EA13" t="s">
        <v>147</v>
      </c>
      <c r="EB13" t="s">
        <v>147</v>
      </c>
    </row>
    <row r="14" spans="1:132">
      <c r="A14" t="s">
        <v>132</v>
      </c>
      <c r="B14" s="1"/>
      <c r="C14" t="s">
        <v>233</v>
      </c>
      <c r="D14" t="s">
        <v>234</v>
      </c>
      <c r="E14" t="s">
        <v>135</v>
      </c>
      <c r="F14" s="1">
        <v>15</v>
      </c>
      <c r="G14" t="s">
        <v>136</v>
      </c>
      <c r="H14" t="s">
        <v>157</v>
      </c>
      <c r="I14" t="s">
        <v>157</v>
      </c>
      <c r="J14" s="1"/>
      <c r="K14" t="s">
        <v>138</v>
      </c>
      <c r="L14" s="1"/>
      <c r="M14" t="s">
        <v>139</v>
      </c>
      <c r="N14" t="s">
        <v>140</v>
      </c>
      <c r="O14" t="s">
        <v>235</v>
      </c>
      <c r="P14" t="s">
        <v>142</v>
      </c>
      <c r="Q14" t="s">
        <v>158</v>
      </c>
      <c r="R14" t="s">
        <v>147</v>
      </c>
      <c r="S14" t="s">
        <v>145</v>
      </c>
      <c r="T14" s="1"/>
      <c r="U14" s="1"/>
      <c r="V14" s="1"/>
      <c r="W14" s="1"/>
      <c r="X14" s="1"/>
      <c r="Y14" s="1"/>
      <c r="Z14" s="1"/>
      <c r="AA14" s="1"/>
      <c r="AB14" s="1"/>
      <c r="AC14" s="1"/>
      <c r="AD14" s="1"/>
      <c r="AE14" t="s">
        <v>147</v>
      </c>
      <c r="AF14" t="s">
        <v>184</v>
      </c>
      <c r="AG14" s="1"/>
      <c r="AH14" s="1"/>
      <c r="AI14" s="1"/>
      <c r="AJ14" s="1"/>
      <c r="AK14" s="1"/>
      <c r="AL14" s="1"/>
      <c r="AM14" s="1"/>
      <c r="AN14" s="1">
        <v>1</v>
      </c>
      <c r="AO14" s="1"/>
      <c r="AP14" s="1"/>
      <c r="AQ14" s="1"/>
      <c r="AR14" s="1"/>
      <c r="AS14" s="1"/>
      <c r="AT14" s="1"/>
      <c r="AU14" s="1"/>
      <c r="AV14" t="s">
        <v>147</v>
      </c>
      <c r="AW14" s="1"/>
      <c r="AX14" t="s">
        <v>147</v>
      </c>
      <c r="AY14" t="s">
        <v>135</v>
      </c>
      <c r="AZ14" t="s">
        <v>135</v>
      </c>
      <c r="BA14" t="s">
        <v>135</v>
      </c>
      <c r="BB14" t="s">
        <v>135</v>
      </c>
      <c r="BC14" s="10" t="s">
        <v>135</v>
      </c>
      <c r="BD14" t="s">
        <v>135</v>
      </c>
      <c r="BE14" t="s">
        <v>135</v>
      </c>
      <c r="BF14" s="1"/>
      <c r="BG14" s="1"/>
      <c r="BH14" s="1"/>
      <c r="BI14" s="1"/>
      <c r="BJ14" s="1"/>
      <c r="BK14" s="1"/>
      <c r="BL14" s="1"/>
      <c r="BM14" s="1"/>
      <c r="BN14" s="1"/>
      <c r="BO14" t="s">
        <v>135</v>
      </c>
      <c r="BP14" t="s">
        <v>147</v>
      </c>
      <c r="BQ14" t="s">
        <v>135</v>
      </c>
      <c r="BR14" t="s">
        <v>135</v>
      </c>
      <c r="BS14" t="s">
        <v>147</v>
      </c>
      <c r="BT14" t="s">
        <v>147</v>
      </c>
      <c r="BU14" t="s">
        <v>135</v>
      </c>
      <c r="BV14" t="s">
        <v>135</v>
      </c>
      <c r="BW14" t="s">
        <v>135</v>
      </c>
      <c r="BX14" t="s">
        <v>147</v>
      </c>
      <c r="BY14" s="1"/>
      <c r="BZ14" t="s">
        <v>147</v>
      </c>
      <c r="CA14" t="s">
        <v>135</v>
      </c>
      <c r="CB14" t="s">
        <v>236</v>
      </c>
      <c r="CC14" s="1">
        <v>0</v>
      </c>
      <c r="CD14" s="1">
        <v>1</v>
      </c>
      <c r="CE14" s="1">
        <v>1</v>
      </c>
      <c r="CF14" s="1">
        <v>0</v>
      </c>
      <c r="CG14" s="1">
        <v>1</v>
      </c>
      <c r="CH14" s="1">
        <v>0</v>
      </c>
      <c r="CI14" t="s">
        <v>135</v>
      </c>
      <c r="CJ14" t="s">
        <v>147</v>
      </c>
      <c r="CK14" t="s">
        <v>193</v>
      </c>
      <c r="CL14" t="s">
        <v>147</v>
      </c>
      <c r="CM14" t="s">
        <v>147</v>
      </c>
      <c r="CN14" t="s">
        <v>147</v>
      </c>
      <c r="CO14" t="s">
        <v>237</v>
      </c>
      <c r="CP14" s="1">
        <v>0</v>
      </c>
      <c r="CQ14" s="1">
        <v>1</v>
      </c>
      <c r="CR14" s="1">
        <v>1</v>
      </c>
      <c r="CS14" s="1">
        <v>0</v>
      </c>
      <c r="CT14" s="1">
        <v>0</v>
      </c>
      <c r="CU14" t="s">
        <v>147</v>
      </c>
      <c r="CV14" t="s">
        <v>144</v>
      </c>
      <c r="CW14" t="s">
        <v>211</v>
      </c>
      <c r="CX14" t="s">
        <v>147</v>
      </c>
      <c r="CY14" t="s">
        <v>147</v>
      </c>
      <c r="CZ14" t="s">
        <v>147</v>
      </c>
      <c r="DA14" t="s">
        <v>176</v>
      </c>
      <c r="DB14" s="1">
        <v>0</v>
      </c>
      <c r="DC14" s="1">
        <v>0</v>
      </c>
      <c r="DD14" s="1">
        <v>1</v>
      </c>
      <c r="DE14" s="1">
        <v>0</v>
      </c>
      <c r="DF14" s="1">
        <v>0</v>
      </c>
      <c r="DG14" s="1">
        <v>0</v>
      </c>
      <c r="DH14" s="1">
        <v>0</v>
      </c>
      <c r="DI14" s="1">
        <v>0</v>
      </c>
      <c r="DJ14" s="1">
        <v>0</v>
      </c>
      <c r="DK14" s="1">
        <v>0</v>
      </c>
      <c r="DL14" s="1">
        <v>0</v>
      </c>
      <c r="DM14" t="s">
        <v>144</v>
      </c>
      <c r="DN14" t="s">
        <v>238</v>
      </c>
      <c r="DO14" t="s">
        <v>239</v>
      </c>
      <c r="DP14" t="s">
        <v>155</v>
      </c>
      <c r="DQ14" s="1">
        <v>0</v>
      </c>
      <c r="DR14" s="1">
        <v>1</v>
      </c>
      <c r="DS14" s="1">
        <v>0</v>
      </c>
      <c r="DT14" s="1">
        <v>0</v>
      </c>
      <c r="DU14" t="s">
        <v>135</v>
      </c>
      <c r="DV14" t="s">
        <v>240</v>
      </c>
      <c r="DW14" t="s">
        <v>139</v>
      </c>
      <c r="DX14" t="s">
        <v>135</v>
      </c>
      <c r="DY14" t="s">
        <v>140</v>
      </c>
      <c r="DZ14" t="s">
        <v>142</v>
      </c>
      <c r="EA14" t="s">
        <v>147</v>
      </c>
      <c r="EB14" t="s">
        <v>147</v>
      </c>
    </row>
    <row r="15" spans="1:132">
      <c r="A15" t="s">
        <v>132</v>
      </c>
      <c r="B15" s="1"/>
      <c r="C15" t="s">
        <v>133</v>
      </c>
      <c r="D15" t="s">
        <v>179</v>
      </c>
      <c r="E15" t="s">
        <v>135</v>
      </c>
      <c r="F15" s="1">
        <v>15</v>
      </c>
      <c r="G15" t="s">
        <v>136</v>
      </c>
      <c r="H15" t="s">
        <v>157</v>
      </c>
      <c r="I15" t="s">
        <v>157</v>
      </c>
      <c r="J15" s="1"/>
      <c r="K15" t="s">
        <v>138</v>
      </c>
      <c r="L15" s="1"/>
      <c r="M15" t="s">
        <v>139</v>
      </c>
      <c r="N15" t="s">
        <v>140</v>
      </c>
      <c r="O15" t="s">
        <v>141</v>
      </c>
      <c r="P15" t="s">
        <v>142</v>
      </c>
      <c r="Q15" t="s">
        <v>183</v>
      </c>
      <c r="R15" t="s">
        <v>147</v>
      </c>
      <c r="S15" t="s">
        <v>145</v>
      </c>
      <c r="T15" s="1"/>
      <c r="U15" s="1"/>
      <c r="V15" s="1"/>
      <c r="W15" s="1"/>
      <c r="X15" s="1"/>
      <c r="Y15" s="1"/>
      <c r="Z15" s="1"/>
      <c r="AA15" s="1"/>
      <c r="AB15" s="1"/>
      <c r="AC15" s="1"/>
      <c r="AD15" s="1"/>
      <c r="AE15" t="s">
        <v>144</v>
      </c>
      <c r="AF15" t="s">
        <v>160</v>
      </c>
      <c r="AG15" s="1">
        <v>0</v>
      </c>
      <c r="AH15" s="1">
        <v>1</v>
      </c>
      <c r="AI15" s="1">
        <v>0</v>
      </c>
      <c r="AJ15" s="1">
        <v>0</v>
      </c>
      <c r="AK15" s="1">
        <v>0</v>
      </c>
      <c r="AL15" s="1">
        <v>0</v>
      </c>
      <c r="AM15" s="1">
        <v>0</v>
      </c>
      <c r="AN15" s="1">
        <v>1</v>
      </c>
      <c r="AO15" s="1"/>
      <c r="AP15" s="1">
        <v>1</v>
      </c>
      <c r="AQ15" s="1"/>
      <c r="AR15" s="1"/>
      <c r="AS15" s="1"/>
      <c r="AT15" s="1"/>
      <c r="AU15" s="1"/>
      <c r="AV15" t="s">
        <v>147</v>
      </c>
      <c r="AW15" s="1"/>
      <c r="AX15" t="s">
        <v>147</v>
      </c>
      <c r="AY15" t="s">
        <v>135</v>
      </c>
      <c r="AZ15" t="s">
        <v>135</v>
      </c>
      <c r="BA15" t="s">
        <v>135</v>
      </c>
      <c r="BB15" t="s">
        <v>135</v>
      </c>
      <c r="BC15" s="10" t="s">
        <v>135</v>
      </c>
      <c r="BD15" t="s">
        <v>135</v>
      </c>
      <c r="BE15" t="s">
        <v>135</v>
      </c>
      <c r="BF15" s="1"/>
      <c r="BG15" s="1"/>
      <c r="BH15" s="1"/>
      <c r="BI15" s="1"/>
      <c r="BJ15" s="1"/>
      <c r="BK15" s="1"/>
      <c r="BL15" s="1"/>
      <c r="BM15" s="1"/>
      <c r="BN15" s="1"/>
      <c r="BO15" t="s">
        <v>135</v>
      </c>
      <c r="BP15" t="s">
        <v>147</v>
      </c>
      <c r="BQ15" t="s">
        <v>135</v>
      </c>
      <c r="BR15" t="s">
        <v>135</v>
      </c>
      <c r="BS15" t="s">
        <v>147</v>
      </c>
      <c r="BT15" t="s">
        <v>147</v>
      </c>
      <c r="BU15" t="s">
        <v>135</v>
      </c>
      <c r="BV15" t="s">
        <v>135</v>
      </c>
      <c r="BW15" t="s">
        <v>135</v>
      </c>
      <c r="BX15" t="s">
        <v>147</v>
      </c>
      <c r="BY15" s="1"/>
      <c r="BZ15" t="s">
        <v>148</v>
      </c>
      <c r="CA15" t="s">
        <v>135</v>
      </c>
      <c r="CB15" t="s">
        <v>241</v>
      </c>
      <c r="CC15" s="1">
        <v>0</v>
      </c>
      <c r="CD15" s="1">
        <v>1</v>
      </c>
      <c r="CE15" s="1">
        <v>0</v>
      </c>
      <c r="CF15" s="1">
        <v>0</v>
      </c>
      <c r="CG15" s="1">
        <v>0</v>
      </c>
      <c r="CH15" s="1">
        <v>0</v>
      </c>
      <c r="CI15" t="s">
        <v>135</v>
      </c>
      <c r="CJ15" t="s">
        <v>147</v>
      </c>
      <c r="CK15" t="s">
        <v>148</v>
      </c>
      <c r="CL15" t="s">
        <v>150</v>
      </c>
      <c r="CM15" t="s">
        <v>147</v>
      </c>
      <c r="CN15" t="s">
        <v>147</v>
      </c>
      <c r="CO15" t="s">
        <v>242</v>
      </c>
      <c r="CP15" s="1">
        <v>0</v>
      </c>
      <c r="CQ15" s="1">
        <v>1</v>
      </c>
      <c r="CR15" s="1">
        <v>0</v>
      </c>
      <c r="CS15" s="1">
        <v>0</v>
      </c>
      <c r="CT15" s="1">
        <v>0</v>
      </c>
      <c r="CU15" t="s">
        <v>147</v>
      </c>
      <c r="CV15" t="s">
        <v>147</v>
      </c>
      <c r="CW15" t="s">
        <v>211</v>
      </c>
      <c r="CX15" t="s">
        <v>147</v>
      </c>
      <c r="CY15" t="s">
        <v>153</v>
      </c>
      <c r="CZ15" t="s">
        <v>147</v>
      </c>
      <c r="DA15" t="s">
        <v>154</v>
      </c>
      <c r="DB15" s="1">
        <v>0</v>
      </c>
      <c r="DC15" s="1">
        <v>1</v>
      </c>
      <c r="DD15" s="1">
        <v>0</v>
      </c>
      <c r="DE15" s="1">
        <v>0</v>
      </c>
      <c r="DF15" s="1">
        <v>0</v>
      </c>
      <c r="DG15" s="1">
        <v>0</v>
      </c>
      <c r="DH15" s="1">
        <v>0</v>
      </c>
      <c r="DI15" s="1">
        <v>0</v>
      </c>
      <c r="DJ15" s="1">
        <v>0</v>
      </c>
      <c r="DK15" s="1">
        <v>0</v>
      </c>
      <c r="DL15" s="1">
        <v>0</v>
      </c>
      <c r="DM15" t="s">
        <v>147</v>
      </c>
      <c r="DN15" t="s">
        <v>243</v>
      </c>
      <c r="DO15" t="s">
        <v>244</v>
      </c>
      <c r="DP15" t="s">
        <v>155</v>
      </c>
      <c r="DQ15" s="1">
        <v>0</v>
      </c>
      <c r="DR15" s="1">
        <v>1</v>
      </c>
      <c r="DS15" s="1">
        <v>0</v>
      </c>
      <c r="DT15" s="1">
        <v>0</v>
      </c>
      <c r="DU15" t="s">
        <v>135</v>
      </c>
      <c r="DV15" t="s">
        <v>245</v>
      </c>
      <c r="DW15" t="s">
        <v>139</v>
      </c>
      <c r="DX15" t="s">
        <v>135</v>
      </c>
      <c r="DY15" t="s">
        <v>140</v>
      </c>
      <c r="DZ15" t="s">
        <v>142</v>
      </c>
      <c r="EA15" t="s">
        <v>147</v>
      </c>
      <c r="EB15" t="s">
        <v>147</v>
      </c>
    </row>
    <row r="16" spans="1:132">
      <c r="A16" t="s">
        <v>132</v>
      </c>
      <c r="B16" s="1"/>
      <c r="C16" t="s">
        <v>233</v>
      </c>
      <c r="D16" t="s">
        <v>246</v>
      </c>
      <c r="E16" t="s">
        <v>135</v>
      </c>
      <c r="F16" s="1">
        <v>15</v>
      </c>
      <c r="G16" t="s">
        <v>136</v>
      </c>
      <c r="H16" t="s">
        <v>157</v>
      </c>
      <c r="I16" t="s">
        <v>157</v>
      </c>
      <c r="J16" s="1"/>
      <c r="K16" t="s">
        <v>138</v>
      </c>
      <c r="L16" s="1"/>
      <c r="M16" t="s">
        <v>139</v>
      </c>
      <c r="N16" t="s">
        <v>140</v>
      </c>
      <c r="O16" t="s">
        <v>235</v>
      </c>
      <c r="P16" t="s">
        <v>142</v>
      </c>
      <c r="Q16" t="s">
        <v>143</v>
      </c>
      <c r="R16" t="s">
        <v>147</v>
      </c>
      <c r="S16" t="s">
        <v>145</v>
      </c>
      <c r="T16" s="1"/>
      <c r="U16" s="1"/>
      <c r="V16" s="1"/>
      <c r="W16" s="1"/>
      <c r="X16" s="1"/>
      <c r="Y16" s="1"/>
      <c r="Z16" s="1"/>
      <c r="AA16" s="1"/>
      <c r="AB16" s="1"/>
      <c r="AC16" s="1"/>
      <c r="AD16" s="1"/>
      <c r="AE16" t="s">
        <v>144</v>
      </c>
      <c r="AF16" t="s">
        <v>172</v>
      </c>
      <c r="AG16" s="1">
        <v>1</v>
      </c>
      <c r="AH16" s="1">
        <v>1</v>
      </c>
      <c r="AI16" s="1">
        <v>1</v>
      </c>
      <c r="AJ16" s="1">
        <v>0</v>
      </c>
      <c r="AK16" s="1">
        <v>0</v>
      </c>
      <c r="AL16" s="1">
        <v>0</v>
      </c>
      <c r="AM16" s="1">
        <v>0</v>
      </c>
      <c r="AN16" s="1">
        <v>1</v>
      </c>
      <c r="AO16" s="1"/>
      <c r="AP16" s="1">
        <v>1</v>
      </c>
      <c r="AQ16" s="1">
        <v>1</v>
      </c>
      <c r="AR16" s="1"/>
      <c r="AS16" s="1"/>
      <c r="AT16" s="1"/>
      <c r="AU16" s="1"/>
      <c r="AV16" t="s">
        <v>147</v>
      </c>
      <c r="AW16" s="1"/>
      <c r="AX16" t="s">
        <v>147</v>
      </c>
      <c r="AY16" t="s">
        <v>135</v>
      </c>
      <c r="AZ16" t="s">
        <v>135</v>
      </c>
      <c r="BA16" t="s">
        <v>135</v>
      </c>
      <c r="BB16" t="s">
        <v>135</v>
      </c>
      <c r="BC16" s="10" t="s">
        <v>135</v>
      </c>
      <c r="BD16" t="s">
        <v>135</v>
      </c>
      <c r="BE16" t="s">
        <v>135</v>
      </c>
      <c r="BF16" s="1"/>
      <c r="BG16" s="1"/>
      <c r="BH16" s="1"/>
      <c r="BI16" s="1"/>
      <c r="BJ16" s="1"/>
      <c r="BK16" s="1"/>
      <c r="BL16" s="1"/>
      <c r="BM16" s="1"/>
      <c r="BN16" s="1"/>
      <c r="BO16" t="s">
        <v>135</v>
      </c>
      <c r="BP16" t="s">
        <v>147</v>
      </c>
      <c r="BQ16" t="s">
        <v>135</v>
      </c>
      <c r="BR16" t="s">
        <v>135</v>
      </c>
      <c r="BS16" t="s">
        <v>147</v>
      </c>
      <c r="BT16" t="s">
        <v>147</v>
      </c>
      <c r="BU16" t="s">
        <v>135</v>
      </c>
      <c r="BV16" t="s">
        <v>135</v>
      </c>
      <c r="BW16" t="s">
        <v>135</v>
      </c>
      <c r="BX16" t="s">
        <v>147</v>
      </c>
      <c r="BY16" s="1"/>
      <c r="BZ16" t="s">
        <v>147</v>
      </c>
      <c r="CA16" t="s">
        <v>135</v>
      </c>
      <c r="CB16" t="s">
        <v>247</v>
      </c>
      <c r="CC16" s="1">
        <v>1</v>
      </c>
      <c r="CD16" s="1">
        <v>1</v>
      </c>
      <c r="CE16" s="1">
        <v>0</v>
      </c>
      <c r="CF16" s="1">
        <v>0</v>
      </c>
      <c r="CG16" s="1">
        <v>1</v>
      </c>
      <c r="CH16" s="1">
        <v>0</v>
      </c>
      <c r="CI16" t="s">
        <v>135</v>
      </c>
      <c r="CJ16" t="s">
        <v>144</v>
      </c>
      <c r="CK16" t="s">
        <v>193</v>
      </c>
      <c r="CL16" t="s">
        <v>147</v>
      </c>
      <c r="CM16" t="s">
        <v>147</v>
      </c>
      <c r="CN16" t="s">
        <v>147</v>
      </c>
      <c r="CO16" t="s">
        <v>162</v>
      </c>
      <c r="CP16" s="1">
        <v>1</v>
      </c>
      <c r="CQ16" s="1">
        <v>1</v>
      </c>
      <c r="CR16" s="1">
        <v>1</v>
      </c>
      <c r="CS16" s="1">
        <v>0</v>
      </c>
      <c r="CT16" s="1">
        <v>0</v>
      </c>
      <c r="CU16" t="s">
        <v>147</v>
      </c>
      <c r="CV16" t="s">
        <v>144</v>
      </c>
      <c r="CW16" t="s">
        <v>211</v>
      </c>
      <c r="CX16" t="s">
        <v>147</v>
      </c>
      <c r="CY16" t="s">
        <v>153</v>
      </c>
      <c r="CZ16" t="s">
        <v>147</v>
      </c>
      <c r="DA16" t="s">
        <v>176</v>
      </c>
      <c r="DB16" s="1">
        <v>0</v>
      </c>
      <c r="DC16" s="1">
        <v>0</v>
      </c>
      <c r="DD16" s="1">
        <v>1</v>
      </c>
      <c r="DE16" s="1">
        <v>0</v>
      </c>
      <c r="DF16" s="1">
        <v>0</v>
      </c>
      <c r="DG16" s="1">
        <v>0</v>
      </c>
      <c r="DH16" s="1">
        <v>0</v>
      </c>
      <c r="DI16" s="1">
        <v>0</v>
      </c>
      <c r="DJ16" s="1">
        <v>0</v>
      </c>
      <c r="DK16" s="1">
        <v>0</v>
      </c>
      <c r="DL16" s="1">
        <v>0</v>
      </c>
      <c r="DM16" t="s">
        <v>147</v>
      </c>
      <c r="DN16" t="s">
        <v>248</v>
      </c>
      <c r="DO16" t="s">
        <v>159</v>
      </c>
      <c r="DP16" t="s">
        <v>155</v>
      </c>
      <c r="DQ16" s="1">
        <v>0</v>
      </c>
      <c r="DR16" s="1">
        <v>1</v>
      </c>
      <c r="DS16" s="1">
        <v>0</v>
      </c>
      <c r="DT16" s="1">
        <v>0</v>
      </c>
      <c r="DU16" t="s">
        <v>135</v>
      </c>
      <c r="DV16" t="s">
        <v>249</v>
      </c>
      <c r="DW16" t="s">
        <v>139</v>
      </c>
      <c r="DX16" t="s">
        <v>135</v>
      </c>
      <c r="DY16" t="s">
        <v>140</v>
      </c>
      <c r="DZ16" t="s">
        <v>142</v>
      </c>
      <c r="EA16" t="s">
        <v>147</v>
      </c>
      <c r="EB16" t="s">
        <v>147</v>
      </c>
    </row>
    <row r="17" spans="1:132">
      <c r="A17" t="s">
        <v>132</v>
      </c>
      <c r="B17" s="1"/>
      <c r="C17" t="s">
        <v>179</v>
      </c>
      <c r="D17" t="s">
        <v>250</v>
      </c>
      <c r="E17" t="s">
        <v>135</v>
      </c>
      <c r="F17" s="1">
        <v>15</v>
      </c>
      <c r="G17" t="s">
        <v>136</v>
      </c>
      <c r="H17" t="s">
        <v>137</v>
      </c>
      <c r="I17" t="s">
        <v>137</v>
      </c>
      <c r="J17" s="1"/>
      <c r="K17" t="s">
        <v>138</v>
      </c>
      <c r="L17" s="1"/>
      <c r="M17" t="s">
        <v>139</v>
      </c>
      <c r="N17" t="s">
        <v>169</v>
      </c>
      <c r="O17" t="s">
        <v>181</v>
      </c>
      <c r="P17" t="s">
        <v>182</v>
      </c>
      <c r="Q17" t="s">
        <v>183</v>
      </c>
      <c r="R17" t="s">
        <v>147</v>
      </c>
      <c r="S17" t="s">
        <v>145</v>
      </c>
      <c r="T17" s="1"/>
      <c r="U17" s="1"/>
      <c r="V17" s="1"/>
      <c r="W17" s="1"/>
      <c r="X17" s="1"/>
      <c r="Y17" s="1"/>
      <c r="Z17" s="1"/>
      <c r="AA17" s="1"/>
      <c r="AB17" s="1"/>
      <c r="AC17" s="1"/>
      <c r="AD17" s="1"/>
      <c r="AE17" t="s">
        <v>147</v>
      </c>
      <c r="AF17" t="s">
        <v>184</v>
      </c>
      <c r="AG17" s="1"/>
      <c r="AH17" s="1"/>
      <c r="AI17" s="1"/>
      <c r="AJ17" s="1"/>
      <c r="AK17" s="1"/>
      <c r="AL17" s="1"/>
      <c r="AM17" s="1"/>
      <c r="AN17" s="1">
        <v>1</v>
      </c>
      <c r="AO17" s="1"/>
      <c r="AP17" s="1"/>
      <c r="AQ17" s="1"/>
      <c r="AR17" s="1"/>
      <c r="AS17" s="1"/>
      <c r="AT17" s="1"/>
      <c r="AU17" s="1"/>
      <c r="AV17" t="s">
        <v>147</v>
      </c>
      <c r="AW17" s="1"/>
      <c r="AX17" t="s">
        <v>147</v>
      </c>
      <c r="AY17" t="s">
        <v>135</v>
      </c>
      <c r="AZ17" t="s">
        <v>135</v>
      </c>
      <c r="BA17" t="s">
        <v>135</v>
      </c>
      <c r="BB17" t="s">
        <v>135</v>
      </c>
      <c r="BC17" s="10" t="s">
        <v>135</v>
      </c>
      <c r="BD17" t="s">
        <v>135</v>
      </c>
      <c r="BE17" t="s">
        <v>135</v>
      </c>
      <c r="BF17" s="1"/>
      <c r="BG17" s="1"/>
      <c r="BH17" s="1"/>
      <c r="BI17" s="1"/>
      <c r="BJ17" s="1"/>
      <c r="BK17" s="1"/>
      <c r="BL17" s="1"/>
      <c r="BM17" s="1"/>
      <c r="BN17" s="1"/>
      <c r="BO17" t="s">
        <v>135</v>
      </c>
      <c r="BP17" t="s">
        <v>147</v>
      </c>
      <c r="BQ17" t="s">
        <v>135</v>
      </c>
      <c r="BR17" t="s">
        <v>135</v>
      </c>
      <c r="BS17" t="s">
        <v>147</v>
      </c>
      <c r="BT17" t="s">
        <v>147</v>
      </c>
      <c r="BU17" t="s">
        <v>135</v>
      </c>
      <c r="BV17" t="s">
        <v>135</v>
      </c>
      <c r="BW17" t="s">
        <v>135</v>
      </c>
      <c r="BX17" t="s">
        <v>147</v>
      </c>
      <c r="BY17" s="1"/>
      <c r="BZ17" t="s">
        <v>147</v>
      </c>
      <c r="CA17" t="s">
        <v>135</v>
      </c>
      <c r="CB17" t="s">
        <v>173</v>
      </c>
      <c r="CC17" s="1">
        <v>0</v>
      </c>
      <c r="CD17" s="1">
        <v>0</v>
      </c>
      <c r="CE17" s="1">
        <v>0</v>
      </c>
      <c r="CF17" s="1">
        <v>0</v>
      </c>
      <c r="CG17" s="1">
        <v>1</v>
      </c>
      <c r="CH17" s="1">
        <v>0</v>
      </c>
      <c r="CI17" t="s">
        <v>135</v>
      </c>
      <c r="CJ17" t="s">
        <v>202</v>
      </c>
      <c r="CK17" t="s">
        <v>148</v>
      </c>
      <c r="CL17" t="s">
        <v>150</v>
      </c>
      <c r="CM17" t="s">
        <v>147</v>
      </c>
      <c r="CN17" t="s">
        <v>147</v>
      </c>
      <c r="CO17" t="s">
        <v>151</v>
      </c>
      <c r="CP17" s="1">
        <v>0</v>
      </c>
      <c r="CQ17" s="1">
        <v>0</v>
      </c>
      <c r="CR17" s="1">
        <v>1</v>
      </c>
      <c r="CS17" s="1">
        <v>0</v>
      </c>
      <c r="CT17" s="1">
        <v>0</v>
      </c>
      <c r="CU17" t="s">
        <v>163</v>
      </c>
      <c r="CV17" t="s">
        <v>144</v>
      </c>
      <c r="CW17" t="s">
        <v>185</v>
      </c>
      <c r="CX17" t="s">
        <v>147</v>
      </c>
      <c r="CY17" t="s">
        <v>147</v>
      </c>
      <c r="CZ17" t="s">
        <v>147</v>
      </c>
      <c r="DA17" t="s">
        <v>176</v>
      </c>
      <c r="DB17" s="1">
        <v>0</v>
      </c>
      <c r="DC17" s="1">
        <v>0</v>
      </c>
      <c r="DD17" s="1">
        <v>1</v>
      </c>
      <c r="DE17" s="1">
        <v>0</v>
      </c>
      <c r="DF17" s="1">
        <v>0</v>
      </c>
      <c r="DG17" s="1">
        <v>0</v>
      </c>
      <c r="DH17" s="1">
        <v>0</v>
      </c>
      <c r="DI17" s="1">
        <v>0</v>
      </c>
      <c r="DJ17" s="1">
        <v>0</v>
      </c>
      <c r="DK17" s="1">
        <v>0</v>
      </c>
      <c r="DL17" s="1">
        <v>0</v>
      </c>
      <c r="DM17" t="s">
        <v>144</v>
      </c>
      <c r="DN17" t="s">
        <v>186</v>
      </c>
      <c r="DO17" t="s">
        <v>187</v>
      </c>
      <c r="DP17" t="s">
        <v>155</v>
      </c>
      <c r="DQ17" s="1">
        <v>0</v>
      </c>
      <c r="DR17" s="1">
        <v>1</v>
      </c>
      <c r="DS17" s="1">
        <v>0</v>
      </c>
      <c r="DT17" s="1">
        <v>0</v>
      </c>
      <c r="DU17" t="s">
        <v>135</v>
      </c>
      <c r="DV17" t="s">
        <v>188</v>
      </c>
      <c r="DW17" t="s">
        <v>139</v>
      </c>
      <c r="DX17" t="s">
        <v>135</v>
      </c>
      <c r="DY17" t="s">
        <v>140</v>
      </c>
      <c r="DZ17" t="s">
        <v>142</v>
      </c>
      <c r="EA17" t="s">
        <v>147</v>
      </c>
      <c r="EB17" t="s">
        <v>147</v>
      </c>
    </row>
    <row r="18" spans="1:132">
      <c r="A18" t="s">
        <v>132</v>
      </c>
      <c r="B18" s="1"/>
      <c r="C18" t="s">
        <v>167</v>
      </c>
      <c r="D18" t="s">
        <v>251</v>
      </c>
      <c r="E18" t="s">
        <v>252</v>
      </c>
      <c r="F18" s="1">
        <v>15</v>
      </c>
      <c r="G18" t="s">
        <v>136</v>
      </c>
      <c r="H18" t="s">
        <v>137</v>
      </c>
      <c r="I18" t="s">
        <v>137</v>
      </c>
      <c r="J18" s="1"/>
      <c r="K18" t="s">
        <v>138</v>
      </c>
      <c r="L18" s="1"/>
      <c r="M18" t="s">
        <v>139</v>
      </c>
      <c r="N18" t="s">
        <v>170</v>
      </c>
      <c r="O18" t="s">
        <v>171</v>
      </c>
      <c r="P18" t="s">
        <v>209</v>
      </c>
      <c r="Q18" t="s">
        <v>158</v>
      </c>
      <c r="R18" t="s">
        <v>144</v>
      </c>
      <c r="S18" t="s">
        <v>253</v>
      </c>
      <c r="T18" s="1">
        <v>1</v>
      </c>
      <c r="U18" s="1">
        <v>1</v>
      </c>
      <c r="V18" s="1">
        <v>0</v>
      </c>
      <c r="W18" s="1">
        <v>0</v>
      </c>
      <c r="X18" s="1">
        <v>0</v>
      </c>
      <c r="Y18" s="1">
        <v>0</v>
      </c>
      <c r="Z18" s="1">
        <v>1</v>
      </c>
      <c r="AA18" s="1">
        <v>0</v>
      </c>
      <c r="AB18" s="1">
        <v>0</v>
      </c>
      <c r="AC18" s="1">
        <v>0</v>
      </c>
      <c r="AD18" s="1"/>
      <c r="AE18" t="s">
        <v>144</v>
      </c>
      <c r="AF18" t="s">
        <v>172</v>
      </c>
      <c r="AG18" s="1">
        <v>1</v>
      </c>
      <c r="AH18" s="1">
        <v>1</v>
      </c>
      <c r="AI18" s="1">
        <v>1</v>
      </c>
      <c r="AJ18" s="1">
        <v>0</v>
      </c>
      <c r="AK18" s="1">
        <v>0</v>
      </c>
      <c r="AL18" s="1">
        <v>0</v>
      </c>
      <c r="AM18" s="1">
        <v>0</v>
      </c>
      <c r="AN18" s="1">
        <v>1</v>
      </c>
      <c r="AO18" s="1"/>
      <c r="AP18" s="1">
        <v>1</v>
      </c>
      <c r="AQ18" s="1">
        <v>1</v>
      </c>
      <c r="AR18" s="1"/>
      <c r="AS18" s="1"/>
      <c r="AT18" s="1"/>
      <c r="AU18" s="1"/>
      <c r="AV18" t="s">
        <v>147</v>
      </c>
      <c r="AW18" s="1"/>
      <c r="AX18" t="s">
        <v>147</v>
      </c>
      <c r="AY18" t="s">
        <v>135</v>
      </c>
      <c r="AZ18" t="s">
        <v>135</v>
      </c>
      <c r="BA18" t="s">
        <v>135</v>
      </c>
      <c r="BB18" t="s">
        <v>135</v>
      </c>
      <c r="BC18" s="10" t="s">
        <v>135</v>
      </c>
      <c r="BD18" t="s">
        <v>135</v>
      </c>
      <c r="BE18" t="s">
        <v>135</v>
      </c>
      <c r="BF18" s="1"/>
      <c r="BG18" s="1"/>
      <c r="BH18" s="1"/>
      <c r="BI18" s="1"/>
      <c r="BJ18" s="1"/>
      <c r="BK18" s="1"/>
      <c r="BL18" s="1"/>
      <c r="BM18" s="1"/>
      <c r="BN18" s="1"/>
      <c r="BO18" t="s">
        <v>135</v>
      </c>
      <c r="BP18" t="s">
        <v>147</v>
      </c>
      <c r="BQ18" t="s">
        <v>135</v>
      </c>
      <c r="BR18" t="s">
        <v>135</v>
      </c>
      <c r="BS18" t="s">
        <v>147</v>
      </c>
      <c r="BT18" t="s">
        <v>147</v>
      </c>
      <c r="BU18" t="s">
        <v>135</v>
      </c>
      <c r="BV18" t="s">
        <v>135</v>
      </c>
      <c r="BW18" t="s">
        <v>135</v>
      </c>
      <c r="BX18" t="s">
        <v>147</v>
      </c>
      <c r="BY18" s="1"/>
      <c r="BZ18" t="s">
        <v>161</v>
      </c>
      <c r="CA18" t="s">
        <v>135</v>
      </c>
      <c r="CB18" t="s">
        <v>241</v>
      </c>
      <c r="CC18" s="1">
        <v>0</v>
      </c>
      <c r="CD18" s="1">
        <v>1</v>
      </c>
      <c r="CE18" s="1">
        <v>0</v>
      </c>
      <c r="CF18" s="1">
        <v>0</v>
      </c>
      <c r="CG18" s="1">
        <v>0</v>
      </c>
      <c r="CH18" s="1">
        <v>0</v>
      </c>
      <c r="CI18" t="s">
        <v>135</v>
      </c>
      <c r="CJ18" t="s">
        <v>147</v>
      </c>
      <c r="CK18" t="s">
        <v>148</v>
      </c>
      <c r="CL18" t="s">
        <v>147</v>
      </c>
      <c r="CM18" t="s">
        <v>147</v>
      </c>
      <c r="CN18" t="s">
        <v>147</v>
      </c>
      <c r="CO18" t="s">
        <v>175</v>
      </c>
      <c r="CP18" s="1">
        <v>0</v>
      </c>
      <c r="CQ18" s="1">
        <v>0</v>
      </c>
      <c r="CR18" s="1">
        <v>0</v>
      </c>
      <c r="CS18" s="1">
        <v>1</v>
      </c>
      <c r="CT18" s="1">
        <v>0</v>
      </c>
      <c r="CU18" t="s">
        <v>147</v>
      </c>
      <c r="CV18" t="s">
        <v>147</v>
      </c>
      <c r="CW18" t="s">
        <v>211</v>
      </c>
      <c r="CX18" t="s">
        <v>147</v>
      </c>
      <c r="CY18" t="s">
        <v>153</v>
      </c>
      <c r="CZ18" t="s">
        <v>147</v>
      </c>
      <c r="DA18" t="s">
        <v>176</v>
      </c>
      <c r="DB18" s="1">
        <v>0</v>
      </c>
      <c r="DC18" s="1">
        <v>0</v>
      </c>
      <c r="DD18" s="1">
        <v>1</v>
      </c>
      <c r="DE18" s="1">
        <v>0</v>
      </c>
      <c r="DF18" s="1">
        <v>0</v>
      </c>
      <c r="DG18" s="1">
        <v>0</v>
      </c>
      <c r="DH18" s="1">
        <v>0</v>
      </c>
      <c r="DI18" s="1">
        <v>0</v>
      </c>
      <c r="DJ18" s="1">
        <v>0</v>
      </c>
      <c r="DK18" s="1">
        <v>0</v>
      </c>
      <c r="DL18" s="1">
        <v>0</v>
      </c>
      <c r="DM18" t="s">
        <v>144</v>
      </c>
      <c r="DN18" t="s">
        <v>254</v>
      </c>
      <c r="DO18" t="s">
        <v>255</v>
      </c>
      <c r="DP18" t="s">
        <v>221</v>
      </c>
      <c r="DQ18" s="1">
        <v>1</v>
      </c>
      <c r="DR18" s="1">
        <v>1</v>
      </c>
      <c r="DS18" s="1">
        <v>0</v>
      </c>
      <c r="DT18" s="1">
        <v>0</v>
      </c>
      <c r="DU18" t="s">
        <v>135</v>
      </c>
      <c r="DV18" t="s">
        <v>254</v>
      </c>
      <c r="DW18" t="s">
        <v>139</v>
      </c>
      <c r="DX18" t="s">
        <v>135</v>
      </c>
      <c r="DY18" t="s">
        <v>140</v>
      </c>
      <c r="DZ18" t="s">
        <v>142</v>
      </c>
      <c r="EA18" t="s">
        <v>147</v>
      </c>
      <c r="EB18" t="s">
        <v>147</v>
      </c>
    </row>
    <row r="19" spans="1:132">
      <c r="A19" t="s">
        <v>132</v>
      </c>
      <c r="B19" s="1"/>
      <c r="C19" t="s">
        <v>179</v>
      </c>
      <c r="D19" t="s">
        <v>135</v>
      </c>
      <c r="E19" t="s">
        <v>256</v>
      </c>
      <c r="F19" s="1">
        <v>15</v>
      </c>
      <c r="G19" t="s">
        <v>136</v>
      </c>
      <c r="H19" t="s">
        <v>157</v>
      </c>
      <c r="I19" t="s">
        <v>157</v>
      </c>
      <c r="J19" s="1"/>
      <c r="K19" t="s">
        <v>138</v>
      </c>
      <c r="L19" s="1"/>
      <c r="M19" t="s">
        <v>139</v>
      </c>
      <c r="N19" t="s">
        <v>169</v>
      </c>
      <c r="O19" t="s">
        <v>181</v>
      </c>
      <c r="P19" t="s">
        <v>209</v>
      </c>
      <c r="Q19" t="s">
        <v>158</v>
      </c>
      <c r="R19" t="s">
        <v>144</v>
      </c>
      <c r="S19" t="s">
        <v>200</v>
      </c>
      <c r="T19" s="1">
        <v>1</v>
      </c>
      <c r="U19" s="1">
        <v>0</v>
      </c>
      <c r="V19" s="1">
        <v>0</v>
      </c>
      <c r="W19" s="1">
        <v>0</v>
      </c>
      <c r="X19" s="1">
        <v>0</v>
      </c>
      <c r="Y19" s="1">
        <v>0</v>
      </c>
      <c r="Z19" s="1">
        <v>1</v>
      </c>
      <c r="AA19" s="1">
        <v>0</v>
      </c>
      <c r="AB19" s="1">
        <v>0</v>
      </c>
      <c r="AC19" s="1">
        <v>0</v>
      </c>
      <c r="AD19" s="1"/>
      <c r="AE19" t="s">
        <v>144</v>
      </c>
      <c r="AF19" t="s">
        <v>257</v>
      </c>
      <c r="AG19" s="1">
        <v>1</v>
      </c>
      <c r="AH19" s="1">
        <v>0</v>
      </c>
      <c r="AI19" s="1">
        <v>0</v>
      </c>
      <c r="AJ19" s="1">
        <v>0</v>
      </c>
      <c r="AK19" s="1">
        <v>0</v>
      </c>
      <c r="AL19" s="1">
        <v>0</v>
      </c>
      <c r="AM19" s="1">
        <v>0</v>
      </c>
      <c r="AN19" s="1">
        <v>5</v>
      </c>
      <c r="AO19" s="1"/>
      <c r="AP19" s="1"/>
      <c r="AQ19" s="1"/>
      <c r="AR19" s="1"/>
      <c r="AS19" s="1"/>
      <c r="AT19" s="1"/>
      <c r="AU19" s="1"/>
      <c r="AV19" t="s">
        <v>147</v>
      </c>
      <c r="AW19" s="1"/>
      <c r="AX19" t="s">
        <v>147</v>
      </c>
      <c r="AY19" t="s">
        <v>135</v>
      </c>
      <c r="AZ19" t="s">
        <v>135</v>
      </c>
      <c r="BA19" t="s">
        <v>135</v>
      </c>
      <c r="BB19" t="s">
        <v>135</v>
      </c>
      <c r="BC19" s="10" t="s">
        <v>135</v>
      </c>
      <c r="BD19" t="s">
        <v>135</v>
      </c>
      <c r="BE19" t="s">
        <v>135</v>
      </c>
      <c r="BF19" s="1"/>
      <c r="BG19" s="1"/>
      <c r="BH19" s="1"/>
      <c r="BI19" s="1"/>
      <c r="BJ19" s="1"/>
      <c r="BK19" s="1"/>
      <c r="BL19" s="1"/>
      <c r="BM19" s="1"/>
      <c r="BN19" s="1"/>
      <c r="BO19" t="s">
        <v>135</v>
      </c>
      <c r="BP19" t="s">
        <v>147</v>
      </c>
      <c r="BQ19" t="s">
        <v>135</v>
      </c>
      <c r="BR19" t="s">
        <v>135</v>
      </c>
      <c r="BS19" t="s">
        <v>147</v>
      </c>
      <c r="BT19" t="s">
        <v>147</v>
      </c>
      <c r="BU19" t="s">
        <v>135</v>
      </c>
      <c r="BV19" t="s">
        <v>135</v>
      </c>
      <c r="BW19" t="s">
        <v>135</v>
      </c>
      <c r="BX19" t="s">
        <v>147</v>
      </c>
      <c r="BY19" s="1"/>
      <c r="BZ19" t="s">
        <v>148</v>
      </c>
      <c r="CA19" t="s">
        <v>135</v>
      </c>
      <c r="CB19" t="s">
        <v>149</v>
      </c>
      <c r="CC19" s="1">
        <v>0</v>
      </c>
      <c r="CD19" s="1">
        <v>0</v>
      </c>
      <c r="CE19" s="1">
        <v>1</v>
      </c>
      <c r="CF19" s="1">
        <v>0</v>
      </c>
      <c r="CG19" s="1">
        <v>0</v>
      </c>
      <c r="CH19" s="1">
        <v>0</v>
      </c>
      <c r="CI19" t="s">
        <v>135</v>
      </c>
      <c r="CJ19" t="s">
        <v>147</v>
      </c>
      <c r="CK19" t="s">
        <v>148</v>
      </c>
      <c r="CL19" t="s">
        <v>150</v>
      </c>
      <c r="CM19" t="s">
        <v>147</v>
      </c>
      <c r="CN19" t="s">
        <v>147</v>
      </c>
      <c r="CO19" t="s">
        <v>151</v>
      </c>
      <c r="CP19" s="1">
        <v>0</v>
      </c>
      <c r="CQ19" s="1">
        <v>0</v>
      </c>
      <c r="CR19" s="1">
        <v>1</v>
      </c>
      <c r="CS19" s="1">
        <v>0</v>
      </c>
      <c r="CT19" s="1">
        <v>0</v>
      </c>
      <c r="CU19" t="s">
        <v>147</v>
      </c>
      <c r="CV19" t="s">
        <v>147</v>
      </c>
      <c r="CW19" t="s">
        <v>152</v>
      </c>
      <c r="CX19" t="s">
        <v>147</v>
      </c>
      <c r="CY19" t="s">
        <v>153</v>
      </c>
      <c r="CZ19" t="s">
        <v>147</v>
      </c>
      <c r="DA19" t="s">
        <v>258</v>
      </c>
      <c r="DB19" s="1">
        <v>0</v>
      </c>
      <c r="DC19" s="1">
        <v>0</v>
      </c>
      <c r="DD19" s="1">
        <v>0</v>
      </c>
      <c r="DE19" s="1">
        <v>0</v>
      </c>
      <c r="DF19" s="1">
        <v>1</v>
      </c>
      <c r="DG19" s="1">
        <v>0</v>
      </c>
      <c r="DH19" s="1">
        <v>0</v>
      </c>
      <c r="DI19" s="1">
        <v>0</v>
      </c>
      <c r="DJ19" s="1">
        <v>0</v>
      </c>
      <c r="DK19" s="1">
        <v>0</v>
      </c>
      <c r="DL19" s="1">
        <v>0</v>
      </c>
      <c r="DM19" t="s">
        <v>147</v>
      </c>
      <c r="DN19" t="s">
        <v>188</v>
      </c>
      <c r="DO19" t="s">
        <v>187</v>
      </c>
      <c r="DP19" t="s">
        <v>155</v>
      </c>
      <c r="DQ19" s="1">
        <v>0</v>
      </c>
      <c r="DR19" s="1">
        <v>1</v>
      </c>
      <c r="DS19" s="1">
        <v>0</v>
      </c>
      <c r="DT19" s="1">
        <v>0</v>
      </c>
      <c r="DU19" t="s">
        <v>135</v>
      </c>
      <c r="DV19" t="s">
        <v>188</v>
      </c>
      <c r="DW19" t="s">
        <v>139</v>
      </c>
      <c r="DX19" t="s">
        <v>135</v>
      </c>
      <c r="DY19" t="s">
        <v>140</v>
      </c>
      <c r="DZ19" t="s">
        <v>142</v>
      </c>
      <c r="EA19" t="s">
        <v>147</v>
      </c>
      <c r="EB19" t="s">
        <v>147</v>
      </c>
    </row>
    <row r="20" spans="1:132">
      <c r="A20" t="s">
        <v>132</v>
      </c>
      <c r="B20" s="1"/>
      <c r="C20" t="s">
        <v>179</v>
      </c>
      <c r="D20" t="s">
        <v>259</v>
      </c>
      <c r="E20" t="s">
        <v>135</v>
      </c>
      <c r="F20" s="1">
        <v>15</v>
      </c>
      <c r="G20" t="s">
        <v>136</v>
      </c>
      <c r="H20" t="s">
        <v>137</v>
      </c>
      <c r="I20" t="s">
        <v>137</v>
      </c>
      <c r="J20" s="1"/>
      <c r="K20" t="s">
        <v>138</v>
      </c>
      <c r="L20" s="1"/>
      <c r="M20" t="s">
        <v>139</v>
      </c>
      <c r="N20" t="s">
        <v>169</v>
      </c>
      <c r="O20" t="s">
        <v>181</v>
      </c>
      <c r="P20" t="s">
        <v>182</v>
      </c>
      <c r="Q20" t="s">
        <v>183</v>
      </c>
      <c r="R20" t="s">
        <v>147</v>
      </c>
      <c r="S20" t="s">
        <v>145</v>
      </c>
      <c r="T20" s="1"/>
      <c r="U20" s="1"/>
      <c r="V20" s="1"/>
      <c r="W20" s="1"/>
      <c r="X20" s="1"/>
      <c r="Y20" s="1"/>
      <c r="Z20" s="1"/>
      <c r="AA20" s="1"/>
      <c r="AB20" s="1"/>
      <c r="AC20" s="1"/>
      <c r="AD20" s="1"/>
      <c r="AE20" t="s">
        <v>147</v>
      </c>
      <c r="AF20" t="s">
        <v>184</v>
      </c>
      <c r="AG20" s="1"/>
      <c r="AH20" s="1"/>
      <c r="AI20" s="1"/>
      <c r="AJ20" s="1"/>
      <c r="AK20" s="1"/>
      <c r="AL20" s="1">
        <v>0</v>
      </c>
      <c r="AM20" s="1"/>
      <c r="AN20" s="1">
        <v>1</v>
      </c>
      <c r="AO20" s="1"/>
      <c r="AP20" s="1"/>
      <c r="AQ20" s="1"/>
      <c r="AR20" s="1"/>
      <c r="AS20" s="1"/>
      <c r="AT20" s="1"/>
      <c r="AU20" s="1"/>
      <c r="AV20" t="s">
        <v>147</v>
      </c>
      <c r="AW20" s="1"/>
      <c r="AX20" t="s">
        <v>147</v>
      </c>
      <c r="AY20" t="s">
        <v>135</v>
      </c>
      <c r="AZ20" t="s">
        <v>135</v>
      </c>
      <c r="BA20" t="s">
        <v>135</v>
      </c>
      <c r="BB20" t="s">
        <v>135</v>
      </c>
      <c r="BC20" s="10" t="s">
        <v>135</v>
      </c>
      <c r="BD20" t="s">
        <v>135</v>
      </c>
      <c r="BE20" t="s">
        <v>135</v>
      </c>
      <c r="BF20" s="1"/>
      <c r="BG20" s="1"/>
      <c r="BH20" s="1"/>
      <c r="BI20" s="1"/>
      <c r="BJ20" s="1"/>
      <c r="BK20" s="1"/>
      <c r="BL20" s="1"/>
      <c r="BM20" s="1"/>
      <c r="BN20" s="1"/>
      <c r="BO20" t="s">
        <v>135</v>
      </c>
      <c r="BP20" t="s">
        <v>147</v>
      </c>
      <c r="BQ20" t="s">
        <v>135</v>
      </c>
      <c r="BR20" t="s">
        <v>135</v>
      </c>
      <c r="BS20" t="s">
        <v>147</v>
      </c>
      <c r="BT20" t="s">
        <v>147</v>
      </c>
      <c r="BU20" t="s">
        <v>135</v>
      </c>
      <c r="BV20" t="s">
        <v>135</v>
      </c>
      <c r="BW20" t="s">
        <v>135</v>
      </c>
      <c r="BX20" t="s">
        <v>147</v>
      </c>
      <c r="BY20" s="1"/>
      <c r="BZ20" t="s">
        <v>147</v>
      </c>
      <c r="CA20" t="s">
        <v>135</v>
      </c>
      <c r="CB20" t="s">
        <v>173</v>
      </c>
      <c r="CC20" s="1">
        <v>0</v>
      </c>
      <c r="CD20" s="1">
        <v>0</v>
      </c>
      <c r="CE20" s="1">
        <v>0</v>
      </c>
      <c r="CF20" s="1">
        <v>0</v>
      </c>
      <c r="CG20" s="1">
        <v>1</v>
      </c>
      <c r="CH20" s="1">
        <v>0</v>
      </c>
      <c r="CI20" t="s">
        <v>135</v>
      </c>
      <c r="CJ20" t="s">
        <v>147</v>
      </c>
      <c r="CK20" t="s">
        <v>148</v>
      </c>
      <c r="CL20" t="s">
        <v>150</v>
      </c>
      <c r="CM20" t="s">
        <v>147</v>
      </c>
      <c r="CN20" t="s">
        <v>147</v>
      </c>
      <c r="CO20" t="s">
        <v>169</v>
      </c>
      <c r="CP20" s="1">
        <v>0</v>
      </c>
      <c r="CQ20" s="1">
        <v>0</v>
      </c>
      <c r="CR20" s="1">
        <v>0</v>
      </c>
      <c r="CS20" s="1">
        <v>0</v>
      </c>
      <c r="CT20" s="1">
        <v>1</v>
      </c>
      <c r="CU20" t="s">
        <v>147</v>
      </c>
      <c r="CV20" t="s">
        <v>147</v>
      </c>
      <c r="CW20" t="s">
        <v>152</v>
      </c>
      <c r="CX20" t="s">
        <v>147</v>
      </c>
      <c r="CY20" t="s">
        <v>153</v>
      </c>
      <c r="CZ20" t="s">
        <v>147</v>
      </c>
      <c r="DA20" t="s">
        <v>154</v>
      </c>
      <c r="DB20" s="1">
        <v>0</v>
      </c>
      <c r="DC20" s="1">
        <v>1</v>
      </c>
      <c r="DD20" s="1">
        <v>0</v>
      </c>
      <c r="DE20" s="1">
        <v>0</v>
      </c>
      <c r="DF20" s="1">
        <v>0</v>
      </c>
      <c r="DG20" s="1">
        <v>0</v>
      </c>
      <c r="DH20" s="1">
        <v>0</v>
      </c>
      <c r="DI20" s="1">
        <v>0</v>
      </c>
      <c r="DJ20" s="1">
        <v>0</v>
      </c>
      <c r="DK20" s="1">
        <v>0</v>
      </c>
      <c r="DL20" s="1">
        <v>0</v>
      </c>
      <c r="DM20" t="s">
        <v>147</v>
      </c>
      <c r="DN20" t="s">
        <v>186</v>
      </c>
      <c r="DO20" t="s">
        <v>187</v>
      </c>
      <c r="DP20" t="s">
        <v>155</v>
      </c>
      <c r="DQ20" s="1">
        <v>0</v>
      </c>
      <c r="DR20" s="1">
        <v>1</v>
      </c>
      <c r="DS20" s="1">
        <v>0</v>
      </c>
      <c r="DT20" s="1">
        <v>0</v>
      </c>
      <c r="DU20" t="s">
        <v>135</v>
      </c>
      <c r="DV20" t="s">
        <v>188</v>
      </c>
      <c r="DW20" t="s">
        <v>139</v>
      </c>
      <c r="DX20" t="s">
        <v>135</v>
      </c>
      <c r="DY20" t="s">
        <v>140</v>
      </c>
      <c r="DZ20" t="s">
        <v>142</v>
      </c>
      <c r="EA20" t="s">
        <v>147</v>
      </c>
      <c r="EB20" t="s">
        <v>147</v>
      </c>
    </row>
    <row r="21" spans="1:132">
      <c r="A21" t="s">
        <v>132</v>
      </c>
      <c r="B21" s="1"/>
      <c r="C21" t="s">
        <v>133</v>
      </c>
      <c r="D21" t="s">
        <v>260</v>
      </c>
      <c r="E21" t="s">
        <v>135</v>
      </c>
      <c r="F21" s="1">
        <v>15</v>
      </c>
      <c r="G21" t="s">
        <v>136</v>
      </c>
      <c r="H21" t="s">
        <v>137</v>
      </c>
      <c r="I21" t="s">
        <v>137</v>
      </c>
      <c r="J21" s="1"/>
      <c r="K21" t="s">
        <v>138</v>
      </c>
      <c r="L21" s="1"/>
      <c r="M21" t="s">
        <v>139</v>
      </c>
      <c r="N21" t="s">
        <v>140</v>
      </c>
      <c r="O21" t="s">
        <v>141</v>
      </c>
      <c r="P21" t="s">
        <v>142</v>
      </c>
      <c r="Q21" t="s">
        <v>158</v>
      </c>
      <c r="R21" t="s">
        <v>147</v>
      </c>
      <c r="S21" t="s">
        <v>145</v>
      </c>
      <c r="T21" s="1"/>
      <c r="U21" s="1"/>
      <c r="V21" s="1"/>
      <c r="W21" s="1"/>
      <c r="X21" s="1"/>
      <c r="Y21" s="1"/>
      <c r="Z21" s="1"/>
      <c r="AA21" s="1"/>
      <c r="AB21" s="1"/>
      <c r="AC21" s="1"/>
      <c r="AD21" s="1"/>
      <c r="AE21" t="s">
        <v>144</v>
      </c>
      <c r="AF21" t="s">
        <v>261</v>
      </c>
      <c r="AG21" s="1">
        <v>0</v>
      </c>
      <c r="AH21" s="1">
        <v>0</v>
      </c>
      <c r="AI21" s="1">
        <v>0</v>
      </c>
      <c r="AJ21" s="1">
        <v>1</v>
      </c>
      <c r="AK21" s="1">
        <v>0</v>
      </c>
      <c r="AL21" s="23"/>
      <c r="AM21" s="1">
        <v>0</v>
      </c>
      <c r="AN21" s="1">
        <v>1</v>
      </c>
      <c r="AO21" s="1"/>
      <c r="AP21" s="1"/>
      <c r="AQ21" s="1"/>
      <c r="AR21" s="1">
        <v>3</v>
      </c>
      <c r="AS21" s="1"/>
      <c r="AT21" s="1"/>
      <c r="AU21" s="1"/>
      <c r="AV21" t="s">
        <v>147</v>
      </c>
      <c r="AW21" s="1"/>
      <c r="AX21" t="s">
        <v>147</v>
      </c>
      <c r="AY21" t="s">
        <v>135</v>
      </c>
      <c r="AZ21" t="s">
        <v>135</v>
      </c>
      <c r="BA21" t="s">
        <v>135</v>
      </c>
      <c r="BB21" t="s">
        <v>135</v>
      </c>
      <c r="BC21" s="10" t="s">
        <v>135</v>
      </c>
      <c r="BD21" t="s">
        <v>135</v>
      </c>
      <c r="BE21" t="s">
        <v>135</v>
      </c>
      <c r="BF21" s="1"/>
      <c r="BG21" s="1"/>
      <c r="BH21" s="1"/>
      <c r="BI21" s="1"/>
      <c r="BJ21" s="1"/>
      <c r="BK21" s="1"/>
      <c r="BL21" s="1"/>
      <c r="BM21" s="1"/>
      <c r="BN21" s="1"/>
      <c r="BO21" t="s">
        <v>135</v>
      </c>
      <c r="BP21" t="s">
        <v>147</v>
      </c>
      <c r="BQ21" t="s">
        <v>135</v>
      </c>
      <c r="BR21" t="s">
        <v>135</v>
      </c>
      <c r="BS21" t="s">
        <v>147</v>
      </c>
      <c r="BT21" t="s">
        <v>147</v>
      </c>
      <c r="BU21" t="s">
        <v>135</v>
      </c>
      <c r="BV21" t="s">
        <v>135</v>
      </c>
      <c r="BW21" t="s">
        <v>135</v>
      </c>
      <c r="BX21" t="s">
        <v>147</v>
      </c>
      <c r="BY21" s="1"/>
      <c r="BZ21" t="s">
        <v>148</v>
      </c>
      <c r="CA21" t="s">
        <v>135</v>
      </c>
      <c r="CB21" t="s">
        <v>227</v>
      </c>
      <c r="CC21" s="1">
        <v>0</v>
      </c>
      <c r="CD21" s="1">
        <v>1</v>
      </c>
      <c r="CE21" s="1">
        <v>0</v>
      </c>
      <c r="CF21" s="1">
        <v>0</v>
      </c>
      <c r="CG21" s="1">
        <v>1</v>
      </c>
      <c r="CH21" s="1">
        <v>0</v>
      </c>
      <c r="CI21" t="s">
        <v>135</v>
      </c>
      <c r="CJ21" t="s">
        <v>147</v>
      </c>
      <c r="CK21" t="s">
        <v>193</v>
      </c>
      <c r="CL21" t="s">
        <v>150</v>
      </c>
      <c r="CM21" t="s">
        <v>147</v>
      </c>
      <c r="CN21" t="s">
        <v>147</v>
      </c>
      <c r="CO21" t="s">
        <v>151</v>
      </c>
      <c r="CP21" s="1">
        <v>0</v>
      </c>
      <c r="CQ21" s="1">
        <v>0</v>
      </c>
      <c r="CR21" s="1">
        <v>1</v>
      </c>
      <c r="CS21" s="1">
        <v>0</v>
      </c>
      <c r="CT21" s="1">
        <v>0</v>
      </c>
      <c r="CU21" t="s">
        <v>163</v>
      </c>
      <c r="CV21" t="s">
        <v>147</v>
      </c>
      <c r="CW21" t="s">
        <v>152</v>
      </c>
      <c r="CX21" t="s">
        <v>147</v>
      </c>
      <c r="CY21" t="s">
        <v>147</v>
      </c>
      <c r="CZ21" t="s">
        <v>147</v>
      </c>
      <c r="DA21" t="s">
        <v>176</v>
      </c>
      <c r="DB21" s="1">
        <v>0</v>
      </c>
      <c r="DC21" s="1">
        <v>0</v>
      </c>
      <c r="DD21" s="1">
        <v>1</v>
      </c>
      <c r="DE21" s="1">
        <v>0</v>
      </c>
      <c r="DF21" s="1">
        <v>0</v>
      </c>
      <c r="DG21" s="1">
        <v>0</v>
      </c>
      <c r="DH21" s="1">
        <v>0</v>
      </c>
      <c r="DI21" s="1">
        <v>0</v>
      </c>
      <c r="DJ21" s="1">
        <v>0</v>
      </c>
      <c r="DK21" s="1">
        <v>0</v>
      </c>
      <c r="DL21" s="1">
        <v>0</v>
      </c>
      <c r="DM21" t="s">
        <v>144</v>
      </c>
      <c r="DN21" t="s">
        <v>262</v>
      </c>
      <c r="DO21" t="s">
        <v>197</v>
      </c>
      <c r="DP21" t="s">
        <v>155</v>
      </c>
      <c r="DQ21" s="1">
        <v>0</v>
      </c>
      <c r="DR21" s="1">
        <v>1</v>
      </c>
      <c r="DS21" s="1">
        <v>0</v>
      </c>
      <c r="DT21" s="1">
        <v>0</v>
      </c>
      <c r="DU21" t="s">
        <v>135</v>
      </c>
      <c r="DV21" t="s">
        <v>263</v>
      </c>
      <c r="DW21" t="s">
        <v>139</v>
      </c>
      <c r="DX21" t="s">
        <v>135</v>
      </c>
      <c r="DY21" t="s">
        <v>140</v>
      </c>
      <c r="DZ21" t="s">
        <v>142</v>
      </c>
      <c r="EA21" t="s">
        <v>147</v>
      </c>
      <c r="EB21" t="s">
        <v>147</v>
      </c>
    </row>
    <row r="22" spans="1:132">
      <c r="A22" t="s">
        <v>132</v>
      </c>
      <c r="B22" s="1"/>
      <c r="C22" t="s">
        <v>233</v>
      </c>
      <c r="D22" t="s">
        <v>264</v>
      </c>
      <c r="E22" t="s">
        <v>135</v>
      </c>
      <c r="F22" s="1">
        <v>15</v>
      </c>
      <c r="G22" t="s">
        <v>136</v>
      </c>
      <c r="H22" t="s">
        <v>157</v>
      </c>
      <c r="I22" t="s">
        <v>157</v>
      </c>
      <c r="J22" s="1"/>
      <c r="K22" t="s">
        <v>138</v>
      </c>
      <c r="L22" s="1"/>
      <c r="M22" t="s">
        <v>139</v>
      </c>
      <c r="N22" t="s">
        <v>140</v>
      </c>
      <c r="O22" t="s">
        <v>235</v>
      </c>
      <c r="P22" t="s">
        <v>209</v>
      </c>
      <c r="Q22" t="s">
        <v>158</v>
      </c>
      <c r="R22" t="s">
        <v>147</v>
      </c>
      <c r="S22" t="s">
        <v>145</v>
      </c>
      <c r="T22" s="1"/>
      <c r="U22" s="1"/>
      <c r="V22" s="1"/>
      <c r="W22" s="1"/>
      <c r="X22" s="1"/>
      <c r="Y22" s="1"/>
      <c r="Z22" s="1"/>
      <c r="AA22" s="1"/>
      <c r="AB22" s="1"/>
      <c r="AC22" s="1"/>
      <c r="AD22" s="1"/>
      <c r="AE22" t="s">
        <v>147</v>
      </c>
      <c r="AF22" t="s">
        <v>184</v>
      </c>
      <c r="AG22" s="1"/>
      <c r="AH22" s="1"/>
      <c r="AI22" s="1"/>
      <c r="AJ22" s="1"/>
      <c r="AK22" s="1"/>
      <c r="AL22" s="1"/>
      <c r="AM22" s="1"/>
      <c r="AN22" s="1">
        <v>1</v>
      </c>
      <c r="AO22" s="1"/>
      <c r="AP22" s="1"/>
      <c r="AQ22" s="1"/>
      <c r="AR22" s="1"/>
      <c r="AS22" s="1"/>
      <c r="AT22" s="1"/>
      <c r="AU22" s="1"/>
      <c r="AV22" t="s">
        <v>147</v>
      </c>
      <c r="AW22" s="1"/>
      <c r="AX22" t="s">
        <v>147</v>
      </c>
      <c r="AY22" t="s">
        <v>135</v>
      </c>
      <c r="AZ22" t="s">
        <v>135</v>
      </c>
      <c r="BA22" t="s">
        <v>135</v>
      </c>
      <c r="BB22" t="s">
        <v>135</v>
      </c>
      <c r="BC22" s="10" t="s">
        <v>135</v>
      </c>
      <c r="BD22" t="s">
        <v>135</v>
      </c>
      <c r="BE22" t="s">
        <v>135</v>
      </c>
      <c r="BF22" s="1"/>
      <c r="BG22" s="1"/>
      <c r="BH22" s="1"/>
      <c r="BI22" s="1"/>
      <c r="BJ22" s="1"/>
      <c r="BK22" s="1"/>
      <c r="BL22" s="1"/>
      <c r="BM22" s="1"/>
      <c r="BN22" s="1"/>
      <c r="BO22" t="s">
        <v>135</v>
      </c>
      <c r="BP22" t="s">
        <v>147</v>
      </c>
      <c r="BQ22" t="s">
        <v>135</v>
      </c>
      <c r="BR22" t="s">
        <v>135</v>
      </c>
      <c r="BS22" t="s">
        <v>147</v>
      </c>
      <c r="BT22" t="s">
        <v>147</v>
      </c>
      <c r="BU22" t="s">
        <v>135</v>
      </c>
      <c r="BV22" t="s">
        <v>135</v>
      </c>
      <c r="BW22" t="s">
        <v>135</v>
      </c>
      <c r="BX22" t="s">
        <v>144</v>
      </c>
      <c r="BY22" s="1">
        <v>2</v>
      </c>
      <c r="BZ22" t="s">
        <v>147</v>
      </c>
      <c r="CA22" t="s">
        <v>147</v>
      </c>
      <c r="CB22" t="s">
        <v>206</v>
      </c>
      <c r="CC22" s="1">
        <v>0</v>
      </c>
      <c r="CD22" s="1">
        <v>1</v>
      </c>
      <c r="CE22" s="1">
        <v>1</v>
      </c>
      <c r="CF22" s="1">
        <v>0</v>
      </c>
      <c r="CG22" s="1">
        <v>0</v>
      </c>
      <c r="CH22" s="1">
        <v>0</v>
      </c>
      <c r="CI22" t="s">
        <v>135</v>
      </c>
      <c r="CJ22" t="s">
        <v>147</v>
      </c>
      <c r="CK22" t="s">
        <v>148</v>
      </c>
      <c r="CL22" t="s">
        <v>147</v>
      </c>
      <c r="CM22" t="s">
        <v>147</v>
      </c>
      <c r="CN22" t="s">
        <v>147</v>
      </c>
      <c r="CO22" t="s">
        <v>242</v>
      </c>
      <c r="CP22" s="1">
        <v>0</v>
      </c>
      <c r="CQ22" s="1">
        <v>1</v>
      </c>
      <c r="CR22" s="1">
        <v>0</v>
      </c>
      <c r="CS22" s="1">
        <v>0</v>
      </c>
      <c r="CT22" s="1">
        <v>0</v>
      </c>
      <c r="CU22" t="s">
        <v>147</v>
      </c>
      <c r="CV22" t="s">
        <v>147</v>
      </c>
      <c r="CW22" t="s">
        <v>211</v>
      </c>
      <c r="CX22" t="s">
        <v>147</v>
      </c>
      <c r="CY22" t="s">
        <v>147</v>
      </c>
      <c r="CZ22" t="s">
        <v>147</v>
      </c>
      <c r="DA22" t="s">
        <v>176</v>
      </c>
      <c r="DB22" s="1">
        <v>0</v>
      </c>
      <c r="DC22" s="1">
        <v>0</v>
      </c>
      <c r="DD22" s="1">
        <v>1</v>
      </c>
      <c r="DE22" s="1">
        <v>0</v>
      </c>
      <c r="DF22" s="1">
        <v>0</v>
      </c>
      <c r="DG22" s="1">
        <v>0</v>
      </c>
      <c r="DH22" s="1">
        <v>0</v>
      </c>
      <c r="DI22" s="1">
        <v>0</v>
      </c>
      <c r="DJ22" s="1">
        <v>0</v>
      </c>
      <c r="DK22" s="1">
        <v>0</v>
      </c>
      <c r="DL22" s="1">
        <v>0</v>
      </c>
      <c r="DM22" t="s">
        <v>144</v>
      </c>
      <c r="DN22" t="s">
        <v>265</v>
      </c>
      <c r="DO22" t="s">
        <v>159</v>
      </c>
      <c r="DP22" t="s">
        <v>155</v>
      </c>
      <c r="DQ22" s="1">
        <v>0</v>
      </c>
      <c r="DR22" s="1">
        <v>1</v>
      </c>
      <c r="DS22" s="1">
        <v>0</v>
      </c>
      <c r="DT22" s="1">
        <v>0</v>
      </c>
      <c r="DU22" t="s">
        <v>135</v>
      </c>
      <c r="DV22" t="s">
        <v>266</v>
      </c>
      <c r="DW22" t="s">
        <v>139</v>
      </c>
      <c r="DX22" t="s">
        <v>135</v>
      </c>
      <c r="DY22" t="s">
        <v>140</v>
      </c>
      <c r="DZ22" t="s">
        <v>142</v>
      </c>
      <c r="EA22" t="s">
        <v>147</v>
      </c>
      <c r="EB22" t="s">
        <v>147</v>
      </c>
    </row>
    <row r="23" spans="1:132">
      <c r="A23" t="s">
        <v>132</v>
      </c>
      <c r="B23" s="1"/>
      <c r="C23" t="s">
        <v>179</v>
      </c>
      <c r="D23" t="s">
        <v>267</v>
      </c>
      <c r="E23" t="s">
        <v>135</v>
      </c>
      <c r="F23" s="1">
        <v>15</v>
      </c>
      <c r="G23" t="s">
        <v>136</v>
      </c>
      <c r="H23" t="s">
        <v>137</v>
      </c>
      <c r="I23" t="s">
        <v>137</v>
      </c>
      <c r="J23" s="1"/>
      <c r="K23" t="s">
        <v>138</v>
      </c>
      <c r="L23" s="1"/>
      <c r="M23" t="s">
        <v>139</v>
      </c>
      <c r="N23" t="s">
        <v>140</v>
      </c>
      <c r="O23" t="s">
        <v>181</v>
      </c>
      <c r="P23" t="s">
        <v>209</v>
      </c>
      <c r="Q23" t="s">
        <v>143</v>
      </c>
      <c r="R23" t="s">
        <v>147</v>
      </c>
      <c r="S23" t="s">
        <v>145</v>
      </c>
      <c r="T23" s="1"/>
      <c r="U23" s="1"/>
      <c r="V23" s="1"/>
      <c r="W23" s="1"/>
      <c r="X23" s="1"/>
      <c r="Y23" s="1"/>
      <c r="Z23" s="1"/>
      <c r="AA23" s="1"/>
      <c r="AB23" s="1"/>
      <c r="AC23" s="1"/>
      <c r="AD23" s="1"/>
      <c r="AE23" t="s">
        <v>147</v>
      </c>
      <c r="AF23" t="s">
        <v>184</v>
      </c>
      <c r="AG23" s="1"/>
      <c r="AH23" s="1"/>
      <c r="AI23" s="1"/>
      <c r="AJ23" s="1"/>
      <c r="AK23" s="1"/>
      <c r="AL23" s="1"/>
      <c r="AM23" s="1"/>
      <c r="AN23" s="1">
        <v>1</v>
      </c>
      <c r="AO23" s="1"/>
      <c r="AP23" s="1"/>
      <c r="AQ23" s="1"/>
      <c r="AR23" s="1"/>
      <c r="AS23" s="1"/>
      <c r="AT23" s="1"/>
      <c r="AU23" s="1"/>
      <c r="AV23" t="s">
        <v>144</v>
      </c>
      <c r="AW23" s="1"/>
      <c r="AX23" t="s">
        <v>147</v>
      </c>
      <c r="AY23" t="s">
        <v>135</v>
      </c>
      <c r="AZ23" t="s">
        <v>135</v>
      </c>
      <c r="BA23" t="s">
        <v>135</v>
      </c>
      <c r="BB23" t="s">
        <v>135</v>
      </c>
      <c r="BC23" s="10" t="s">
        <v>135</v>
      </c>
      <c r="BD23" t="s">
        <v>135</v>
      </c>
      <c r="BE23" t="s">
        <v>135</v>
      </c>
      <c r="BF23" s="1"/>
      <c r="BG23" s="1"/>
      <c r="BH23" s="1"/>
      <c r="BI23" s="1"/>
      <c r="BJ23" s="1"/>
      <c r="BK23" s="1"/>
      <c r="BL23" s="1"/>
      <c r="BM23" s="1"/>
      <c r="BN23" s="1"/>
      <c r="BO23" t="s">
        <v>135</v>
      </c>
      <c r="BP23" t="s">
        <v>147</v>
      </c>
      <c r="BQ23" t="s">
        <v>135</v>
      </c>
      <c r="BR23" t="s">
        <v>135</v>
      </c>
      <c r="BS23" t="s">
        <v>147</v>
      </c>
      <c r="BT23" t="s">
        <v>147</v>
      </c>
      <c r="BU23" t="s">
        <v>135</v>
      </c>
      <c r="BV23" t="s">
        <v>135</v>
      </c>
      <c r="BW23" t="s">
        <v>135</v>
      </c>
      <c r="BX23" t="s">
        <v>147</v>
      </c>
      <c r="BY23" s="1"/>
      <c r="BZ23" t="s">
        <v>148</v>
      </c>
      <c r="CA23" t="s">
        <v>135</v>
      </c>
      <c r="CB23" t="s">
        <v>268</v>
      </c>
      <c r="CC23" s="1">
        <v>1</v>
      </c>
      <c r="CD23" s="1">
        <v>1</v>
      </c>
      <c r="CE23" s="1">
        <v>0</v>
      </c>
      <c r="CF23" s="1">
        <v>0</v>
      </c>
      <c r="CG23" s="1">
        <v>0</v>
      </c>
      <c r="CH23" s="1">
        <v>0</v>
      </c>
      <c r="CI23" t="s">
        <v>135</v>
      </c>
      <c r="CJ23" t="s">
        <v>144</v>
      </c>
      <c r="CK23" t="s">
        <v>193</v>
      </c>
      <c r="CL23" t="s">
        <v>194</v>
      </c>
      <c r="CM23" t="s">
        <v>147</v>
      </c>
      <c r="CN23" t="s">
        <v>147</v>
      </c>
      <c r="CO23" t="s">
        <v>169</v>
      </c>
      <c r="CP23" s="1">
        <v>0</v>
      </c>
      <c r="CQ23" s="1">
        <v>0</v>
      </c>
      <c r="CR23" s="1">
        <v>0</v>
      </c>
      <c r="CS23" s="1">
        <v>0</v>
      </c>
      <c r="CT23" s="1">
        <v>1</v>
      </c>
      <c r="CU23" t="s">
        <v>163</v>
      </c>
      <c r="CV23" t="s">
        <v>144</v>
      </c>
      <c r="CW23" t="s">
        <v>211</v>
      </c>
      <c r="CX23" t="s">
        <v>144</v>
      </c>
      <c r="CY23" t="s">
        <v>269</v>
      </c>
      <c r="CZ23" t="s">
        <v>147</v>
      </c>
      <c r="DA23" t="s">
        <v>176</v>
      </c>
      <c r="DB23" s="1">
        <v>0</v>
      </c>
      <c r="DC23" s="1">
        <v>0</v>
      </c>
      <c r="DD23" s="1">
        <v>1</v>
      </c>
      <c r="DE23" s="1">
        <v>0</v>
      </c>
      <c r="DF23" s="1">
        <v>0</v>
      </c>
      <c r="DG23" s="1">
        <v>0</v>
      </c>
      <c r="DH23" s="1">
        <v>0</v>
      </c>
      <c r="DI23" s="1">
        <v>0</v>
      </c>
      <c r="DJ23" s="1">
        <v>0</v>
      </c>
      <c r="DK23" s="1">
        <v>0</v>
      </c>
      <c r="DL23" s="1">
        <v>0</v>
      </c>
      <c r="DM23" t="s">
        <v>144</v>
      </c>
      <c r="DN23" t="s">
        <v>270</v>
      </c>
      <c r="DO23" t="s">
        <v>187</v>
      </c>
      <c r="DP23" t="s">
        <v>166</v>
      </c>
      <c r="DQ23" s="1">
        <v>1</v>
      </c>
      <c r="DR23" s="1">
        <v>0</v>
      </c>
      <c r="DS23" s="1">
        <v>0</v>
      </c>
      <c r="DT23" s="1">
        <v>0</v>
      </c>
      <c r="DU23" t="s">
        <v>135</v>
      </c>
      <c r="DV23" t="s">
        <v>271</v>
      </c>
      <c r="DW23" t="s">
        <v>139</v>
      </c>
      <c r="DX23" t="s">
        <v>135</v>
      </c>
      <c r="DY23" t="s">
        <v>140</v>
      </c>
      <c r="DZ23" t="s">
        <v>142</v>
      </c>
      <c r="EA23" t="s">
        <v>147</v>
      </c>
      <c r="EB23" t="s">
        <v>147</v>
      </c>
    </row>
    <row r="24" spans="1:132">
      <c r="A24" t="s">
        <v>132</v>
      </c>
      <c r="B24" s="1"/>
      <c r="C24" t="s">
        <v>179</v>
      </c>
      <c r="D24" t="s">
        <v>272</v>
      </c>
      <c r="E24" t="s">
        <v>135</v>
      </c>
      <c r="F24" s="1">
        <v>15</v>
      </c>
      <c r="G24" t="s">
        <v>136</v>
      </c>
      <c r="H24" t="s">
        <v>137</v>
      </c>
      <c r="I24" t="s">
        <v>137</v>
      </c>
      <c r="J24" s="1"/>
      <c r="K24" t="s">
        <v>138</v>
      </c>
      <c r="L24" s="1"/>
      <c r="M24" t="s">
        <v>139</v>
      </c>
      <c r="N24" t="s">
        <v>169</v>
      </c>
      <c r="O24" t="s">
        <v>181</v>
      </c>
      <c r="P24" t="s">
        <v>182</v>
      </c>
      <c r="Q24" t="s">
        <v>183</v>
      </c>
      <c r="R24" t="s">
        <v>147</v>
      </c>
      <c r="S24" t="s">
        <v>145</v>
      </c>
      <c r="T24" s="1"/>
      <c r="U24" s="1"/>
      <c r="V24" s="1"/>
      <c r="W24" s="1"/>
      <c r="X24" s="1"/>
      <c r="Y24" s="1"/>
      <c r="Z24" s="1"/>
      <c r="AA24" s="1"/>
      <c r="AB24" s="1"/>
      <c r="AC24" s="1"/>
      <c r="AD24" s="1"/>
      <c r="AE24" t="s">
        <v>147</v>
      </c>
      <c r="AF24" t="s">
        <v>184</v>
      </c>
      <c r="AG24" s="1"/>
      <c r="AH24" s="1"/>
      <c r="AI24" s="1"/>
      <c r="AJ24" s="1"/>
      <c r="AK24" s="1"/>
      <c r="AL24" s="1"/>
      <c r="AM24" s="1"/>
      <c r="AN24" s="1">
        <v>1</v>
      </c>
      <c r="AO24" s="1"/>
      <c r="AP24" s="1"/>
      <c r="AQ24" s="1"/>
      <c r="AR24" s="1"/>
      <c r="AS24" s="1"/>
      <c r="AT24" s="1"/>
      <c r="AU24" s="1"/>
      <c r="AV24" t="s">
        <v>147</v>
      </c>
      <c r="AW24" s="1"/>
      <c r="AX24" t="s">
        <v>147</v>
      </c>
      <c r="AY24" t="s">
        <v>135</v>
      </c>
      <c r="AZ24" t="s">
        <v>135</v>
      </c>
      <c r="BA24" t="s">
        <v>135</v>
      </c>
      <c r="BB24" t="s">
        <v>135</v>
      </c>
      <c r="BC24" s="10" t="s">
        <v>135</v>
      </c>
      <c r="BD24" t="s">
        <v>135</v>
      </c>
      <c r="BE24" t="s">
        <v>135</v>
      </c>
      <c r="BF24" s="1"/>
      <c r="BG24" s="1"/>
      <c r="BH24" s="1"/>
      <c r="BI24" s="1"/>
      <c r="BJ24" s="1"/>
      <c r="BK24" s="1"/>
      <c r="BL24" s="1"/>
      <c r="BM24" s="1"/>
      <c r="BN24" s="1"/>
      <c r="BO24" t="s">
        <v>135</v>
      </c>
      <c r="BP24" t="s">
        <v>147</v>
      </c>
      <c r="BQ24" t="s">
        <v>135</v>
      </c>
      <c r="BR24" t="s">
        <v>135</v>
      </c>
      <c r="BS24" t="s">
        <v>147</v>
      </c>
      <c r="BT24" t="s">
        <v>147</v>
      </c>
      <c r="BU24" t="s">
        <v>135</v>
      </c>
      <c r="BV24" t="s">
        <v>135</v>
      </c>
      <c r="BW24" t="s">
        <v>135</v>
      </c>
      <c r="BX24" t="s">
        <v>147</v>
      </c>
      <c r="BY24" s="1"/>
      <c r="BZ24" t="s">
        <v>147</v>
      </c>
      <c r="CA24" t="s">
        <v>135</v>
      </c>
      <c r="CB24" t="s">
        <v>173</v>
      </c>
      <c r="CC24" s="1">
        <v>0</v>
      </c>
      <c r="CD24" s="1">
        <v>0</v>
      </c>
      <c r="CE24" s="1">
        <v>0</v>
      </c>
      <c r="CF24" s="1">
        <v>0</v>
      </c>
      <c r="CG24" s="1">
        <v>1</v>
      </c>
      <c r="CH24" s="1">
        <v>0</v>
      </c>
      <c r="CI24" t="s">
        <v>135</v>
      </c>
      <c r="CJ24" t="s">
        <v>147</v>
      </c>
      <c r="CK24" t="s">
        <v>174</v>
      </c>
      <c r="CL24" t="s">
        <v>150</v>
      </c>
      <c r="CM24" t="s">
        <v>147</v>
      </c>
      <c r="CN24" t="s">
        <v>147</v>
      </c>
      <c r="CO24" t="s">
        <v>169</v>
      </c>
      <c r="CP24" s="1">
        <v>0</v>
      </c>
      <c r="CQ24" s="1">
        <v>0</v>
      </c>
      <c r="CR24" s="1">
        <v>0</v>
      </c>
      <c r="CS24" s="1">
        <v>0</v>
      </c>
      <c r="CT24" s="1">
        <v>1</v>
      </c>
      <c r="CU24" t="s">
        <v>147</v>
      </c>
      <c r="CV24" t="s">
        <v>147</v>
      </c>
      <c r="CW24" t="s">
        <v>185</v>
      </c>
      <c r="CX24" t="s">
        <v>147</v>
      </c>
      <c r="CY24" t="s">
        <v>153</v>
      </c>
      <c r="CZ24" t="s">
        <v>147</v>
      </c>
      <c r="DA24" t="s">
        <v>176</v>
      </c>
      <c r="DB24" s="1">
        <v>0</v>
      </c>
      <c r="DC24" s="1">
        <v>0</v>
      </c>
      <c r="DD24" s="1">
        <v>1</v>
      </c>
      <c r="DE24" s="1">
        <v>0</v>
      </c>
      <c r="DF24" s="1">
        <v>0</v>
      </c>
      <c r="DG24" s="1">
        <v>0</v>
      </c>
      <c r="DH24" s="1">
        <v>0</v>
      </c>
      <c r="DI24" s="1">
        <v>0</v>
      </c>
      <c r="DJ24" s="1">
        <v>0</v>
      </c>
      <c r="DK24" s="1">
        <v>0</v>
      </c>
      <c r="DL24" s="1">
        <v>0</v>
      </c>
      <c r="DM24" t="s">
        <v>147</v>
      </c>
      <c r="DN24" t="s">
        <v>188</v>
      </c>
      <c r="DO24" t="s">
        <v>187</v>
      </c>
      <c r="DP24" t="s">
        <v>155</v>
      </c>
      <c r="DQ24" s="1">
        <v>0</v>
      </c>
      <c r="DR24" s="1">
        <v>1</v>
      </c>
      <c r="DS24" s="1">
        <v>0</v>
      </c>
      <c r="DT24" s="1">
        <v>0</v>
      </c>
      <c r="DU24" t="s">
        <v>135</v>
      </c>
      <c r="DV24" t="s">
        <v>188</v>
      </c>
      <c r="DW24" t="s">
        <v>139</v>
      </c>
      <c r="DX24" t="s">
        <v>135</v>
      </c>
      <c r="DY24" t="s">
        <v>140</v>
      </c>
      <c r="DZ24" t="s">
        <v>142</v>
      </c>
      <c r="EA24" t="s">
        <v>147</v>
      </c>
      <c r="EB24" t="s">
        <v>147</v>
      </c>
    </row>
    <row r="25" spans="1:132">
      <c r="A25" t="s">
        <v>132</v>
      </c>
      <c r="B25" s="1"/>
      <c r="C25" t="s">
        <v>179</v>
      </c>
      <c r="D25" t="s">
        <v>273</v>
      </c>
      <c r="E25" t="s">
        <v>135</v>
      </c>
      <c r="F25" s="1">
        <v>15</v>
      </c>
      <c r="G25" t="s">
        <v>136</v>
      </c>
      <c r="H25" t="s">
        <v>157</v>
      </c>
      <c r="I25" t="s">
        <v>157</v>
      </c>
      <c r="J25" s="1"/>
      <c r="K25" t="s">
        <v>138</v>
      </c>
      <c r="L25" s="1"/>
      <c r="M25" t="s">
        <v>139</v>
      </c>
      <c r="N25" t="s">
        <v>169</v>
      </c>
      <c r="O25" t="s">
        <v>181</v>
      </c>
      <c r="P25" t="s">
        <v>182</v>
      </c>
      <c r="Q25" t="s">
        <v>183</v>
      </c>
      <c r="R25" t="s">
        <v>147</v>
      </c>
      <c r="S25" t="s">
        <v>145</v>
      </c>
      <c r="T25" s="1"/>
      <c r="U25" s="1"/>
      <c r="V25" s="1"/>
      <c r="W25" s="1"/>
      <c r="X25" s="1"/>
      <c r="Y25" s="1"/>
      <c r="Z25" s="1"/>
      <c r="AA25" s="1"/>
      <c r="AB25" s="1"/>
      <c r="AC25" s="1"/>
      <c r="AD25" s="1"/>
      <c r="AE25" t="s">
        <v>147</v>
      </c>
      <c r="AF25" t="s">
        <v>184</v>
      </c>
      <c r="AG25" s="1"/>
      <c r="AH25" s="1"/>
      <c r="AI25" s="1"/>
      <c r="AJ25" s="1"/>
      <c r="AK25" s="1"/>
      <c r="AL25" s="1"/>
      <c r="AM25" s="1"/>
      <c r="AN25" s="1">
        <v>1</v>
      </c>
      <c r="AO25" s="1"/>
      <c r="AP25" s="1"/>
      <c r="AQ25" s="1"/>
      <c r="AR25" s="1"/>
      <c r="AS25" s="1"/>
      <c r="AT25" s="1"/>
      <c r="AU25" s="1"/>
      <c r="AV25" t="s">
        <v>147</v>
      </c>
      <c r="AW25" s="1"/>
      <c r="AX25" t="s">
        <v>147</v>
      </c>
      <c r="AY25" t="s">
        <v>135</v>
      </c>
      <c r="AZ25" t="s">
        <v>135</v>
      </c>
      <c r="BA25" t="s">
        <v>135</v>
      </c>
      <c r="BB25" t="s">
        <v>135</v>
      </c>
      <c r="BC25" s="10" t="s">
        <v>135</v>
      </c>
      <c r="BD25" t="s">
        <v>135</v>
      </c>
      <c r="BE25" t="s">
        <v>135</v>
      </c>
      <c r="BF25" s="1"/>
      <c r="BG25" s="1"/>
      <c r="BH25" s="1"/>
      <c r="BI25" s="1"/>
      <c r="BJ25" s="1"/>
      <c r="BK25" s="1"/>
      <c r="BL25" s="1"/>
      <c r="BM25" s="1"/>
      <c r="BN25" s="1"/>
      <c r="BO25" t="s">
        <v>135</v>
      </c>
      <c r="BP25" t="s">
        <v>147</v>
      </c>
      <c r="BQ25" t="s">
        <v>135</v>
      </c>
      <c r="BR25" t="s">
        <v>135</v>
      </c>
      <c r="BS25" t="s">
        <v>147</v>
      </c>
      <c r="BT25" t="s">
        <v>147</v>
      </c>
      <c r="BU25" t="s">
        <v>135</v>
      </c>
      <c r="BV25" t="s">
        <v>135</v>
      </c>
      <c r="BW25" t="s">
        <v>135</v>
      </c>
      <c r="BX25" t="s">
        <v>147</v>
      </c>
      <c r="BY25" s="1"/>
      <c r="BZ25" t="s">
        <v>147</v>
      </c>
      <c r="CA25" t="s">
        <v>135</v>
      </c>
      <c r="CB25" t="s">
        <v>149</v>
      </c>
      <c r="CC25" s="1">
        <v>0</v>
      </c>
      <c r="CD25" s="1">
        <v>0</v>
      </c>
      <c r="CE25" s="1">
        <v>1</v>
      </c>
      <c r="CF25" s="1">
        <v>0</v>
      </c>
      <c r="CG25" s="1">
        <v>0</v>
      </c>
      <c r="CH25" s="1">
        <v>0</v>
      </c>
      <c r="CI25" t="s">
        <v>135</v>
      </c>
      <c r="CJ25" t="s">
        <v>147</v>
      </c>
      <c r="CK25" t="s">
        <v>148</v>
      </c>
      <c r="CL25" t="s">
        <v>150</v>
      </c>
      <c r="CM25" t="s">
        <v>147</v>
      </c>
      <c r="CN25" t="s">
        <v>144</v>
      </c>
      <c r="CO25" t="s">
        <v>151</v>
      </c>
      <c r="CP25" s="1">
        <v>0</v>
      </c>
      <c r="CQ25" s="1">
        <v>0</v>
      </c>
      <c r="CR25" s="1">
        <v>1</v>
      </c>
      <c r="CS25" s="1">
        <v>0</v>
      </c>
      <c r="CT25" s="1">
        <v>0</v>
      </c>
      <c r="CU25" t="s">
        <v>163</v>
      </c>
      <c r="CV25" t="s">
        <v>147</v>
      </c>
      <c r="CW25" t="s">
        <v>152</v>
      </c>
      <c r="CX25" t="s">
        <v>147</v>
      </c>
      <c r="CY25" t="s">
        <v>153</v>
      </c>
      <c r="CZ25" t="s">
        <v>147</v>
      </c>
      <c r="DA25" t="s">
        <v>154</v>
      </c>
      <c r="DB25" s="1">
        <v>0</v>
      </c>
      <c r="DC25" s="1">
        <v>1</v>
      </c>
      <c r="DD25" s="1">
        <v>0</v>
      </c>
      <c r="DE25" s="1">
        <v>0</v>
      </c>
      <c r="DF25" s="1">
        <v>0</v>
      </c>
      <c r="DG25" s="1">
        <v>0</v>
      </c>
      <c r="DH25" s="1">
        <v>0</v>
      </c>
      <c r="DI25" s="1">
        <v>0</v>
      </c>
      <c r="DJ25" s="1">
        <v>0</v>
      </c>
      <c r="DK25" s="1">
        <v>0</v>
      </c>
      <c r="DL25" s="1">
        <v>0</v>
      </c>
      <c r="DM25" t="s">
        <v>147</v>
      </c>
      <c r="DN25" t="s">
        <v>188</v>
      </c>
      <c r="DO25" t="s">
        <v>187</v>
      </c>
      <c r="DP25" t="s">
        <v>155</v>
      </c>
      <c r="DQ25" s="1">
        <v>0</v>
      </c>
      <c r="DR25" s="1">
        <v>1</v>
      </c>
      <c r="DS25" s="1">
        <v>0</v>
      </c>
      <c r="DT25" s="1">
        <v>0</v>
      </c>
      <c r="DU25" t="s">
        <v>135</v>
      </c>
      <c r="DV25" t="s">
        <v>188</v>
      </c>
      <c r="DW25" t="s">
        <v>139</v>
      </c>
      <c r="DX25" t="s">
        <v>135</v>
      </c>
      <c r="DY25" t="s">
        <v>140</v>
      </c>
      <c r="DZ25" t="s">
        <v>142</v>
      </c>
      <c r="EA25" t="s">
        <v>147</v>
      </c>
      <c r="EB25" t="s">
        <v>147</v>
      </c>
    </row>
    <row r="26" spans="1:132">
      <c r="A26" t="s">
        <v>132</v>
      </c>
      <c r="B26" s="1"/>
      <c r="C26" t="s">
        <v>179</v>
      </c>
      <c r="D26" t="s">
        <v>274</v>
      </c>
      <c r="E26" t="s">
        <v>135</v>
      </c>
      <c r="F26" s="1">
        <v>15</v>
      </c>
      <c r="G26" t="s">
        <v>136</v>
      </c>
      <c r="H26" t="s">
        <v>157</v>
      </c>
      <c r="I26" t="s">
        <v>157</v>
      </c>
      <c r="J26" s="1"/>
      <c r="K26" t="s">
        <v>138</v>
      </c>
      <c r="L26" s="1"/>
      <c r="M26" t="s">
        <v>139</v>
      </c>
      <c r="N26" t="s">
        <v>140</v>
      </c>
      <c r="O26" t="s">
        <v>181</v>
      </c>
      <c r="P26" t="s">
        <v>209</v>
      </c>
      <c r="Q26" t="s">
        <v>183</v>
      </c>
      <c r="R26" t="s">
        <v>147</v>
      </c>
      <c r="S26" t="s">
        <v>145</v>
      </c>
      <c r="T26" s="1"/>
      <c r="U26" s="1"/>
      <c r="V26" s="1"/>
      <c r="W26" s="1"/>
      <c r="X26" s="1"/>
      <c r="Y26" s="1"/>
      <c r="Z26" s="1"/>
      <c r="AA26" s="1"/>
      <c r="AB26" s="1"/>
      <c r="AC26" s="1"/>
      <c r="AD26" s="1"/>
      <c r="AE26" t="s">
        <v>147</v>
      </c>
      <c r="AF26" t="s">
        <v>184</v>
      </c>
      <c r="AG26" s="1"/>
      <c r="AH26" s="1"/>
      <c r="AI26" s="1"/>
      <c r="AJ26" s="1"/>
      <c r="AK26" s="1"/>
      <c r="AL26" s="1"/>
      <c r="AM26" s="1"/>
      <c r="AN26" s="1">
        <v>1</v>
      </c>
      <c r="AO26" s="1"/>
      <c r="AP26" s="1"/>
      <c r="AQ26" s="1"/>
      <c r="AR26" s="1"/>
      <c r="AS26" s="1"/>
      <c r="AT26" s="1"/>
      <c r="AU26" s="1"/>
      <c r="AV26" t="s">
        <v>147</v>
      </c>
      <c r="AW26" s="1"/>
      <c r="AX26" t="s">
        <v>147</v>
      </c>
      <c r="AY26" t="s">
        <v>135</v>
      </c>
      <c r="AZ26" t="s">
        <v>135</v>
      </c>
      <c r="BA26" t="s">
        <v>135</v>
      </c>
      <c r="BB26" t="s">
        <v>135</v>
      </c>
      <c r="BC26" s="10" t="s">
        <v>135</v>
      </c>
      <c r="BD26" t="s">
        <v>135</v>
      </c>
      <c r="BE26" t="s">
        <v>135</v>
      </c>
      <c r="BF26" s="1"/>
      <c r="BG26" s="1"/>
      <c r="BH26" s="1"/>
      <c r="BI26" s="1"/>
      <c r="BJ26" s="1"/>
      <c r="BK26" s="1"/>
      <c r="BL26" s="1"/>
      <c r="BM26" s="1"/>
      <c r="BN26" s="1"/>
      <c r="BO26" t="s">
        <v>135</v>
      </c>
      <c r="BP26" t="s">
        <v>147</v>
      </c>
      <c r="BQ26" t="s">
        <v>135</v>
      </c>
      <c r="BR26" t="s">
        <v>135</v>
      </c>
      <c r="BS26" t="s">
        <v>147</v>
      </c>
      <c r="BT26" t="s">
        <v>147</v>
      </c>
      <c r="BU26" t="s">
        <v>135</v>
      </c>
      <c r="BV26" t="s">
        <v>135</v>
      </c>
      <c r="BW26" t="s">
        <v>135</v>
      </c>
      <c r="BX26" t="s">
        <v>147</v>
      </c>
      <c r="BY26" s="1"/>
      <c r="BZ26" t="s">
        <v>161</v>
      </c>
      <c r="CA26" t="s">
        <v>135</v>
      </c>
      <c r="CB26" t="s">
        <v>173</v>
      </c>
      <c r="CC26" s="1">
        <v>0</v>
      </c>
      <c r="CD26" s="1">
        <v>0</v>
      </c>
      <c r="CE26" s="1">
        <v>0</v>
      </c>
      <c r="CF26" s="1">
        <v>0</v>
      </c>
      <c r="CG26" s="1">
        <v>1</v>
      </c>
      <c r="CH26" s="1">
        <v>0</v>
      </c>
      <c r="CI26" t="s">
        <v>135</v>
      </c>
      <c r="CJ26" t="s">
        <v>202</v>
      </c>
      <c r="CK26" t="s">
        <v>148</v>
      </c>
      <c r="CL26" t="s">
        <v>147</v>
      </c>
      <c r="CM26" t="s">
        <v>147</v>
      </c>
      <c r="CN26" t="s">
        <v>147</v>
      </c>
      <c r="CO26" t="s">
        <v>169</v>
      </c>
      <c r="CP26" s="1">
        <v>0</v>
      </c>
      <c r="CQ26" s="1">
        <v>0</v>
      </c>
      <c r="CR26" s="1">
        <v>0</v>
      </c>
      <c r="CS26" s="1">
        <v>0</v>
      </c>
      <c r="CT26" s="1">
        <v>1</v>
      </c>
      <c r="CU26" t="s">
        <v>147</v>
      </c>
      <c r="CV26" t="s">
        <v>144</v>
      </c>
      <c r="CW26" t="s">
        <v>211</v>
      </c>
      <c r="CX26" t="s">
        <v>147</v>
      </c>
      <c r="CY26" t="s">
        <v>153</v>
      </c>
      <c r="CZ26" t="s">
        <v>147</v>
      </c>
      <c r="DA26" t="s">
        <v>176</v>
      </c>
      <c r="DB26" s="1">
        <v>0</v>
      </c>
      <c r="DC26" s="1">
        <v>0</v>
      </c>
      <c r="DD26" s="1">
        <v>1</v>
      </c>
      <c r="DE26" s="1">
        <v>0</v>
      </c>
      <c r="DF26" s="1">
        <v>0</v>
      </c>
      <c r="DG26" s="1">
        <v>0</v>
      </c>
      <c r="DH26" s="1">
        <v>0</v>
      </c>
      <c r="DI26" s="1">
        <v>0</v>
      </c>
      <c r="DJ26" s="1">
        <v>0</v>
      </c>
      <c r="DK26" s="1">
        <v>0</v>
      </c>
      <c r="DL26" s="1">
        <v>0</v>
      </c>
      <c r="DM26" t="s">
        <v>144</v>
      </c>
      <c r="DN26" t="s">
        <v>275</v>
      </c>
      <c r="DO26" t="s">
        <v>276</v>
      </c>
      <c r="DP26" t="s">
        <v>155</v>
      </c>
      <c r="DQ26" s="1">
        <v>0</v>
      </c>
      <c r="DR26" s="1">
        <v>1</v>
      </c>
      <c r="DS26" s="1">
        <v>0</v>
      </c>
      <c r="DT26" s="1">
        <v>0</v>
      </c>
      <c r="DU26" t="s">
        <v>135</v>
      </c>
      <c r="DV26" t="s">
        <v>277</v>
      </c>
      <c r="DW26" t="s">
        <v>139</v>
      </c>
      <c r="DX26" t="s">
        <v>135</v>
      </c>
      <c r="DY26" t="s">
        <v>140</v>
      </c>
      <c r="DZ26" t="s">
        <v>142</v>
      </c>
      <c r="EA26" t="s">
        <v>147</v>
      </c>
      <c r="EB26" t="s">
        <v>147</v>
      </c>
    </row>
    <row r="27" spans="1:132">
      <c r="A27" t="s">
        <v>132</v>
      </c>
      <c r="B27" s="1"/>
      <c r="C27" t="s">
        <v>133</v>
      </c>
      <c r="D27" t="s">
        <v>278</v>
      </c>
      <c r="E27" t="s">
        <v>135</v>
      </c>
      <c r="F27" s="1">
        <v>15</v>
      </c>
      <c r="G27" t="s">
        <v>136</v>
      </c>
      <c r="H27" t="s">
        <v>157</v>
      </c>
      <c r="I27" t="s">
        <v>157</v>
      </c>
      <c r="J27" s="1"/>
      <c r="K27" t="s">
        <v>138</v>
      </c>
      <c r="L27" s="1"/>
      <c r="M27" t="s">
        <v>139</v>
      </c>
      <c r="N27" t="s">
        <v>140</v>
      </c>
      <c r="O27" t="s">
        <v>141</v>
      </c>
      <c r="P27" t="s">
        <v>142</v>
      </c>
      <c r="Q27" t="s">
        <v>225</v>
      </c>
      <c r="R27" t="s">
        <v>144</v>
      </c>
      <c r="S27" t="s">
        <v>279</v>
      </c>
      <c r="T27" s="1">
        <v>1</v>
      </c>
      <c r="U27" s="1">
        <v>0</v>
      </c>
      <c r="V27" s="1">
        <v>0</v>
      </c>
      <c r="W27" s="1">
        <v>1</v>
      </c>
      <c r="X27" s="1">
        <v>0</v>
      </c>
      <c r="Y27" s="1">
        <v>0</v>
      </c>
      <c r="Z27" s="1">
        <v>1</v>
      </c>
      <c r="AA27" s="1">
        <v>0</v>
      </c>
      <c r="AB27" s="1">
        <v>1</v>
      </c>
      <c r="AC27" s="1">
        <v>0</v>
      </c>
      <c r="AD27" s="1"/>
      <c r="AE27" t="s">
        <v>144</v>
      </c>
      <c r="AF27" t="s">
        <v>160</v>
      </c>
      <c r="AG27" s="1">
        <v>0</v>
      </c>
      <c r="AH27" s="1">
        <v>1</v>
      </c>
      <c r="AI27" s="1">
        <v>0</v>
      </c>
      <c r="AJ27" s="1">
        <v>0</v>
      </c>
      <c r="AK27" s="1">
        <v>0</v>
      </c>
      <c r="AL27" s="1">
        <v>0</v>
      </c>
      <c r="AM27" s="1">
        <v>0</v>
      </c>
      <c r="AN27" s="1">
        <v>1</v>
      </c>
      <c r="AO27" s="1"/>
      <c r="AP27" s="1">
        <v>3</v>
      </c>
      <c r="AQ27" s="1"/>
      <c r="AR27" s="1"/>
      <c r="AS27" s="1"/>
      <c r="AT27" s="1"/>
      <c r="AU27" s="1"/>
      <c r="AV27" t="s">
        <v>147</v>
      </c>
      <c r="AW27" s="1"/>
      <c r="AX27" t="s">
        <v>147</v>
      </c>
      <c r="AY27" t="s">
        <v>135</v>
      </c>
      <c r="AZ27" t="s">
        <v>135</v>
      </c>
      <c r="BA27" t="s">
        <v>135</v>
      </c>
      <c r="BB27" t="s">
        <v>135</v>
      </c>
      <c r="BC27" s="10" t="s">
        <v>135</v>
      </c>
      <c r="BD27" t="s">
        <v>135</v>
      </c>
      <c r="BE27" t="s">
        <v>135</v>
      </c>
      <c r="BF27" s="1"/>
      <c r="BG27" s="1"/>
      <c r="BH27" s="1"/>
      <c r="BI27" s="1"/>
      <c r="BJ27" s="1"/>
      <c r="BK27" s="1"/>
      <c r="BL27" s="1"/>
      <c r="BM27" s="1"/>
      <c r="BN27" s="1"/>
      <c r="BO27" t="s">
        <v>135</v>
      </c>
      <c r="BP27" t="s">
        <v>147</v>
      </c>
      <c r="BQ27" t="s">
        <v>135</v>
      </c>
      <c r="BR27" t="s">
        <v>135</v>
      </c>
      <c r="BS27" t="s">
        <v>147</v>
      </c>
      <c r="BT27" t="s">
        <v>147</v>
      </c>
      <c r="BU27" t="s">
        <v>135</v>
      </c>
      <c r="BV27" t="s">
        <v>135</v>
      </c>
      <c r="BW27" t="s">
        <v>135</v>
      </c>
      <c r="BX27" t="s">
        <v>147</v>
      </c>
      <c r="BY27" s="1"/>
      <c r="BZ27" t="s">
        <v>147</v>
      </c>
      <c r="CA27" t="s">
        <v>135</v>
      </c>
      <c r="CB27" t="s">
        <v>236</v>
      </c>
      <c r="CC27" s="1">
        <v>0</v>
      </c>
      <c r="CD27" s="1">
        <v>1</v>
      </c>
      <c r="CE27" s="1">
        <v>1</v>
      </c>
      <c r="CF27" s="1">
        <v>0</v>
      </c>
      <c r="CG27" s="1">
        <v>1</v>
      </c>
      <c r="CH27" s="1">
        <v>0</v>
      </c>
      <c r="CI27" t="s">
        <v>135</v>
      </c>
      <c r="CJ27" t="s">
        <v>147</v>
      </c>
      <c r="CK27" t="s">
        <v>174</v>
      </c>
      <c r="CL27" t="s">
        <v>147</v>
      </c>
      <c r="CM27" t="s">
        <v>147</v>
      </c>
      <c r="CN27" t="s">
        <v>147</v>
      </c>
      <c r="CO27" t="s">
        <v>151</v>
      </c>
      <c r="CP27" s="1">
        <v>0</v>
      </c>
      <c r="CQ27" s="1">
        <v>0</v>
      </c>
      <c r="CR27" s="1">
        <v>1</v>
      </c>
      <c r="CS27" s="1">
        <v>0</v>
      </c>
      <c r="CT27" s="1">
        <v>0</v>
      </c>
      <c r="CU27" t="s">
        <v>163</v>
      </c>
      <c r="CV27" t="s">
        <v>144</v>
      </c>
      <c r="CW27" t="s">
        <v>164</v>
      </c>
      <c r="CX27" t="s">
        <v>147</v>
      </c>
      <c r="CY27" t="s">
        <v>269</v>
      </c>
      <c r="CZ27" t="s">
        <v>147</v>
      </c>
      <c r="DA27" t="s">
        <v>280</v>
      </c>
      <c r="DB27" s="1">
        <v>1</v>
      </c>
      <c r="DC27" s="1">
        <v>1</v>
      </c>
      <c r="DD27" s="1">
        <v>0</v>
      </c>
      <c r="DE27" s="1">
        <v>0</v>
      </c>
      <c r="DF27" s="1">
        <v>1</v>
      </c>
      <c r="DG27" s="1">
        <v>0</v>
      </c>
      <c r="DH27" s="1">
        <v>1</v>
      </c>
      <c r="DI27" s="1">
        <v>0</v>
      </c>
      <c r="DJ27" s="1">
        <v>1</v>
      </c>
      <c r="DK27" s="1">
        <v>0</v>
      </c>
      <c r="DL27" s="1">
        <v>0</v>
      </c>
      <c r="DM27" t="s">
        <v>144</v>
      </c>
      <c r="DN27" t="s">
        <v>135</v>
      </c>
      <c r="DO27" t="s">
        <v>281</v>
      </c>
      <c r="DP27" t="s">
        <v>155</v>
      </c>
      <c r="DQ27" s="1">
        <v>0</v>
      </c>
      <c r="DR27" s="1">
        <v>1</v>
      </c>
      <c r="DS27" s="1">
        <v>0</v>
      </c>
      <c r="DT27" s="1">
        <v>0</v>
      </c>
      <c r="DU27" t="s">
        <v>135</v>
      </c>
      <c r="DV27" t="s">
        <v>282</v>
      </c>
      <c r="DW27" t="s">
        <v>139</v>
      </c>
      <c r="DX27" t="s">
        <v>135</v>
      </c>
      <c r="DY27" t="s">
        <v>140</v>
      </c>
      <c r="DZ27" t="s">
        <v>142</v>
      </c>
      <c r="EA27" t="s">
        <v>147</v>
      </c>
      <c r="EB27" t="s">
        <v>147</v>
      </c>
    </row>
    <row r="28" spans="1:132">
      <c r="A28" t="s">
        <v>132</v>
      </c>
      <c r="B28" s="1"/>
      <c r="C28" t="s">
        <v>179</v>
      </c>
      <c r="D28" t="s">
        <v>283</v>
      </c>
      <c r="E28" t="s">
        <v>135</v>
      </c>
      <c r="F28" s="1">
        <v>15</v>
      </c>
      <c r="G28" t="s">
        <v>136</v>
      </c>
      <c r="H28" t="s">
        <v>137</v>
      </c>
      <c r="I28" t="s">
        <v>137</v>
      </c>
      <c r="J28" s="1"/>
      <c r="K28" t="s">
        <v>138</v>
      </c>
      <c r="L28" s="1"/>
      <c r="M28" t="s">
        <v>139</v>
      </c>
      <c r="N28" t="s">
        <v>170</v>
      </c>
      <c r="O28" t="s">
        <v>181</v>
      </c>
      <c r="P28" t="s">
        <v>182</v>
      </c>
      <c r="Q28" t="s">
        <v>158</v>
      </c>
      <c r="R28" t="s">
        <v>144</v>
      </c>
      <c r="S28" t="s">
        <v>145</v>
      </c>
      <c r="T28" s="1">
        <v>1</v>
      </c>
      <c r="U28" s="1">
        <v>0</v>
      </c>
      <c r="V28" s="1">
        <v>0</v>
      </c>
      <c r="W28" s="1">
        <v>0</v>
      </c>
      <c r="X28" s="1">
        <v>0</v>
      </c>
      <c r="Y28" s="1">
        <v>0</v>
      </c>
      <c r="Z28" s="1">
        <v>0</v>
      </c>
      <c r="AA28" s="1">
        <v>0</v>
      </c>
      <c r="AB28" s="1">
        <v>0</v>
      </c>
      <c r="AC28" s="1">
        <v>0</v>
      </c>
      <c r="AD28" s="1"/>
      <c r="AE28" t="s">
        <v>144</v>
      </c>
      <c r="AF28" t="s">
        <v>191</v>
      </c>
      <c r="AG28" s="1">
        <v>0</v>
      </c>
      <c r="AH28" s="1">
        <v>0</v>
      </c>
      <c r="AI28" s="1">
        <v>1</v>
      </c>
      <c r="AJ28" s="1">
        <v>0</v>
      </c>
      <c r="AK28" s="1">
        <v>0</v>
      </c>
      <c r="AL28" s="1">
        <v>0</v>
      </c>
      <c r="AM28" s="1">
        <v>0</v>
      </c>
      <c r="AN28" s="1">
        <v>1</v>
      </c>
      <c r="AO28" s="1"/>
      <c r="AP28" s="1"/>
      <c r="AQ28" s="1">
        <v>1</v>
      </c>
      <c r="AR28" s="1"/>
      <c r="AS28" s="1"/>
      <c r="AT28" s="1"/>
      <c r="AU28" s="1"/>
      <c r="AV28" t="s">
        <v>147</v>
      </c>
      <c r="AW28" s="1"/>
      <c r="AX28" t="s">
        <v>147</v>
      </c>
      <c r="AY28" t="s">
        <v>135</v>
      </c>
      <c r="AZ28" t="s">
        <v>135</v>
      </c>
      <c r="BA28" t="s">
        <v>135</v>
      </c>
      <c r="BB28" t="s">
        <v>135</v>
      </c>
      <c r="BC28" s="10" t="s">
        <v>135</v>
      </c>
      <c r="BD28" t="s">
        <v>135</v>
      </c>
      <c r="BE28" t="s">
        <v>135</v>
      </c>
      <c r="BF28" s="1"/>
      <c r="BG28" s="1"/>
      <c r="BH28" s="1"/>
      <c r="BI28" s="1"/>
      <c r="BJ28" s="1"/>
      <c r="BK28" s="1"/>
      <c r="BL28" s="1"/>
      <c r="BM28" s="1"/>
      <c r="BN28" s="1"/>
      <c r="BO28" t="s">
        <v>135</v>
      </c>
      <c r="BP28" t="s">
        <v>147</v>
      </c>
      <c r="BQ28" t="s">
        <v>135</v>
      </c>
      <c r="BR28" t="s">
        <v>135</v>
      </c>
      <c r="BS28" t="s">
        <v>147</v>
      </c>
      <c r="BT28" t="s">
        <v>147</v>
      </c>
      <c r="BU28" t="s">
        <v>135</v>
      </c>
      <c r="BV28" t="s">
        <v>135</v>
      </c>
      <c r="BW28" t="s">
        <v>135</v>
      </c>
      <c r="BX28" t="s">
        <v>147</v>
      </c>
      <c r="BY28" s="1"/>
      <c r="BZ28" t="s">
        <v>148</v>
      </c>
      <c r="CA28" t="s">
        <v>135</v>
      </c>
      <c r="CB28" t="s">
        <v>173</v>
      </c>
      <c r="CC28" s="1">
        <v>0</v>
      </c>
      <c r="CD28" s="1">
        <v>0</v>
      </c>
      <c r="CE28" s="1">
        <v>0</v>
      </c>
      <c r="CF28" s="1">
        <v>0</v>
      </c>
      <c r="CG28" s="1">
        <v>1</v>
      </c>
      <c r="CH28" s="1">
        <v>0</v>
      </c>
      <c r="CI28" t="s">
        <v>135</v>
      </c>
      <c r="CJ28" t="s">
        <v>147</v>
      </c>
      <c r="CK28" t="s">
        <v>148</v>
      </c>
      <c r="CL28" t="s">
        <v>150</v>
      </c>
      <c r="CM28" t="s">
        <v>147</v>
      </c>
      <c r="CN28" t="s">
        <v>147</v>
      </c>
      <c r="CO28" t="s">
        <v>151</v>
      </c>
      <c r="CP28" s="1">
        <v>0</v>
      </c>
      <c r="CQ28" s="1">
        <v>0</v>
      </c>
      <c r="CR28" s="1">
        <v>1</v>
      </c>
      <c r="CS28" s="1">
        <v>0</v>
      </c>
      <c r="CT28" s="1">
        <v>0</v>
      </c>
      <c r="CU28" t="s">
        <v>147</v>
      </c>
      <c r="CV28" t="s">
        <v>147</v>
      </c>
      <c r="CW28" t="s">
        <v>211</v>
      </c>
      <c r="CX28" t="s">
        <v>147</v>
      </c>
      <c r="CY28" t="s">
        <v>153</v>
      </c>
      <c r="CZ28" t="s">
        <v>147</v>
      </c>
      <c r="DA28" t="s">
        <v>176</v>
      </c>
      <c r="DB28" s="1">
        <v>0</v>
      </c>
      <c r="DC28" s="1">
        <v>0</v>
      </c>
      <c r="DD28" s="1">
        <v>1</v>
      </c>
      <c r="DE28" s="1">
        <v>0</v>
      </c>
      <c r="DF28" s="1">
        <v>0</v>
      </c>
      <c r="DG28" s="1">
        <v>0</v>
      </c>
      <c r="DH28" s="1">
        <v>0</v>
      </c>
      <c r="DI28" s="1">
        <v>0</v>
      </c>
      <c r="DJ28" s="1">
        <v>0</v>
      </c>
      <c r="DK28" s="1">
        <v>0</v>
      </c>
      <c r="DL28" s="1">
        <v>0</v>
      </c>
      <c r="DM28" t="s">
        <v>144</v>
      </c>
      <c r="DN28" t="s">
        <v>186</v>
      </c>
      <c r="DO28" t="s">
        <v>204</v>
      </c>
      <c r="DP28" t="s">
        <v>155</v>
      </c>
      <c r="DQ28" s="1">
        <v>0</v>
      </c>
      <c r="DR28" s="1">
        <v>1</v>
      </c>
      <c r="DS28" s="1">
        <v>0</v>
      </c>
      <c r="DT28" s="1">
        <v>0</v>
      </c>
      <c r="DU28" t="s">
        <v>135</v>
      </c>
      <c r="DV28" t="s">
        <v>188</v>
      </c>
      <c r="DW28" t="s">
        <v>139</v>
      </c>
      <c r="DX28" t="s">
        <v>135</v>
      </c>
      <c r="DY28" t="s">
        <v>140</v>
      </c>
      <c r="DZ28" t="s">
        <v>142</v>
      </c>
      <c r="EA28" t="s">
        <v>147</v>
      </c>
      <c r="EB28" t="s">
        <v>147</v>
      </c>
    </row>
    <row r="29" spans="1:132">
      <c r="A29" t="s">
        <v>132</v>
      </c>
      <c r="B29" s="1"/>
      <c r="C29" t="s">
        <v>233</v>
      </c>
      <c r="D29" t="s">
        <v>284</v>
      </c>
      <c r="E29" t="s">
        <v>135</v>
      </c>
      <c r="F29" s="1">
        <v>15</v>
      </c>
      <c r="G29" t="s">
        <v>136</v>
      </c>
      <c r="H29" t="s">
        <v>157</v>
      </c>
      <c r="I29" t="s">
        <v>157</v>
      </c>
      <c r="J29" s="1"/>
      <c r="K29" t="s">
        <v>138</v>
      </c>
      <c r="L29" s="1"/>
      <c r="M29" t="s">
        <v>139</v>
      </c>
      <c r="N29" t="s">
        <v>140</v>
      </c>
      <c r="O29" t="s">
        <v>235</v>
      </c>
      <c r="P29" t="s">
        <v>209</v>
      </c>
      <c r="Q29" t="s">
        <v>158</v>
      </c>
      <c r="R29" t="s">
        <v>147</v>
      </c>
      <c r="S29" t="s">
        <v>145</v>
      </c>
      <c r="T29" s="1"/>
      <c r="U29" s="1"/>
      <c r="V29" s="1"/>
      <c r="W29" s="1"/>
      <c r="X29" s="1"/>
      <c r="Y29" s="1"/>
      <c r="Z29" s="1"/>
      <c r="AA29" s="1"/>
      <c r="AB29" s="1"/>
      <c r="AC29" s="1"/>
      <c r="AD29" s="1"/>
      <c r="AE29" t="s">
        <v>147</v>
      </c>
      <c r="AF29" t="s">
        <v>184</v>
      </c>
      <c r="AG29" s="1"/>
      <c r="AH29" s="1"/>
      <c r="AI29" s="1"/>
      <c r="AJ29" s="1"/>
      <c r="AK29" s="1"/>
      <c r="AL29" s="1"/>
      <c r="AM29" s="1"/>
      <c r="AN29" s="1">
        <v>1</v>
      </c>
      <c r="AO29" s="1"/>
      <c r="AP29" s="1"/>
      <c r="AQ29" s="1"/>
      <c r="AR29" s="1"/>
      <c r="AS29" s="1"/>
      <c r="AT29" s="1"/>
      <c r="AU29" s="1"/>
      <c r="AV29" t="s">
        <v>147</v>
      </c>
      <c r="AW29" s="1"/>
      <c r="AX29" t="s">
        <v>147</v>
      </c>
      <c r="AY29" t="s">
        <v>135</v>
      </c>
      <c r="AZ29" t="s">
        <v>135</v>
      </c>
      <c r="BA29" t="s">
        <v>135</v>
      </c>
      <c r="BB29" t="s">
        <v>135</v>
      </c>
      <c r="BC29" s="10" t="s">
        <v>135</v>
      </c>
      <c r="BD29" t="s">
        <v>135</v>
      </c>
      <c r="BE29" t="s">
        <v>135</v>
      </c>
      <c r="BF29" s="1"/>
      <c r="BG29" s="1"/>
      <c r="BH29" s="1"/>
      <c r="BI29" s="1"/>
      <c r="BJ29" s="1"/>
      <c r="BK29" s="1"/>
      <c r="BL29" s="1"/>
      <c r="BM29" s="1"/>
      <c r="BN29" s="1"/>
      <c r="BO29" t="s">
        <v>135</v>
      </c>
      <c r="BP29" t="s">
        <v>147</v>
      </c>
      <c r="BQ29" t="s">
        <v>135</v>
      </c>
      <c r="BR29" t="s">
        <v>135</v>
      </c>
      <c r="BS29" t="s">
        <v>147</v>
      </c>
      <c r="BT29" t="s">
        <v>147</v>
      </c>
      <c r="BU29" t="s">
        <v>135</v>
      </c>
      <c r="BV29" t="s">
        <v>135</v>
      </c>
      <c r="BW29" t="s">
        <v>135</v>
      </c>
      <c r="BX29" t="s">
        <v>147</v>
      </c>
      <c r="BY29" s="1"/>
      <c r="BZ29" t="s">
        <v>147</v>
      </c>
      <c r="CA29" t="s">
        <v>135</v>
      </c>
      <c r="CB29" t="s">
        <v>236</v>
      </c>
      <c r="CC29" s="1">
        <v>0</v>
      </c>
      <c r="CD29" s="1">
        <v>1</v>
      </c>
      <c r="CE29" s="1">
        <v>1</v>
      </c>
      <c r="CF29" s="1">
        <v>0</v>
      </c>
      <c r="CG29" s="1">
        <v>1</v>
      </c>
      <c r="CH29" s="1">
        <v>0</v>
      </c>
      <c r="CI29" t="s">
        <v>135</v>
      </c>
      <c r="CJ29" t="s">
        <v>147</v>
      </c>
      <c r="CK29" t="s">
        <v>148</v>
      </c>
      <c r="CL29" t="s">
        <v>147</v>
      </c>
      <c r="CM29" t="s">
        <v>147</v>
      </c>
      <c r="CN29" t="s">
        <v>147</v>
      </c>
      <c r="CO29" t="s">
        <v>237</v>
      </c>
      <c r="CP29" s="1">
        <v>0</v>
      </c>
      <c r="CQ29" s="1">
        <v>1</v>
      </c>
      <c r="CR29" s="1">
        <v>1</v>
      </c>
      <c r="CS29" s="1">
        <v>0</v>
      </c>
      <c r="CT29" s="1">
        <v>0</v>
      </c>
      <c r="CU29" t="s">
        <v>147</v>
      </c>
      <c r="CV29" t="s">
        <v>144</v>
      </c>
      <c r="CW29" t="s">
        <v>211</v>
      </c>
      <c r="CX29" t="s">
        <v>147</v>
      </c>
      <c r="CY29" t="s">
        <v>147</v>
      </c>
      <c r="CZ29" t="s">
        <v>147</v>
      </c>
      <c r="DA29" t="s">
        <v>176</v>
      </c>
      <c r="DB29" s="1">
        <v>0</v>
      </c>
      <c r="DC29" s="1">
        <v>0</v>
      </c>
      <c r="DD29" s="1">
        <v>1</v>
      </c>
      <c r="DE29" s="1">
        <v>0</v>
      </c>
      <c r="DF29" s="1">
        <v>0</v>
      </c>
      <c r="DG29" s="1">
        <v>0</v>
      </c>
      <c r="DH29" s="1">
        <v>0</v>
      </c>
      <c r="DI29" s="1">
        <v>0</v>
      </c>
      <c r="DJ29" s="1">
        <v>0</v>
      </c>
      <c r="DK29" s="1">
        <v>0</v>
      </c>
      <c r="DL29" s="1">
        <v>0</v>
      </c>
      <c r="DM29" t="s">
        <v>147</v>
      </c>
      <c r="DN29" t="s">
        <v>285</v>
      </c>
      <c r="DO29" t="s">
        <v>159</v>
      </c>
      <c r="DP29" t="s">
        <v>155</v>
      </c>
      <c r="DQ29" s="1">
        <v>0</v>
      </c>
      <c r="DR29" s="1">
        <v>1</v>
      </c>
      <c r="DS29" s="1">
        <v>0</v>
      </c>
      <c r="DT29" s="1">
        <v>0</v>
      </c>
      <c r="DU29" t="s">
        <v>135</v>
      </c>
      <c r="DV29" t="s">
        <v>286</v>
      </c>
      <c r="DW29" t="s">
        <v>139</v>
      </c>
      <c r="DX29" t="s">
        <v>135</v>
      </c>
      <c r="DY29" t="s">
        <v>140</v>
      </c>
      <c r="DZ29" t="s">
        <v>142</v>
      </c>
      <c r="EA29" t="s">
        <v>147</v>
      </c>
      <c r="EB29" t="s">
        <v>147</v>
      </c>
    </row>
    <row r="30" spans="1:132">
      <c r="A30" t="s">
        <v>132</v>
      </c>
      <c r="B30" s="1"/>
      <c r="C30" t="s">
        <v>179</v>
      </c>
      <c r="D30" t="s">
        <v>287</v>
      </c>
      <c r="E30" t="s">
        <v>135</v>
      </c>
      <c r="F30" s="1">
        <v>15</v>
      </c>
      <c r="G30" t="s">
        <v>136</v>
      </c>
      <c r="H30" t="s">
        <v>137</v>
      </c>
      <c r="I30" t="s">
        <v>137</v>
      </c>
      <c r="J30" s="1"/>
      <c r="K30" t="s">
        <v>138</v>
      </c>
      <c r="L30" s="1"/>
      <c r="M30" t="s">
        <v>139</v>
      </c>
      <c r="N30" t="s">
        <v>140</v>
      </c>
      <c r="O30" t="s">
        <v>181</v>
      </c>
      <c r="P30" t="s">
        <v>142</v>
      </c>
      <c r="Q30" t="s">
        <v>158</v>
      </c>
      <c r="R30" t="s">
        <v>147</v>
      </c>
      <c r="S30" t="s">
        <v>145</v>
      </c>
      <c r="T30" s="1"/>
      <c r="U30" s="1"/>
      <c r="V30" s="1"/>
      <c r="W30" s="1"/>
      <c r="X30" s="1"/>
      <c r="Y30" s="1"/>
      <c r="Z30" s="1"/>
      <c r="AA30" s="1"/>
      <c r="AB30" s="1"/>
      <c r="AC30" s="1"/>
      <c r="AD30" s="1"/>
      <c r="AE30" t="s">
        <v>147</v>
      </c>
      <c r="AF30" t="s">
        <v>184</v>
      </c>
      <c r="AG30" s="1"/>
      <c r="AH30" s="1"/>
      <c r="AI30" s="1"/>
      <c r="AJ30" s="1"/>
      <c r="AK30" s="1"/>
      <c r="AL30" s="1"/>
      <c r="AM30" s="1"/>
      <c r="AN30" s="1">
        <v>1</v>
      </c>
      <c r="AO30" s="1"/>
      <c r="AP30" s="1"/>
      <c r="AQ30" s="1"/>
      <c r="AR30" s="1"/>
      <c r="AS30" s="1"/>
      <c r="AT30" s="1"/>
      <c r="AU30" s="1"/>
      <c r="AV30" t="s">
        <v>147</v>
      </c>
      <c r="AW30" s="1"/>
      <c r="AX30" t="s">
        <v>147</v>
      </c>
      <c r="AY30" t="s">
        <v>135</v>
      </c>
      <c r="AZ30" t="s">
        <v>135</v>
      </c>
      <c r="BA30" t="s">
        <v>135</v>
      </c>
      <c r="BB30" t="s">
        <v>135</v>
      </c>
      <c r="BC30" s="10" t="s">
        <v>135</v>
      </c>
      <c r="BD30" t="s">
        <v>135</v>
      </c>
      <c r="BE30" t="s">
        <v>135</v>
      </c>
      <c r="BF30" s="1"/>
      <c r="BG30" s="1"/>
      <c r="BH30" s="1"/>
      <c r="BI30" s="1"/>
      <c r="BJ30" s="1"/>
      <c r="BK30" s="1"/>
      <c r="BL30" s="1"/>
      <c r="BM30" s="1"/>
      <c r="BN30" s="1"/>
      <c r="BO30" t="s">
        <v>135</v>
      </c>
      <c r="BP30" t="s">
        <v>147</v>
      </c>
      <c r="BQ30" t="s">
        <v>135</v>
      </c>
      <c r="BR30" t="s">
        <v>135</v>
      </c>
      <c r="BS30" t="s">
        <v>147</v>
      </c>
      <c r="BT30" t="s">
        <v>147</v>
      </c>
      <c r="BU30" t="s">
        <v>135</v>
      </c>
      <c r="BV30" t="s">
        <v>135</v>
      </c>
      <c r="BW30" t="s">
        <v>135</v>
      </c>
      <c r="BX30" t="s">
        <v>147</v>
      </c>
      <c r="BY30" s="1"/>
      <c r="BZ30" t="s">
        <v>147</v>
      </c>
      <c r="CA30" t="s">
        <v>135</v>
      </c>
      <c r="CB30" t="s">
        <v>241</v>
      </c>
      <c r="CC30" s="1">
        <v>0</v>
      </c>
      <c r="CD30" s="1">
        <v>1</v>
      </c>
      <c r="CE30" s="1">
        <v>0</v>
      </c>
      <c r="CF30" s="1">
        <v>0</v>
      </c>
      <c r="CG30" s="1">
        <v>0</v>
      </c>
      <c r="CH30" s="1">
        <v>0</v>
      </c>
      <c r="CI30" t="s">
        <v>135</v>
      </c>
      <c r="CJ30" t="s">
        <v>147</v>
      </c>
      <c r="CK30" t="s">
        <v>174</v>
      </c>
      <c r="CL30" t="s">
        <v>194</v>
      </c>
      <c r="CM30" t="s">
        <v>147</v>
      </c>
      <c r="CN30" t="s">
        <v>147</v>
      </c>
      <c r="CO30" t="s">
        <v>288</v>
      </c>
      <c r="CP30" s="1">
        <v>1</v>
      </c>
      <c r="CQ30" s="1">
        <v>0</v>
      </c>
      <c r="CR30" s="1">
        <v>0</v>
      </c>
      <c r="CS30" s="1">
        <v>0</v>
      </c>
      <c r="CT30" s="1">
        <v>0</v>
      </c>
      <c r="CU30" t="s">
        <v>163</v>
      </c>
      <c r="CV30" t="s">
        <v>144</v>
      </c>
      <c r="CW30" t="s">
        <v>211</v>
      </c>
      <c r="CX30" t="s">
        <v>147</v>
      </c>
      <c r="CY30" t="s">
        <v>153</v>
      </c>
      <c r="CZ30" t="s">
        <v>147</v>
      </c>
      <c r="DA30" t="s">
        <v>154</v>
      </c>
      <c r="DB30" s="1">
        <v>0</v>
      </c>
      <c r="DC30" s="1">
        <v>1</v>
      </c>
      <c r="DD30" s="1">
        <v>0</v>
      </c>
      <c r="DE30" s="1">
        <v>0</v>
      </c>
      <c r="DF30" s="1">
        <v>0</v>
      </c>
      <c r="DG30" s="1">
        <v>0</v>
      </c>
      <c r="DH30" s="1">
        <v>0</v>
      </c>
      <c r="DI30" s="1">
        <v>0</v>
      </c>
      <c r="DJ30" s="1">
        <v>0</v>
      </c>
      <c r="DK30" s="1">
        <v>0</v>
      </c>
      <c r="DL30" s="1">
        <v>0</v>
      </c>
      <c r="DM30" t="s">
        <v>144</v>
      </c>
      <c r="DN30" t="s">
        <v>289</v>
      </c>
      <c r="DO30" t="s">
        <v>290</v>
      </c>
      <c r="DP30" t="s">
        <v>166</v>
      </c>
      <c r="DQ30" s="1">
        <v>1</v>
      </c>
      <c r="DR30" s="1">
        <v>0</v>
      </c>
      <c r="DS30" s="1">
        <v>0</v>
      </c>
      <c r="DT30" s="1">
        <v>0</v>
      </c>
      <c r="DU30" t="s">
        <v>135</v>
      </c>
      <c r="DV30" t="s">
        <v>291</v>
      </c>
      <c r="DW30" t="s">
        <v>139</v>
      </c>
      <c r="DX30" t="s">
        <v>135</v>
      </c>
      <c r="DY30" t="s">
        <v>140</v>
      </c>
      <c r="DZ30" t="s">
        <v>142</v>
      </c>
      <c r="EA30" t="s">
        <v>147</v>
      </c>
      <c r="EB30" t="s">
        <v>147</v>
      </c>
    </row>
    <row r="31" spans="1:132">
      <c r="A31" t="s">
        <v>132</v>
      </c>
      <c r="B31" s="1"/>
      <c r="C31" t="s">
        <v>179</v>
      </c>
      <c r="D31" t="s">
        <v>292</v>
      </c>
      <c r="E31" t="s">
        <v>135</v>
      </c>
      <c r="F31" s="1">
        <v>15</v>
      </c>
      <c r="G31" t="s">
        <v>136</v>
      </c>
      <c r="H31" t="s">
        <v>137</v>
      </c>
      <c r="I31" t="s">
        <v>137</v>
      </c>
      <c r="J31" s="1"/>
      <c r="K31" t="s">
        <v>138</v>
      </c>
      <c r="L31" s="1"/>
      <c r="M31" t="s">
        <v>139</v>
      </c>
      <c r="N31" t="s">
        <v>169</v>
      </c>
      <c r="O31" t="s">
        <v>181</v>
      </c>
      <c r="P31" t="s">
        <v>209</v>
      </c>
      <c r="Q31" t="s">
        <v>183</v>
      </c>
      <c r="R31" t="s">
        <v>147</v>
      </c>
      <c r="S31" t="s">
        <v>145</v>
      </c>
      <c r="T31" s="1"/>
      <c r="U31" s="1"/>
      <c r="V31" s="1"/>
      <c r="W31" s="1"/>
      <c r="X31" s="1"/>
      <c r="Y31" s="1"/>
      <c r="Z31" s="1"/>
      <c r="AA31" s="1"/>
      <c r="AB31" s="1"/>
      <c r="AC31" s="1"/>
      <c r="AD31" s="1"/>
      <c r="AE31" t="s">
        <v>147</v>
      </c>
      <c r="AF31" t="s">
        <v>184</v>
      </c>
      <c r="AG31" s="1"/>
      <c r="AH31" s="1"/>
      <c r="AI31" s="1"/>
      <c r="AJ31" s="1"/>
      <c r="AK31" s="1"/>
      <c r="AL31" s="1"/>
      <c r="AM31" s="1"/>
      <c r="AN31" s="1">
        <v>1</v>
      </c>
      <c r="AO31" s="1"/>
      <c r="AP31" s="1"/>
      <c r="AQ31" s="1"/>
      <c r="AR31" s="1"/>
      <c r="AS31" s="1"/>
      <c r="AT31" s="1"/>
      <c r="AU31" s="1"/>
      <c r="AV31" t="s">
        <v>147</v>
      </c>
      <c r="AW31" s="1"/>
      <c r="AX31" t="s">
        <v>147</v>
      </c>
      <c r="AY31" t="s">
        <v>135</v>
      </c>
      <c r="AZ31" t="s">
        <v>135</v>
      </c>
      <c r="BA31" t="s">
        <v>135</v>
      </c>
      <c r="BB31" t="s">
        <v>135</v>
      </c>
      <c r="BC31" s="10" t="s">
        <v>135</v>
      </c>
      <c r="BD31" t="s">
        <v>135</v>
      </c>
      <c r="BE31" t="s">
        <v>135</v>
      </c>
      <c r="BF31" s="1"/>
      <c r="BG31" s="1"/>
      <c r="BH31" s="1"/>
      <c r="BI31" s="1"/>
      <c r="BJ31" s="1"/>
      <c r="BK31" s="1"/>
      <c r="BL31" s="1"/>
      <c r="BM31" s="1"/>
      <c r="BN31" s="1"/>
      <c r="BO31" t="s">
        <v>135</v>
      </c>
      <c r="BP31" t="s">
        <v>147</v>
      </c>
      <c r="BQ31" t="s">
        <v>135</v>
      </c>
      <c r="BR31" t="s">
        <v>135</v>
      </c>
      <c r="BS31" t="s">
        <v>147</v>
      </c>
      <c r="BT31" t="s">
        <v>147</v>
      </c>
      <c r="BU31" t="s">
        <v>135</v>
      </c>
      <c r="BV31" t="s">
        <v>135</v>
      </c>
      <c r="BW31" t="s">
        <v>135</v>
      </c>
      <c r="BX31" t="s">
        <v>147</v>
      </c>
      <c r="BY31" s="1"/>
      <c r="BZ31" t="s">
        <v>161</v>
      </c>
      <c r="CA31" t="s">
        <v>135</v>
      </c>
      <c r="CB31" t="s">
        <v>192</v>
      </c>
      <c r="CC31" s="1">
        <v>0</v>
      </c>
      <c r="CD31" s="1">
        <v>0</v>
      </c>
      <c r="CE31" s="1">
        <v>1</v>
      </c>
      <c r="CF31" s="1">
        <v>0</v>
      </c>
      <c r="CG31" s="1">
        <v>1</v>
      </c>
      <c r="CH31" s="1">
        <v>0</v>
      </c>
      <c r="CI31" t="s">
        <v>135</v>
      </c>
      <c r="CJ31" t="s">
        <v>202</v>
      </c>
      <c r="CK31" t="s">
        <v>148</v>
      </c>
      <c r="CL31" t="s">
        <v>150</v>
      </c>
      <c r="CM31" t="s">
        <v>147</v>
      </c>
      <c r="CN31" t="s">
        <v>147</v>
      </c>
      <c r="CO31" t="s">
        <v>151</v>
      </c>
      <c r="CP31" s="1">
        <v>0</v>
      </c>
      <c r="CQ31" s="1">
        <v>0</v>
      </c>
      <c r="CR31" s="1">
        <v>1</v>
      </c>
      <c r="CS31" s="1">
        <v>0</v>
      </c>
      <c r="CT31" s="1">
        <v>0</v>
      </c>
      <c r="CU31" t="s">
        <v>147</v>
      </c>
      <c r="CV31" t="s">
        <v>147</v>
      </c>
      <c r="CW31" t="s">
        <v>211</v>
      </c>
      <c r="CX31" t="s">
        <v>147</v>
      </c>
      <c r="CY31" t="s">
        <v>269</v>
      </c>
      <c r="CZ31" t="s">
        <v>144</v>
      </c>
      <c r="DA31" t="s">
        <v>135</v>
      </c>
      <c r="DB31" s="1"/>
      <c r="DC31" s="1"/>
      <c r="DD31" s="1"/>
      <c r="DE31" s="1"/>
      <c r="DF31" s="1"/>
      <c r="DG31" s="1"/>
      <c r="DH31" s="1"/>
      <c r="DI31" s="1"/>
      <c r="DJ31" s="1"/>
      <c r="DK31" s="1"/>
      <c r="DL31" s="1"/>
      <c r="DM31" t="s">
        <v>144</v>
      </c>
      <c r="DN31" t="s">
        <v>186</v>
      </c>
      <c r="DO31" t="s">
        <v>293</v>
      </c>
      <c r="DP31" t="s">
        <v>221</v>
      </c>
      <c r="DQ31" s="1">
        <v>1</v>
      </c>
      <c r="DR31" s="1">
        <v>1</v>
      </c>
      <c r="DS31" s="1">
        <v>0</v>
      </c>
      <c r="DT31" s="1">
        <v>0</v>
      </c>
      <c r="DU31" t="s">
        <v>135</v>
      </c>
      <c r="DV31" t="s">
        <v>188</v>
      </c>
      <c r="DW31" t="s">
        <v>139</v>
      </c>
      <c r="DX31" t="s">
        <v>135</v>
      </c>
      <c r="DY31" t="s">
        <v>140</v>
      </c>
      <c r="DZ31" t="s">
        <v>142</v>
      </c>
      <c r="EA31" t="s">
        <v>147</v>
      </c>
      <c r="EB31" t="s">
        <v>147</v>
      </c>
    </row>
    <row r="32" spans="1:132">
      <c r="A32" t="s">
        <v>132</v>
      </c>
      <c r="B32" s="1"/>
      <c r="C32" t="s">
        <v>233</v>
      </c>
      <c r="D32" t="s">
        <v>294</v>
      </c>
      <c r="E32" t="s">
        <v>135</v>
      </c>
      <c r="F32" s="1">
        <v>15</v>
      </c>
      <c r="G32" t="s">
        <v>136</v>
      </c>
      <c r="H32" t="s">
        <v>157</v>
      </c>
      <c r="I32" t="s">
        <v>157</v>
      </c>
      <c r="J32" s="1"/>
      <c r="K32" t="s">
        <v>138</v>
      </c>
      <c r="L32" s="1"/>
      <c r="M32" t="s">
        <v>139</v>
      </c>
      <c r="N32" t="s">
        <v>140</v>
      </c>
      <c r="O32" t="s">
        <v>235</v>
      </c>
      <c r="P32" t="s">
        <v>142</v>
      </c>
      <c r="Q32" t="s">
        <v>158</v>
      </c>
      <c r="R32" t="s">
        <v>147</v>
      </c>
      <c r="S32" t="s">
        <v>145</v>
      </c>
      <c r="T32" s="1"/>
      <c r="U32" s="1"/>
      <c r="V32" s="1"/>
      <c r="W32" s="1"/>
      <c r="X32" s="1"/>
      <c r="Y32" s="1"/>
      <c r="Z32" s="1"/>
      <c r="AA32" s="1"/>
      <c r="AB32" s="1"/>
      <c r="AC32" s="1"/>
      <c r="AD32" s="1"/>
      <c r="AE32" t="s">
        <v>147</v>
      </c>
      <c r="AF32" t="s">
        <v>184</v>
      </c>
      <c r="AG32" s="1"/>
      <c r="AH32" s="1"/>
      <c r="AI32" s="1"/>
      <c r="AJ32" s="1"/>
      <c r="AK32" s="1"/>
      <c r="AL32" s="1"/>
      <c r="AM32" s="1"/>
      <c r="AN32" s="1">
        <v>1</v>
      </c>
      <c r="AO32" s="1"/>
      <c r="AP32" s="1"/>
      <c r="AQ32" s="1"/>
      <c r="AR32" s="1"/>
      <c r="AS32" s="1"/>
      <c r="AT32" s="1"/>
      <c r="AU32" s="1"/>
      <c r="AV32" t="s">
        <v>147</v>
      </c>
      <c r="AW32" s="1"/>
      <c r="AX32" t="s">
        <v>147</v>
      </c>
      <c r="AY32" t="s">
        <v>135</v>
      </c>
      <c r="AZ32" t="s">
        <v>135</v>
      </c>
      <c r="BA32" t="s">
        <v>135</v>
      </c>
      <c r="BB32" t="s">
        <v>135</v>
      </c>
      <c r="BC32" s="10" t="s">
        <v>135</v>
      </c>
      <c r="BD32" t="s">
        <v>135</v>
      </c>
      <c r="BE32" t="s">
        <v>135</v>
      </c>
      <c r="BF32" s="1"/>
      <c r="BG32" s="1"/>
      <c r="BH32" s="1"/>
      <c r="BI32" s="1"/>
      <c r="BJ32" s="1"/>
      <c r="BK32" s="1"/>
      <c r="BL32" s="1"/>
      <c r="BM32" s="1"/>
      <c r="BN32" s="1"/>
      <c r="BO32" t="s">
        <v>135</v>
      </c>
      <c r="BP32" t="s">
        <v>147</v>
      </c>
      <c r="BQ32" t="s">
        <v>135</v>
      </c>
      <c r="BR32" t="s">
        <v>135</v>
      </c>
      <c r="BS32" t="s">
        <v>147</v>
      </c>
      <c r="BT32" t="s">
        <v>147</v>
      </c>
      <c r="BU32" t="s">
        <v>135</v>
      </c>
      <c r="BV32" t="s">
        <v>135</v>
      </c>
      <c r="BW32" t="s">
        <v>135</v>
      </c>
      <c r="BX32" t="s">
        <v>147</v>
      </c>
      <c r="BY32" s="1"/>
      <c r="BZ32" t="s">
        <v>147</v>
      </c>
      <c r="CA32" t="s">
        <v>135</v>
      </c>
      <c r="CB32" t="s">
        <v>227</v>
      </c>
      <c r="CC32" s="1">
        <v>0</v>
      </c>
      <c r="CD32" s="1">
        <v>1</v>
      </c>
      <c r="CE32" s="1">
        <v>0</v>
      </c>
      <c r="CF32" s="1">
        <v>0</v>
      </c>
      <c r="CG32" s="1">
        <v>1</v>
      </c>
      <c r="CH32" s="1">
        <v>0</v>
      </c>
      <c r="CI32" t="s">
        <v>135</v>
      </c>
      <c r="CJ32" t="s">
        <v>147</v>
      </c>
      <c r="CK32" t="s">
        <v>148</v>
      </c>
      <c r="CL32" t="s">
        <v>147</v>
      </c>
      <c r="CM32" t="s">
        <v>147</v>
      </c>
      <c r="CN32" t="s">
        <v>147</v>
      </c>
      <c r="CO32" t="s">
        <v>237</v>
      </c>
      <c r="CP32" s="1">
        <v>0</v>
      </c>
      <c r="CQ32" s="1">
        <v>1</v>
      </c>
      <c r="CR32" s="1">
        <v>1</v>
      </c>
      <c r="CS32" s="1">
        <v>0</v>
      </c>
      <c r="CT32" s="1">
        <v>0</v>
      </c>
      <c r="CU32" t="s">
        <v>147</v>
      </c>
      <c r="CV32" t="s">
        <v>147</v>
      </c>
      <c r="CW32" t="s">
        <v>211</v>
      </c>
      <c r="CX32" t="s">
        <v>147</v>
      </c>
      <c r="CY32" t="s">
        <v>147</v>
      </c>
      <c r="CZ32" t="s">
        <v>147</v>
      </c>
      <c r="DA32" t="s">
        <v>176</v>
      </c>
      <c r="DB32" s="1">
        <v>0</v>
      </c>
      <c r="DC32" s="1">
        <v>0</v>
      </c>
      <c r="DD32" s="1">
        <v>1</v>
      </c>
      <c r="DE32" s="1">
        <v>0</v>
      </c>
      <c r="DF32" s="1">
        <v>0</v>
      </c>
      <c r="DG32" s="1">
        <v>0</v>
      </c>
      <c r="DH32" s="1">
        <v>0</v>
      </c>
      <c r="DI32" s="1">
        <v>0</v>
      </c>
      <c r="DJ32" s="1">
        <v>0</v>
      </c>
      <c r="DK32" s="1">
        <v>0</v>
      </c>
      <c r="DL32" s="1">
        <v>0</v>
      </c>
      <c r="DM32" t="s">
        <v>144</v>
      </c>
      <c r="DN32" t="s">
        <v>295</v>
      </c>
      <c r="DO32" t="s">
        <v>159</v>
      </c>
      <c r="DP32" t="s">
        <v>221</v>
      </c>
      <c r="DQ32" s="1">
        <v>1</v>
      </c>
      <c r="DR32" s="1">
        <v>1</v>
      </c>
      <c r="DS32" s="1">
        <v>0</v>
      </c>
      <c r="DT32" s="1">
        <v>0</v>
      </c>
      <c r="DU32" t="s">
        <v>135</v>
      </c>
      <c r="DV32" t="s">
        <v>286</v>
      </c>
      <c r="DW32" t="s">
        <v>139</v>
      </c>
      <c r="DX32" t="s">
        <v>135</v>
      </c>
      <c r="DY32" t="s">
        <v>140</v>
      </c>
      <c r="DZ32" t="s">
        <v>142</v>
      </c>
      <c r="EA32" t="s">
        <v>147</v>
      </c>
      <c r="EB32" t="s">
        <v>147</v>
      </c>
    </row>
    <row r="33" spans="1:132">
      <c r="A33" t="s">
        <v>132</v>
      </c>
      <c r="B33" s="1"/>
      <c r="C33" t="s">
        <v>133</v>
      </c>
      <c r="D33" t="s">
        <v>296</v>
      </c>
      <c r="E33" t="s">
        <v>297</v>
      </c>
      <c r="F33" s="1">
        <v>15</v>
      </c>
      <c r="G33" t="s">
        <v>136</v>
      </c>
      <c r="H33" t="s">
        <v>137</v>
      </c>
      <c r="I33" t="s">
        <v>137</v>
      </c>
      <c r="J33" s="1"/>
      <c r="K33" t="s">
        <v>138</v>
      </c>
      <c r="L33" s="1"/>
      <c r="M33" t="s">
        <v>139</v>
      </c>
      <c r="N33" t="s">
        <v>140</v>
      </c>
      <c r="O33" t="s">
        <v>141</v>
      </c>
      <c r="P33" t="s">
        <v>142</v>
      </c>
      <c r="Q33" t="s">
        <v>158</v>
      </c>
      <c r="R33" t="s">
        <v>144</v>
      </c>
      <c r="S33" t="s">
        <v>298</v>
      </c>
      <c r="T33" s="1">
        <v>1</v>
      </c>
      <c r="U33" s="1">
        <v>0</v>
      </c>
      <c r="V33" s="1">
        <v>0</v>
      </c>
      <c r="W33" s="1">
        <v>0</v>
      </c>
      <c r="X33" s="1">
        <v>0</v>
      </c>
      <c r="Y33" s="1">
        <v>0</v>
      </c>
      <c r="Z33" s="1">
        <v>0</v>
      </c>
      <c r="AA33" s="1">
        <v>0</v>
      </c>
      <c r="AB33" s="1">
        <v>1</v>
      </c>
      <c r="AC33" s="1">
        <v>0</v>
      </c>
      <c r="AD33" s="1"/>
      <c r="AE33" t="s">
        <v>144</v>
      </c>
      <c r="AF33" t="s">
        <v>172</v>
      </c>
      <c r="AG33" s="1">
        <v>1</v>
      </c>
      <c r="AH33" s="1">
        <v>1</v>
      </c>
      <c r="AI33" s="1">
        <v>1</v>
      </c>
      <c r="AJ33" s="1">
        <v>0</v>
      </c>
      <c r="AK33" s="1">
        <v>0</v>
      </c>
      <c r="AL33" s="1">
        <v>0</v>
      </c>
      <c r="AM33" s="1">
        <v>0</v>
      </c>
      <c r="AN33" s="1">
        <v>1</v>
      </c>
      <c r="AO33" s="1"/>
      <c r="AP33" s="1">
        <v>1</v>
      </c>
      <c r="AQ33" s="1">
        <v>1</v>
      </c>
      <c r="AR33" s="1"/>
      <c r="AS33" s="1"/>
      <c r="AT33" s="1"/>
      <c r="AU33" s="1"/>
      <c r="AV33" t="s">
        <v>147</v>
      </c>
      <c r="AW33" s="1"/>
      <c r="AX33" t="s">
        <v>147</v>
      </c>
      <c r="AY33" t="s">
        <v>135</v>
      </c>
      <c r="AZ33" t="s">
        <v>135</v>
      </c>
      <c r="BA33" t="s">
        <v>135</v>
      </c>
      <c r="BB33" t="s">
        <v>135</v>
      </c>
      <c r="BC33" s="10" t="s">
        <v>135</v>
      </c>
      <c r="BD33" t="s">
        <v>135</v>
      </c>
      <c r="BE33" t="s">
        <v>135</v>
      </c>
      <c r="BF33" s="1"/>
      <c r="BG33" s="1"/>
      <c r="BH33" s="1"/>
      <c r="BI33" s="1"/>
      <c r="BJ33" s="1"/>
      <c r="BK33" s="1"/>
      <c r="BL33" s="1"/>
      <c r="BM33" s="1"/>
      <c r="BN33" s="1"/>
      <c r="BO33" t="s">
        <v>135</v>
      </c>
      <c r="BP33" t="s">
        <v>147</v>
      </c>
      <c r="BQ33" t="s">
        <v>135</v>
      </c>
      <c r="BR33" t="s">
        <v>135</v>
      </c>
      <c r="BS33" t="s">
        <v>147</v>
      </c>
      <c r="BT33" t="s">
        <v>147</v>
      </c>
      <c r="BU33" t="s">
        <v>135</v>
      </c>
      <c r="BV33" t="s">
        <v>135</v>
      </c>
      <c r="BW33" t="s">
        <v>135</v>
      </c>
      <c r="BX33" t="s">
        <v>147</v>
      </c>
      <c r="BY33" s="1"/>
      <c r="BZ33" t="s">
        <v>148</v>
      </c>
      <c r="CA33" t="s">
        <v>135</v>
      </c>
      <c r="CB33" t="s">
        <v>241</v>
      </c>
      <c r="CC33" s="1">
        <v>0</v>
      </c>
      <c r="CD33" s="1">
        <v>1</v>
      </c>
      <c r="CE33" s="1">
        <v>0</v>
      </c>
      <c r="CF33" s="1">
        <v>0</v>
      </c>
      <c r="CG33" s="1">
        <v>0</v>
      </c>
      <c r="CH33" s="1">
        <v>0</v>
      </c>
      <c r="CI33" t="s">
        <v>135</v>
      </c>
      <c r="CJ33" t="s">
        <v>144</v>
      </c>
      <c r="CK33" t="s">
        <v>193</v>
      </c>
      <c r="CL33" t="s">
        <v>150</v>
      </c>
      <c r="CM33" t="s">
        <v>147</v>
      </c>
      <c r="CN33" t="s">
        <v>147</v>
      </c>
      <c r="CO33" t="s">
        <v>151</v>
      </c>
      <c r="CP33" s="1">
        <v>0</v>
      </c>
      <c r="CQ33" s="1">
        <v>0</v>
      </c>
      <c r="CR33" s="1">
        <v>1</v>
      </c>
      <c r="CS33" s="1">
        <v>0</v>
      </c>
      <c r="CT33" s="1">
        <v>0</v>
      </c>
      <c r="CU33" t="s">
        <v>135</v>
      </c>
      <c r="CV33" t="s">
        <v>147</v>
      </c>
      <c r="CW33" t="s">
        <v>211</v>
      </c>
      <c r="CX33" t="s">
        <v>147</v>
      </c>
      <c r="CY33" t="s">
        <v>269</v>
      </c>
      <c r="CZ33" t="s">
        <v>147</v>
      </c>
      <c r="DA33" t="s">
        <v>299</v>
      </c>
      <c r="DB33" s="1">
        <v>1</v>
      </c>
      <c r="DC33" s="1">
        <v>0</v>
      </c>
      <c r="DD33" s="1">
        <v>0</v>
      </c>
      <c r="DE33" s="1">
        <v>1</v>
      </c>
      <c r="DF33" s="1">
        <v>0</v>
      </c>
      <c r="DG33" s="1">
        <v>1</v>
      </c>
      <c r="DH33" s="1">
        <v>0</v>
      </c>
      <c r="DI33" s="1">
        <v>0</v>
      </c>
      <c r="DJ33" s="1">
        <v>0</v>
      </c>
      <c r="DK33" s="1">
        <v>0</v>
      </c>
      <c r="DL33" s="1">
        <v>0</v>
      </c>
      <c r="DM33" t="s">
        <v>144</v>
      </c>
      <c r="DN33" t="s">
        <v>300</v>
      </c>
      <c r="DO33" t="s">
        <v>197</v>
      </c>
      <c r="DP33" t="s">
        <v>155</v>
      </c>
      <c r="DQ33" s="1">
        <v>0</v>
      </c>
      <c r="DR33" s="1">
        <v>1</v>
      </c>
      <c r="DS33" s="1">
        <v>0</v>
      </c>
      <c r="DT33" s="1">
        <v>0</v>
      </c>
      <c r="DU33" t="s">
        <v>135</v>
      </c>
      <c r="DV33" t="s">
        <v>301</v>
      </c>
      <c r="DW33" t="s">
        <v>139</v>
      </c>
      <c r="DX33" t="s">
        <v>135</v>
      </c>
      <c r="DY33" t="s">
        <v>140</v>
      </c>
      <c r="DZ33" t="s">
        <v>142</v>
      </c>
      <c r="EA33" t="s">
        <v>147</v>
      </c>
      <c r="EB33" t="s">
        <v>147</v>
      </c>
    </row>
    <row r="34" spans="1:132">
      <c r="A34" t="s">
        <v>132</v>
      </c>
      <c r="B34" s="1"/>
      <c r="C34" t="s">
        <v>167</v>
      </c>
      <c r="D34" t="s">
        <v>302</v>
      </c>
      <c r="E34" t="s">
        <v>303</v>
      </c>
      <c r="F34" s="1">
        <v>15</v>
      </c>
      <c r="G34" t="s">
        <v>136</v>
      </c>
      <c r="H34" t="s">
        <v>157</v>
      </c>
      <c r="I34" t="s">
        <v>157</v>
      </c>
      <c r="J34" s="1"/>
      <c r="K34" t="s">
        <v>138</v>
      </c>
      <c r="L34" s="1"/>
      <c r="M34" t="s">
        <v>139</v>
      </c>
      <c r="N34" t="s">
        <v>140</v>
      </c>
      <c r="O34" t="s">
        <v>171</v>
      </c>
      <c r="P34" t="s">
        <v>209</v>
      </c>
      <c r="Q34" t="s">
        <v>158</v>
      </c>
      <c r="R34" t="s">
        <v>147</v>
      </c>
      <c r="S34" t="s">
        <v>145</v>
      </c>
      <c r="T34" s="1"/>
      <c r="U34" s="1"/>
      <c r="V34" s="1"/>
      <c r="W34" s="1"/>
      <c r="X34" s="1"/>
      <c r="Y34" s="1"/>
      <c r="Z34" s="1"/>
      <c r="AA34" s="1"/>
      <c r="AB34" s="1"/>
      <c r="AC34" s="1"/>
      <c r="AD34" s="1"/>
      <c r="AE34" t="s">
        <v>147</v>
      </c>
      <c r="AF34" t="s">
        <v>184</v>
      </c>
      <c r="AG34" s="1"/>
      <c r="AH34" s="1"/>
      <c r="AI34" s="1"/>
      <c r="AJ34" s="1"/>
      <c r="AK34" s="1"/>
      <c r="AL34" s="1"/>
      <c r="AM34" s="1"/>
      <c r="AN34" s="1">
        <v>1</v>
      </c>
      <c r="AO34" s="1"/>
      <c r="AP34" s="1"/>
      <c r="AQ34" s="1"/>
      <c r="AR34" s="1"/>
      <c r="AS34" s="1"/>
      <c r="AT34" s="1"/>
      <c r="AU34" s="1"/>
      <c r="AV34" t="s">
        <v>147</v>
      </c>
      <c r="AW34" s="1"/>
      <c r="AX34" t="s">
        <v>147</v>
      </c>
      <c r="AY34" t="s">
        <v>135</v>
      </c>
      <c r="AZ34" t="s">
        <v>135</v>
      </c>
      <c r="BA34" t="s">
        <v>135</v>
      </c>
      <c r="BB34" t="s">
        <v>135</v>
      </c>
      <c r="BC34" s="10" t="s">
        <v>135</v>
      </c>
      <c r="BD34" t="s">
        <v>135</v>
      </c>
      <c r="BE34" t="s">
        <v>135</v>
      </c>
      <c r="BF34" s="1"/>
      <c r="BG34" s="1"/>
      <c r="BH34" s="1"/>
      <c r="BI34" s="1"/>
      <c r="BJ34" s="1"/>
      <c r="BK34" s="1"/>
      <c r="BL34" s="1"/>
      <c r="BM34" s="1"/>
      <c r="BN34" s="1"/>
      <c r="BO34" t="s">
        <v>135</v>
      </c>
      <c r="BP34" t="s">
        <v>147</v>
      </c>
      <c r="BQ34" t="s">
        <v>135</v>
      </c>
      <c r="BR34" t="s">
        <v>135</v>
      </c>
      <c r="BS34" t="s">
        <v>147</v>
      </c>
      <c r="BT34" t="s">
        <v>147</v>
      </c>
      <c r="BU34" t="s">
        <v>135</v>
      </c>
      <c r="BV34" t="s">
        <v>135</v>
      </c>
      <c r="BW34" t="s">
        <v>135</v>
      </c>
      <c r="BX34" t="s">
        <v>147</v>
      </c>
      <c r="BY34" s="1"/>
      <c r="BZ34" t="s">
        <v>147</v>
      </c>
      <c r="CA34" t="s">
        <v>135</v>
      </c>
      <c r="CB34" t="s">
        <v>173</v>
      </c>
      <c r="CC34" s="1">
        <v>0</v>
      </c>
      <c r="CD34" s="1">
        <v>0</v>
      </c>
      <c r="CE34" s="1">
        <v>0</v>
      </c>
      <c r="CF34" s="1">
        <v>0</v>
      </c>
      <c r="CG34" s="1">
        <v>1</v>
      </c>
      <c r="CH34" s="1">
        <v>0</v>
      </c>
      <c r="CI34" t="s">
        <v>135</v>
      </c>
      <c r="CJ34" t="s">
        <v>147</v>
      </c>
      <c r="CK34" t="s">
        <v>148</v>
      </c>
      <c r="CL34" t="s">
        <v>147</v>
      </c>
      <c r="CM34" t="s">
        <v>147</v>
      </c>
      <c r="CN34" t="s">
        <v>147</v>
      </c>
      <c r="CO34" t="s">
        <v>242</v>
      </c>
      <c r="CP34" s="1">
        <v>0</v>
      </c>
      <c r="CQ34" s="1">
        <v>1</v>
      </c>
      <c r="CR34" s="1">
        <v>0</v>
      </c>
      <c r="CS34" s="1">
        <v>0</v>
      </c>
      <c r="CT34" s="1">
        <v>0</v>
      </c>
      <c r="CU34" t="s">
        <v>147</v>
      </c>
      <c r="CV34" t="s">
        <v>147</v>
      </c>
      <c r="CW34" t="s">
        <v>211</v>
      </c>
      <c r="CX34" t="s">
        <v>147</v>
      </c>
      <c r="CY34" t="s">
        <v>147</v>
      </c>
      <c r="CZ34" t="s">
        <v>147</v>
      </c>
      <c r="DA34" t="s">
        <v>176</v>
      </c>
      <c r="DB34" s="1">
        <v>0</v>
      </c>
      <c r="DC34" s="1">
        <v>0</v>
      </c>
      <c r="DD34" s="1">
        <v>1</v>
      </c>
      <c r="DE34" s="1">
        <v>0</v>
      </c>
      <c r="DF34" s="1">
        <v>0</v>
      </c>
      <c r="DG34" s="1">
        <v>0</v>
      </c>
      <c r="DH34" s="1">
        <v>0</v>
      </c>
      <c r="DI34" s="1">
        <v>0</v>
      </c>
      <c r="DJ34" s="1">
        <v>0</v>
      </c>
      <c r="DK34" s="1">
        <v>0</v>
      </c>
      <c r="DL34" s="1">
        <v>0</v>
      </c>
      <c r="DM34" t="s">
        <v>144</v>
      </c>
      <c r="DN34" t="s">
        <v>285</v>
      </c>
      <c r="DO34" t="s">
        <v>304</v>
      </c>
      <c r="DP34" t="s">
        <v>155</v>
      </c>
      <c r="DQ34" s="1">
        <v>0</v>
      </c>
      <c r="DR34" s="1">
        <v>1</v>
      </c>
      <c r="DS34" s="1">
        <v>0</v>
      </c>
      <c r="DT34" s="1">
        <v>0</v>
      </c>
      <c r="DU34" t="s">
        <v>135</v>
      </c>
      <c r="DV34" t="s">
        <v>305</v>
      </c>
      <c r="DW34" t="s">
        <v>139</v>
      </c>
      <c r="DX34" t="s">
        <v>135</v>
      </c>
      <c r="DY34" t="s">
        <v>140</v>
      </c>
      <c r="DZ34" t="s">
        <v>142</v>
      </c>
      <c r="EA34" t="s">
        <v>147</v>
      </c>
      <c r="EB34" t="s">
        <v>147</v>
      </c>
    </row>
    <row r="35" spans="1:132">
      <c r="A35" t="s">
        <v>132</v>
      </c>
      <c r="B35" s="1"/>
      <c r="C35" t="s">
        <v>179</v>
      </c>
      <c r="D35" t="s">
        <v>306</v>
      </c>
      <c r="E35" t="s">
        <v>169</v>
      </c>
      <c r="F35" s="1">
        <v>15</v>
      </c>
      <c r="G35" t="s">
        <v>136</v>
      </c>
      <c r="H35" t="s">
        <v>137</v>
      </c>
      <c r="I35" t="s">
        <v>137</v>
      </c>
      <c r="J35" s="1"/>
      <c r="K35" t="s">
        <v>138</v>
      </c>
      <c r="L35" s="1"/>
      <c r="M35" t="s">
        <v>139</v>
      </c>
      <c r="N35" t="s">
        <v>140</v>
      </c>
      <c r="O35" t="s">
        <v>181</v>
      </c>
      <c r="P35" t="s">
        <v>142</v>
      </c>
      <c r="Q35" t="s">
        <v>158</v>
      </c>
      <c r="R35" t="s">
        <v>147</v>
      </c>
      <c r="S35" t="s">
        <v>145</v>
      </c>
      <c r="T35" s="1"/>
      <c r="U35" s="1"/>
      <c r="V35" s="1"/>
      <c r="W35" s="1"/>
      <c r="X35" s="1"/>
      <c r="Y35" s="1"/>
      <c r="Z35" s="1"/>
      <c r="AA35" s="1"/>
      <c r="AB35" s="1"/>
      <c r="AC35" s="1"/>
      <c r="AD35" s="1"/>
      <c r="AE35" t="s">
        <v>147</v>
      </c>
      <c r="AF35" t="s">
        <v>184</v>
      </c>
      <c r="AG35" s="1"/>
      <c r="AH35" s="1"/>
      <c r="AI35" s="1"/>
      <c r="AJ35" s="1"/>
      <c r="AK35" s="1"/>
      <c r="AL35" s="1"/>
      <c r="AM35" s="1"/>
      <c r="AN35" s="1">
        <v>1</v>
      </c>
      <c r="AO35" s="1"/>
      <c r="AP35" s="1"/>
      <c r="AQ35" s="1"/>
      <c r="AR35" s="1"/>
      <c r="AS35" s="1"/>
      <c r="AT35" s="1"/>
      <c r="AU35" s="1"/>
      <c r="AV35" t="s">
        <v>147</v>
      </c>
      <c r="AW35" s="1"/>
      <c r="AX35" t="s">
        <v>147</v>
      </c>
      <c r="AY35" t="s">
        <v>135</v>
      </c>
      <c r="AZ35" t="s">
        <v>135</v>
      </c>
      <c r="BA35" t="s">
        <v>135</v>
      </c>
      <c r="BB35" t="s">
        <v>135</v>
      </c>
      <c r="BC35" s="10" t="s">
        <v>135</v>
      </c>
      <c r="BD35" t="s">
        <v>135</v>
      </c>
      <c r="BE35" t="s">
        <v>135</v>
      </c>
      <c r="BF35" s="1"/>
      <c r="BG35" s="1"/>
      <c r="BH35" s="1"/>
      <c r="BI35" s="1"/>
      <c r="BJ35" s="1"/>
      <c r="BK35" s="1"/>
      <c r="BL35" s="1"/>
      <c r="BM35" s="1"/>
      <c r="BN35" s="1"/>
      <c r="BO35" t="s">
        <v>135</v>
      </c>
      <c r="BP35" t="s">
        <v>147</v>
      </c>
      <c r="BQ35" t="s">
        <v>135</v>
      </c>
      <c r="BR35" t="s">
        <v>135</v>
      </c>
      <c r="BS35" t="s">
        <v>147</v>
      </c>
      <c r="BT35" t="s">
        <v>147</v>
      </c>
      <c r="BU35" t="s">
        <v>135</v>
      </c>
      <c r="BV35" t="s">
        <v>135</v>
      </c>
      <c r="BW35" t="s">
        <v>135</v>
      </c>
      <c r="BX35" t="s">
        <v>147</v>
      </c>
      <c r="BY35" s="1"/>
      <c r="BZ35" t="s">
        <v>147</v>
      </c>
      <c r="CA35" t="s">
        <v>135</v>
      </c>
      <c r="CB35" t="s">
        <v>241</v>
      </c>
      <c r="CC35" s="1">
        <v>0</v>
      </c>
      <c r="CD35" s="1">
        <v>1</v>
      </c>
      <c r="CE35" s="1">
        <v>0</v>
      </c>
      <c r="CF35" s="1">
        <v>0</v>
      </c>
      <c r="CG35" s="1">
        <v>0</v>
      </c>
      <c r="CH35" s="1">
        <v>0</v>
      </c>
      <c r="CI35" t="s">
        <v>135</v>
      </c>
      <c r="CJ35" t="s">
        <v>147</v>
      </c>
      <c r="CK35" t="s">
        <v>148</v>
      </c>
      <c r="CL35" t="s">
        <v>150</v>
      </c>
      <c r="CM35" t="s">
        <v>147</v>
      </c>
      <c r="CN35" t="s">
        <v>147</v>
      </c>
      <c r="CO35" t="s">
        <v>242</v>
      </c>
      <c r="CP35" s="1">
        <v>0</v>
      </c>
      <c r="CQ35" s="1">
        <v>1</v>
      </c>
      <c r="CR35" s="1">
        <v>0</v>
      </c>
      <c r="CS35" s="1">
        <v>0</v>
      </c>
      <c r="CT35" s="1">
        <v>0</v>
      </c>
      <c r="CU35" t="s">
        <v>147</v>
      </c>
      <c r="CV35" t="s">
        <v>147</v>
      </c>
      <c r="CW35" t="s">
        <v>185</v>
      </c>
      <c r="CX35" t="s">
        <v>147</v>
      </c>
      <c r="CY35" t="s">
        <v>269</v>
      </c>
      <c r="CZ35" t="s">
        <v>144</v>
      </c>
      <c r="DA35" t="s">
        <v>135</v>
      </c>
      <c r="DB35" s="1"/>
      <c r="DC35" s="1"/>
      <c r="DD35" s="1"/>
      <c r="DE35" s="1"/>
      <c r="DF35" s="1"/>
      <c r="DG35" s="1"/>
      <c r="DH35" s="1"/>
      <c r="DI35" s="1"/>
      <c r="DJ35" s="1"/>
      <c r="DK35" s="1"/>
      <c r="DL35" s="1"/>
      <c r="DM35" t="s">
        <v>144</v>
      </c>
      <c r="DN35" t="s">
        <v>186</v>
      </c>
      <c r="DO35" t="s">
        <v>290</v>
      </c>
      <c r="DP35" t="s">
        <v>155</v>
      </c>
      <c r="DQ35" s="1">
        <v>0</v>
      </c>
      <c r="DR35" s="1">
        <v>1</v>
      </c>
      <c r="DS35" s="1">
        <v>0</v>
      </c>
      <c r="DT35" s="1">
        <v>0</v>
      </c>
      <c r="DU35" t="s">
        <v>135</v>
      </c>
      <c r="DV35" t="s">
        <v>307</v>
      </c>
      <c r="DW35" t="s">
        <v>139</v>
      </c>
      <c r="DX35" t="s">
        <v>135</v>
      </c>
      <c r="DY35" t="s">
        <v>140</v>
      </c>
      <c r="DZ35" t="s">
        <v>142</v>
      </c>
      <c r="EA35" t="s">
        <v>147</v>
      </c>
      <c r="EB35" t="s">
        <v>147</v>
      </c>
    </row>
    <row r="36" spans="1:132">
      <c r="A36" t="s">
        <v>132</v>
      </c>
      <c r="B36" s="1"/>
      <c r="C36" t="s">
        <v>179</v>
      </c>
      <c r="D36" t="s">
        <v>308</v>
      </c>
      <c r="E36" t="s">
        <v>135</v>
      </c>
      <c r="F36" s="1">
        <v>15</v>
      </c>
      <c r="G36" t="s">
        <v>136</v>
      </c>
      <c r="H36" t="s">
        <v>137</v>
      </c>
      <c r="I36" t="s">
        <v>137</v>
      </c>
      <c r="J36" s="1"/>
      <c r="K36" t="s">
        <v>138</v>
      </c>
      <c r="L36" s="1"/>
      <c r="M36" t="s">
        <v>139</v>
      </c>
      <c r="N36" t="s">
        <v>169</v>
      </c>
      <c r="O36" t="s">
        <v>181</v>
      </c>
      <c r="P36" t="s">
        <v>182</v>
      </c>
      <c r="Q36" t="s">
        <v>158</v>
      </c>
      <c r="R36" t="s">
        <v>147</v>
      </c>
      <c r="S36" t="s">
        <v>145</v>
      </c>
      <c r="T36" s="1"/>
      <c r="U36" s="1"/>
      <c r="V36" s="1"/>
      <c r="W36" s="1"/>
      <c r="X36" s="1"/>
      <c r="Y36" s="1"/>
      <c r="Z36" s="1"/>
      <c r="AA36" s="1"/>
      <c r="AB36" s="1"/>
      <c r="AC36" s="1"/>
      <c r="AD36" s="1"/>
      <c r="AE36" t="s">
        <v>147</v>
      </c>
      <c r="AF36" t="s">
        <v>184</v>
      </c>
      <c r="AG36" s="1"/>
      <c r="AH36" s="1"/>
      <c r="AI36" s="1"/>
      <c r="AJ36" s="1"/>
      <c r="AK36" s="1"/>
      <c r="AL36" s="1"/>
      <c r="AM36" s="1"/>
      <c r="AN36" s="1">
        <v>1</v>
      </c>
      <c r="AO36" s="1"/>
      <c r="AP36" s="1"/>
      <c r="AQ36" s="1"/>
      <c r="AR36" s="1"/>
      <c r="AS36" s="1"/>
      <c r="AT36" s="1"/>
      <c r="AU36" s="1"/>
      <c r="AV36" t="s">
        <v>147</v>
      </c>
      <c r="AW36" s="1"/>
      <c r="AX36" t="s">
        <v>147</v>
      </c>
      <c r="AY36" t="s">
        <v>135</v>
      </c>
      <c r="AZ36" t="s">
        <v>135</v>
      </c>
      <c r="BA36" t="s">
        <v>135</v>
      </c>
      <c r="BB36" t="s">
        <v>135</v>
      </c>
      <c r="BC36" s="10" t="s">
        <v>135</v>
      </c>
      <c r="BD36" t="s">
        <v>135</v>
      </c>
      <c r="BE36" t="s">
        <v>135</v>
      </c>
      <c r="BF36" s="1"/>
      <c r="BG36" s="1"/>
      <c r="BH36" s="1"/>
      <c r="BI36" s="1"/>
      <c r="BJ36" s="1"/>
      <c r="BK36" s="1"/>
      <c r="BL36" s="1"/>
      <c r="BM36" s="1"/>
      <c r="BN36" s="1"/>
      <c r="BO36" t="s">
        <v>135</v>
      </c>
      <c r="BP36" t="s">
        <v>147</v>
      </c>
      <c r="BQ36" t="s">
        <v>135</v>
      </c>
      <c r="BR36" t="s">
        <v>135</v>
      </c>
      <c r="BS36" t="s">
        <v>147</v>
      </c>
      <c r="BT36" t="s">
        <v>147</v>
      </c>
      <c r="BU36" t="s">
        <v>135</v>
      </c>
      <c r="BV36" t="s">
        <v>135</v>
      </c>
      <c r="BW36" t="s">
        <v>135</v>
      </c>
      <c r="BX36" t="s">
        <v>147</v>
      </c>
      <c r="BY36" s="1"/>
      <c r="BZ36" t="s">
        <v>147</v>
      </c>
      <c r="CA36" t="s">
        <v>135</v>
      </c>
      <c r="CB36" t="s">
        <v>241</v>
      </c>
      <c r="CC36" s="1">
        <v>0</v>
      </c>
      <c r="CD36" s="1">
        <v>1</v>
      </c>
      <c r="CE36" s="1">
        <v>0</v>
      </c>
      <c r="CF36" s="1">
        <v>0</v>
      </c>
      <c r="CG36" s="1">
        <v>0</v>
      </c>
      <c r="CH36" s="1">
        <v>0</v>
      </c>
      <c r="CI36" t="s">
        <v>135</v>
      </c>
      <c r="CJ36" t="s">
        <v>147</v>
      </c>
      <c r="CK36" t="s">
        <v>148</v>
      </c>
      <c r="CL36" t="s">
        <v>147</v>
      </c>
      <c r="CM36" t="s">
        <v>147</v>
      </c>
      <c r="CN36" t="s">
        <v>147</v>
      </c>
      <c r="CO36" t="s">
        <v>151</v>
      </c>
      <c r="CP36" s="1">
        <v>0</v>
      </c>
      <c r="CQ36" s="1">
        <v>0</v>
      </c>
      <c r="CR36" s="1">
        <v>1</v>
      </c>
      <c r="CS36" s="1">
        <v>0</v>
      </c>
      <c r="CT36" s="1">
        <v>0</v>
      </c>
      <c r="CU36" t="s">
        <v>147</v>
      </c>
      <c r="CV36" t="s">
        <v>147</v>
      </c>
      <c r="CW36" t="s">
        <v>185</v>
      </c>
      <c r="CX36" t="s">
        <v>147</v>
      </c>
      <c r="CY36" t="s">
        <v>153</v>
      </c>
      <c r="CZ36" t="s">
        <v>147</v>
      </c>
      <c r="DA36" t="s">
        <v>176</v>
      </c>
      <c r="DB36" s="1">
        <v>0</v>
      </c>
      <c r="DC36" s="1">
        <v>0</v>
      </c>
      <c r="DD36" s="1">
        <v>1</v>
      </c>
      <c r="DE36" s="1">
        <v>0</v>
      </c>
      <c r="DF36" s="1">
        <v>0</v>
      </c>
      <c r="DG36" s="1">
        <v>0</v>
      </c>
      <c r="DH36" s="1">
        <v>0</v>
      </c>
      <c r="DI36" s="1">
        <v>0</v>
      </c>
      <c r="DJ36" s="1">
        <v>0</v>
      </c>
      <c r="DK36" s="1">
        <v>0</v>
      </c>
      <c r="DL36" s="1">
        <v>0</v>
      </c>
      <c r="DM36" t="s">
        <v>147</v>
      </c>
      <c r="DN36" t="s">
        <v>186</v>
      </c>
      <c r="DO36" t="s">
        <v>187</v>
      </c>
      <c r="DP36" t="s">
        <v>155</v>
      </c>
      <c r="DQ36" s="1">
        <v>0</v>
      </c>
      <c r="DR36" s="1">
        <v>1</v>
      </c>
      <c r="DS36" s="1">
        <v>0</v>
      </c>
      <c r="DT36" s="1">
        <v>0</v>
      </c>
      <c r="DU36" t="s">
        <v>135</v>
      </c>
      <c r="DV36" t="s">
        <v>309</v>
      </c>
      <c r="DW36" t="s">
        <v>139</v>
      </c>
      <c r="DX36" t="s">
        <v>135</v>
      </c>
      <c r="DY36" t="s">
        <v>140</v>
      </c>
      <c r="DZ36" t="s">
        <v>142</v>
      </c>
      <c r="EA36" t="s">
        <v>147</v>
      </c>
      <c r="EB36" t="s">
        <v>147</v>
      </c>
    </row>
    <row r="37" spans="1:132">
      <c r="A37" t="s">
        <v>132</v>
      </c>
      <c r="B37" s="1"/>
      <c r="C37" t="s">
        <v>233</v>
      </c>
      <c r="D37" t="s">
        <v>310</v>
      </c>
      <c r="E37" t="s">
        <v>135</v>
      </c>
      <c r="F37" s="1">
        <v>15</v>
      </c>
      <c r="G37" t="s">
        <v>136</v>
      </c>
      <c r="H37" t="s">
        <v>157</v>
      </c>
      <c r="I37" t="s">
        <v>157</v>
      </c>
      <c r="J37" s="1"/>
      <c r="K37" t="s">
        <v>138</v>
      </c>
      <c r="L37" s="1"/>
      <c r="M37" t="s">
        <v>139</v>
      </c>
      <c r="N37" t="s">
        <v>140</v>
      </c>
      <c r="O37" t="s">
        <v>235</v>
      </c>
      <c r="P37" t="s">
        <v>209</v>
      </c>
      <c r="Q37" t="s">
        <v>143</v>
      </c>
      <c r="R37" t="s">
        <v>144</v>
      </c>
      <c r="S37" t="s">
        <v>311</v>
      </c>
      <c r="T37" s="1">
        <v>1</v>
      </c>
      <c r="U37" s="1">
        <v>1</v>
      </c>
      <c r="V37" s="1">
        <v>1</v>
      </c>
      <c r="W37" s="1">
        <v>1</v>
      </c>
      <c r="X37" s="1">
        <v>1</v>
      </c>
      <c r="Y37" s="1">
        <v>0</v>
      </c>
      <c r="Z37" s="1">
        <v>0</v>
      </c>
      <c r="AA37" s="1">
        <v>0</v>
      </c>
      <c r="AB37" s="1">
        <v>1</v>
      </c>
      <c r="AC37" s="1">
        <v>0</v>
      </c>
      <c r="AD37" s="1"/>
      <c r="AE37" t="s">
        <v>144</v>
      </c>
      <c r="AF37" t="s">
        <v>312</v>
      </c>
      <c r="AG37" s="1">
        <v>0</v>
      </c>
      <c r="AH37" s="1">
        <v>1</v>
      </c>
      <c r="AI37" s="1">
        <v>1</v>
      </c>
      <c r="AJ37" s="1">
        <v>0</v>
      </c>
      <c r="AK37" s="1">
        <v>0</v>
      </c>
      <c r="AL37" s="1">
        <v>0</v>
      </c>
      <c r="AM37" s="1">
        <v>0</v>
      </c>
      <c r="AN37" s="1">
        <v>1</v>
      </c>
      <c r="AO37" s="1"/>
      <c r="AP37" s="1">
        <v>1</v>
      </c>
      <c r="AQ37" s="1">
        <v>1</v>
      </c>
      <c r="AR37" s="1"/>
      <c r="AS37" s="1"/>
      <c r="AT37" s="1"/>
      <c r="AU37" s="1"/>
      <c r="AV37" t="s">
        <v>147</v>
      </c>
      <c r="AW37" s="1"/>
      <c r="AX37" t="s">
        <v>147</v>
      </c>
      <c r="AY37" t="s">
        <v>135</v>
      </c>
      <c r="AZ37" t="s">
        <v>135</v>
      </c>
      <c r="BA37" t="s">
        <v>135</v>
      </c>
      <c r="BB37" t="s">
        <v>135</v>
      </c>
      <c r="BC37" s="10" t="s">
        <v>135</v>
      </c>
      <c r="BD37" t="s">
        <v>135</v>
      </c>
      <c r="BE37" t="s">
        <v>135</v>
      </c>
      <c r="BF37" s="1"/>
      <c r="BG37" s="1"/>
      <c r="BH37" s="1"/>
      <c r="BI37" s="1"/>
      <c r="BJ37" s="1"/>
      <c r="BK37" s="1"/>
      <c r="BL37" s="1"/>
      <c r="BM37" s="1"/>
      <c r="BN37" s="1"/>
      <c r="BO37" t="s">
        <v>135</v>
      </c>
      <c r="BP37" t="s">
        <v>147</v>
      </c>
      <c r="BQ37" t="s">
        <v>135</v>
      </c>
      <c r="BR37" t="s">
        <v>135</v>
      </c>
      <c r="BS37" t="s">
        <v>147</v>
      </c>
      <c r="BT37" t="s">
        <v>147</v>
      </c>
      <c r="BU37" t="s">
        <v>135</v>
      </c>
      <c r="BV37" t="s">
        <v>135</v>
      </c>
      <c r="BW37" t="s">
        <v>135</v>
      </c>
      <c r="BX37" t="s">
        <v>144</v>
      </c>
      <c r="BY37" s="1">
        <v>1</v>
      </c>
      <c r="BZ37" t="s">
        <v>147</v>
      </c>
      <c r="CA37" t="s">
        <v>147</v>
      </c>
      <c r="CB37" t="s">
        <v>313</v>
      </c>
      <c r="CC37" s="1">
        <v>0</v>
      </c>
      <c r="CD37" s="1">
        <v>1</v>
      </c>
      <c r="CE37" s="1">
        <v>0</v>
      </c>
      <c r="CF37" s="1">
        <v>1</v>
      </c>
      <c r="CG37" s="1">
        <v>1</v>
      </c>
      <c r="CH37" s="1">
        <v>0</v>
      </c>
      <c r="CI37" t="s">
        <v>135</v>
      </c>
      <c r="CJ37" t="s">
        <v>147</v>
      </c>
      <c r="CK37" t="s">
        <v>193</v>
      </c>
      <c r="CL37" t="s">
        <v>147</v>
      </c>
      <c r="CM37" t="s">
        <v>147</v>
      </c>
      <c r="CN37" t="s">
        <v>147</v>
      </c>
      <c r="CO37" t="s">
        <v>162</v>
      </c>
      <c r="CP37" s="1">
        <v>1</v>
      </c>
      <c r="CQ37" s="1">
        <v>1</v>
      </c>
      <c r="CR37" s="1">
        <v>1</v>
      </c>
      <c r="CS37" s="1">
        <v>0</v>
      </c>
      <c r="CT37" s="1">
        <v>0</v>
      </c>
      <c r="CU37" t="s">
        <v>147</v>
      </c>
      <c r="CV37" t="s">
        <v>144</v>
      </c>
      <c r="CW37" t="s">
        <v>211</v>
      </c>
      <c r="CX37" t="s">
        <v>147</v>
      </c>
      <c r="CY37" t="s">
        <v>147</v>
      </c>
      <c r="CZ37" t="s">
        <v>147</v>
      </c>
      <c r="DA37" t="s">
        <v>176</v>
      </c>
      <c r="DB37" s="1">
        <v>0</v>
      </c>
      <c r="DC37" s="1">
        <v>0</v>
      </c>
      <c r="DD37" s="1">
        <v>1</v>
      </c>
      <c r="DE37" s="1">
        <v>0</v>
      </c>
      <c r="DF37" s="1">
        <v>0</v>
      </c>
      <c r="DG37" s="1">
        <v>0</v>
      </c>
      <c r="DH37" s="1">
        <v>0</v>
      </c>
      <c r="DI37" s="1">
        <v>0</v>
      </c>
      <c r="DJ37" s="1">
        <v>0</v>
      </c>
      <c r="DK37" s="1">
        <v>0</v>
      </c>
      <c r="DL37" s="1">
        <v>0</v>
      </c>
      <c r="DM37" t="s">
        <v>144</v>
      </c>
      <c r="DN37" t="s">
        <v>295</v>
      </c>
      <c r="DO37" t="s">
        <v>314</v>
      </c>
      <c r="DP37" t="s">
        <v>155</v>
      </c>
      <c r="DQ37" s="1">
        <v>0</v>
      </c>
      <c r="DR37" s="1">
        <v>1</v>
      </c>
      <c r="DS37" s="1">
        <v>0</v>
      </c>
      <c r="DT37" s="1">
        <v>0</v>
      </c>
      <c r="DU37" t="s">
        <v>135</v>
      </c>
      <c r="DV37" t="s">
        <v>315</v>
      </c>
      <c r="DW37" t="s">
        <v>139</v>
      </c>
      <c r="DX37" t="s">
        <v>135</v>
      </c>
      <c r="DY37" t="s">
        <v>140</v>
      </c>
      <c r="DZ37" t="s">
        <v>142</v>
      </c>
      <c r="EA37" t="s">
        <v>147</v>
      </c>
      <c r="EB37" t="s">
        <v>147</v>
      </c>
    </row>
    <row r="38" spans="1:132">
      <c r="A38" t="s">
        <v>132</v>
      </c>
      <c r="B38" s="1"/>
      <c r="C38" t="s">
        <v>133</v>
      </c>
      <c r="D38" t="s">
        <v>316</v>
      </c>
      <c r="E38" t="s">
        <v>317</v>
      </c>
      <c r="F38" s="1">
        <v>15</v>
      </c>
      <c r="G38" t="s">
        <v>136</v>
      </c>
      <c r="H38" t="s">
        <v>137</v>
      </c>
      <c r="I38" t="s">
        <v>137</v>
      </c>
      <c r="J38" s="1"/>
      <c r="K38" t="s">
        <v>138</v>
      </c>
      <c r="L38" s="1"/>
      <c r="M38" t="s">
        <v>139</v>
      </c>
      <c r="N38" t="s">
        <v>140</v>
      </c>
      <c r="O38" t="s">
        <v>141</v>
      </c>
      <c r="P38" t="s">
        <v>142</v>
      </c>
      <c r="Q38" t="s">
        <v>158</v>
      </c>
      <c r="R38" t="s">
        <v>144</v>
      </c>
      <c r="S38" t="s">
        <v>318</v>
      </c>
      <c r="T38" s="1">
        <v>1</v>
      </c>
      <c r="U38" s="1">
        <v>0</v>
      </c>
      <c r="V38" s="1">
        <v>0</v>
      </c>
      <c r="W38" s="1">
        <v>0</v>
      </c>
      <c r="X38" s="1">
        <v>0</v>
      </c>
      <c r="Y38" s="1">
        <v>1</v>
      </c>
      <c r="Z38" s="1">
        <v>0</v>
      </c>
      <c r="AA38" s="1">
        <v>0</v>
      </c>
      <c r="AB38" s="1">
        <v>1</v>
      </c>
      <c r="AC38" s="1">
        <v>0</v>
      </c>
      <c r="AD38" s="1"/>
      <c r="AE38" t="s">
        <v>144</v>
      </c>
      <c r="AF38" t="s">
        <v>319</v>
      </c>
      <c r="AG38" s="1">
        <v>0</v>
      </c>
      <c r="AH38" s="1">
        <v>1</v>
      </c>
      <c r="AI38" s="1">
        <v>0</v>
      </c>
      <c r="AJ38" s="1">
        <v>0</v>
      </c>
      <c r="AK38" s="1">
        <v>1</v>
      </c>
      <c r="AL38" s="1">
        <v>0</v>
      </c>
      <c r="AM38" s="1">
        <v>0</v>
      </c>
      <c r="AN38" s="1">
        <v>1</v>
      </c>
      <c r="AO38" s="1"/>
      <c r="AP38" s="1">
        <v>1</v>
      </c>
      <c r="AQ38" s="1"/>
      <c r="AR38" s="1"/>
      <c r="AS38" s="1">
        <v>1</v>
      </c>
      <c r="AT38" s="1"/>
      <c r="AU38" s="1"/>
      <c r="AV38" t="s">
        <v>144</v>
      </c>
      <c r="AW38" s="1"/>
      <c r="AX38" t="s">
        <v>147</v>
      </c>
      <c r="AY38" t="s">
        <v>135</v>
      </c>
      <c r="AZ38" t="s">
        <v>135</v>
      </c>
      <c r="BA38" t="s">
        <v>135</v>
      </c>
      <c r="BB38" t="s">
        <v>135</v>
      </c>
      <c r="BC38" s="10" t="s">
        <v>135</v>
      </c>
      <c r="BD38" t="s">
        <v>135</v>
      </c>
      <c r="BE38" t="s">
        <v>135</v>
      </c>
      <c r="BF38" s="1"/>
      <c r="BG38" s="1"/>
      <c r="BH38" s="1"/>
      <c r="BI38" s="1"/>
      <c r="BJ38" s="1"/>
      <c r="BK38" s="1"/>
      <c r="BL38" s="1"/>
      <c r="BM38" s="1"/>
      <c r="BN38" s="1"/>
      <c r="BO38" t="s">
        <v>135</v>
      </c>
      <c r="BP38" t="s">
        <v>320</v>
      </c>
      <c r="BQ38" t="s">
        <v>135</v>
      </c>
      <c r="BR38" t="s">
        <v>135</v>
      </c>
      <c r="BS38" t="s">
        <v>147</v>
      </c>
      <c r="BT38" t="s">
        <v>147</v>
      </c>
      <c r="BU38" t="s">
        <v>135</v>
      </c>
      <c r="BV38" t="s">
        <v>135</v>
      </c>
      <c r="BW38" t="s">
        <v>135</v>
      </c>
      <c r="BX38" t="s">
        <v>147</v>
      </c>
      <c r="BY38" s="1"/>
      <c r="BZ38" t="s">
        <v>148</v>
      </c>
      <c r="CA38" t="s">
        <v>135</v>
      </c>
      <c r="CB38" t="s">
        <v>241</v>
      </c>
      <c r="CC38" s="1">
        <v>0</v>
      </c>
      <c r="CD38" s="1">
        <v>1</v>
      </c>
      <c r="CE38" s="1">
        <v>0</v>
      </c>
      <c r="CF38" s="1">
        <v>0</v>
      </c>
      <c r="CG38" s="1">
        <v>0</v>
      </c>
      <c r="CH38" s="1">
        <v>0</v>
      </c>
      <c r="CI38" t="s">
        <v>135</v>
      </c>
      <c r="CJ38" t="s">
        <v>144</v>
      </c>
      <c r="CK38" t="s">
        <v>193</v>
      </c>
      <c r="CL38" t="s">
        <v>194</v>
      </c>
      <c r="CM38" t="s">
        <v>147</v>
      </c>
      <c r="CN38" t="s">
        <v>147</v>
      </c>
      <c r="CO38" t="s">
        <v>321</v>
      </c>
      <c r="CP38" s="1">
        <v>1</v>
      </c>
      <c r="CQ38" s="1">
        <v>0</v>
      </c>
      <c r="CR38" s="1">
        <v>1</v>
      </c>
      <c r="CS38" s="1">
        <v>0</v>
      </c>
      <c r="CT38" s="1">
        <v>0</v>
      </c>
      <c r="CU38" t="s">
        <v>163</v>
      </c>
      <c r="CV38" t="s">
        <v>147</v>
      </c>
      <c r="CW38" t="s">
        <v>164</v>
      </c>
      <c r="CX38" t="s">
        <v>147</v>
      </c>
      <c r="CY38" t="s">
        <v>153</v>
      </c>
      <c r="CZ38" t="s">
        <v>147</v>
      </c>
      <c r="DA38" t="s">
        <v>229</v>
      </c>
      <c r="DB38" s="1">
        <v>0</v>
      </c>
      <c r="DC38" s="1">
        <v>1</v>
      </c>
      <c r="DD38" s="1">
        <v>0</v>
      </c>
      <c r="DE38" s="1">
        <v>0</v>
      </c>
      <c r="DF38" s="1">
        <v>0</v>
      </c>
      <c r="DG38" s="1">
        <v>0</v>
      </c>
      <c r="DH38" s="1">
        <v>1</v>
      </c>
      <c r="DI38" s="1">
        <v>0</v>
      </c>
      <c r="DJ38" s="1">
        <v>0</v>
      </c>
      <c r="DK38" s="1">
        <v>0</v>
      </c>
      <c r="DL38" s="1">
        <v>0</v>
      </c>
      <c r="DM38" t="s">
        <v>144</v>
      </c>
      <c r="DN38" t="s">
        <v>322</v>
      </c>
      <c r="DO38" t="s">
        <v>323</v>
      </c>
      <c r="DP38" t="s">
        <v>155</v>
      </c>
      <c r="DQ38" s="1">
        <v>0</v>
      </c>
      <c r="DR38" s="1">
        <v>1</v>
      </c>
      <c r="DS38" s="1">
        <v>0</v>
      </c>
      <c r="DT38" s="1">
        <v>0</v>
      </c>
      <c r="DU38" t="s">
        <v>135</v>
      </c>
      <c r="DV38" t="s">
        <v>324</v>
      </c>
      <c r="DW38" t="s">
        <v>139</v>
      </c>
      <c r="DX38" t="s">
        <v>135</v>
      </c>
      <c r="DY38" t="s">
        <v>140</v>
      </c>
      <c r="DZ38" t="s">
        <v>142</v>
      </c>
      <c r="EA38" t="s">
        <v>147</v>
      </c>
      <c r="EB38" t="s">
        <v>147</v>
      </c>
    </row>
    <row r="39" spans="1:132">
      <c r="A39" t="s">
        <v>132</v>
      </c>
      <c r="B39" s="1"/>
      <c r="C39" t="s">
        <v>179</v>
      </c>
      <c r="D39" t="s">
        <v>325</v>
      </c>
      <c r="E39" t="s">
        <v>135</v>
      </c>
      <c r="F39" s="1">
        <v>15</v>
      </c>
      <c r="G39" t="s">
        <v>136</v>
      </c>
      <c r="H39" t="s">
        <v>157</v>
      </c>
      <c r="I39" t="s">
        <v>157</v>
      </c>
      <c r="J39" s="1"/>
      <c r="K39" t="s">
        <v>138</v>
      </c>
      <c r="L39" s="1"/>
      <c r="M39" t="s">
        <v>139</v>
      </c>
      <c r="N39" t="s">
        <v>169</v>
      </c>
      <c r="O39" t="s">
        <v>181</v>
      </c>
      <c r="P39" t="s">
        <v>182</v>
      </c>
      <c r="Q39" t="s">
        <v>183</v>
      </c>
      <c r="R39" t="s">
        <v>147</v>
      </c>
      <c r="S39" t="s">
        <v>145</v>
      </c>
      <c r="T39" s="1"/>
      <c r="U39" s="1"/>
      <c r="V39" s="1"/>
      <c r="W39" s="1"/>
      <c r="X39" s="1"/>
      <c r="Y39" s="1"/>
      <c r="Z39" s="1"/>
      <c r="AA39" s="1"/>
      <c r="AB39" s="1"/>
      <c r="AC39" s="1"/>
      <c r="AD39" s="1"/>
      <c r="AE39" t="s">
        <v>147</v>
      </c>
      <c r="AF39" t="s">
        <v>184</v>
      </c>
      <c r="AG39" s="1"/>
      <c r="AH39" s="1"/>
      <c r="AI39" s="1"/>
      <c r="AJ39" s="1"/>
      <c r="AK39" s="1"/>
      <c r="AL39" s="1"/>
      <c r="AM39" s="1"/>
      <c r="AN39" s="1">
        <v>1</v>
      </c>
      <c r="AO39" s="1"/>
      <c r="AP39" s="1"/>
      <c r="AQ39" s="1"/>
      <c r="AR39" s="1"/>
      <c r="AS39" s="1"/>
      <c r="AT39" s="1"/>
      <c r="AU39" s="1"/>
      <c r="AV39" t="s">
        <v>147</v>
      </c>
      <c r="AW39" s="1"/>
      <c r="AX39" t="s">
        <v>147</v>
      </c>
      <c r="AY39" t="s">
        <v>135</v>
      </c>
      <c r="AZ39" t="s">
        <v>135</v>
      </c>
      <c r="BA39" t="s">
        <v>135</v>
      </c>
      <c r="BB39" t="s">
        <v>135</v>
      </c>
      <c r="BC39" s="10" t="s">
        <v>135</v>
      </c>
      <c r="BD39" t="s">
        <v>135</v>
      </c>
      <c r="BE39" t="s">
        <v>135</v>
      </c>
      <c r="BF39" s="1"/>
      <c r="BG39" s="1"/>
      <c r="BH39" s="1"/>
      <c r="BI39" s="1"/>
      <c r="BJ39" s="1"/>
      <c r="BK39" s="1"/>
      <c r="BL39" s="1"/>
      <c r="BM39" s="1"/>
      <c r="BN39" s="1"/>
      <c r="BO39" t="s">
        <v>135</v>
      </c>
      <c r="BP39" t="s">
        <v>147</v>
      </c>
      <c r="BQ39" t="s">
        <v>135</v>
      </c>
      <c r="BR39" t="s">
        <v>135</v>
      </c>
      <c r="BS39" t="s">
        <v>147</v>
      </c>
      <c r="BT39" t="s">
        <v>147</v>
      </c>
      <c r="BU39" t="s">
        <v>135</v>
      </c>
      <c r="BV39" t="s">
        <v>135</v>
      </c>
      <c r="BW39" t="s">
        <v>135</v>
      </c>
      <c r="BX39" t="s">
        <v>147</v>
      </c>
      <c r="BY39" s="1"/>
      <c r="BZ39" t="s">
        <v>147</v>
      </c>
      <c r="CA39" t="s">
        <v>135</v>
      </c>
      <c r="CB39" t="s">
        <v>173</v>
      </c>
      <c r="CC39" s="1">
        <v>0</v>
      </c>
      <c r="CD39" s="1">
        <v>0</v>
      </c>
      <c r="CE39" s="1">
        <v>0</v>
      </c>
      <c r="CF39" s="1">
        <v>0</v>
      </c>
      <c r="CG39" s="1">
        <v>1</v>
      </c>
      <c r="CH39" s="1">
        <v>0</v>
      </c>
      <c r="CI39" t="s">
        <v>135</v>
      </c>
      <c r="CJ39" t="s">
        <v>202</v>
      </c>
      <c r="CK39" t="s">
        <v>148</v>
      </c>
      <c r="CL39" t="s">
        <v>147</v>
      </c>
      <c r="CM39" t="s">
        <v>147</v>
      </c>
      <c r="CN39" t="s">
        <v>147</v>
      </c>
      <c r="CO39" t="s">
        <v>169</v>
      </c>
      <c r="CP39" s="1">
        <v>0</v>
      </c>
      <c r="CQ39" s="1">
        <v>0</v>
      </c>
      <c r="CR39" s="1">
        <v>0</v>
      </c>
      <c r="CS39" s="1">
        <v>0</v>
      </c>
      <c r="CT39" s="1">
        <v>1</v>
      </c>
      <c r="CU39" t="s">
        <v>147</v>
      </c>
      <c r="CV39" t="s">
        <v>147</v>
      </c>
      <c r="CW39" t="s">
        <v>185</v>
      </c>
      <c r="CX39" t="s">
        <v>147</v>
      </c>
      <c r="CY39" t="s">
        <v>153</v>
      </c>
      <c r="CZ39" t="s">
        <v>147</v>
      </c>
      <c r="DA39" t="s">
        <v>176</v>
      </c>
      <c r="DB39" s="1">
        <v>0</v>
      </c>
      <c r="DC39" s="1">
        <v>0</v>
      </c>
      <c r="DD39" s="1">
        <v>1</v>
      </c>
      <c r="DE39" s="1">
        <v>0</v>
      </c>
      <c r="DF39" s="1">
        <v>0</v>
      </c>
      <c r="DG39" s="1">
        <v>0</v>
      </c>
      <c r="DH39" s="1">
        <v>0</v>
      </c>
      <c r="DI39" s="1">
        <v>0</v>
      </c>
      <c r="DJ39" s="1">
        <v>0</v>
      </c>
      <c r="DK39" s="1">
        <v>0</v>
      </c>
      <c r="DL39" s="1">
        <v>0</v>
      </c>
      <c r="DM39" t="s">
        <v>144</v>
      </c>
      <c r="DN39" t="s">
        <v>186</v>
      </c>
      <c r="DO39" t="s">
        <v>187</v>
      </c>
      <c r="DP39" t="s">
        <v>221</v>
      </c>
      <c r="DQ39" s="1">
        <v>1</v>
      </c>
      <c r="DR39" s="1">
        <v>1</v>
      </c>
      <c r="DS39" s="1">
        <v>0</v>
      </c>
      <c r="DT39" s="1">
        <v>0</v>
      </c>
      <c r="DU39" t="s">
        <v>135</v>
      </c>
      <c r="DV39" t="s">
        <v>188</v>
      </c>
      <c r="DW39" t="s">
        <v>139</v>
      </c>
      <c r="DX39" t="s">
        <v>135</v>
      </c>
      <c r="DY39" t="s">
        <v>140</v>
      </c>
      <c r="DZ39" t="s">
        <v>142</v>
      </c>
      <c r="EA39" t="s">
        <v>147</v>
      </c>
      <c r="EB39" t="s">
        <v>147</v>
      </c>
    </row>
    <row r="40" spans="1:132">
      <c r="A40" t="s">
        <v>132</v>
      </c>
      <c r="B40" s="1"/>
      <c r="C40" t="s">
        <v>179</v>
      </c>
      <c r="D40" t="s">
        <v>326</v>
      </c>
      <c r="E40" t="s">
        <v>135</v>
      </c>
      <c r="F40" s="1">
        <v>15</v>
      </c>
      <c r="G40" t="s">
        <v>136</v>
      </c>
      <c r="H40" t="s">
        <v>137</v>
      </c>
      <c r="I40" t="s">
        <v>137</v>
      </c>
      <c r="J40" s="1"/>
      <c r="K40" t="s">
        <v>138</v>
      </c>
      <c r="L40" s="1"/>
      <c r="M40" t="s">
        <v>139</v>
      </c>
      <c r="N40" t="s">
        <v>169</v>
      </c>
      <c r="O40" t="s">
        <v>181</v>
      </c>
      <c r="P40" t="s">
        <v>182</v>
      </c>
      <c r="Q40" t="s">
        <v>183</v>
      </c>
      <c r="R40" t="s">
        <v>147</v>
      </c>
      <c r="S40" t="s">
        <v>145</v>
      </c>
      <c r="T40" s="1"/>
      <c r="U40" s="1"/>
      <c r="V40" s="1"/>
      <c r="W40" s="1"/>
      <c r="X40" s="1"/>
      <c r="Y40" s="1"/>
      <c r="Z40" s="1"/>
      <c r="AA40" s="1"/>
      <c r="AB40" s="1"/>
      <c r="AC40" s="1"/>
      <c r="AD40" s="1"/>
      <c r="AE40" t="s">
        <v>147</v>
      </c>
      <c r="AF40" t="s">
        <v>184</v>
      </c>
      <c r="AG40" s="1"/>
      <c r="AH40" s="1"/>
      <c r="AI40" s="1"/>
      <c r="AJ40" s="1"/>
      <c r="AK40" s="1"/>
      <c r="AL40" s="1"/>
      <c r="AM40" s="1"/>
      <c r="AN40" s="1">
        <v>1</v>
      </c>
      <c r="AO40" s="1"/>
      <c r="AP40" s="1"/>
      <c r="AQ40" s="1"/>
      <c r="AR40" s="1"/>
      <c r="AS40" s="1"/>
      <c r="AT40" s="1"/>
      <c r="AU40" s="1"/>
      <c r="AV40" t="s">
        <v>147</v>
      </c>
      <c r="AW40" s="1"/>
      <c r="AX40" t="s">
        <v>147</v>
      </c>
      <c r="AY40" t="s">
        <v>135</v>
      </c>
      <c r="AZ40" t="s">
        <v>135</v>
      </c>
      <c r="BA40" t="s">
        <v>135</v>
      </c>
      <c r="BB40" t="s">
        <v>135</v>
      </c>
      <c r="BC40" s="10" t="s">
        <v>135</v>
      </c>
      <c r="BD40" t="s">
        <v>135</v>
      </c>
      <c r="BE40" t="s">
        <v>135</v>
      </c>
      <c r="BF40" s="1"/>
      <c r="BG40" s="1"/>
      <c r="BH40" s="1"/>
      <c r="BI40" s="1"/>
      <c r="BJ40" s="1"/>
      <c r="BK40" s="1"/>
      <c r="BL40" s="1"/>
      <c r="BM40" s="1"/>
      <c r="BN40" s="1"/>
      <c r="BO40" t="s">
        <v>135</v>
      </c>
      <c r="BP40" t="s">
        <v>147</v>
      </c>
      <c r="BQ40" t="s">
        <v>135</v>
      </c>
      <c r="BR40" t="s">
        <v>135</v>
      </c>
      <c r="BS40" t="s">
        <v>147</v>
      </c>
      <c r="BT40" t="s">
        <v>135</v>
      </c>
      <c r="BU40" t="s">
        <v>135</v>
      </c>
      <c r="BV40" t="s">
        <v>135</v>
      </c>
      <c r="BW40" t="s">
        <v>135</v>
      </c>
      <c r="BX40" t="s">
        <v>147</v>
      </c>
      <c r="BY40" s="1"/>
      <c r="BZ40" t="s">
        <v>147</v>
      </c>
      <c r="CA40" t="s">
        <v>135</v>
      </c>
      <c r="CB40" t="s">
        <v>173</v>
      </c>
      <c r="CC40" s="1">
        <v>0</v>
      </c>
      <c r="CD40" s="1">
        <v>0</v>
      </c>
      <c r="CE40" s="1">
        <v>0</v>
      </c>
      <c r="CF40" s="1">
        <v>0</v>
      </c>
      <c r="CG40" s="1">
        <v>1</v>
      </c>
      <c r="CH40" s="1">
        <v>0</v>
      </c>
      <c r="CI40" t="s">
        <v>135</v>
      </c>
      <c r="CJ40" t="s">
        <v>202</v>
      </c>
      <c r="CK40" t="s">
        <v>174</v>
      </c>
      <c r="CL40" t="s">
        <v>150</v>
      </c>
      <c r="CM40" t="s">
        <v>147</v>
      </c>
      <c r="CN40" t="s">
        <v>147</v>
      </c>
      <c r="CO40" t="s">
        <v>151</v>
      </c>
      <c r="CP40" s="1">
        <v>0</v>
      </c>
      <c r="CQ40" s="1">
        <v>0</v>
      </c>
      <c r="CR40" s="1">
        <v>1</v>
      </c>
      <c r="CS40" s="1">
        <v>0</v>
      </c>
      <c r="CT40" s="1">
        <v>0</v>
      </c>
      <c r="CU40" t="s">
        <v>147</v>
      </c>
      <c r="CV40" t="s">
        <v>147</v>
      </c>
      <c r="CW40" t="s">
        <v>185</v>
      </c>
      <c r="CX40" t="s">
        <v>147</v>
      </c>
      <c r="CY40" t="s">
        <v>147</v>
      </c>
      <c r="CZ40" t="s">
        <v>147</v>
      </c>
      <c r="DA40" t="s">
        <v>154</v>
      </c>
      <c r="DB40" s="1">
        <v>0</v>
      </c>
      <c r="DC40" s="1">
        <v>1</v>
      </c>
      <c r="DD40" s="1">
        <v>0</v>
      </c>
      <c r="DE40" s="1">
        <v>0</v>
      </c>
      <c r="DF40" s="1">
        <v>0</v>
      </c>
      <c r="DG40" s="1">
        <v>0</v>
      </c>
      <c r="DH40" s="1">
        <v>0</v>
      </c>
      <c r="DI40" s="1">
        <v>0</v>
      </c>
      <c r="DJ40" s="1">
        <v>0</v>
      </c>
      <c r="DK40" s="1">
        <v>0</v>
      </c>
      <c r="DL40" s="1">
        <v>0</v>
      </c>
      <c r="DM40" t="s">
        <v>147</v>
      </c>
      <c r="DN40" t="s">
        <v>186</v>
      </c>
      <c r="DO40" t="s">
        <v>187</v>
      </c>
      <c r="DP40" t="s">
        <v>155</v>
      </c>
      <c r="DQ40" s="1">
        <v>0</v>
      </c>
      <c r="DR40" s="1">
        <v>1</v>
      </c>
      <c r="DS40" s="1">
        <v>0</v>
      </c>
      <c r="DT40" s="1">
        <v>0</v>
      </c>
      <c r="DU40" t="s">
        <v>135</v>
      </c>
      <c r="DV40" t="s">
        <v>186</v>
      </c>
      <c r="DW40" t="s">
        <v>139</v>
      </c>
      <c r="DX40" t="s">
        <v>135</v>
      </c>
      <c r="DY40" t="s">
        <v>140</v>
      </c>
      <c r="DZ40" t="s">
        <v>142</v>
      </c>
      <c r="EA40" t="s">
        <v>147</v>
      </c>
      <c r="EB40" t="s">
        <v>147</v>
      </c>
    </row>
    <row r="41" spans="1:132">
      <c r="A41" t="s">
        <v>132</v>
      </c>
      <c r="B41" s="1"/>
      <c r="C41" t="s">
        <v>179</v>
      </c>
      <c r="D41" t="s">
        <v>327</v>
      </c>
      <c r="E41" t="s">
        <v>135</v>
      </c>
      <c r="F41" s="1">
        <v>15</v>
      </c>
      <c r="G41" t="s">
        <v>136</v>
      </c>
      <c r="H41" t="s">
        <v>157</v>
      </c>
      <c r="I41" t="s">
        <v>157</v>
      </c>
      <c r="J41" s="1"/>
      <c r="K41" t="s">
        <v>138</v>
      </c>
      <c r="L41" s="1"/>
      <c r="M41" t="s">
        <v>139</v>
      </c>
      <c r="N41" t="s">
        <v>169</v>
      </c>
      <c r="O41" t="s">
        <v>181</v>
      </c>
      <c r="P41" t="s">
        <v>182</v>
      </c>
      <c r="Q41" t="s">
        <v>183</v>
      </c>
      <c r="R41" t="s">
        <v>147</v>
      </c>
      <c r="S41" t="s">
        <v>145</v>
      </c>
      <c r="T41" s="1"/>
      <c r="U41" s="1"/>
      <c r="V41" s="1"/>
      <c r="W41" s="1"/>
      <c r="X41" s="1"/>
      <c r="Y41" s="1"/>
      <c r="Z41" s="1"/>
      <c r="AA41" s="1"/>
      <c r="AB41" s="1"/>
      <c r="AC41" s="1"/>
      <c r="AD41" s="1"/>
      <c r="AE41" t="s">
        <v>147</v>
      </c>
      <c r="AF41" t="s">
        <v>184</v>
      </c>
      <c r="AG41" s="1"/>
      <c r="AH41" s="1"/>
      <c r="AI41" s="1"/>
      <c r="AJ41" s="1"/>
      <c r="AK41" s="1"/>
      <c r="AL41" s="1"/>
      <c r="AM41" s="1"/>
      <c r="AN41" s="1">
        <v>1</v>
      </c>
      <c r="AO41" s="1"/>
      <c r="AP41" s="1"/>
      <c r="AQ41" s="1"/>
      <c r="AR41" s="1"/>
      <c r="AS41" s="1"/>
      <c r="AT41" s="1"/>
      <c r="AU41" s="1"/>
      <c r="AV41" t="s">
        <v>147</v>
      </c>
      <c r="AW41" s="1"/>
      <c r="AX41" t="s">
        <v>147</v>
      </c>
      <c r="AY41" t="s">
        <v>135</v>
      </c>
      <c r="AZ41" t="s">
        <v>135</v>
      </c>
      <c r="BA41" t="s">
        <v>135</v>
      </c>
      <c r="BB41" t="s">
        <v>135</v>
      </c>
      <c r="BC41" s="10" t="s">
        <v>135</v>
      </c>
      <c r="BD41" t="s">
        <v>135</v>
      </c>
      <c r="BE41" t="s">
        <v>135</v>
      </c>
      <c r="BF41" s="1"/>
      <c r="BG41" s="1"/>
      <c r="BH41" s="1"/>
      <c r="BI41" s="1"/>
      <c r="BJ41" s="1"/>
      <c r="BK41" s="1"/>
      <c r="BL41" s="1"/>
      <c r="BM41" s="1"/>
      <c r="BN41" s="1"/>
      <c r="BO41" t="s">
        <v>135</v>
      </c>
      <c r="BP41" t="s">
        <v>147</v>
      </c>
      <c r="BQ41" t="s">
        <v>135</v>
      </c>
      <c r="BR41" t="s">
        <v>135</v>
      </c>
      <c r="BS41" t="s">
        <v>147</v>
      </c>
      <c r="BT41" t="s">
        <v>147</v>
      </c>
      <c r="BU41" t="s">
        <v>135</v>
      </c>
      <c r="BV41" t="s">
        <v>135</v>
      </c>
      <c r="BW41" t="s">
        <v>135</v>
      </c>
      <c r="BX41" t="s">
        <v>147</v>
      </c>
      <c r="BY41" s="1"/>
      <c r="BZ41" t="s">
        <v>147</v>
      </c>
      <c r="CA41" t="s">
        <v>135</v>
      </c>
      <c r="CB41" t="s">
        <v>173</v>
      </c>
      <c r="CC41" s="1">
        <v>0</v>
      </c>
      <c r="CD41" s="1">
        <v>0</v>
      </c>
      <c r="CE41" s="1">
        <v>0</v>
      </c>
      <c r="CF41" s="1">
        <v>0</v>
      </c>
      <c r="CG41" s="1">
        <v>1</v>
      </c>
      <c r="CH41" s="1">
        <v>0</v>
      </c>
      <c r="CI41" t="s">
        <v>135</v>
      </c>
      <c r="CJ41" t="s">
        <v>202</v>
      </c>
      <c r="CK41" t="s">
        <v>148</v>
      </c>
      <c r="CL41" t="s">
        <v>150</v>
      </c>
      <c r="CM41" t="s">
        <v>147</v>
      </c>
      <c r="CN41" t="s">
        <v>147</v>
      </c>
      <c r="CO41" t="s">
        <v>151</v>
      </c>
      <c r="CP41" s="1">
        <v>0</v>
      </c>
      <c r="CQ41" s="1">
        <v>0</v>
      </c>
      <c r="CR41" s="1">
        <v>1</v>
      </c>
      <c r="CS41" s="1">
        <v>0</v>
      </c>
      <c r="CT41" s="1">
        <v>0</v>
      </c>
      <c r="CU41" t="s">
        <v>147</v>
      </c>
      <c r="CV41" t="s">
        <v>147</v>
      </c>
      <c r="CW41" t="s">
        <v>152</v>
      </c>
      <c r="CX41" t="s">
        <v>147</v>
      </c>
      <c r="CY41" t="s">
        <v>153</v>
      </c>
      <c r="CZ41" t="s">
        <v>147</v>
      </c>
      <c r="DA41" t="s">
        <v>176</v>
      </c>
      <c r="DB41" s="1">
        <v>0</v>
      </c>
      <c r="DC41" s="1">
        <v>0</v>
      </c>
      <c r="DD41" s="1">
        <v>1</v>
      </c>
      <c r="DE41" s="1">
        <v>0</v>
      </c>
      <c r="DF41" s="1">
        <v>0</v>
      </c>
      <c r="DG41" s="1">
        <v>0</v>
      </c>
      <c r="DH41" s="1">
        <v>0</v>
      </c>
      <c r="DI41" s="1">
        <v>0</v>
      </c>
      <c r="DJ41" s="1">
        <v>0</v>
      </c>
      <c r="DK41" s="1">
        <v>0</v>
      </c>
      <c r="DL41" s="1">
        <v>0</v>
      </c>
      <c r="DM41" t="s">
        <v>147</v>
      </c>
      <c r="DN41" t="s">
        <v>186</v>
      </c>
      <c r="DO41" t="s">
        <v>204</v>
      </c>
      <c r="DP41" t="s">
        <v>155</v>
      </c>
      <c r="DQ41" s="1">
        <v>0</v>
      </c>
      <c r="DR41" s="1">
        <v>1</v>
      </c>
      <c r="DS41" s="1">
        <v>0</v>
      </c>
      <c r="DT41" s="1">
        <v>0</v>
      </c>
      <c r="DU41" t="s">
        <v>135</v>
      </c>
      <c r="DV41" t="s">
        <v>188</v>
      </c>
      <c r="DW41" t="s">
        <v>139</v>
      </c>
      <c r="DX41" t="s">
        <v>135</v>
      </c>
      <c r="DY41" t="s">
        <v>140</v>
      </c>
      <c r="DZ41" t="s">
        <v>142</v>
      </c>
      <c r="EA41" t="s">
        <v>147</v>
      </c>
      <c r="EB41" t="s">
        <v>147</v>
      </c>
    </row>
    <row r="42" spans="1:132">
      <c r="A42" t="s">
        <v>132</v>
      </c>
      <c r="B42" s="1"/>
      <c r="C42" t="s">
        <v>179</v>
      </c>
      <c r="D42" t="s">
        <v>328</v>
      </c>
      <c r="E42" t="s">
        <v>135</v>
      </c>
      <c r="F42" s="1">
        <v>15</v>
      </c>
      <c r="G42" t="s">
        <v>136</v>
      </c>
      <c r="H42" t="s">
        <v>157</v>
      </c>
      <c r="I42" t="s">
        <v>157</v>
      </c>
      <c r="J42" s="1"/>
      <c r="K42" t="s">
        <v>138</v>
      </c>
      <c r="L42" s="1"/>
      <c r="M42" t="s">
        <v>139</v>
      </c>
      <c r="N42" t="s">
        <v>169</v>
      </c>
      <c r="O42" t="s">
        <v>181</v>
      </c>
      <c r="P42" t="s">
        <v>182</v>
      </c>
      <c r="Q42" t="s">
        <v>158</v>
      </c>
      <c r="R42" t="s">
        <v>144</v>
      </c>
      <c r="S42" t="s">
        <v>145</v>
      </c>
      <c r="T42" s="1"/>
      <c r="U42" s="1"/>
      <c r="V42" s="1"/>
      <c r="W42" s="1"/>
      <c r="X42" s="1"/>
      <c r="Y42" s="1"/>
      <c r="Z42" s="1"/>
      <c r="AA42" s="1"/>
      <c r="AB42" s="1"/>
      <c r="AC42" s="1"/>
      <c r="AD42" s="1"/>
      <c r="AE42" t="s">
        <v>147</v>
      </c>
      <c r="AF42" t="s">
        <v>184</v>
      </c>
      <c r="AG42" s="1"/>
      <c r="AH42" s="1"/>
      <c r="AI42" s="1"/>
      <c r="AJ42" s="1"/>
      <c r="AK42" s="1"/>
      <c r="AL42" s="1"/>
      <c r="AM42" s="1"/>
      <c r="AN42" s="1">
        <v>1</v>
      </c>
      <c r="AO42" s="1"/>
      <c r="AP42" s="1"/>
      <c r="AQ42" s="1"/>
      <c r="AR42" s="1"/>
      <c r="AS42" s="1"/>
      <c r="AT42" s="1"/>
      <c r="AU42" s="1"/>
      <c r="AV42" t="s">
        <v>147</v>
      </c>
      <c r="AW42" s="1"/>
      <c r="AX42" t="s">
        <v>147</v>
      </c>
      <c r="AY42" t="s">
        <v>135</v>
      </c>
      <c r="AZ42" t="s">
        <v>135</v>
      </c>
      <c r="BA42" t="s">
        <v>135</v>
      </c>
      <c r="BB42" t="s">
        <v>135</v>
      </c>
      <c r="BC42" s="10" t="s">
        <v>135</v>
      </c>
      <c r="BD42" t="s">
        <v>135</v>
      </c>
      <c r="BE42" t="s">
        <v>135</v>
      </c>
      <c r="BF42" s="1"/>
      <c r="BG42" s="1"/>
      <c r="BH42" s="1"/>
      <c r="BI42" s="1"/>
      <c r="BJ42" s="1"/>
      <c r="BK42" s="1"/>
      <c r="BL42" s="1"/>
      <c r="BM42" s="1"/>
      <c r="BN42" s="1"/>
      <c r="BO42" t="s">
        <v>135</v>
      </c>
      <c r="BP42" t="s">
        <v>147</v>
      </c>
      <c r="BQ42" t="s">
        <v>135</v>
      </c>
      <c r="BR42" t="s">
        <v>135</v>
      </c>
      <c r="BS42" t="s">
        <v>147</v>
      </c>
      <c r="BT42" t="s">
        <v>147</v>
      </c>
      <c r="BU42" t="s">
        <v>135</v>
      </c>
      <c r="BV42" t="s">
        <v>135</v>
      </c>
      <c r="BW42" t="s">
        <v>135</v>
      </c>
      <c r="BX42" t="s">
        <v>147</v>
      </c>
      <c r="BY42" s="1"/>
      <c r="BZ42" t="s">
        <v>147</v>
      </c>
      <c r="CA42" t="s">
        <v>135</v>
      </c>
      <c r="CB42" t="s">
        <v>173</v>
      </c>
      <c r="CC42" s="1">
        <v>0</v>
      </c>
      <c r="CD42" s="1">
        <v>0</v>
      </c>
      <c r="CE42" s="1">
        <v>0</v>
      </c>
      <c r="CF42" s="1">
        <v>0</v>
      </c>
      <c r="CG42" s="1">
        <v>1</v>
      </c>
      <c r="CH42" s="1">
        <v>0</v>
      </c>
      <c r="CI42" t="s">
        <v>135</v>
      </c>
      <c r="CJ42" t="s">
        <v>147</v>
      </c>
      <c r="CK42" t="s">
        <v>148</v>
      </c>
      <c r="CL42" t="s">
        <v>150</v>
      </c>
      <c r="CM42" t="s">
        <v>147</v>
      </c>
      <c r="CN42" t="s">
        <v>147</v>
      </c>
      <c r="CO42" t="s">
        <v>169</v>
      </c>
      <c r="CP42" s="1">
        <v>0</v>
      </c>
      <c r="CQ42" s="1">
        <v>0</v>
      </c>
      <c r="CR42" s="1">
        <v>0</v>
      </c>
      <c r="CS42" s="1">
        <v>0</v>
      </c>
      <c r="CT42" s="1">
        <v>1</v>
      </c>
      <c r="CU42" t="s">
        <v>147</v>
      </c>
      <c r="CV42" t="s">
        <v>144</v>
      </c>
      <c r="CW42" t="s">
        <v>185</v>
      </c>
      <c r="CX42" t="s">
        <v>147</v>
      </c>
      <c r="CY42" t="s">
        <v>147</v>
      </c>
      <c r="CZ42" t="s">
        <v>147</v>
      </c>
      <c r="DA42" t="s">
        <v>176</v>
      </c>
      <c r="DB42" s="1">
        <v>0</v>
      </c>
      <c r="DC42" s="1">
        <v>0</v>
      </c>
      <c r="DD42" s="1">
        <v>1</v>
      </c>
      <c r="DE42" s="1">
        <v>0</v>
      </c>
      <c r="DF42" s="1">
        <v>0</v>
      </c>
      <c r="DG42" s="1">
        <v>0</v>
      </c>
      <c r="DH42" s="1">
        <v>0</v>
      </c>
      <c r="DI42" s="1">
        <v>0</v>
      </c>
      <c r="DJ42" s="1">
        <v>0</v>
      </c>
      <c r="DK42" s="1">
        <v>0</v>
      </c>
      <c r="DL42" s="1">
        <v>0</v>
      </c>
      <c r="DM42" t="s">
        <v>147</v>
      </c>
      <c r="DN42" t="s">
        <v>186</v>
      </c>
      <c r="DO42" t="s">
        <v>204</v>
      </c>
      <c r="DP42" t="s">
        <v>155</v>
      </c>
      <c r="DQ42" s="1">
        <v>0</v>
      </c>
      <c r="DR42" s="1">
        <v>1</v>
      </c>
      <c r="DS42" s="1">
        <v>0</v>
      </c>
      <c r="DT42" s="1">
        <v>0</v>
      </c>
      <c r="DU42" t="s">
        <v>135</v>
      </c>
      <c r="DV42" t="s">
        <v>188</v>
      </c>
      <c r="DW42" t="s">
        <v>139</v>
      </c>
      <c r="DX42" t="s">
        <v>135</v>
      </c>
      <c r="DY42" t="s">
        <v>140</v>
      </c>
      <c r="DZ42" t="s">
        <v>142</v>
      </c>
      <c r="EA42" t="s">
        <v>147</v>
      </c>
      <c r="EB42" t="s">
        <v>147</v>
      </c>
    </row>
    <row r="43" spans="1:132">
      <c r="A43" t="s">
        <v>132</v>
      </c>
      <c r="B43" s="1"/>
      <c r="C43" t="s">
        <v>179</v>
      </c>
      <c r="D43" t="s">
        <v>329</v>
      </c>
      <c r="E43" t="s">
        <v>169</v>
      </c>
      <c r="F43" s="1">
        <v>15</v>
      </c>
      <c r="G43" t="s">
        <v>136</v>
      </c>
      <c r="H43" t="s">
        <v>157</v>
      </c>
      <c r="I43" t="s">
        <v>157</v>
      </c>
      <c r="J43" s="1"/>
      <c r="K43" t="s">
        <v>330</v>
      </c>
      <c r="L43" s="1"/>
      <c r="M43" t="s">
        <v>139</v>
      </c>
      <c r="N43" t="s">
        <v>140</v>
      </c>
      <c r="O43" t="s">
        <v>181</v>
      </c>
      <c r="P43" t="s">
        <v>142</v>
      </c>
      <c r="Q43" t="s">
        <v>225</v>
      </c>
      <c r="R43" t="s">
        <v>147</v>
      </c>
      <c r="S43" t="s">
        <v>145</v>
      </c>
      <c r="T43" s="1"/>
      <c r="U43" s="1"/>
      <c r="V43" s="1"/>
      <c r="W43" s="1"/>
      <c r="X43" s="1"/>
      <c r="Y43" s="1"/>
      <c r="Z43" s="1"/>
      <c r="AA43" s="1"/>
      <c r="AB43" s="1"/>
      <c r="AC43" s="1"/>
      <c r="AD43" s="1"/>
      <c r="AE43" t="s">
        <v>147</v>
      </c>
      <c r="AF43" t="s">
        <v>184</v>
      </c>
      <c r="AG43" s="1"/>
      <c r="AH43" s="1"/>
      <c r="AI43" s="1"/>
      <c r="AJ43" s="1"/>
      <c r="AK43" s="1"/>
      <c r="AL43" s="1"/>
      <c r="AM43" s="1"/>
      <c r="AN43" s="1">
        <v>1</v>
      </c>
      <c r="AO43" s="1"/>
      <c r="AP43" s="1"/>
      <c r="AQ43" s="1"/>
      <c r="AR43" s="1"/>
      <c r="AS43" s="1"/>
      <c r="AT43" s="1"/>
      <c r="AU43" s="1"/>
      <c r="AV43" t="s">
        <v>147</v>
      </c>
      <c r="AW43" s="1"/>
      <c r="AX43" t="s">
        <v>147</v>
      </c>
      <c r="AY43" t="s">
        <v>135</v>
      </c>
      <c r="AZ43" t="s">
        <v>135</v>
      </c>
      <c r="BA43" t="s">
        <v>135</v>
      </c>
      <c r="BB43" t="s">
        <v>135</v>
      </c>
      <c r="BC43" s="10" t="s">
        <v>135</v>
      </c>
      <c r="BD43" t="s">
        <v>135</v>
      </c>
      <c r="BE43" t="s">
        <v>135</v>
      </c>
      <c r="BF43" s="1"/>
      <c r="BG43" s="1"/>
      <c r="BH43" s="1"/>
      <c r="BI43" s="1"/>
      <c r="BJ43" s="1"/>
      <c r="BK43" s="1"/>
      <c r="BL43" s="1"/>
      <c r="BM43" s="1"/>
      <c r="BN43" s="1"/>
      <c r="BO43" t="s">
        <v>135</v>
      </c>
      <c r="BP43" t="s">
        <v>147</v>
      </c>
      <c r="BQ43" t="s">
        <v>135</v>
      </c>
      <c r="BR43" t="s">
        <v>135</v>
      </c>
      <c r="BS43" t="s">
        <v>147</v>
      </c>
      <c r="BT43" t="s">
        <v>147</v>
      </c>
      <c r="BU43" t="s">
        <v>135</v>
      </c>
      <c r="BV43" t="s">
        <v>135</v>
      </c>
      <c r="BW43" t="s">
        <v>135</v>
      </c>
      <c r="BX43" t="s">
        <v>147</v>
      </c>
      <c r="BY43" s="1"/>
      <c r="BZ43" t="s">
        <v>147</v>
      </c>
      <c r="CA43" t="s">
        <v>135</v>
      </c>
      <c r="CB43" t="s">
        <v>227</v>
      </c>
      <c r="CC43" s="1">
        <v>0</v>
      </c>
      <c r="CD43" s="1">
        <v>1</v>
      </c>
      <c r="CE43" s="1">
        <v>0</v>
      </c>
      <c r="CF43" s="1">
        <v>0</v>
      </c>
      <c r="CG43" s="1">
        <v>1</v>
      </c>
      <c r="CH43" s="1">
        <v>0</v>
      </c>
      <c r="CI43" t="s">
        <v>135</v>
      </c>
      <c r="CJ43" t="s">
        <v>202</v>
      </c>
      <c r="CK43" t="s">
        <v>174</v>
      </c>
      <c r="CL43" t="s">
        <v>147</v>
      </c>
      <c r="CM43" t="s">
        <v>147</v>
      </c>
      <c r="CN43" t="s">
        <v>147</v>
      </c>
      <c r="CO43" t="s">
        <v>242</v>
      </c>
      <c r="CP43" s="1">
        <v>0</v>
      </c>
      <c r="CQ43" s="1">
        <v>1</v>
      </c>
      <c r="CR43" s="1">
        <v>0</v>
      </c>
      <c r="CS43" s="1">
        <v>0</v>
      </c>
      <c r="CT43" s="1">
        <v>0</v>
      </c>
      <c r="CU43" t="s">
        <v>147</v>
      </c>
      <c r="CV43" t="s">
        <v>147</v>
      </c>
      <c r="CW43" t="s">
        <v>185</v>
      </c>
      <c r="CX43" t="s">
        <v>147</v>
      </c>
      <c r="CY43" t="s">
        <v>147</v>
      </c>
      <c r="CZ43" t="s">
        <v>147</v>
      </c>
      <c r="DA43" t="s">
        <v>331</v>
      </c>
      <c r="DB43" s="1">
        <v>0</v>
      </c>
      <c r="DC43" s="1">
        <v>0</v>
      </c>
      <c r="DD43" s="1">
        <v>0</v>
      </c>
      <c r="DE43" s="1">
        <v>1</v>
      </c>
      <c r="DF43" s="1">
        <v>0</v>
      </c>
      <c r="DG43" s="1">
        <v>0</v>
      </c>
      <c r="DH43" s="1">
        <v>0</v>
      </c>
      <c r="DI43" s="1">
        <v>0</v>
      </c>
      <c r="DJ43" s="1">
        <v>0</v>
      </c>
      <c r="DK43" s="1">
        <v>0</v>
      </c>
      <c r="DL43" s="1">
        <v>0</v>
      </c>
      <c r="DM43" t="s">
        <v>144</v>
      </c>
      <c r="DN43" t="s">
        <v>186</v>
      </c>
      <c r="DO43" t="s">
        <v>290</v>
      </c>
      <c r="DP43" t="s">
        <v>166</v>
      </c>
      <c r="DQ43" s="1">
        <v>1</v>
      </c>
      <c r="DR43" s="1">
        <v>0</v>
      </c>
      <c r="DS43" s="1">
        <v>0</v>
      </c>
      <c r="DT43" s="1">
        <v>0</v>
      </c>
      <c r="DU43" t="s">
        <v>135</v>
      </c>
      <c r="DV43" t="s">
        <v>307</v>
      </c>
      <c r="DW43" t="s">
        <v>139</v>
      </c>
      <c r="DX43" t="s">
        <v>135</v>
      </c>
      <c r="DY43" t="s">
        <v>140</v>
      </c>
      <c r="DZ43" t="s">
        <v>142</v>
      </c>
      <c r="EA43" t="s">
        <v>147</v>
      </c>
      <c r="EB43" t="s">
        <v>147</v>
      </c>
    </row>
    <row r="44" spans="1:132">
      <c r="A44" t="s">
        <v>132</v>
      </c>
      <c r="B44" s="1"/>
      <c r="C44" t="s">
        <v>179</v>
      </c>
      <c r="D44" t="s">
        <v>332</v>
      </c>
      <c r="E44" t="s">
        <v>333</v>
      </c>
      <c r="F44" s="1">
        <v>15</v>
      </c>
      <c r="G44" t="s">
        <v>136</v>
      </c>
      <c r="H44" t="s">
        <v>137</v>
      </c>
      <c r="I44" t="s">
        <v>137</v>
      </c>
      <c r="J44" s="1"/>
      <c r="K44" t="s">
        <v>138</v>
      </c>
      <c r="L44" s="1"/>
      <c r="M44" t="s">
        <v>139</v>
      </c>
      <c r="N44" t="s">
        <v>169</v>
      </c>
      <c r="O44" t="s">
        <v>181</v>
      </c>
      <c r="P44" t="s">
        <v>182</v>
      </c>
      <c r="Q44" t="s">
        <v>158</v>
      </c>
      <c r="R44" t="s">
        <v>147</v>
      </c>
      <c r="S44" t="s">
        <v>145</v>
      </c>
      <c r="T44" s="1"/>
      <c r="U44" s="1"/>
      <c r="V44" s="1"/>
      <c r="W44" s="1"/>
      <c r="X44" s="1"/>
      <c r="Y44" s="1"/>
      <c r="Z44" s="1"/>
      <c r="AA44" s="1"/>
      <c r="AB44" s="1"/>
      <c r="AC44" s="1"/>
      <c r="AD44" s="1"/>
      <c r="AE44" t="s">
        <v>147</v>
      </c>
      <c r="AF44" t="s">
        <v>184</v>
      </c>
      <c r="AG44" s="1"/>
      <c r="AH44" s="1"/>
      <c r="AI44" s="1"/>
      <c r="AJ44" s="1"/>
      <c r="AK44" s="1"/>
      <c r="AL44" s="1"/>
      <c r="AM44" s="1"/>
      <c r="AN44" s="1">
        <v>1</v>
      </c>
      <c r="AO44" s="1"/>
      <c r="AP44" s="1"/>
      <c r="AQ44" s="1"/>
      <c r="AR44" s="1"/>
      <c r="AS44" s="1"/>
      <c r="AT44" s="1"/>
      <c r="AU44" s="1"/>
      <c r="AV44" t="s">
        <v>147</v>
      </c>
      <c r="AW44" s="1"/>
      <c r="AX44" t="s">
        <v>147</v>
      </c>
      <c r="AY44" t="s">
        <v>135</v>
      </c>
      <c r="AZ44" t="s">
        <v>135</v>
      </c>
      <c r="BA44" t="s">
        <v>135</v>
      </c>
      <c r="BB44" t="s">
        <v>135</v>
      </c>
      <c r="BC44" s="10" t="s">
        <v>135</v>
      </c>
      <c r="BD44" t="s">
        <v>135</v>
      </c>
      <c r="BE44" t="s">
        <v>135</v>
      </c>
      <c r="BF44" s="1"/>
      <c r="BG44" s="1"/>
      <c r="BH44" s="1"/>
      <c r="BI44" s="1"/>
      <c r="BJ44" s="1"/>
      <c r="BK44" s="1"/>
      <c r="BL44" s="1"/>
      <c r="BM44" s="1"/>
      <c r="BN44" s="1"/>
      <c r="BO44" t="s">
        <v>135</v>
      </c>
      <c r="BP44" t="s">
        <v>147</v>
      </c>
      <c r="BQ44" t="s">
        <v>135</v>
      </c>
      <c r="BR44" t="s">
        <v>135</v>
      </c>
      <c r="BS44" t="s">
        <v>147</v>
      </c>
      <c r="BT44" t="s">
        <v>147</v>
      </c>
      <c r="BU44" t="s">
        <v>135</v>
      </c>
      <c r="BV44" t="s">
        <v>135</v>
      </c>
      <c r="BW44" t="s">
        <v>135</v>
      </c>
      <c r="BX44" t="s">
        <v>147</v>
      </c>
      <c r="BY44" s="1"/>
      <c r="BZ44" t="s">
        <v>148</v>
      </c>
      <c r="CA44" t="s">
        <v>135</v>
      </c>
      <c r="CB44" t="s">
        <v>173</v>
      </c>
      <c r="CC44" s="1">
        <v>0</v>
      </c>
      <c r="CD44" s="1">
        <v>0</v>
      </c>
      <c r="CE44" s="1">
        <v>0</v>
      </c>
      <c r="CF44" s="1">
        <v>0</v>
      </c>
      <c r="CG44" s="1">
        <v>1</v>
      </c>
      <c r="CH44" s="1">
        <v>0</v>
      </c>
      <c r="CI44" t="s">
        <v>135</v>
      </c>
      <c r="CJ44" t="s">
        <v>147</v>
      </c>
      <c r="CK44" t="s">
        <v>148</v>
      </c>
      <c r="CL44" t="s">
        <v>150</v>
      </c>
      <c r="CM44" t="s">
        <v>147</v>
      </c>
      <c r="CN44" t="s">
        <v>147</v>
      </c>
      <c r="CO44" t="s">
        <v>169</v>
      </c>
      <c r="CP44" s="1">
        <v>0</v>
      </c>
      <c r="CQ44" s="1">
        <v>0</v>
      </c>
      <c r="CR44" s="1">
        <v>0</v>
      </c>
      <c r="CS44" s="1">
        <v>0</v>
      </c>
      <c r="CT44" s="1">
        <v>1</v>
      </c>
      <c r="CU44" t="s">
        <v>147</v>
      </c>
      <c r="CV44" t="s">
        <v>147</v>
      </c>
      <c r="CW44" t="s">
        <v>152</v>
      </c>
      <c r="CX44" t="s">
        <v>147</v>
      </c>
      <c r="CY44" t="s">
        <v>147</v>
      </c>
      <c r="CZ44" t="s">
        <v>147</v>
      </c>
      <c r="DA44" t="s">
        <v>176</v>
      </c>
      <c r="DB44" s="1">
        <v>0</v>
      </c>
      <c r="DC44" s="1">
        <v>0</v>
      </c>
      <c r="DD44" s="1">
        <v>1</v>
      </c>
      <c r="DE44" s="1">
        <v>0</v>
      </c>
      <c r="DF44" s="1">
        <v>0</v>
      </c>
      <c r="DG44" s="1">
        <v>0</v>
      </c>
      <c r="DH44" s="1">
        <v>0</v>
      </c>
      <c r="DI44" s="1">
        <v>0</v>
      </c>
      <c r="DJ44" s="1">
        <v>0</v>
      </c>
      <c r="DK44" s="1">
        <v>0</v>
      </c>
      <c r="DL44" s="1">
        <v>0</v>
      </c>
      <c r="DM44" t="s">
        <v>147</v>
      </c>
      <c r="DN44" t="s">
        <v>334</v>
      </c>
      <c r="DO44" t="s">
        <v>187</v>
      </c>
      <c r="DP44" t="s">
        <v>335</v>
      </c>
      <c r="DQ44" s="1">
        <v>0</v>
      </c>
      <c r="DR44" s="1">
        <v>1</v>
      </c>
      <c r="DS44" s="1">
        <v>1</v>
      </c>
      <c r="DT44" s="1">
        <v>0</v>
      </c>
      <c r="DU44" t="s">
        <v>135</v>
      </c>
      <c r="DV44" t="s">
        <v>188</v>
      </c>
      <c r="DW44" t="s">
        <v>139</v>
      </c>
      <c r="DX44" t="s">
        <v>135</v>
      </c>
      <c r="DY44" t="s">
        <v>140</v>
      </c>
      <c r="DZ44" t="s">
        <v>142</v>
      </c>
      <c r="EA44" t="s">
        <v>147</v>
      </c>
      <c r="EB44" t="s">
        <v>147</v>
      </c>
    </row>
    <row r="45" spans="1:132">
      <c r="A45" t="s">
        <v>132</v>
      </c>
      <c r="B45" s="1"/>
      <c r="C45" t="s">
        <v>179</v>
      </c>
      <c r="D45" t="s">
        <v>336</v>
      </c>
      <c r="E45" t="s">
        <v>337</v>
      </c>
      <c r="F45" s="1">
        <v>15</v>
      </c>
      <c r="G45" t="s">
        <v>136</v>
      </c>
      <c r="H45" t="s">
        <v>157</v>
      </c>
      <c r="I45" t="s">
        <v>157</v>
      </c>
      <c r="J45" s="1"/>
      <c r="K45" t="s">
        <v>138</v>
      </c>
      <c r="L45" s="1"/>
      <c r="M45" t="s">
        <v>139</v>
      </c>
      <c r="N45" t="s">
        <v>140</v>
      </c>
      <c r="O45" t="s">
        <v>181</v>
      </c>
      <c r="P45" t="s">
        <v>209</v>
      </c>
      <c r="Q45" t="s">
        <v>158</v>
      </c>
      <c r="R45" t="s">
        <v>147</v>
      </c>
      <c r="S45" t="s">
        <v>145</v>
      </c>
      <c r="T45" s="1"/>
      <c r="U45" s="1"/>
      <c r="V45" s="1"/>
      <c r="W45" s="1"/>
      <c r="X45" s="1"/>
      <c r="Y45" s="1"/>
      <c r="Z45" s="1"/>
      <c r="AA45" s="1"/>
      <c r="AB45" s="1"/>
      <c r="AC45" s="1"/>
      <c r="AD45" s="1"/>
      <c r="AE45" t="s">
        <v>147</v>
      </c>
      <c r="AF45" t="s">
        <v>184</v>
      </c>
      <c r="AG45" s="1"/>
      <c r="AH45" s="1"/>
      <c r="AI45" s="1"/>
      <c r="AJ45" s="1"/>
      <c r="AK45" s="1"/>
      <c r="AL45" s="1"/>
      <c r="AM45" s="1"/>
      <c r="AN45" s="1">
        <v>1</v>
      </c>
      <c r="AO45" s="1"/>
      <c r="AP45" s="1"/>
      <c r="AQ45" s="1"/>
      <c r="AR45" s="1"/>
      <c r="AS45" s="1"/>
      <c r="AT45" s="1"/>
      <c r="AU45" s="1"/>
      <c r="AV45" t="s">
        <v>147</v>
      </c>
      <c r="AW45" s="1"/>
      <c r="AX45" t="s">
        <v>147</v>
      </c>
      <c r="AY45" t="s">
        <v>135</v>
      </c>
      <c r="AZ45" t="s">
        <v>135</v>
      </c>
      <c r="BA45" t="s">
        <v>135</v>
      </c>
      <c r="BB45" t="s">
        <v>135</v>
      </c>
      <c r="BC45" s="10" t="s">
        <v>135</v>
      </c>
      <c r="BD45" t="s">
        <v>135</v>
      </c>
      <c r="BE45" t="s">
        <v>135</v>
      </c>
      <c r="BF45" s="1"/>
      <c r="BG45" s="1"/>
      <c r="BH45" s="1"/>
      <c r="BI45" s="1"/>
      <c r="BJ45" s="1"/>
      <c r="BK45" s="1"/>
      <c r="BL45" s="1"/>
      <c r="BM45" s="1"/>
      <c r="BN45" s="1"/>
      <c r="BO45" t="s">
        <v>135</v>
      </c>
      <c r="BP45" t="s">
        <v>147</v>
      </c>
      <c r="BQ45" t="s">
        <v>135</v>
      </c>
      <c r="BR45" t="s">
        <v>135</v>
      </c>
      <c r="BS45" t="s">
        <v>147</v>
      </c>
      <c r="BT45" t="s">
        <v>147</v>
      </c>
      <c r="BU45" t="s">
        <v>135</v>
      </c>
      <c r="BV45" t="s">
        <v>135</v>
      </c>
      <c r="BW45" t="s">
        <v>135</v>
      </c>
      <c r="BX45" t="s">
        <v>147</v>
      </c>
      <c r="BY45" s="1"/>
      <c r="BZ45" t="s">
        <v>147</v>
      </c>
      <c r="CA45" t="s">
        <v>135</v>
      </c>
      <c r="CB45" t="s">
        <v>173</v>
      </c>
      <c r="CC45" s="1">
        <v>0</v>
      </c>
      <c r="CD45" s="1">
        <v>0</v>
      </c>
      <c r="CE45" s="1">
        <v>0</v>
      </c>
      <c r="CF45" s="1">
        <v>0</v>
      </c>
      <c r="CG45" s="1">
        <v>1</v>
      </c>
      <c r="CH45" s="1">
        <v>0</v>
      </c>
      <c r="CI45" t="s">
        <v>135</v>
      </c>
      <c r="CJ45" t="s">
        <v>147</v>
      </c>
      <c r="CK45" t="s">
        <v>148</v>
      </c>
      <c r="CL45" t="s">
        <v>147</v>
      </c>
      <c r="CM45" t="s">
        <v>147</v>
      </c>
      <c r="CN45" t="s">
        <v>147</v>
      </c>
      <c r="CO45" t="s">
        <v>151</v>
      </c>
      <c r="CP45" s="1">
        <v>0</v>
      </c>
      <c r="CQ45" s="1">
        <v>0</v>
      </c>
      <c r="CR45" s="1">
        <v>1</v>
      </c>
      <c r="CS45" s="1">
        <v>0</v>
      </c>
      <c r="CT45" s="1">
        <v>0</v>
      </c>
      <c r="CU45" t="s">
        <v>147</v>
      </c>
      <c r="CV45" t="s">
        <v>147</v>
      </c>
      <c r="CW45" t="s">
        <v>185</v>
      </c>
      <c r="CX45" t="s">
        <v>147</v>
      </c>
      <c r="CY45" t="s">
        <v>153</v>
      </c>
      <c r="CZ45" t="s">
        <v>147</v>
      </c>
      <c r="DA45" t="s">
        <v>176</v>
      </c>
      <c r="DB45" s="1">
        <v>0</v>
      </c>
      <c r="DC45" s="1">
        <v>0</v>
      </c>
      <c r="DD45" s="1">
        <v>1</v>
      </c>
      <c r="DE45" s="1">
        <v>0</v>
      </c>
      <c r="DF45" s="1">
        <v>0</v>
      </c>
      <c r="DG45" s="1">
        <v>0</v>
      </c>
      <c r="DH45" s="1">
        <v>0</v>
      </c>
      <c r="DI45" s="1">
        <v>0</v>
      </c>
      <c r="DJ45" s="1">
        <v>0</v>
      </c>
      <c r="DK45" s="1">
        <v>0</v>
      </c>
      <c r="DL45" s="1">
        <v>0</v>
      </c>
      <c r="DM45" t="s">
        <v>147</v>
      </c>
      <c r="DN45" t="s">
        <v>186</v>
      </c>
      <c r="DO45" t="s">
        <v>204</v>
      </c>
      <c r="DP45" t="s">
        <v>155</v>
      </c>
      <c r="DQ45" s="1">
        <v>0</v>
      </c>
      <c r="DR45" s="1">
        <v>1</v>
      </c>
      <c r="DS45" s="1">
        <v>0</v>
      </c>
      <c r="DT45" s="1">
        <v>0</v>
      </c>
      <c r="DU45" t="s">
        <v>135</v>
      </c>
      <c r="DV45" t="s">
        <v>188</v>
      </c>
      <c r="DW45" t="s">
        <v>139</v>
      </c>
      <c r="DX45" t="s">
        <v>135</v>
      </c>
      <c r="DY45" t="s">
        <v>140</v>
      </c>
      <c r="DZ45" t="s">
        <v>142</v>
      </c>
      <c r="EA45" t="s">
        <v>147</v>
      </c>
      <c r="EB45" t="s">
        <v>147</v>
      </c>
    </row>
    <row r="46" spans="1:132">
      <c r="A46" t="s">
        <v>132</v>
      </c>
      <c r="B46" s="1"/>
      <c r="C46" t="s">
        <v>179</v>
      </c>
      <c r="D46" t="s">
        <v>338</v>
      </c>
      <c r="E46" t="s">
        <v>135</v>
      </c>
      <c r="F46" s="1">
        <v>15</v>
      </c>
      <c r="G46" t="s">
        <v>136</v>
      </c>
      <c r="H46" t="s">
        <v>137</v>
      </c>
      <c r="I46" t="s">
        <v>137</v>
      </c>
      <c r="J46" s="1"/>
      <c r="K46" t="s">
        <v>138</v>
      </c>
      <c r="L46" s="1"/>
      <c r="M46" t="s">
        <v>139</v>
      </c>
      <c r="N46" t="s">
        <v>169</v>
      </c>
      <c r="O46" t="s">
        <v>181</v>
      </c>
      <c r="P46" t="s">
        <v>182</v>
      </c>
      <c r="Q46" t="s">
        <v>158</v>
      </c>
      <c r="R46" t="s">
        <v>147</v>
      </c>
      <c r="S46" t="s">
        <v>145</v>
      </c>
      <c r="T46" s="1"/>
      <c r="U46" s="1"/>
      <c r="V46" s="1"/>
      <c r="W46" s="1"/>
      <c r="X46" s="1"/>
      <c r="Y46" s="1"/>
      <c r="Z46" s="1"/>
      <c r="AA46" s="1"/>
      <c r="AB46" s="1"/>
      <c r="AC46" s="1"/>
      <c r="AD46" s="1"/>
      <c r="AE46" t="s">
        <v>147</v>
      </c>
      <c r="AF46" t="s">
        <v>184</v>
      </c>
      <c r="AG46" s="1"/>
      <c r="AH46" s="1"/>
      <c r="AI46" s="1"/>
      <c r="AJ46" s="1"/>
      <c r="AK46" s="1"/>
      <c r="AL46" s="1"/>
      <c r="AM46" s="1"/>
      <c r="AN46" s="1">
        <v>1</v>
      </c>
      <c r="AO46" s="1"/>
      <c r="AP46" s="1"/>
      <c r="AQ46" s="1"/>
      <c r="AR46" s="1"/>
      <c r="AS46" s="1"/>
      <c r="AT46" s="1"/>
      <c r="AU46" s="1"/>
      <c r="AV46" t="s">
        <v>147</v>
      </c>
      <c r="AW46" s="1"/>
      <c r="AX46" t="s">
        <v>144</v>
      </c>
      <c r="AY46" t="s">
        <v>339</v>
      </c>
      <c r="AZ46" t="s">
        <v>147</v>
      </c>
      <c r="BA46" t="s">
        <v>135</v>
      </c>
      <c r="BB46" t="s">
        <v>135</v>
      </c>
      <c r="BC46" s="10">
        <v>1</v>
      </c>
      <c r="BD46" t="s">
        <v>217</v>
      </c>
      <c r="BE46" t="s">
        <v>340</v>
      </c>
      <c r="BF46" s="1">
        <v>0</v>
      </c>
      <c r="BG46" s="1">
        <v>1</v>
      </c>
      <c r="BH46" s="1">
        <v>0</v>
      </c>
      <c r="BI46" s="1">
        <v>0</v>
      </c>
      <c r="BJ46" s="1">
        <v>0</v>
      </c>
      <c r="BK46" s="1">
        <v>0</v>
      </c>
      <c r="BL46" s="1">
        <v>1</v>
      </c>
      <c r="BM46" s="1">
        <v>0</v>
      </c>
      <c r="BN46" s="1">
        <v>0</v>
      </c>
      <c r="BO46" t="s">
        <v>144</v>
      </c>
      <c r="BP46" t="s">
        <v>147</v>
      </c>
      <c r="BQ46" t="s">
        <v>147</v>
      </c>
      <c r="BR46" t="s">
        <v>144</v>
      </c>
      <c r="BS46" t="s">
        <v>147</v>
      </c>
      <c r="BT46" t="s">
        <v>147</v>
      </c>
      <c r="BU46" t="s">
        <v>135</v>
      </c>
      <c r="BV46" t="s">
        <v>135</v>
      </c>
      <c r="BW46" t="s">
        <v>135</v>
      </c>
      <c r="BX46" t="s">
        <v>147</v>
      </c>
      <c r="BY46" s="1"/>
      <c r="BZ46" t="s">
        <v>148</v>
      </c>
      <c r="CA46" t="s">
        <v>144</v>
      </c>
      <c r="CB46" t="s">
        <v>192</v>
      </c>
      <c r="CC46" s="1">
        <v>0</v>
      </c>
      <c r="CD46" s="1">
        <v>0</v>
      </c>
      <c r="CE46" s="1">
        <v>1</v>
      </c>
      <c r="CF46" s="1">
        <v>0</v>
      </c>
      <c r="CG46" s="1">
        <v>1</v>
      </c>
      <c r="CH46" s="1">
        <v>0</v>
      </c>
      <c r="CI46" t="s">
        <v>135</v>
      </c>
      <c r="CJ46" t="s">
        <v>147</v>
      </c>
      <c r="CK46" t="s">
        <v>148</v>
      </c>
      <c r="CL46" t="s">
        <v>150</v>
      </c>
      <c r="CM46" t="s">
        <v>147</v>
      </c>
      <c r="CN46" t="s">
        <v>147</v>
      </c>
      <c r="CO46" t="s">
        <v>151</v>
      </c>
      <c r="CP46" s="1">
        <v>0</v>
      </c>
      <c r="CQ46" s="1">
        <v>0</v>
      </c>
      <c r="CR46" s="1">
        <v>1</v>
      </c>
      <c r="CS46" s="1">
        <v>0</v>
      </c>
      <c r="CT46" s="1">
        <v>0</v>
      </c>
      <c r="CU46" t="s">
        <v>147</v>
      </c>
      <c r="CV46" t="s">
        <v>147</v>
      </c>
      <c r="CW46" t="s">
        <v>152</v>
      </c>
      <c r="CX46" t="s">
        <v>147</v>
      </c>
      <c r="CY46" t="s">
        <v>153</v>
      </c>
      <c r="CZ46" t="s">
        <v>147</v>
      </c>
      <c r="DA46" t="s">
        <v>154</v>
      </c>
      <c r="DB46" s="1">
        <v>0</v>
      </c>
      <c r="DC46" s="1">
        <v>1</v>
      </c>
      <c r="DD46" s="1">
        <v>0</v>
      </c>
      <c r="DE46" s="1">
        <v>0</v>
      </c>
      <c r="DF46" s="1">
        <v>0</v>
      </c>
      <c r="DG46" s="1">
        <v>0</v>
      </c>
      <c r="DH46" s="1">
        <v>0</v>
      </c>
      <c r="DI46" s="1">
        <v>0</v>
      </c>
      <c r="DJ46" s="1">
        <v>0</v>
      </c>
      <c r="DK46" s="1">
        <v>0</v>
      </c>
      <c r="DL46" s="1">
        <v>0</v>
      </c>
      <c r="DM46" t="s">
        <v>147</v>
      </c>
      <c r="DN46" t="s">
        <v>186</v>
      </c>
      <c r="DO46" t="s">
        <v>204</v>
      </c>
      <c r="DP46" t="s">
        <v>155</v>
      </c>
      <c r="DQ46" s="1">
        <v>0</v>
      </c>
      <c r="DR46" s="1">
        <v>1</v>
      </c>
      <c r="DS46" s="1">
        <v>0</v>
      </c>
      <c r="DT46" s="1">
        <v>0</v>
      </c>
      <c r="DU46" t="s">
        <v>135</v>
      </c>
      <c r="DV46" t="s">
        <v>188</v>
      </c>
      <c r="DW46" t="s">
        <v>139</v>
      </c>
      <c r="DX46" t="s">
        <v>135</v>
      </c>
      <c r="DY46" t="s">
        <v>140</v>
      </c>
      <c r="DZ46" t="s">
        <v>142</v>
      </c>
      <c r="EA46" t="s">
        <v>147</v>
      </c>
      <c r="EB46" t="s">
        <v>147</v>
      </c>
    </row>
    <row r="47" spans="1:132">
      <c r="A47" t="s">
        <v>132</v>
      </c>
      <c r="B47" s="1"/>
      <c r="C47" t="s">
        <v>179</v>
      </c>
      <c r="D47" t="s">
        <v>341</v>
      </c>
      <c r="E47" t="s">
        <v>135</v>
      </c>
      <c r="F47" s="1">
        <v>15</v>
      </c>
      <c r="G47" t="s">
        <v>136</v>
      </c>
      <c r="H47" t="s">
        <v>157</v>
      </c>
      <c r="I47" t="s">
        <v>157</v>
      </c>
      <c r="J47" s="1"/>
      <c r="K47" t="s">
        <v>138</v>
      </c>
      <c r="L47" s="1"/>
      <c r="M47" t="s">
        <v>139</v>
      </c>
      <c r="N47" t="s">
        <v>169</v>
      </c>
      <c r="O47" t="s">
        <v>181</v>
      </c>
      <c r="P47" t="s">
        <v>182</v>
      </c>
      <c r="Q47" t="s">
        <v>183</v>
      </c>
      <c r="R47" t="s">
        <v>147</v>
      </c>
      <c r="S47" t="s">
        <v>145</v>
      </c>
      <c r="T47" s="1"/>
      <c r="U47" s="1"/>
      <c r="V47" s="1"/>
      <c r="W47" s="1"/>
      <c r="X47" s="1"/>
      <c r="Y47" s="1"/>
      <c r="Z47" s="1"/>
      <c r="AA47" s="1"/>
      <c r="AB47" s="1"/>
      <c r="AC47" s="1"/>
      <c r="AD47" s="1"/>
      <c r="AE47" t="s">
        <v>147</v>
      </c>
      <c r="AF47" t="s">
        <v>184</v>
      </c>
      <c r="AG47" s="1"/>
      <c r="AH47" s="1"/>
      <c r="AI47" s="1"/>
      <c r="AJ47" s="1"/>
      <c r="AK47" s="1"/>
      <c r="AL47" s="1"/>
      <c r="AM47" s="1"/>
      <c r="AN47" s="1">
        <v>1</v>
      </c>
      <c r="AO47" s="1"/>
      <c r="AP47" s="1"/>
      <c r="AQ47" s="1"/>
      <c r="AR47" s="1"/>
      <c r="AS47" s="1"/>
      <c r="AT47" s="1"/>
      <c r="AU47" s="1"/>
      <c r="AV47" t="s">
        <v>147</v>
      </c>
      <c r="AW47" s="1"/>
      <c r="AX47" t="s">
        <v>147</v>
      </c>
      <c r="AY47" t="s">
        <v>135</v>
      </c>
      <c r="AZ47" t="s">
        <v>135</v>
      </c>
      <c r="BA47" t="s">
        <v>135</v>
      </c>
      <c r="BB47" t="s">
        <v>135</v>
      </c>
      <c r="BC47" s="10" t="s">
        <v>135</v>
      </c>
      <c r="BD47" t="s">
        <v>135</v>
      </c>
      <c r="BE47" t="s">
        <v>135</v>
      </c>
      <c r="BF47" s="1"/>
      <c r="BG47" s="1"/>
      <c r="BH47" s="1"/>
      <c r="BI47" s="1"/>
      <c r="BJ47" s="1"/>
      <c r="BK47" s="1"/>
      <c r="BL47" s="1"/>
      <c r="BM47" s="1"/>
      <c r="BN47" s="1"/>
      <c r="BO47" t="s">
        <v>135</v>
      </c>
      <c r="BP47" t="s">
        <v>147</v>
      </c>
      <c r="BQ47" t="s">
        <v>135</v>
      </c>
      <c r="BR47" t="s">
        <v>135</v>
      </c>
      <c r="BS47" t="s">
        <v>147</v>
      </c>
      <c r="BT47" t="s">
        <v>147</v>
      </c>
      <c r="BU47" t="s">
        <v>135</v>
      </c>
      <c r="BV47" t="s">
        <v>135</v>
      </c>
      <c r="BW47" t="s">
        <v>135</v>
      </c>
      <c r="BX47" t="s">
        <v>147</v>
      </c>
      <c r="BY47" s="1"/>
      <c r="BZ47" t="s">
        <v>147</v>
      </c>
      <c r="CA47" t="s">
        <v>135</v>
      </c>
      <c r="CB47" t="s">
        <v>149</v>
      </c>
      <c r="CC47" s="1">
        <v>0</v>
      </c>
      <c r="CD47" s="1">
        <v>0</v>
      </c>
      <c r="CE47" s="1">
        <v>1</v>
      </c>
      <c r="CF47" s="1">
        <v>0</v>
      </c>
      <c r="CG47" s="1">
        <v>0</v>
      </c>
      <c r="CH47" s="1">
        <v>0</v>
      </c>
      <c r="CI47" t="s">
        <v>135</v>
      </c>
      <c r="CJ47" t="s">
        <v>147</v>
      </c>
      <c r="CK47" t="s">
        <v>148</v>
      </c>
      <c r="CL47" t="s">
        <v>150</v>
      </c>
      <c r="CM47" t="s">
        <v>147</v>
      </c>
      <c r="CN47" t="s">
        <v>147</v>
      </c>
      <c r="CO47" t="s">
        <v>169</v>
      </c>
      <c r="CP47" s="1">
        <v>0</v>
      </c>
      <c r="CQ47" s="1">
        <v>0</v>
      </c>
      <c r="CR47" s="1">
        <v>0</v>
      </c>
      <c r="CS47" s="1">
        <v>0</v>
      </c>
      <c r="CT47" s="1">
        <v>1</v>
      </c>
      <c r="CU47" t="s">
        <v>147</v>
      </c>
      <c r="CV47" t="s">
        <v>147</v>
      </c>
      <c r="CW47" t="s">
        <v>185</v>
      </c>
      <c r="CX47" t="s">
        <v>147</v>
      </c>
      <c r="CY47" t="s">
        <v>147</v>
      </c>
      <c r="CZ47" t="s">
        <v>147</v>
      </c>
      <c r="DA47" t="s">
        <v>176</v>
      </c>
      <c r="DB47" s="1">
        <v>0</v>
      </c>
      <c r="DC47" s="1">
        <v>0</v>
      </c>
      <c r="DD47" s="1">
        <v>1</v>
      </c>
      <c r="DE47" s="1">
        <v>0</v>
      </c>
      <c r="DF47" s="1">
        <v>0</v>
      </c>
      <c r="DG47" s="1">
        <v>0</v>
      </c>
      <c r="DH47" s="1">
        <v>0</v>
      </c>
      <c r="DI47" s="1">
        <v>0</v>
      </c>
      <c r="DJ47" s="1">
        <v>0</v>
      </c>
      <c r="DK47" s="1">
        <v>0</v>
      </c>
      <c r="DL47" s="1">
        <v>0</v>
      </c>
      <c r="DM47" t="s">
        <v>147</v>
      </c>
      <c r="DN47" t="s">
        <v>186</v>
      </c>
      <c r="DO47" t="s">
        <v>204</v>
      </c>
      <c r="DP47" t="s">
        <v>155</v>
      </c>
      <c r="DQ47" s="1">
        <v>0</v>
      </c>
      <c r="DR47" s="1">
        <v>1</v>
      </c>
      <c r="DS47" s="1">
        <v>0</v>
      </c>
      <c r="DT47" s="1">
        <v>0</v>
      </c>
      <c r="DU47" t="s">
        <v>135</v>
      </c>
      <c r="DV47" t="s">
        <v>188</v>
      </c>
      <c r="DW47" t="s">
        <v>139</v>
      </c>
      <c r="DX47" t="s">
        <v>135</v>
      </c>
      <c r="DY47" t="s">
        <v>140</v>
      </c>
      <c r="DZ47" t="s">
        <v>142</v>
      </c>
      <c r="EA47" t="s">
        <v>147</v>
      </c>
      <c r="EB47" t="s">
        <v>147</v>
      </c>
    </row>
    <row r="48" spans="1:132">
      <c r="A48" t="s">
        <v>132</v>
      </c>
      <c r="B48" s="1"/>
      <c r="C48" t="s">
        <v>133</v>
      </c>
      <c r="D48" t="s">
        <v>342</v>
      </c>
      <c r="E48" t="s">
        <v>343</v>
      </c>
      <c r="F48" s="1">
        <v>15</v>
      </c>
      <c r="G48" t="s">
        <v>136</v>
      </c>
      <c r="H48" t="s">
        <v>157</v>
      </c>
      <c r="I48" t="s">
        <v>157</v>
      </c>
      <c r="J48" s="1"/>
      <c r="K48" t="s">
        <v>138</v>
      </c>
      <c r="L48" s="1"/>
      <c r="M48" t="s">
        <v>139</v>
      </c>
      <c r="N48" t="s">
        <v>140</v>
      </c>
      <c r="O48" t="s">
        <v>141</v>
      </c>
      <c r="P48" t="s">
        <v>142</v>
      </c>
      <c r="Q48" t="s">
        <v>225</v>
      </c>
      <c r="R48" t="s">
        <v>144</v>
      </c>
      <c r="S48" t="s">
        <v>344</v>
      </c>
      <c r="T48" s="1">
        <v>1</v>
      </c>
      <c r="U48" s="1">
        <v>1</v>
      </c>
      <c r="V48" s="1">
        <v>1</v>
      </c>
      <c r="W48" s="1">
        <v>1</v>
      </c>
      <c r="X48" s="1">
        <v>1</v>
      </c>
      <c r="Y48" s="1">
        <v>0</v>
      </c>
      <c r="Z48" s="1">
        <v>1</v>
      </c>
      <c r="AA48" s="1">
        <v>1</v>
      </c>
      <c r="AB48" s="1">
        <v>1</v>
      </c>
      <c r="AC48" s="1">
        <v>0</v>
      </c>
      <c r="AD48" s="1"/>
      <c r="AE48" t="s">
        <v>144</v>
      </c>
      <c r="AF48" t="s">
        <v>184</v>
      </c>
      <c r="AG48" s="1"/>
      <c r="AH48" s="1"/>
      <c r="AI48" s="1"/>
      <c r="AJ48" s="1"/>
      <c r="AK48" s="1"/>
      <c r="AL48" s="1"/>
      <c r="AM48" s="1"/>
      <c r="AN48" s="1">
        <v>1</v>
      </c>
      <c r="AO48" s="1"/>
      <c r="AP48" s="1"/>
      <c r="AQ48" s="1"/>
      <c r="AR48" s="1"/>
      <c r="AS48" s="1"/>
      <c r="AT48" s="1"/>
      <c r="AU48" s="1"/>
      <c r="AV48" t="s">
        <v>147</v>
      </c>
      <c r="AW48" s="1"/>
      <c r="AX48" t="s">
        <v>147</v>
      </c>
      <c r="AY48" t="s">
        <v>135</v>
      </c>
      <c r="AZ48" t="s">
        <v>135</v>
      </c>
      <c r="BA48" t="s">
        <v>135</v>
      </c>
      <c r="BB48" t="s">
        <v>135</v>
      </c>
      <c r="BC48" s="10" t="s">
        <v>135</v>
      </c>
      <c r="BD48" t="s">
        <v>135</v>
      </c>
      <c r="BE48" t="s">
        <v>135</v>
      </c>
      <c r="BF48" s="1"/>
      <c r="BG48" s="1"/>
      <c r="BH48" s="1"/>
      <c r="BI48" s="1"/>
      <c r="BJ48" s="1"/>
      <c r="BK48" s="1"/>
      <c r="BL48" s="1"/>
      <c r="BM48" s="1"/>
      <c r="BN48" s="1"/>
      <c r="BO48" t="s">
        <v>135</v>
      </c>
      <c r="BP48" t="s">
        <v>320</v>
      </c>
      <c r="BQ48" t="s">
        <v>135</v>
      </c>
      <c r="BR48" t="s">
        <v>135</v>
      </c>
      <c r="BS48" t="s">
        <v>147</v>
      </c>
      <c r="BT48" t="s">
        <v>147</v>
      </c>
      <c r="BU48" t="s">
        <v>135</v>
      </c>
      <c r="BV48" t="s">
        <v>135</v>
      </c>
      <c r="BW48" t="s">
        <v>135</v>
      </c>
      <c r="BX48" t="s">
        <v>147</v>
      </c>
      <c r="BY48" s="1"/>
      <c r="BZ48" t="s">
        <v>161</v>
      </c>
      <c r="CA48" t="s">
        <v>135</v>
      </c>
      <c r="CB48" t="s">
        <v>345</v>
      </c>
      <c r="CC48" s="1">
        <v>0</v>
      </c>
      <c r="CD48" s="1">
        <v>1</v>
      </c>
      <c r="CE48" s="1">
        <v>0</v>
      </c>
      <c r="CF48" s="1">
        <v>0</v>
      </c>
      <c r="CG48" s="1">
        <v>0</v>
      </c>
      <c r="CH48" s="1">
        <v>1</v>
      </c>
      <c r="CI48" t="s">
        <v>346</v>
      </c>
      <c r="CJ48" t="s">
        <v>144</v>
      </c>
      <c r="CK48" t="s">
        <v>148</v>
      </c>
      <c r="CL48" t="s">
        <v>194</v>
      </c>
      <c r="CM48" t="s">
        <v>147</v>
      </c>
      <c r="CN48" t="s">
        <v>147</v>
      </c>
      <c r="CO48" t="s">
        <v>347</v>
      </c>
      <c r="CP48" s="1">
        <v>0</v>
      </c>
      <c r="CQ48" s="1">
        <v>1</v>
      </c>
      <c r="CR48" s="1">
        <v>1</v>
      </c>
      <c r="CS48" s="1">
        <v>1</v>
      </c>
      <c r="CT48" s="1">
        <v>0</v>
      </c>
      <c r="CU48" t="s">
        <v>163</v>
      </c>
      <c r="CV48" t="s">
        <v>144</v>
      </c>
      <c r="CW48" t="s">
        <v>164</v>
      </c>
      <c r="CX48" t="s">
        <v>135</v>
      </c>
      <c r="CY48" t="s">
        <v>269</v>
      </c>
      <c r="CZ48" t="s">
        <v>135</v>
      </c>
      <c r="DA48" t="s">
        <v>135</v>
      </c>
      <c r="DB48" s="1"/>
      <c r="DC48" s="1"/>
      <c r="DD48" s="1"/>
      <c r="DE48" s="1"/>
      <c r="DF48" s="1"/>
      <c r="DG48" s="1"/>
      <c r="DH48" s="1"/>
      <c r="DI48" s="1"/>
      <c r="DJ48" s="1"/>
      <c r="DK48" s="1"/>
      <c r="DL48" s="1"/>
      <c r="DM48" t="s">
        <v>135</v>
      </c>
      <c r="DN48" t="s">
        <v>135</v>
      </c>
      <c r="DO48" t="s">
        <v>135</v>
      </c>
      <c r="DP48" t="s">
        <v>221</v>
      </c>
      <c r="DQ48" s="1">
        <v>1</v>
      </c>
      <c r="DR48" s="1">
        <v>1</v>
      </c>
      <c r="DS48" s="1">
        <v>0</v>
      </c>
      <c r="DT48" s="1">
        <v>0</v>
      </c>
      <c r="DU48" t="s">
        <v>135</v>
      </c>
      <c r="DV48" t="s">
        <v>135</v>
      </c>
      <c r="DW48" t="s">
        <v>139</v>
      </c>
      <c r="DX48" t="s">
        <v>135</v>
      </c>
      <c r="DY48" t="s">
        <v>140</v>
      </c>
      <c r="DZ48" t="s">
        <v>142</v>
      </c>
      <c r="EA48" t="s">
        <v>147</v>
      </c>
      <c r="EB48" t="s">
        <v>147</v>
      </c>
    </row>
    <row r="49" spans="1:132">
      <c r="A49" t="s">
        <v>132</v>
      </c>
      <c r="B49" s="1"/>
      <c r="C49" t="s">
        <v>179</v>
      </c>
      <c r="D49" t="s">
        <v>348</v>
      </c>
      <c r="E49" t="s">
        <v>135</v>
      </c>
      <c r="F49" s="1">
        <v>15</v>
      </c>
      <c r="G49" t="s">
        <v>136</v>
      </c>
      <c r="H49" t="s">
        <v>137</v>
      </c>
      <c r="I49" t="s">
        <v>137</v>
      </c>
      <c r="J49" s="1"/>
      <c r="K49" t="s">
        <v>138</v>
      </c>
      <c r="L49" s="1"/>
      <c r="M49" t="s">
        <v>139</v>
      </c>
      <c r="N49" t="s">
        <v>169</v>
      </c>
      <c r="O49" t="s">
        <v>181</v>
      </c>
      <c r="P49" t="s">
        <v>182</v>
      </c>
      <c r="Q49" t="s">
        <v>158</v>
      </c>
      <c r="R49" t="s">
        <v>147</v>
      </c>
      <c r="S49" t="s">
        <v>145</v>
      </c>
      <c r="T49" s="1"/>
      <c r="U49" s="1"/>
      <c r="V49" s="1"/>
      <c r="W49" s="1"/>
      <c r="X49" s="1"/>
      <c r="Y49" s="1"/>
      <c r="Z49" s="1"/>
      <c r="AA49" s="1"/>
      <c r="AB49" s="1"/>
      <c r="AC49" s="1"/>
      <c r="AD49" s="1"/>
      <c r="AE49" t="s">
        <v>147</v>
      </c>
      <c r="AF49" t="s">
        <v>184</v>
      </c>
      <c r="AG49" s="1"/>
      <c r="AH49" s="1"/>
      <c r="AI49" s="1"/>
      <c r="AJ49" s="1"/>
      <c r="AK49" s="1"/>
      <c r="AL49" s="1"/>
      <c r="AM49" s="1"/>
      <c r="AN49" s="1">
        <v>1</v>
      </c>
      <c r="AO49" s="1"/>
      <c r="AP49" s="1"/>
      <c r="AQ49" s="1"/>
      <c r="AR49" s="1"/>
      <c r="AS49" s="1"/>
      <c r="AT49" s="1"/>
      <c r="AU49" s="1"/>
      <c r="AV49" t="s">
        <v>147</v>
      </c>
      <c r="AW49" s="1"/>
      <c r="AX49" t="s">
        <v>147</v>
      </c>
      <c r="AY49" t="s">
        <v>135</v>
      </c>
      <c r="AZ49" t="s">
        <v>135</v>
      </c>
      <c r="BA49" t="s">
        <v>135</v>
      </c>
      <c r="BB49" t="s">
        <v>135</v>
      </c>
      <c r="BC49" s="10" t="s">
        <v>135</v>
      </c>
      <c r="BD49" t="s">
        <v>135</v>
      </c>
      <c r="BE49" t="s">
        <v>135</v>
      </c>
      <c r="BF49" s="1"/>
      <c r="BG49" s="1"/>
      <c r="BH49" s="1"/>
      <c r="BI49" s="1"/>
      <c r="BJ49" s="1"/>
      <c r="BK49" s="1"/>
      <c r="BL49" s="1"/>
      <c r="BM49" s="1"/>
      <c r="BN49" s="1"/>
      <c r="BO49" t="s">
        <v>135</v>
      </c>
      <c r="BP49" t="s">
        <v>147</v>
      </c>
      <c r="BQ49" t="s">
        <v>135</v>
      </c>
      <c r="BR49" t="s">
        <v>135</v>
      </c>
      <c r="BS49" t="s">
        <v>147</v>
      </c>
      <c r="BT49" t="s">
        <v>147</v>
      </c>
      <c r="BU49" t="s">
        <v>135</v>
      </c>
      <c r="BV49" t="s">
        <v>135</v>
      </c>
      <c r="BW49" t="s">
        <v>135</v>
      </c>
      <c r="BX49" t="s">
        <v>147</v>
      </c>
      <c r="BY49" s="1"/>
      <c r="BZ49" t="s">
        <v>148</v>
      </c>
      <c r="CA49" t="s">
        <v>135</v>
      </c>
      <c r="CB49" t="s">
        <v>173</v>
      </c>
      <c r="CC49" s="1">
        <v>0</v>
      </c>
      <c r="CD49" s="1">
        <v>0</v>
      </c>
      <c r="CE49" s="1">
        <v>0</v>
      </c>
      <c r="CF49" s="1">
        <v>0</v>
      </c>
      <c r="CG49" s="1">
        <v>1</v>
      </c>
      <c r="CH49" s="1">
        <v>0</v>
      </c>
      <c r="CI49" t="s">
        <v>135</v>
      </c>
      <c r="CJ49" t="s">
        <v>202</v>
      </c>
      <c r="CK49" t="s">
        <v>174</v>
      </c>
      <c r="CL49" t="s">
        <v>147</v>
      </c>
      <c r="CM49" t="s">
        <v>147</v>
      </c>
      <c r="CN49" t="s">
        <v>147</v>
      </c>
      <c r="CO49" t="s">
        <v>151</v>
      </c>
      <c r="CP49" s="1">
        <v>0</v>
      </c>
      <c r="CQ49" s="1">
        <v>0</v>
      </c>
      <c r="CR49" s="1">
        <v>1</v>
      </c>
      <c r="CS49" s="1">
        <v>0</v>
      </c>
      <c r="CT49" s="1">
        <v>0</v>
      </c>
      <c r="CU49" t="s">
        <v>147</v>
      </c>
      <c r="CV49" t="s">
        <v>147</v>
      </c>
      <c r="CW49" t="s">
        <v>152</v>
      </c>
      <c r="CX49" t="s">
        <v>147</v>
      </c>
      <c r="CY49" t="s">
        <v>153</v>
      </c>
      <c r="CZ49" t="s">
        <v>147</v>
      </c>
      <c r="DA49" t="s">
        <v>258</v>
      </c>
      <c r="DB49" s="1">
        <v>0</v>
      </c>
      <c r="DC49" s="1">
        <v>0</v>
      </c>
      <c r="DD49" s="1">
        <v>0</v>
      </c>
      <c r="DE49" s="1">
        <v>0</v>
      </c>
      <c r="DF49" s="1">
        <v>1</v>
      </c>
      <c r="DG49" s="1">
        <v>0</v>
      </c>
      <c r="DH49" s="1">
        <v>0</v>
      </c>
      <c r="DI49" s="1">
        <v>0</v>
      </c>
      <c r="DJ49" s="1">
        <v>0</v>
      </c>
      <c r="DK49" s="1">
        <v>0</v>
      </c>
      <c r="DL49" s="1">
        <v>0</v>
      </c>
      <c r="DM49" t="s">
        <v>147</v>
      </c>
      <c r="DN49" t="s">
        <v>186</v>
      </c>
      <c r="DO49" t="s">
        <v>204</v>
      </c>
      <c r="DP49" t="s">
        <v>155</v>
      </c>
      <c r="DQ49" s="1">
        <v>0</v>
      </c>
      <c r="DR49" s="1">
        <v>1</v>
      </c>
      <c r="DS49" s="1">
        <v>0</v>
      </c>
      <c r="DT49" s="1">
        <v>0</v>
      </c>
      <c r="DU49" t="s">
        <v>135</v>
      </c>
      <c r="DV49" t="s">
        <v>188</v>
      </c>
      <c r="DW49" t="s">
        <v>139</v>
      </c>
      <c r="DX49" t="s">
        <v>135</v>
      </c>
      <c r="DY49" t="s">
        <v>140</v>
      </c>
      <c r="DZ49" t="s">
        <v>142</v>
      </c>
      <c r="EA49" t="s">
        <v>147</v>
      </c>
      <c r="EB49" t="s">
        <v>147</v>
      </c>
    </row>
    <row r="50" spans="1:132">
      <c r="A50" t="s">
        <v>132</v>
      </c>
      <c r="B50" s="1"/>
      <c r="C50" t="s">
        <v>179</v>
      </c>
      <c r="D50" t="s">
        <v>349</v>
      </c>
      <c r="E50" t="s">
        <v>135</v>
      </c>
      <c r="F50" s="1">
        <v>15</v>
      </c>
      <c r="G50" t="s">
        <v>136</v>
      </c>
      <c r="H50" t="s">
        <v>157</v>
      </c>
      <c r="I50" t="s">
        <v>157</v>
      </c>
      <c r="J50" s="1"/>
      <c r="K50" t="s">
        <v>138</v>
      </c>
      <c r="L50" s="1"/>
      <c r="M50" t="s">
        <v>139</v>
      </c>
      <c r="N50" t="s">
        <v>169</v>
      </c>
      <c r="O50" t="s">
        <v>181</v>
      </c>
      <c r="P50" t="s">
        <v>182</v>
      </c>
      <c r="Q50" t="s">
        <v>183</v>
      </c>
      <c r="R50" t="s">
        <v>147</v>
      </c>
      <c r="S50" t="s">
        <v>145</v>
      </c>
      <c r="T50" s="1"/>
      <c r="U50" s="1"/>
      <c r="V50" s="1"/>
      <c r="W50" s="1"/>
      <c r="X50" s="1"/>
      <c r="Y50" s="1"/>
      <c r="Z50" s="1"/>
      <c r="AA50" s="1"/>
      <c r="AB50" s="1"/>
      <c r="AC50" s="1"/>
      <c r="AD50" s="1"/>
      <c r="AE50" t="s">
        <v>147</v>
      </c>
      <c r="AF50" t="s">
        <v>184</v>
      </c>
      <c r="AG50" s="1"/>
      <c r="AH50" s="1"/>
      <c r="AI50" s="1"/>
      <c r="AJ50" s="1"/>
      <c r="AK50" s="1"/>
      <c r="AL50" s="1"/>
      <c r="AM50" s="1"/>
      <c r="AN50" s="1">
        <v>1</v>
      </c>
      <c r="AO50" s="1"/>
      <c r="AP50" s="1"/>
      <c r="AQ50" s="1"/>
      <c r="AR50" s="1"/>
      <c r="AS50" s="1"/>
      <c r="AT50" s="1"/>
      <c r="AU50" s="1"/>
      <c r="AV50" t="s">
        <v>147</v>
      </c>
      <c r="AW50" s="1"/>
      <c r="AX50" t="s">
        <v>147</v>
      </c>
      <c r="AY50" t="s">
        <v>135</v>
      </c>
      <c r="AZ50" t="s">
        <v>135</v>
      </c>
      <c r="BA50" t="s">
        <v>135</v>
      </c>
      <c r="BB50" t="s">
        <v>135</v>
      </c>
      <c r="BC50" s="10" t="s">
        <v>135</v>
      </c>
      <c r="BD50" t="s">
        <v>135</v>
      </c>
      <c r="BE50" t="s">
        <v>135</v>
      </c>
      <c r="BF50" s="1"/>
      <c r="BG50" s="1"/>
      <c r="BH50" s="1"/>
      <c r="BI50" s="1"/>
      <c r="BJ50" s="1"/>
      <c r="BK50" s="1"/>
      <c r="BL50" s="1"/>
      <c r="BM50" s="1"/>
      <c r="BN50" s="1"/>
      <c r="BO50" t="s">
        <v>135</v>
      </c>
      <c r="BP50" t="s">
        <v>135</v>
      </c>
      <c r="BQ50" t="s">
        <v>135</v>
      </c>
      <c r="BR50" t="s">
        <v>135</v>
      </c>
      <c r="BS50" t="s">
        <v>147</v>
      </c>
      <c r="BT50" t="s">
        <v>147</v>
      </c>
      <c r="BU50" t="s">
        <v>135</v>
      </c>
      <c r="BV50" t="s">
        <v>135</v>
      </c>
      <c r="BW50" t="s">
        <v>135</v>
      </c>
      <c r="BX50" t="s">
        <v>147</v>
      </c>
      <c r="BY50" s="1"/>
      <c r="BZ50" t="s">
        <v>147</v>
      </c>
      <c r="CA50" t="s">
        <v>135</v>
      </c>
      <c r="CB50" t="s">
        <v>149</v>
      </c>
      <c r="CC50" s="1">
        <v>0</v>
      </c>
      <c r="CD50" s="1">
        <v>0</v>
      </c>
      <c r="CE50" s="1">
        <v>1</v>
      </c>
      <c r="CF50" s="1">
        <v>0</v>
      </c>
      <c r="CG50" s="1">
        <v>0</v>
      </c>
      <c r="CH50" s="1">
        <v>0</v>
      </c>
      <c r="CI50" t="s">
        <v>135</v>
      </c>
      <c r="CJ50" t="s">
        <v>147</v>
      </c>
      <c r="CK50" t="s">
        <v>174</v>
      </c>
      <c r="CL50" t="s">
        <v>147</v>
      </c>
      <c r="CM50" t="s">
        <v>147</v>
      </c>
      <c r="CN50" t="s">
        <v>147</v>
      </c>
      <c r="CO50" t="s">
        <v>169</v>
      </c>
      <c r="CP50" s="1">
        <v>0</v>
      </c>
      <c r="CQ50" s="1">
        <v>0</v>
      </c>
      <c r="CR50" s="1">
        <v>0</v>
      </c>
      <c r="CS50" s="1">
        <v>0</v>
      </c>
      <c r="CT50" s="1">
        <v>1</v>
      </c>
      <c r="CU50" t="s">
        <v>147</v>
      </c>
      <c r="CV50" t="s">
        <v>147</v>
      </c>
      <c r="CW50" t="s">
        <v>185</v>
      </c>
      <c r="CX50" t="s">
        <v>147</v>
      </c>
      <c r="CY50" t="s">
        <v>147</v>
      </c>
      <c r="CZ50" t="s">
        <v>147</v>
      </c>
      <c r="DA50" t="s">
        <v>176</v>
      </c>
      <c r="DB50" s="1">
        <v>0</v>
      </c>
      <c r="DC50" s="1">
        <v>0</v>
      </c>
      <c r="DD50" s="1">
        <v>1</v>
      </c>
      <c r="DE50" s="1">
        <v>0</v>
      </c>
      <c r="DF50" s="1">
        <v>0</v>
      </c>
      <c r="DG50" s="1">
        <v>0</v>
      </c>
      <c r="DH50" s="1">
        <v>0</v>
      </c>
      <c r="DI50" s="1">
        <v>0</v>
      </c>
      <c r="DJ50" s="1">
        <v>0</v>
      </c>
      <c r="DK50" s="1">
        <v>0</v>
      </c>
      <c r="DL50" s="1">
        <v>0</v>
      </c>
      <c r="DM50" t="s">
        <v>147</v>
      </c>
      <c r="DN50" t="s">
        <v>186</v>
      </c>
      <c r="DO50" t="s">
        <v>204</v>
      </c>
      <c r="DP50" t="s">
        <v>155</v>
      </c>
      <c r="DQ50" s="1">
        <v>0</v>
      </c>
      <c r="DR50" s="1">
        <v>1</v>
      </c>
      <c r="DS50" s="1">
        <v>0</v>
      </c>
      <c r="DT50" s="1">
        <v>0</v>
      </c>
      <c r="DU50" t="s">
        <v>135</v>
      </c>
      <c r="DV50" t="s">
        <v>188</v>
      </c>
      <c r="DW50" t="s">
        <v>139</v>
      </c>
      <c r="DX50" t="s">
        <v>135</v>
      </c>
      <c r="DY50" t="s">
        <v>140</v>
      </c>
      <c r="DZ50" t="s">
        <v>142</v>
      </c>
      <c r="EA50" t="s">
        <v>147</v>
      </c>
      <c r="EB50" t="s">
        <v>147</v>
      </c>
    </row>
    <row r="51" spans="1:132">
      <c r="A51" t="s">
        <v>132</v>
      </c>
      <c r="B51" s="1"/>
      <c r="C51" t="s">
        <v>179</v>
      </c>
      <c r="D51" t="s">
        <v>350</v>
      </c>
      <c r="E51" t="s">
        <v>135</v>
      </c>
      <c r="F51" s="1">
        <v>15</v>
      </c>
      <c r="G51" t="s">
        <v>136</v>
      </c>
      <c r="H51" t="s">
        <v>137</v>
      </c>
      <c r="I51" t="s">
        <v>137</v>
      </c>
      <c r="J51" s="1"/>
      <c r="K51" t="s">
        <v>138</v>
      </c>
      <c r="L51" s="1"/>
      <c r="M51" t="s">
        <v>139</v>
      </c>
      <c r="N51" t="s">
        <v>169</v>
      </c>
      <c r="O51" t="s">
        <v>181</v>
      </c>
      <c r="P51" t="s">
        <v>182</v>
      </c>
      <c r="Q51" t="s">
        <v>158</v>
      </c>
      <c r="R51" t="s">
        <v>144</v>
      </c>
      <c r="S51" t="s">
        <v>200</v>
      </c>
      <c r="T51" s="1">
        <v>1</v>
      </c>
      <c r="U51" s="1">
        <v>0</v>
      </c>
      <c r="V51" s="1">
        <v>0</v>
      </c>
      <c r="W51" s="1">
        <v>0</v>
      </c>
      <c r="X51" s="1">
        <v>0</v>
      </c>
      <c r="Y51" s="1">
        <v>0</v>
      </c>
      <c r="Z51" s="1">
        <v>1</v>
      </c>
      <c r="AA51" s="1">
        <v>0</v>
      </c>
      <c r="AB51" s="1">
        <v>0</v>
      </c>
      <c r="AC51" s="1">
        <v>0</v>
      </c>
      <c r="AD51" s="1"/>
      <c r="AE51" t="s">
        <v>144</v>
      </c>
      <c r="AF51" t="s">
        <v>191</v>
      </c>
      <c r="AG51" s="1">
        <v>0</v>
      </c>
      <c r="AH51" s="1">
        <v>0</v>
      </c>
      <c r="AI51" s="1">
        <v>1</v>
      </c>
      <c r="AJ51" s="1">
        <v>0</v>
      </c>
      <c r="AK51" s="1">
        <v>0</v>
      </c>
      <c r="AL51" s="1">
        <v>0</v>
      </c>
      <c r="AM51" s="1">
        <v>0</v>
      </c>
      <c r="AN51" s="1">
        <v>1</v>
      </c>
      <c r="AO51" s="1"/>
      <c r="AP51" s="1"/>
      <c r="AQ51" s="1">
        <v>1</v>
      </c>
      <c r="AR51" s="1"/>
      <c r="AS51" s="1"/>
      <c r="AT51" s="1"/>
      <c r="AU51" s="1"/>
      <c r="AV51" t="s">
        <v>144</v>
      </c>
      <c r="AW51" s="1"/>
      <c r="AX51" t="s">
        <v>147</v>
      </c>
      <c r="AY51" t="s">
        <v>135</v>
      </c>
      <c r="AZ51" t="s">
        <v>135</v>
      </c>
      <c r="BA51" t="s">
        <v>135</v>
      </c>
      <c r="BB51" t="s">
        <v>135</v>
      </c>
      <c r="BC51" s="10" t="s">
        <v>135</v>
      </c>
      <c r="BD51" t="s">
        <v>135</v>
      </c>
      <c r="BE51" t="s">
        <v>135</v>
      </c>
      <c r="BF51" s="1"/>
      <c r="BG51" s="1"/>
      <c r="BH51" s="1"/>
      <c r="BI51" s="1"/>
      <c r="BJ51" s="1"/>
      <c r="BK51" s="1"/>
      <c r="BL51" s="1"/>
      <c r="BM51" s="1"/>
      <c r="BN51" s="1"/>
      <c r="BO51" t="s">
        <v>135</v>
      </c>
      <c r="BP51" t="s">
        <v>147</v>
      </c>
      <c r="BQ51" t="s">
        <v>135</v>
      </c>
      <c r="BR51" t="s">
        <v>135</v>
      </c>
      <c r="BS51" t="s">
        <v>147</v>
      </c>
      <c r="BT51" t="s">
        <v>147</v>
      </c>
      <c r="BU51" t="s">
        <v>135</v>
      </c>
      <c r="BV51" t="s">
        <v>135</v>
      </c>
      <c r="BW51" t="s">
        <v>135</v>
      </c>
      <c r="BX51" t="s">
        <v>147</v>
      </c>
      <c r="BY51" s="1"/>
      <c r="BZ51" t="s">
        <v>148</v>
      </c>
      <c r="CA51" t="s">
        <v>135</v>
      </c>
      <c r="CB51" t="s">
        <v>351</v>
      </c>
      <c r="CC51" s="1">
        <v>1</v>
      </c>
      <c r="CD51" s="1">
        <v>0</v>
      </c>
      <c r="CE51" s="1">
        <v>0</v>
      </c>
      <c r="CF51" s="1">
        <v>1</v>
      </c>
      <c r="CG51" s="1">
        <v>0</v>
      </c>
      <c r="CH51" s="1">
        <v>0</v>
      </c>
      <c r="CI51" t="s">
        <v>135</v>
      </c>
      <c r="CJ51" t="s">
        <v>147</v>
      </c>
      <c r="CK51" t="s">
        <v>148</v>
      </c>
      <c r="CL51" t="s">
        <v>150</v>
      </c>
      <c r="CM51" t="s">
        <v>147</v>
      </c>
      <c r="CN51" t="s">
        <v>147</v>
      </c>
      <c r="CO51" t="s">
        <v>151</v>
      </c>
      <c r="CP51" s="1">
        <v>0</v>
      </c>
      <c r="CQ51" s="1">
        <v>0</v>
      </c>
      <c r="CR51" s="1">
        <v>1</v>
      </c>
      <c r="CS51" s="1">
        <v>0</v>
      </c>
      <c r="CT51" s="1">
        <v>0</v>
      </c>
      <c r="CU51" t="s">
        <v>147</v>
      </c>
      <c r="CV51" t="s">
        <v>147</v>
      </c>
      <c r="CW51" t="s">
        <v>211</v>
      </c>
      <c r="CX51" t="s">
        <v>147</v>
      </c>
      <c r="CY51" t="s">
        <v>153</v>
      </c>
      <c r="CZ51" t="s">
        <v>147</v>
      </c>
      <c r="DA51" t="s">
        <v>176</v>
      </c>
      <c r="DB51" s="1">
        <v>0</v>
      </c>
      <c r="DC51" s="1">
        <v>0</v>
      </c>
      <c r="DD51" s="1">
        <v>1</v>
      </c>
      <c r="DE51" s="1">
        <v>0</v>
      </c>
      <c r="DF51" s="1">
        <v>0</v>
      </c>
      <c r="DG51" s="1">
        <v>0</v>
      </c>
      <c r="DH51" s="1">
        <v>0</v>
      </c>
      <c r="DI51" s="1">
        <v>0</v>
      </c>
      <c r="DJ51" s="1">
        <v>0</v>
      </c>
      <c r="DK51" s="1">
        <v>0</v>
      </c>
      <c r="DL51" s="1">
        <v>0</v>
      </c>
      <c r="DM51" t="s">
        <v>147</v>
      </c>
      <c r="DN51" t="s">
        <v>186</v>
      </c>
      <c r="DO51" t="s">
        <v>187</v>
      </c>
      <c r="DP51" t="s">
        <v>155</v>
      </c>
      <c r="DQ51" s="1">
        <v>0</v>
      </c>
      <c r="DR51" s="1">
        <v>1</v>
      </c>
      <c r="DS51" s="1">
        <v>0</v>
      </c>
      <c r="DT51" s="1">
        <v>0</v>
      </c>
      <c r="DU51" t="s">
        <v>135</v>
      </c>
      <c r="DV51" t="s">
        <v>186</v>
      </c>
      <c r="DW51" t="s">
        <v>139</v>
      </c>
      <c r="DX51" t="s">
        <v>135</v>
      </c>
      <c r="DY51" t="s">
        <v>140</v>
      </c>
      <c r="DZ51" t="s">
        <v>142</v>
      </c>
      <c r="EA51" t="s">
        <v>147</v>
      </c>
      <c r="EB51" t="s">
        <v>147</v>
      </c>
    </row>
    <row r="52" spans="1:132">
      <c r="A52" t="s">
        <v>132</v>
      </c>
      <c r="B52" s="1"/>
      <c r="C52" t="s">
        <v>179</v>
      </c>
      <c r="D52" t="s">
        <v>352</v>
      </c>
      <c r="E52" t="s">
        <v>169</v>
      </c>
      <c r="F52" s="1">
        <v>15</v>
      </c>
      <c r="G52" t="s">
        <v>136</v>
      </c>
      <c r="H52" t="s">
        <v>157</v>
      </c>
      <c r="I52" t="s">
        <v>157</v>
      </c>
      <c r="J52" s="1"/>
      <c r="K52" t="s">
        <v>138</v>
      </c>
      <c r="L52" s="1"/>
      <c r="M52" t="s">
        <v>139</v>
      </c>
      <c r="N52" t="s">
        <v>140</v>
      </c>
      <c r="O52" t="s">
        <v>181</v>
      </c>
      <c r="P52" t="s">
        <v>209</v>
      </c>
      <c r="Q52" t="s">
        <v>158</v>
      </c>
      <c r="R52" t="s">
        <v>147</v>
      </c>
      <c r="S52" t="s">
        <v>145</v>
      </c>
      <c r="T52" s="1"/>
      <c r="U52" s="1"/>
      <c r="V52" s="1"/>
      <c r="W52" s="1"/>
      <c r="X52" s="1"/>
      <c r="Y52" s="1"/>
      <c r="Z52" s="1"/>
      <c r="AA52" s="1"/>
      <c r="AB52" s="1"/>
      <c r="AC52" s="1"/>
      <c r="AD52" s="1"/>
      <c r="AE52" t="s">
        <v>147</v>
      </c>
      <c r="AF52" t="s">
        <v>184</v>
      </c>
      <c r="AG52" s="1"/>
      <c r="AH52" s="1"/>
      <c r="AI52" s="1"/>
      <c r="AJ52" s="1"/>
      <c r="AK52" s="1"/>
      <c r="AL52" s="1"/>
      <c r="AM52" s="1"/>
      <c r="AN52" s="1">
        <v>1</v>
      </c>
      <c r="AO52" s="1"/>
      <c r="AP52" s="1"/>
      <c r="AQ52" s="1"/>
      <c r="AR52" s="1"/>
      <c r="AS52" s="1"/>
      <c r="AT52" s="1"/>
      <c r="AU52" s="1"/>
      <c r="AV52" t="s">
        <v>147</v>
      </c>
      <c r="AW52" s="1"/>
      <c r="AX52" t="s">
        <v>147</v>
      </c>
      <c r="AY52" t="s">
        <v>135</v>
      </c>
      <c r="AZ52" t="s">
        <v>135</v>
      </c>
      <c r="BA52" t="s">
        <v>135</v>
      </c>
      <c r="BB52" t="s">
        <v>135</v>
      </c>
      <c r="BC52" s="10" t="s">
        <v>135</v>
      </c>
      <c r="BD52" t="s">
        <v>135</v>
      </c>
      <c r="BE52" t="s">
        <v>135</v>
      </c>
      <c r="BF52" s="1"/>
      <c r="BG52" s="1"/>
      <c r="BH52" s="1"/>
      <c r="BI52" s="1"/>
      <c r="BJ52" s="1"/>
      <c r="BK52" s="1"/>
      <c r="BL52" s="1"/>
      <c r="BM52" s="1"/>
      <c r="BN52" s="1"/>
      <c r="BO52" t="s">
        <v>135</v>
      </c>
      <c r="BP52" t="s">
        <v>320</v>
      </c>
      <c r="BQ52" t="s">
        <v>135</v>
      </c>
      <c r="BR52" t="s">
        <v>135</v>
      </c>
      <c r="BS52" t="s">
        <v>147</v>
      </c>
      <c r="BT52" t="s">
        <v>147</v>
      </c>
      <c r="BU52" t="s">
        <v>135</v>
      </c>
      <c r="BV52" t="s">
        <v>135</v>
      </c>
      <c r="BW52" t="s">
        <v>135</v>
      </c>
      <c r="BX52" t="s">
        <v>147</v>
      </c>
      <c r="BY52" s="1"/>
      <c r="BZ52" t="s">
        <v>148</v>
      </c>
      <c r="CA52" t="s">
        <v>135</v>
      </c>
      <c r="CB52" t="s">
        <v>149</v>
      </c>
      <c r="CC52" s="1">
        <v>0</v>
      </c>
      <c r="CD52" s="1">
        <v>0</v>
      </c>
      <c r="CE52" s="1">
        <v>1</v>
      </c>
      <c r="CF52" s="1">
        <v>0</v>
      </c>
      <c r="CG52" s="1">
        <v>0</v>
      </c>
      <c r="CH52" s="1">
        <v>0</v>
      </c>
      <c r="CI52" t="s">
        <v>135</v>
      </c>
      <c r="CJ52" t="s">
        <v>147</v>
      </c>
      <c r="CK52" t="s">
        <v>148</v>
      </c>
      <c r="CL52" t="s">
        <v>150</v>
      </c>
      <c r="CM52" t="s">
        <v>147</v>
      </c>
      <c r="CN52" t="s">
        <v>147</v>
      </c>
      <c r="CO52" t="s">
        <v>242</v>
      </c>
      <c r="CP52" s="1">
        <v>0</v>
      </c>
      <c r="CQ52" s="1">
        <v>1</v>
      </c>
      <c r="CR52" s="1">
        <v>0</v>
      </c>
      <c r="CS52" s="1">
        <v>0</v>
      </c>
      <c r="CT52" s="1">
        <v>0</v>
      </c>
      <c r="CU52" t="s">
        <v>147</v>
      </c>
      <c r="CV52" t="s">
        <v>144</v>
      </c>
      <c r="CW52" t="s">
        <v>152</v>
      </c>
      <c r="CX52" t="s">
        <v>147</v>
      </c>
      <c r="CY52" t="s">
        <v>147</v>
      </c>
      <c r="CZ52" t="s">
        <v>144</v>
      </c>
      <c r="DA52" t="s">
        <v>135</v>
      </c>
      <c r="DB52" s="1"/>
      <c r="DC52" s="1"/>
      <c r="DD52" s="1"/>
      <c r="DE52" s="1"/>
      <c r="DF52" s="1"/>
      <c r="DG52" s="1"/>
      <c r="DH52" s="1"/>
      <c r="DI52" s="1"/>
      <c r="DJ52" s="1"/>
      <c r="DK52" s="1"/>
      <c r="DL52" s="1"/>
      <c r="DM52" t="s">
        <v>144</v>
      </c>
      <c r="DN52" t="s">
        <v>353</v>
      </c>
      <c r="DO52" t="s">
        <v>290</v>
      </c>
      <c r="DP52" t="s">
        <v>166</v>
      </c>
      <c r="DQ52" s="1">
        <v>1</v>
      </c>
      <c r="DR52" s="1">
        <v>0</v>
      </c>
      <c r="DS52" s="1">
        <v>0</v>
      </c>
      <c r="DT52" s="1">
        <v>0</v>
      </c>
      <c r="DU52" t="s">
        <v>135</v>
      </c>
      <c r="DV52" t="s">
        <v>307</v>
      </c>
      <c r="DW52" t="s">
        <v>139</v>
      </c>
      <c r="DX52" t="s">
        <v>135</v>
      </c>
      <c r="DY52" t="s">
        <v>140</v>
      </c>
      <c r="DZ52" t="s">
        <v>142</v>
      </c>
      <c r="EA52" t="s">
        <v>147</v>
      </c>
      <c r="EB52" t="s">
        <v>147</v>
      </c>
    </row>
    <row r="53" spans="1:132">
      <c r="A53" t="s">
        <v>132</v>
      </c>
      <c r="B53" s="1"/>
      <c r="C53" t="s">
        <v>179</v>
      </c>
      <c r="D53" t="s">
        <v>354</v>
      </c>
      <c r="E53" t="s">
        <v>135</v>
      </c>
      <c r="F53" s="1">
        <v>15</v>
      </c>
      <c r="G53" t="s">
        <v>136</v>
      </c>
      <c r="H53" t="s">
        <v>137</v>
      </c>
      <c r="I53" t="s">
        <v>137</v>
      </c>
      <c r="J53" s="1"/>
      <c r="K53" t="s">
        <v>138</v>
      </c>
      <c r="L53" s="1"/>
      <c r="M53" t="s">
        <v>139</v>
      </c>
      <c r="N53" t="s">
        <v>169</v>
      </c>
      <c r="O53" t="s">
        <v>181</v>
      </c>
      <c r="P53" t="s">
        <v>182</v>
      </c>
      <c r="Q53" t="s">
        <v>158</v>
      </c>
      <c r="R53" t="s">
        <v>144</v>
      </c>
      <c r="S53" t="s">
        <v>200</v>
      </c>
      <c r="T53" s="1">
        <v>1</v>
      </c>
      <c r="U53" s="1">
        <v>0</v>
      </c>
      <c r="V53" s="1">
        <v>0</v>
      </c>
      <c r="W53" s="1">
        <v>0</v>
      </c>
      <c r="X53" s="1">
        <v>0</v>
      </c>
      <c r="Y53" s="1">
        <v>0</v>
      </c>
      <c r="Z53" s="1">
        <v>1</v>
      </c>
      <c r="AA53" s="1">
        <v>0</v>
      </c>
      <c r="AB53" s="1">
        <v>0</v>
      </c>
      <c r="AC53" s="1">
        <v>0</v>
      </c>
      <c r="AD53" s="1"/>
      <c r="AE53" t="s">
        <v>144</v>
      </c>
      <c r="AF53" t="s">
        <v>184</v>
      </c>
      <c r="AG53" s="1">
        <v>1</v>
      </c>
      <c r="AH53" s="1">
        <v>0</v>
      </c>
      <c r="AI53" s="1">
        <v>1</v>
      </c>
      <c r="AJ53" s="1">
        <v>0</v>
      </c>
      <c r="AK53" s="1">
        <v>0</v>
      </c>
      <c r="AL53" s="1">
        <v>0</v>
      </c>
      <c r="AM53" s="1">
        <v>0</v>
      </c>
      <c r="AN53" s="1">
        <v>1</v>
      </c>
      <c r="AO53" s="1"/>
      <c r="AP53" s="1"/>
      <c r="AQ53" s="1">
        <v>1</v>
      </c>
      <c r="AR53" s="1"/>
      <c r="AS53" s="1"/>
      <c r="AT53" s="1"/>
      <c r="AU53" s="1"/>
      <c r="AV53" t="s">
        <v>147</v>
      </c>
      <c r="AW53" s="1"/>
      <c r="AX53" t="s">
        <v>147</v>
      </c>
      <c r="AY53" t="s">
        <v>135</v>
      </c>
      <c r="AZ53" t="s">
        <v>135</v>
      </c>
      <c r="BA53" t="s">
        <v>135</v>
      </c>
      <c r="BB53" t="s">
        <v>135</v>
      </c>
      <c r="BC53" s="10" t="s">
        <v>135</v>
      </c>
      <c r="BD53" t="s">
        <v>135</v>
      </c>
      <c r="BE53" t="s">
        <v>135</v>
      </c>
      <c r="BF53" s="1"/>
      <c r="BG53" s="1"/>
      <c r="BH53" s="1"/>
      <c r="BI53" s="1"/>
      <c r="BJ53" s="1"/>
      <c r="BK53" s="1"/>
      <c r="BL53" s="1"/>
      <c r="BM53" s="1"/>
      <c r="BN53" s="1"/>
      <c r="BO53" t="s">
        <v>135</v>
      </c>
      <c r="BP53" t="s">
        <v>147</v>
      </c>
      <c r="BQ53" t="s">
        <v>135</v>
      </c>
      <c r="BR53" t="s">
        <v>135</v>
      </c>
      <c r="BS53" t="s">
        <v>147</v>
      </c>
      <c r="BT53" t="s">
        <v>147</v>
      </c>
      <c r="BU53" t="s">
        <v>135</v>
      </c>
      <c r="BV53" t="s">
        <v>135</v>
      </c>
      <c r="BW53" t="s">
        <v>135</v>
      </c>
      <c r="BX53" t="s">
        <v>147</v>
      </c>
      <c r="BY53" s="1"/>
      <c r="BZ53" t="s">
        <v>147</v>
      </c>
      <c r="CA53" t="s">
        <v>135</v>
      </c>
      <c r="CB53" t="s">
        <v>173</v>
      </c>
      <c r="CC53" s="1">
        <v>0</v>
      </c>
      <c r="CD53" s="1">
        <v>0</v>
      </c>
      <c r="CE53" s="1">
        <v>0</v>
      </c>
      <c r="CF53" s="1">
        <v>0</v>
      </c>
      <c r="CG53" s="1">
        <v>1</v>
      </c>
      <c r="CH53" s="1">
        <v>0</v>
      </c>
      <c r="CI53" t="s">
        <v>135</v>
      </c>
      <c r="CJ53" t="s">
        <v>202</v>
      </c>
      <c r="CK53" t="s">
        <v>193</v>
      </c>
      <c r="CL53" t="s">
        <v>150</v>
      </c>
      <c r="CM53" t="s">
        <v>147</v>
      </c>
      <c r="CN53" t="s">
        <v>147</v>
      </c>
      <c r="CO53" t="s">
        <v>169</v>
      </c>
      <c r="CP53" s="1">
        <v>0</v>
      </c>
      <c r="CQ53" s="1">
        <v>0</v>
      </c>
      <c r="CR53" s="1">
        <v>0</v>
      </c>
      <c r="CS53" s="1">
        <v>0</v>
      </c>
      <c r="CT53" s="1">
        <v>1</v>
      </c>
      <c r="CU53" t="s">
        <v>147</v>
      </c>
      <c r="CV53" t="s">
        <v>147</v>
      </c>
      <c r="CW53" t="s">
        <v>152</v>
      </c>
      <c r="CX53" t="s">
        <v>147</v>
      </c>
      <c r="CY53" t="s">
        <v>153</v>
      </c>
      <c r="CZ53" t="s">
        <v>147</v>
      </c>
      <c r="DA53" t="s">
        <v>176</v>
      </c>
      <c r="DB53" s="1">
        <v>0</v>
      </c>
      <c r="DC53" s="1">
        <v>0</v>
      </c>
      <c r="DD53" s="1">
        <v>1</v>
      </c>
      <c r="DE53" s="1">
        <v>0</v>
      </c>
      <c r="DF53" s="1">
        <v>0</v>
      </c>
      <c r="DG53" s="1">
        <v>0</v>
      </c>
      <c r="DH53" s="1">
        <v>0</v>
      </c>
      <c r="DI53" s="1">
        <v>0</v>
      </c>
      <c r="DJ53" s="1">
        <v>0</v>
      </c>
      <c r="DK53" s="1">
        <v>0</v>
      </c>
      <c r="DL53" s="1">
        <v>0</v>
      </c>
      <c r="DM53" t="s">
        <v>147</v>
      </c>
      <c r="DN53" t="s">
        <v>186</v>
      </c>
      <c r="DO53" t="s">
        <v>355</v>
      </c>
      <c r="DP53" t="s">
        <v>155</v>
      </c>
      <c r="DQ53" s="1">
        <v>0</v>
      </c>
      <c r="DR53" s="1">
        <v>1</v>
      </c>
      <c r="DS53" s="1">
        <v>0</v>
      </c>
      <c r="DT53" s="1">
        <v>0</v>
      </c>
      <c r="DU53" t="s">
        <v>135</v>
      </c>
      <c r="DV53" t="s">
        <v>188</v>
      </c>
      <c r="DW53" t="s">
        <v>139</v>
      </c>
      <c r="DX53" t="s">
        <v>135</v>
      </c>
      <c r="DY53" t="s">
        <v>140</v>
      </c>
      <c r="DZ53" t="s">
        <v>142</v>
      </c>
      <c r="EA53" t="s">
        <v>147</v>
      </c>
      <c r="EB53" t="s">
        <v>147</v>
      </c>
    </row>
    <row r="54" spans="1:132">
      <c r="A54" t="s">
        <v>132</v>
      </c>
      <c r="B54" s="1"/>
      <c r="C54" t="s">
        <v>179</v>
      </c>
      <c r="D54" t="s">
        <v>356</v>
      </c>
      <c r="E54" t="s">
        <v>135</v>
      </c>
      <c r="F54" s="1">
        <v>15</v>
      </c>
      <c r="G54" t="s">
        <v>136</v>
      </c>
      <c r="H54" t="s">
        <v>137</v>
      </c>
      <c r="I54" t="s">
        <v>137</v>
      </c>
      <c r="J54" s="1"/>
      <c r="K54" t="s">
        <v>138</v>
      </c>
      <c r="L54" s="1"/>
      <c r="M54" t="s">
        <v>139</v>
      </c>
      <c r="N54" t="s">
        <v>169</v>
      </c>
      <c r="O54" t="s">
        <v>181</v>
      </c>
      <c r="P54" t="s">
        <v>182</v>
      </c>
      <c r="Q54" t="s">
        <v>158</v>
      </c>
      <c r="R54" t="s">
        <v>147</v>
      </c>
      <c r="S54" t="s">
        <v>145</v>
      </c>
      <c r="T54" s="1"/>
      <c r="U54" s="1"/>
      <c r="V54" s="1"/>
      <c r="W54" s="1"/>
      <c r="X54" s="1"/>
      <c r="Y54" s="1"/>
      <c r="Z54" s="1"/>
      <c r="AA54" s="1"/>
      <c r="AB54" s="1"/>
      <c r="AC54" s="1"/>
      <c r="AD54" s="1"/>
      <c r="AE54" t="s">
        <v>147</v>
      </c>
      <c r="AF54" t="s">
        <v>184</v>
      </c>
      <c r="AG54" s="1"/>
      <c r="AH54" s="1"/>
      <c r="AI54" s="1"/>
      <c r="AJ54" s="1"/>
      <c r="AK54" s="1"/>
      <c r="AL54" s="1"/>
      <c r="AM54" s="1"/>
      <c r="AN54" s="1">
        <v>1</v>
      </c>
      <c r="AO54" s="1"/>
      <c r="AP54" s="1"/>
      <c r="AQ54" s="1"/>
      <c r="AR54" s="1"/>
      <c r="AS54" s="1"/>
      <c r="AT54" s="1"/>
      <c r="AU54" s="1"/>
      <c r="AV54" t="s">
        <v>147</v>
      </c>
      <c r="AW54" s="1"/>
      <c r="AX54" t="s">
        <v>147</v>
      </c>
      <c r="AY54" t="s">
        <v>135</v>
      </c>
      <c r="AZ54" t="s">
        <v>135</v>
      </c>
      <c r="BA54" t="s">
        <v>135</v>
      </c>
      <c r="BB54" t="s">
        <v>135</v>
      </c>
      <c r="BC54" s="10" t="s">
        <v>135</v>
      </c>
      <c r="BD54" t="s">
        <v>135</v>
      </c>
      <c r="BE54" t="s">
        <v>135</v>
      </c>
      <c r="BF54" s="1"/>
      <c r="BG54" s="1"/>
      <c r="BH54" s="1"/>
      <c r="BI54" s="1"/>
      <c r="BJ54" s="1"/>
      <c r="BK54" s="1"/>
      <c r="BL54" s="1"/>
      <c r="BM54" s="1"/>
      <c r="BN54" s="1"/>
      <c r="BO54" t="s">
        <v>135</v>
      </c>
      <c r="BP54" t="s">
        <v>147</v>
      </c>
      <c r="BQ54" t="s">
        <v>135</v>
      </c>
      <c r="BR54" t="s">
        <v>135</v>
      </c>
      <c r="BS54" t="s">
        <v>147</v>
      </c>
      <c r="BT54" t="s">
        <v>147</v>
      </c>
      <c r="BU54" t="s">
        <v>135</v>
      </c>
      <c r="BV54" t="s">
        <v>135</v>
      </c>
      <c r="BW54" t="s">
        <v>135</v>
      </c>
      <c r="BX54" t="s">
        <v>147</v>
      </c>
      <c r="BY54" s="1"/>
      <c r="BZ54" t="s">
        <v>148</v>
      </c>
      <c r="CA54" t="s">
        <v>135</v>
      </c>
      <c r="CB54" t="s">
        <v>149</v>
      </c>
      <c r="CC54" s="1">
        <v>0</v>
      </c>
      <c r="CD54" s="1">
        <v>0</v>
      </c>
      <c r="CE54" s="1">
        <v>1</v>
      </c>
      <c r="CF54" s="1">
        <v>0</v>
      </c>
      <c r="CG54" s="1">
        <v>0</v>
      </c>
      <c r="CH54" s="1">
        <v>0</v>
      </c>
      <c r="CI54" t="s">
        <v>135</v>
      </c>
      <c r="CJ54" t="s">
        <v>147</v>
      </c>
      <c r="CK54" t="s">
        <v>174</v>
      </c>
      <c r="CL54" t="s">
        <v>150</v>
      </c>
      <c r="CM54" t="s">
        <v>147</v>
      </c>
      <c r="CN54" t="s">
        <v>147</v>
      </c>
      <c r="CO54" t="s">
        <v>151</v>
      </c>
      <c r="CP54" s="1">
        <v>0</v>
      </c>
      <c r="CQ54" s="1">
        <v>0</v>
      </c>
      <c r="CR54" s="1">
        <v>1</v>
      </c>
      <c r="CS54" s="1">
        <v>0</v>
      </c>
      <c r="CT54" s="1">
        <v>0</v>
      </c>
      <c r="CU54" t="s">
        <v>147</v>
      </c>
      <c r="CV54" t="s">
        <v>147</v>
      </c>
      <c r="CW54" t="s">
        <v>211</v>
      </c>
      <c r="CX54" t="s">
        <v>147</v>
      </c>
      <c r="CY54" t="s">
        <v>153</v>
      </c>
      <c r="CZ54" t="s">
        <v>147</v>
      </c>
      <c r="DA54" t="s">
        <v>176</v>
      </c>
      <c r="DB54" s="1">
        <v>0</v>
      </c>
      <c r="DC54" s="1">
        <v>0</v>
      </c>
      <c r="DD54" s="1">
        <v>1</v>
      </c>
      <c r="DE54" s="1">
        <v>0</v>
      </c>
      <c r="DF54" s="1">
        <v>0</v>
      </c>
      <c r="DG54" s="1">
        <v>0</v>
      </c>
      <c r="DH54" s="1">
        <v>0</v>
      </c>
      <c r="DI54" s="1">
        <v>0</v>
      </c>
      <c r="DJ54" s="1">
        <v>0</v>
      </c>
      <c r="DK54" s="1">
        <v>0</v>
      </c>
      <c r="DL54" s="1">
        <v>0</v>
      </c>
      <c r="DM54" t="s">
        <v>147</v>
      </c>
      <c r="DN54" t="s">
        <v>188</v>
      </c>
      <c r="DO54" t="s">
        <v>357</v>
      </c>
      <c r="DP54" t="s">
        <v>155</v>
      </c>
      <c r="DQ54" s="1">
        <v>0</v>
      </c>
      <c r="DR54" s="1">
        <v>1</v>
      </c>
      <c r="DS54" s="1">
        <v>0</v>
      </c>
      <c r="DT54" s="1">
        <v>0</v>
      </c>
      <c r="DU54" t="s">
        <v>135</v>
      </c>
      <c r="DV54" t="s">
        <v>188</v>
      </c>
      <c r="DW54" t="s">
        <v>139</v>
      </c>
      <c r="DX54" t="s">
        <v>135</v>
      </c>
      <c r="DY54" t="s">
        <v>140</v>
      </c>
      <c r="DZ54" t="s">
        <v>142</v>
      </c>
      <c r="EA54" t="s">
        <v>147</v>
      </c>
      <c r="EB54" t="s">
        <v>147</v>
      </c>
    </row>
    <row r="55" spans="1:132">
      <c r="A55" t="s">
        <v>132</v>
      </c>
      <c r="B55" s="1"/>
      <c r="C55" t="s">
        <v>179</v>
      </c>
      <c r="D55" t="s">
        <v>358</v>
      </c>
      <c r="E55" t="s">
        <v>359</v>
      </c>
      <c r="F55" s="1">
        <v>15</v>
      </c>
      <c r="G55" t="s">
        <v>136</v>
      </c>
      <c r="H55" t="s">
        <v>137</v>
      </c>
      <c r="I55" t="s">
        <v>137</v>
      </c>
      <c r="J55" s="1"/>
      <c r="K55" t="s">
        <v>138</v>
      </c>
      <c r="L55" s="1"/>
      <c r="M55" t="s">
        <v>139</v>
      </c>
      <c r="N55" t="s">
        <v>140</v>
      </c>
      <c r="O55" t="s">
        <v>181</v>
      </c>
      <c r="P55" t="s">
        <v>142</v>
      </c>
      <c r="Q55" t="s">
        <v>143</v>
      </c>
      <c r="R55" t="s">
        <v>144</v>
      </c>
      <c r="S55" t="s">
        <v>360</v>
      </c>
      <c r="T55" s="1">
        <v>1</v>
      </c>
      <c r="U55" s="1">
        <v>0</v>
      </c>
      <c r="V55" s="1">
        <v>1</v>
      </c>
      <c r="W55" s="1">
        <v>1</v>
      </c>
      <c r="X55" s="1">
        <v>1</v>
      </c>
      <c r="Y55" s="1">
        <v>0</v>
      </c>
      <c r="Z55" s="1">
        <v>1</v>
      </c>
      <c r="AA55" s="1">
        <v>0</v>
      </c>
      <c r="AB55" s="1">
        <v>0</v>
      </c>
      <c r="AC55" s="1">
        <v>0</v>
      </c>
      <c r="AD55" s="1"/>
      <c r="AE55" t="s">
        <v>144</v>
      </c>
      <c r="AF55" t="s">
        <v>184</v>
      </c>
      <c r="AG55" s="1">
        <v>1</v>
      </c>
      <c r="AH55" s="1">
        <v>0</v>
      </c>
      <c r="AI55" s="1">
        <v>1</v>
      </c>
      <c r="AJ55" s="1">
        <v>0</v>
      </c>
      <c r="AK55" s="1">
        <v>0</v>
      </c>
      <c r="AL55" s="1">
        <v>0</v>
      </c>
      <c r="AM55" s="1">
        <v>0</v>
      </c>
      <c r="AN55" s="1">
        <v>1</v>
      </c>
      <c r="AO55" s="1"/>
      <c r="AP55" s="1"/>
      <c r="AQ55" s="1">
        <v>1</v>
      </c>
      <c r="AR55" s="1"/>
      <c r="AS55" s="1"/>
      <c r="AT55" s="1"/>
      <c r="AU55" s="1"/>
      <c r="AV55" t="s">
        <v>144</v>
      </c>
      <c r="AW55" s="1"/>
      <c r="AX55" t="s">
        <v>147</v>
      </c>
      <c r="AY55" t="s">
        <v>135</v>
      </c>
      <c r="AZ55" t="s">
        <v>135</v>
      </c>
      <c r="BA55" t="s">
        <v>135</v>
      </c>
      <c r="BB55" t="s">
        <v>135</v>
      </c>
      <c r="BC55" s="10" t="s">
        <v>135</v>
      </c>
      <c r="BD55" t="s">
        <v>135</v>
      </c>
      <c r="BE55" t="s">
        <v>135</v>
      </c>
      <c r="BF55" s="1"/>
      <c r="BG55" s="1"/>
      <c r="BH55" s="1"/>
      <c r="BI55" s="1"/>
      <c r="BJ55" s="1"/>
      <c r="BK55" s="1"/>
      <c r="BL55" s="1"/>
      <c r="BM55" s="1"/>
      <c r="BN55" s="1"/>
      <c r="BO55" t="s">
        <v>135</v>
      </c>
      <c r="BP55" t="s">
        <v>147</v>
      </c>
      <c r="BQ55" t="s">
        <v>135</v>
      </c>
      <c r="BR55" t="s">
        <v>135</v>
      </c>
      <c r="BS55" t="s">
        <v>147</v>
      </c>
      <c r="BT55" t="s">
        <v>147</v>
      </c>
      <c r="BU55" t="s">
        <v>135</v>
      </c>
      <c r="BV55" t="s">
        <v>135</v>
      </c>
      <c r="BW55" t="s">
        <v>135</v>
      </c>
      <c r="BX55" t="s">
        <v>144</v>
      </c>
      <c r="BY55" s="1">
        <v>2</v>
      </c>
      <c r="BZ55" t="s">
        <v>193</v>
      </c>
      <c r="CA55" t="s">
        <v>147</v>
      </c>
      <c r="CB55" t="s">
        <v>227</v>
      </c>
      <c r="CC55" s="1">
        <v>0</v>
      </c>
      <c r="CD55" s="1">
        <v>1</v>
      </c>
      <c r="CE55" s="1">
        <v>0</v>
      </c>
      <c r="CF55" s="1">
        <v>0</v>
      </c>
      <c r="CG55" s="1">
        <v>1</v>
      </c>
      <c r="CH55" s="1">
        <v>0</v>
      </c>
      <c r="CI55" t="s">
        <v>135</v>
      </c>
      <c r="CJ55" t="s">
        <v>147</v>
      </c>
      <c r="CK55" t="s">
        <v>174</v>
      </c>
      <c r="CL55" t="s">
        <v>194</v>
      </c>
      <c r="CM55" t="s">
        <v>147</v>
      </c>
      <c r="CN55" t="s">
        <v>147</v>
      </c>
      <c r="CO55" t="s">
        <v>151</v>
      </c>
      <c r="CP55" s="1">
        <v>0</v>
      </c>
      <c r="CQ55" s="1">
        <v>0</v>
      </c>
      <c r="CR55" s="1">
        <v>1</v>
      </c>
      <c r="CS55" s="1">
        <v>0</v>
      </c>
      <c r="CT55" s="1">
        <v>0</v>
      </c>
      <c r="CU55" t="s">
        <v>147</v>
      </c>
      <c r="CV55" t="s">
        <v>144</v>
      </c>
      <c r="CW55" t="s">
        <v>164</v>
      </c>
      <c r="CX55" t="s">
        <v>147</v>
      </c>
      <c r="CY55" t="s">
        <v>269</v>
      </c>
      <c r="CZ55" t="s">
        <v>147</v>
      </c>
      <c r="DA55" t="s">
        <v>176</v>
      </c>
      <c r="DB55" s="1">
        <v>0</v>
      </c>
      <c r="DC55" s="1">
        <v>0</v>
      </c>
      <c r="DD55" s="1">
        <v>1</v>
      </c>
      <c r="DE55" s="1">
        <v>0</v>
      </c>
      <c r="DF55" s="1">
        <v>0</v>
      </c>
      <c r="DG55" s="1">
        <v>0</v>
      </c>
      <c r="DH55" s="1">
        <v>0</v>
      </c>
      <c r="DI55" s="1">
        <v>0</v>
      </c>
      <c r="DJ55" s="1">
        <v>0</v>
      </c>
      <c r="DK55" s="1">
        <v>0</v>
      </c>
      <c r="DL55" s="1">
        <v>0</v>
      </c>
      <c r="DM55" t="s">
        <v>144</v>
      </c>
      <c r="DN55" t="s">
        <v>270</v>
      </c>
      <c r="DO55" t="s">
        <v>220</v>
      </c>
      <c r="DP55" t="s">
        <v>221</v>
      </c>
      <c r="DQ55" s="1">
        <v>1</v>
      </c>
      <c r="DR55" s="1">
        <v>1</v>
      </c>
      <c r="DS55" s="1">
        <v>0</v>
      </c>
      <c r="DT55" s="1">
        <v>0</v>
      </c>
      <c r="DU55" t="s">
        <v>135</v>
      </c>
      <c r="DV55" t="s">
        <v>361</v>
      </c>
      <c r="DW55" t="s">
        <v>139</v>
      </c>
      <c r="DX55" t="s">
        <v>135</v>
      </c>
      <c r="DY55" t="s">
        <v>140</v>
      </c>
      <c r="DZ55" t="s">
        <v>142</v>
      </c>
      <c r="EA55" t="s">
        <v>147</v>
      </c>
      <c r="EB55" t="s">
        <v>147</v>
      </c>
    </row>
    <row r="56" spans="1:132">
      <c r="A56" t="s">
        <v>132</v>
      </c>
      <c r="B56" s="1"/>
      <c r="C56" t="s">
        <v>179</v>
      </c>
      <c r="D56" t="s">
        <v>362</v>
      </c>
      <c r="E56" t="s">
        <v>363</v>
      </c>
      <c r="F56" s="1">
        <v>15</v>
      </c>
      <c r="G56" t="s">
        <v>136</v>
      </c>
      <c r="H56" t="s">
        <v>157</v>
      </c>
      <c r="I56" t="s">
        <v>157</v>
      </c>
      <c r="J56" s="1"/>
      <c r="K56" t="s">
        <v>138</v>
      </c>
      <c r="L56" s="1"/>
      <c r="M56" t="s">
        <v>139</v>
      </c>
      <c r="N56" t="s">
        <v>169</v>
      </c>
      <c r="O56" t="s">
        <v>181</v>
      </c>
      <c r="P56" t="s">
        <v>209</v>
      </c>
      <c r="Q56" t="s">
        <v>143</v>
      </c>
      <c r="R56" t="s">
        <v>144</v>
      </c>
      <c r="S56" t="s">
        <v>364</v>
      </c>
      <c r="T56" s="1">
        <v>1</v>
      </c>
      <c r="U56" s="1">
        <v>0</v>
      </c>
      <c r="V56" s="1">
        <v>0</v>
      </c>
      <c r="W56" s="1">
        <v>0</v>
      </c>
      <c r="X56" s="1">
        <v>1</v>
      </c>
      <c r="Y56" s="1">
        <v>0</v>
      </c>
      <c r="Z56" s="1">
        <v>1</v>
      </c>
      <c r="AA56" s="1">
        <v>0</v>
      </c>
      <c r="AB56" s="1">
        <v>1</v>
      </c>
      <c r="AC56" s="1">
        <v>0</v>
      </c>
      <c r="AD56" s="1"/>
      <c r="AE56" t="s">
        <v>144</v>
      </c>
      <c r="AF56" t="s">
        <v>184</v>
      </c>
      <c r="AG56" s="1">
        <v>1</v>
      </c>
      <c r="AH56" s="1">
        <v>0</v>
      </c>
      <c r="AI56" s="1">
        <v>1</v>
      </c>
      <c r="AJ56" s="1">
        <v>0</v>
      </c>
      <c r="AK56" s="1">
        <v>0</v>
      </c>
      <c r="AL56" s="1">
        <v>0</v>
      </c>
      <c r="AM56" s="1">
        <v>0</v>
      </c>
      <c r="AN56" s="1">
        <v>2</v>
      </c>
      <c r="AO56" s="1"/>
      <c r="AP56" s="1"/>
      <c r="AQ56" s="1">
        <v>3</v>
      </c>
      <c r="AR56" s="1"/>
      <c r="AS56" s="1"/>
      <c r="AT56" s="1"/>
      <c r="AU56" s="1"/>
      <c r="AV56" t="s">
        <v>144</v>
      </c>
      <c r="AW56" s="1"/>
      <c r="AX56" t="s">
        <v>147</v>
      </c>
      <c r="AY56" t="s">
        <v>135</v>
      </c>
      <c r="AZ56" t="s">
        <v>135</v>
      </c>
      <c r="BA56" t="s">
        <v>135</v>
      </c>
      <c r="BB56" t="s">
        <v>135</v>
      </c>
      <c r="BC56" s="10" t="s">
        <v>135</v>
      </c>
      <c r="BD56" t="s">
        <v>135</v>
      </c>
      <c r="BE56" t="s">
        <v>135</v>
      </c>
      <c r="BF56" s="1"/>
      <c r="BG56" s="1"/>
      <c r="BH56" s="1"/>
      <c r="BI56" s="1"/>
      <c r="BJ56" s="1"/>
      <c r="BK56" s="1"/>
      <c r="BL56" s="1"/>
      <c r="BM56" s="1"/>
      <c r="BN56" s="1"/>
      <c r="BO56" t="s">
        <v>135</v>
      </c>
      <c r="BP56" t="s">
        <v>144</v>
      </c>
      <c r="BQ56" t="s">
        <v>135</v>
      </c>
      <c r="BR56" t="s">
        <v>135</v>
      </c>
      <c r="BS56" t="s">
        <v>144</v>
      </c>
      <c r="BT56" t="s">
        <v>147</v>
      </c>
      <c r="BU56" t="s">
        <v>135</v>
      </c>
      <c r="BV56" t="s">
        <v>135</v>
      </c>
      <c r="BW56" t="s">
        <v>135</v>
      </c>
      <c r="BX56" t="s">
        <v>147</v>
      </c>
      <c r="BY56" s="1"/>
      <c r="BZ56" t="s">
        <v>147</v>
      </c>
      <c r="CA56" t="s">
        <v>135</v>
      </c>
      <c r="CB56" t="s">
        <v>236</v>
      </c>
      <c r="CC56" s="1">
        <v>0</v>
      </c>
      <c r="CD56" s="1">
        <v>1</v>
      </c>
      <c r="CE56" s="1">
        <v>1</v>
      </c>
      <c r="CF56" s="1">
        <v>0</v>
      </c>
      <c r="CG56" s="1">
        <v>1</v>
      </c>
      <c r="CH56" s="1">
        <v>0</v>
      </c>
      <c r="CI56" t="s">
        <v>135</v>
      </c>
      <c r="CJ56" t="s">
        <v>147</v>
      </c>
      <c r="CK56" t="s">
        <v>148</v>
      </c>
      <c r="CL56" t="s">
        <v>194</v>
      </c>
      <c r="CM56" t="s">
        <v>147</v>
      </c>
      <c r="CN56" t="s">
        <v>147</v>
      </c>
      <c r="CO56" t="s">
        <v>151</v>
      </c>
      <c r="CP56" s="1">
        <v>0</v>
      </c>
      <c r="CQ56" s="1">
        <v>0</v>
      </c>
      <c r="CR56" s="1">
        <v>1</v>
      </c>
      <c r="CS56" s="1">
        <v>0</v>
      </c>
      <c r="CT56" s="1">
        <v>0</v>
      </c>
      <c r="CU56" t="s">
        <v>163</v>
      </c>
      <c r="CV56" t="s">
        <v>147</v>
      </c>
      <c r="CW56" t="s">
        <v>152</v>
      </c>
      <c r="CX56" t="s">
        <v>147</v>
      </c>
      <c r="CY56" t="s">
        <v>153</v>
      </c>
      <c r="CZ56" t="s">
        <v>147</v>
      </c>
      <c r="DA56" t="s">
        <v>176</v>
      </c>
      <c r="DB56" s="1">
        <v>0</v>
      </c>
      <c r="DC56" s="1">
        <v>0</v>
      </c>
      <c r="DD56" s="1">
        <v>1</v>
      </c>
      <c r="DE56" s="1">
        <v>0</v>
      </c>
      <c r="DF56" s="1">
        <v>0</v>
      </c>
      <c r="DG56" s="1">
        <v>0</v>
      </c>
      <c r="DH56" s="1">
        <v>0</v>
      </c>
      <c r="DI56" s="1">
        <v>0</v>
      </c>
      <c r="DJ56" s="1">
        <v>0</v>
      </c>
      <c r="DK56" s="1">
        <v>0</v>
      </c>
      <c r="DL56" s="1">
        <v>0</v>
      </c>
      <c r="DM56" t="s">
        <v>147</v>
      </c>
      <c r="DN56" t="s">
        <v>186</v>
      </c>
      <c r="DO56" t="s">
        <v>187</v>
      </c>
      <c r="DP56" t="s">
        <v>155</v>
      </c>
      <c r="DQ56" s="1">
        <v>0</v>
      </c>
      <c r="DR56" s="1">
        <v>1</v>
      </c>
      <c r="DS56" s="1">
        <v>0</v>
      </c>
      <c r="DT56" s="1">
        <v>0</v>
      </c>
      <c r="DU56" t="s">
        <v>135</v>
      </c>
      <c r="DV56" t="s">
        <v>188</v>
      </c>
      <c r="DW56" t="s">
        <v>139</v>
      </c>
      <c r="DX56" t="s">
        <v>135</v>
      </c>
      <c r="DY56" t="s">
        <v>140</v>
      </c>
      <c r="DZ56" t="s">
        <v>142</v>
      </c>
      <c r="EA56" t="s">
        <v>147</v>
      </c>
      <c r="EB56" t="s">
        <v>147</v>
      </c>
    </row>
    <row r="57" spans="1:132">
      <c r="A57" t="s">
        <v>132</v>
      </c>
      <c r="B57" s="1"/>
      <c r="C57" t="s">
        <v>179</v>
      </c>
      <c r="D57" t="s">
        <v>365</v>
      </c>
      <c r="E57" t="s">
        <v>366</v>
      </c>
      <c r="F57" s="1">
        <v>15</v>
      </c>
      <c r="G57" t="s">
        <v>136</v>
      </c>
      <c r="H57" t="s">
        <v>157</v>
      </c>
      <c r="I57" t="s">
        <v>157</v>
      </c>
      <c r="J57" s="1"/>
      <c r="K57" t="s">
        <v>138</v>
      </c>
      <c r="L57" s="1"/>
      <c r="M57" t="s">
        <v>139</v>
      </c>
      <c r="N57" t="s">
        <v>169</v>
      </c>
      <c r="O57" t="s">
        <v>181</v>
      </c>
      <c r="P57" t="s">
        <v>182</v>
      </c>
      <c r="Q57" t="s">
        <v>158</v>
      </c>
      <c r="R57" t="s">
        <v>147</v>
      </c>
      <c r="S57" t="s">
        <v>145</v>
      </c>
      <c r="T57" s="1"/>
      <c r="U57" s="1"/>
      <c r="V57" s="1"/>
      <c r="W57" s="1"/>
      <c r="X57" s="1"/>
      <c r="Y57" s="1"/>
      <c r="Z57" s="1"/>
      <c r="AA57" s="1"/>
      <c r="AB57" s="1"/>
      <c r="AC57" s="1"/>
      <c r="AD57" s="1"/>
      <c r="AE57" t="s">
        <v>147</v>
      </c>
      <c r="AF57" t="s">
        <v>184</v>
      </c>
      <c r="AG57" s="1"/>
      <c r="AH57" s="1"/>
      <c r="AI57" s="1"/>
      <c r="AJ57" s="1"/>
      <c r="AK57" s="1"/>
      <c r="AL57" s="1"/>
      <c r="AM57" s="1"/>
      <c r="AN57" s="1">
        <v>1</v>
      </c>
      <c r="AO57" s="1"/>
      <c r="AP57" s="1"/>
      <c r="AQ57" s="1"/>
      <c r="AR57" s="1"/>
      <c r="AS57" s="1"/>
      <c r="AT57" s="1"/>
      <c r="AU57" s="1"/>
      <c r="AV57" t="s">
        <v>147</v>
      </c>
      <c r="AW57" s="1"/>
      <c r="AX57" t="s">
        <v>147</v>
      </c>
      <c r="AY57" t="s">
        <v>135</v>
      </c>
      <c r="AZ57" t="s">
        <v>135</v>
      </c>
      <c r="BA57" t="s">
        <v>135</v>
      </c>
      <c r="BB57" t="s">
        <v>135</v>
      </c>
      <c r="BC57" s="10" t="s">
        <v>135</v>
      </c>
      <c r="BD57" t="s">
        <v>135</v>
      </c>
      <c r="BE57" t="s">
        <v>135</v>
      </c>
      <c r="BF57" s="1"/>
      <c r="BG57" s="1"/>
      <c r="BH57" s="1"/>
      <c r="BI57" s="1"/>
      <c r="BJ57" s="1"/>
      <c r="BK57" s="1"/>
      <c r="BL57" s="1"/>
      <c r="BM57" s="1"/>
      <c r="BN57" s="1"/>
      <c r="BO57" t="s">
        <v>135</v>
      </c>
      <c r="BP57" t="s">
        <v>147</v>
      </c>
      <c r="BQ57" t="s">
        <v>135</v>
      </c>
      <c r="BR57" t="s">
        <v>135</v>
      </c>
      <c r="BS57" t="s">
        <v>147</v>
      </c>
      <c r="BT57" t="s">
        <v>147</v>
      </c>
      <c r="BU57" t="s">
        <v>135</v>
      </c>
      <c r="BV57" t="s">
        <v>135</v>
      </c>
      <c r="BW57" t="s">
        <v>135</v>
      </c>
      <c r="BX57" t="s">
        <v>147</v>
      </c>
      <c r="BY57" s="1"/>
      <c r="BZ57" t="s">
        <v>147</v>
      </c>
      <c r="CA57" t="s">
        <v>135</v>
      </c>
      <c r="CB57" t="s">
        <v>173</v>
      </c>
      <c r="CC57" s="1">
        <v>0</v>
      </c>
      <c r="CD57" s="1">
        <v>0</v>
      </c>
      <c r="CE57" s="1">
        <v>0</v>
      </c>
      <c r="CF57" s="1">
        <v>0</v>
      </c>
      <c r="CG57" s="1">
        <v>1</v>
      </c>
      <c r="CH57" s="1">
        <v>0</v>
      </c>
      <c r="CI57" t="s">
        <v>135</v>
      </c>
      <c r="CJ57" t="s">
        <v>147</v>
      </c>
      <c r="CK57" t="s">
        <v>148</v>
      </c>
      <c r="CL57" t="s">
        <v>150</v>
      </c>
      <c r="CM57" t="s">
        <v>147</v>
      </c>
      <c r="CN57" t="s">
        <v>147</v>
      </c>
      <c r="CO57" t="s">
        <v>169</v>
      </c>
      <c r="CP57" s="1">
        <v>0</v>
      </c>
      <c r="CQ57" s="1">
        <v>0</v>
      </c>
      <c r="CR57" s="1">
        <v>0</v>
      </c>
      <c r="CS57" s="1">
        <v>0</v>
      </c>
      <c r="CT57" s="1">
        <v>1</v>
      </c>
      <c r="CU57" t="s">
        <v>147</v>
      </c>
      <c r="CV57" t="s">
        <v>147</v>
      </c>
      <c r="CW57" t="s">
        <v>185</v>
      </c>
      <c r="CX57" t="s">
        <v>147</v>
      </c>
      <c r="CY57" t="s">
        <v>153</v>
      </c>
      <c r="CZ57" t="s">
        <v>147</v>
      </c>
      <c r="DA57" t="s">
        <v>176</v>
      </c>
      <c r="DB57" s="1">
        <v>0</v>
      </c>
      <c r="DC57" s="1">
        <v>0</v>
      </c>
      <c r="DD57" s="1">
        <v>1</v>
      </c>
      <c r="DE57" s="1">
        <v>0</v>
      </c>
      <c r="DF57" s="1">
        <v>0</v>
      </c>
      <c r="DG57" s="1">
        <v>0</v>
      </c>
      <c r="DH57" s="1">
        <v>0</v>
      </c>
      <c r="DI57" s="1">
        <v>0</v>
      </c>
      <c r="DJ57" s="1">
        <v>0</v>
      </c>
      <c r="DK57" s="1">
        <v>0</v>
      </c>
      <c r="DL57" s="1">
        <v>0</v>
      </c>
      <c r="DM57" t="s">
        <v>147</v>
      </c>
      <c r="DN57" t="s">
        <v>186</v>
      </c>
      <c r="DO57" t="s">
        <v>204</v>
      </c>
      <c r="DP57" t="s">
        <v>155</v>
      </c>
      <c r="DQ57" s="1">
        <v>0</v>
      </c>
      <c r="DR57" s="1">
        <v>1</v>
      </c>
      <c r="DS57" s="1">
        <v>0</v>
      </c>
      <c r="DT57" s="1">
        <v>0</v>
      </c>
      <c r="DU57" t="s">
        <v>135</v>
      </c>
      <c r="DV57" t="s">
        <v>188</v>
      </c>
      <c r="DW57" t="s">
        <v>139</v>
      </c>
      <c r="DX57" t="s">
        <v>135</v>
      </c>
      <c r="DY57" t="s">
        <v>140</v>
      </c>
      <c r="DZ57" t="s">
        <v>142</v>
      </c>
      <c r="EA57" t="s">
        <v>147</v>
      </c>
      <c r="EB57" t="s">
        <v>147</v>
      </c>
    </row>
    <row r="58" spans="1:132">
      <c r="A58" t="s">
        <v>132</v>
      </c>
      <c r="B58" s="1"/>
      <c r="C58" t="s">
        <v>167</v>
      </c>
      <c r="D58" t="s">
        <v>367</v>
      </c>
      <c r="E58" t="s">
        <v>368</v>
      </c>
      <c r="F58" s="1">
        <v>15</v>
      </c>
      <c r="G58" t="s">
        <v>136</v>
      </c>
      <c r="H58" t="s">
        <v>157</v>
      </c>
      <c r="I58" t="s">
        <v>157</v>
      </c>
      <c r="J58" s="1"/>
      <c r="K58" t="s">
        <v>138</v>
      </c>
      <c r="L58" s="1"/>
      <c r="M58" t="s">
        <v>139</v>
      </c>
      <c r="N58" t="s">
        <v>170</v>
      </c>
      <c r="O58" t="s">
        <v>171</v>
      </c>
      <c r="P58" t="s">
        <v>182</v>
      </c>
      <c r="Q58" t="s">
        <v>183</v>
      </c>
      <c r="R58" t="s">
        <v>147</v>
      </c>
      <c r="S58" t="s">
        <v>145</v>
      </c>
      <c r="T58" s="1"/>
      <c r="U58" s="1"/>
      <c r="V58" s="1"/>
      <c r="W58" s="1"/>
      <c r="X58" s="1"/>
      <c r="Y58" s="1"/>
      <c r="Z58" s="1"/>
      <c r="AA58" s="1"/>
      <c r="AB58" s="1"/>
      <c r="AC58" s="1"/>
      <c r="AD58" s="1"/>
      <c r="AE58" t="s">
        <v>147</v>
      </c>
      <c r="AF58" t="s">
        <v>184</v>
      </c>
      <c r="AG58" s="1"/>
      <c r="AH58" s="1"/>
      <c r="AI58" s="1"/>
      <c r="AJ58" s="1"/>
      <c r="AK58" s="1"/>
      <c r="AL58" s="1"/>
      <c r="AM58" s="1"/>
      <c r="AN58" s="1">
        <v>1</v>
      </c>
      <c r="AO58" s="1"/>
      <c r="AP58" s="1"/>
      <c r="AQ58" s="1"/>
      <c r="AR58" s="1"/>
      <c r="AS58" s="1"/>
      <c r="AT58" s="1"/>
      <c r="AU58" s="1"/>
      <c r="AV58" t="s">
        <v>147</v>
      </c>
      <c r="AW58" s="1"/>
      <c r="AX58" t="s">
        <v>147</v>
      </c>
      <c r="AY58" t="s">
        <v>135</v>
      </c>
      <c r="AZ58" t="s">
        <v>135</v>
      </c>
      <c r="BA58" t="s">
        <v>135</v>
      </c>
      <c r="BB58" t="s">
        <v>135</v>
      </c>
      <c r="BC58" s="10" t="s">
        <v>135</v>
      </c>
      <c r="BD58" t="s">
        <v>135</v>
      </c>
      <c r="BE58" t="s">
        <v>135</v>
      </c>
      <c r="BF58" s="1"/>
      <c r="BG58" s="1"/>
      <c r="BH58" s="1"/>
      <c r="BI58" s="1"/>
      <c r="BJ58" s="1"/>
      <c r="BK58" s="1"/>
      <c r="BL58" s="1"/>
      <c r="BM58" s="1"/>
      <c r="BN58" s="1"/>
      <c r="BO58" t="s">
        <v>135</v>
      </c>
      <c r="BP58" t="s">
        <v>147</v>
      </c>
      <c r="BQ58" t="s">
        <v>135</v>
      </c>
      <c r="BR58" t="s">
        <v>135</v>
      </c>
      <c r="BS58" t="s">
        <v>147</v>
      </c>
      <c r="BT58" t="s">
        <v>147</v>
      </c>
      <c r="BU58" t="s">
        <v>135</v>
      </c>
      <c r="BV58" t="s">
        <v>135</v>
      </c>
      <c r="BW58" t="s">
        <v>135</v>
      </c>
      <c r="BX58" t="s">
        <v>147</v>
      </c>
      <c r="BY58" s="1"/>
      <c r="BZ58" t="s">
        <v>147</v>
      </c>
      <c r="CA58" t="s">
        <v>135</v>
      </c>
      <c r="CB58" t="s">
        <v>369</v>
      </c>
      <c r="CC58" s="1">
        <v>0</v>
      </c>
      <c r="CD58" s="1">
        <v>0</v>
      </c>
      <c r="CE58" s="1">
        <v>1</v>
      </c>
      <c r="CF58" s="1">
        <v>0</v>
      </c>
      <c r="CG58" s="1">
        <v>0</v>
      </c>
      <c r="CH58" s="1">
        <v>1</v>
      </c>
      <c r="CI58" t="s">
        <v>305</v>
      </c>
      <c r="CJ58" t="s">
        <v>147</v>
      </c>
      <c r="CK58" t="s">
        <v>174</v>
      </c>
      <c r="CL58" t="s">
        <v>147</v>
      </c>
      <c r="CM58" t="s">
        <v>147</v>
      </c>
      <c r="CN58" t="s">
        <v>147</v>
      </c>
      <c r="CO58" t="s">
        <v>169</v>
      </c>
      <c r="CP58" s="1">
        <v>0</v>
      </c>
      <c r="CQ58" s="1">
        <v>0</v>
      </c>
      <c r="CR58" s="1">
        <v>0</v>
      </c>
      <c r="CS58" s="1">
        <v>0</v>
      </c>
      <c r="CT58" s="1">
        <v>1</v>
      </c>
      <c r="CU58" t="s">
        <v>147</v>
      </c>
      <c r="CV58" t="s">
        <v>144</v>
      </c>
      <c r="CW58" t="s">
        <v>185</v>
      </c>
      <c r="CX58" t="s">
        <v>147</v>
      </c>
      <c r="CY58" t="s">
        <v>147</v>
      </c>
      <c r="CZ58" t="s">
        <v>147</v>
      </c>
      <c r="DA58" t="s">
        <v>154</v>
      </c>
      <c r="DB58" s="1">
        <v>0</v>
      </c>
      <c r="DC58" s="1">
        <v>1</v>
      </c>
      <c r="DD58" s="1">
        <v>0</v>
      </c>
      <c r="DE58" s="1">
        <v>0</v>
      </c>
      <c r="DF58" s="1">
        <v>0</v>
      </c>
      <c r="DG58" s="1">
        <v>0</v>
      </c>
      <c r="DH58" s="1">
        <v>0</v>
      </c>
      <c r="DI58" s="1">
        <v>0</v>
      </c>
      <c r="DJ58" s="1">
        <v>0</v>
      </c>
      <c r="DK58" s="1">
        <v>0</v>
      </c>
      <c r="DL58" s="1">
        <v>0</v>
      </c>
      <c r="DM58" t="s">
        <v>147</v>
      </c>
      <c r="DN58" t="s">
        <v>305</v>
      </c>
      <c r="DO58" t="s">
        <v>305</v>
      </c>
      <c r="DP58" t="s">
        <v>166</v>
      </c>
      <c r="DQ58" s="1">
        <v>1</v>
      </c>
      <c r="DR58" s="1">
        <v>0</v>
      </c>
      <c r="DS58" s="1">
        <v>0</v>
      </c>
      <c r="DT58" s="1">
        <v>0</v>
      </c>
      <c r="DU58" t="s">
        <v>135</v>
      </c>
      <c r="DV58" t="s">
        <v>305</v>
      </c>
      <c r="DW58" t="s">
        <v>139</v>
      </c>
      <c r="DX58" t="s">
        <v>135</v>
      </c>
      <c r="DY58" t="s">
        <v>140</v>
      </c>
      <c r="DZ58" t="s">
        <v>142</v>
      </c>
      <c r="EA58" t="s">
        <v>147</v>
      </c>
      <c r="EB58" t="s">
        <v>147</v>
      </c>
    </row>
    <row r="59" spans="1:132">
      <c r="A59" t="s">
        <v>132</v>
      </c>
      <c r="B59" s="1"/>
      <c r="C59" t="s">
        <v>179</v>
      </c>
      <c r="D59" t="s">
        <v>370</v>
      </c>
      <c r="E59" t="s">
        <v>169</v>
      </c>
      <c r="F59" s="1">
        <v>15</v>
      </c>
      <c r="G59" t="s">
        <v>136</v>
      </c>
      <c r="H59" t="s">
        <v>157</v>
      </c>
      <c r="I59" t="s">
        <v>157</v>
      </c>
      <c r="J59" s="1"/>
      <c r="K59" t="s">
        <v>138</v>
      </c>
      <c r="L59" s="1"/>
      <c r="M59" t="s">
        <v>139</v>
      </c>
      <c r="N59" t="s">
        <v>140</v>
      </c>
      <c r="O59" t="s">
        <v>181</v>
      </c>
      <c r="P59" t="s">
        <v>142</v>
      </c>
      <c r="Q59" t="s">
        <v>143</v>
      </c>
      <c r="R59" t="s">
        <v>147</v>
      </c>
      <c r="S59" t="s">
        <v>145</v>
      </c>
      <c r="T59" s="1"/>
      <c r="U59" s="1"/>
      <c r="V59" s="1"/>
      <c r="W59" s="1"/>
      <c r="X59" s="1"/>
      <c r="Y59" s="1"/>
      <c r="Z59" s="1"/>
      <c r="AA59" s="1"/>
      <c r="AB59" s="1"/>
      <c r="AC59" s="1"/>
      <c r="AD59" s="1"/>
      <c r="AE59" t="s">
        <v>147</v>
      </c>
      <c r="AF59" t="s">
        <v>184</v>
      </c>
      <c r="AG59" s="1"/>
      <c r="AH59" s="1"/>
      <c r="AI59" s="1"/>
      <c r="AJ59" s="1"/>
      <c r="AK59" s="1"/>
      <c r="AL59" s="1"/>
      <c r="AM59" s="1"/>
      <c r="AN59" s="1">
        <v>1</v>
      </c>
      <c r="AO59" s="1"/>
      <c r="AP59" s="1"/>
      <c r="AQ59" s="1"/>
      <c r="AR59" s="1"/>
      <c r="AS59" s="1"/>
      <c r="AT59" s="1"/>
      <c r="AU59" s="1"/>
      <c r="AV59" t="s">
        <v>147</v>
      </c>
      <c r="AW59" s="1"/>
      <c r="AX59" t="s">
        <v>147</v>
      </c>
      <c r="AY59" t="s">
        <v>135</v>
      </c>
      <c r="AZ59" t="s">
        <v>135</v>
      </c>
      <c r="BA59" t="s">
        <v>135</v>
      </c>
      <c r="BB59" t="s">
        <v>135</v>
      </c>
      <c r="BC59" s="10" t="s">
        <v>135</v>
      </c>
      <c r="BD59" t="s">
        <v>135</v>
      </c>
      <c r="BE59" t="s">
        <v>135</v>
      </c>
      <c r="BF59" s="1"/>
      <c r="BG59" s="1"/>
      <c r="BH59" s="1"/>
      <c r="BI59" s="1"/>
      <c r="BJ59" s="1"/>
      <c r="BK59" s="1"/>
      <c r="BL59" s="1"/>
      <c r="BM59" s="1"/>
      <c r="BN59" s="1"/>
      <c r="BO59" t="s">
        <v>135</v>
      </c>
      <c r="BP59" t="s">
        <v>147</v>
      </c>
      <c r="BQ59" t="s">
        <v>135</v>
      </c>
      <c r="BR59" t="s">
        <v>135</v>
      </c>
      <c r="BS59" t="s">
        <v>147</v>
      </c>
      <c r="BT59" t="s">
        <v>147</v>
      </c>
      <c r="BU59" t="s">
        <v>135</v>
      </c>
      <c r="BV59" t="s">
        <v>135</v>
      </c>
      <c r="BW59" t="s">
        <v>135</v>
      </c>
      <c r="BX59" t="s">
        <v>147</v>
      </c>
      <c r="BY59" s="1"/>
      <c r="BZ59" t="s">
        <v>148</v>
      </c>
      <c r="CA59" t="s">
        <v>135</v>
      </c>
      <c r="CB59" t="s">
        <v>206</v>
      </c>
      <c r="CC59" s="1">
        <v>0</v>
      </c>
      <c r="CD59" s="1">
        <v>1</v>
      </c>
      <c r="CE59" s="1">
        <v>1</v>
      </c>
      <c r="CF59" s="1">
        <v>0</v>
      </c>
      <c r="CG59" s="1">
        <v>0</v>
      </c>
      <c r="CH59" s="1">
        <v>0</v>
      </c>
      <c r="CI59" t="s">
        <v>135</v>
      </c>
      <c r="CJ59" t="s">
        <v>147</v>
      </c>
      <c r="CK59" t="s">
        <v>148</v>
      </c>
      <c r="CL59" t="s">
        <v>150</v>
      </c>
      <c r="CM59" t="s">
        <v>147</v>
      </c>
      <c r="CN59" t="s">
        <v>147</v>
      </c>
      <c r="CO59" t="s">
        <v>237</v>
      </c>
      <c r="CP59" s="1">
        <v>0</v>
      </c>
      <c r="CQ59" s="1">
        <v>1</v>
      </c>
      <c r="CR59" s="1">
        <v>1</v>
      </c>
      <c r="CS59" s="1">
        <v>0</v>
      </c>
      <c r="CT59" s="1">
        <v>0</v>
      </c>
      <c r="CU59" t="s">
        <v>147</v>
      </c>
      <c r="CV59" t="s">
        <v>147</v>
      </c>
      <c r="CW59" t="s">
        <v>185</v>
      </c>
      <c r="CX59" t="s">
        <v>147</v>
      </c>
      <c r="CY59" t="s">
        <v>153</v>
      </c>
      <c r="CZ59" t="s">
        <v>147</v>
      </c>
      <c r="DA59" t="s">
        <v>154</v>
      </c>
      <c r="DB59" s="1">
        <v>0</v>
      </c>
      <c r="DC59" s="1">
        <v>1</v>
      </c>
      <c r="DD59" s="1">
        <v>0</v>
      </c>
      <c r="DE59" s="1">
        <v>0</v>
      </c>
      <c r="DF59" s="1">
        <v>0</v>
      </c>
      <c r="DG59" s="1">
        <v>0</v>
      </c>
      <c r="DH59" s="1">
        <v>0</v>
      </c>
      <c r="DI59" s="1">
        <v>0</v>
      </c>
      <c r="DJ59" s="1">
        <v>0</v>
      </c>
      <c r="DK59" s="1">
        <v>0</v>
      </c>
      <c r="DL59" s="1">
        <v>0</v>
      </c>
      <c r="DM59" t="s">
        <v>144</v>
      </c>
      <c r="DN59" t="s">
        <v>371</v>
      </c>
      <c r="DO59" t="s">
        <v>290</v>
      </c>
      <c r="DP59" t="s">
        <v>372</v>
      </c>
      <c r="DQ59" s="1">
        <v>1</v>
      </c>
      <c r="DR59" s="1">
        <v>1</v>
      </c>
      <c r="DS59" s="1">
        <v>1</v>
      </c>
      <c r="DT59" s="1">
        <v>0</v>
      </c>
      <c r="DU59" t="s">
        <v>135</v>
      </c>
      <c r="DV59" t="s">
        <v>373</v>
      </c>
      <c r="DW59" t="s">
        <v>139</v>
      </c>
      <c r="DX59" t="s">
        <v>135</v>
      </c>
      <c r="DY59" t="s">
        <v>140</v>
      </c>
      <c r="DZ59" t="s">
        <v>142</v>
      </c>
      <c r="EA59" t="s">
        <v>147</v>
      </c>
      <c r="EB59" t="s">
        <v>147</v>
      </c>
    </row>
    <row r="60" spans="1:132">
      <c r="A60" t="s">
        <v>132</v>
      </c>
      <c r="B60" s="1"/>
      <c r="C60" t="s">
        <v>179</v>
      </c>
      <c r="D60" t="s">
        <v>374</v>
      </c>
      <c r="E60" t="s">
        <v>135</v>
      </c>
      <c r="F60" s="1">
        <v>15</v>
      </c>
      <c r="G60" t="s">
        <v>136</v>
      </c>
      <c r="H60" t="s">
        <v>137</v>
      </c>
      <c r="I60" t="s">
        <v>137</v>
      </c>
      <c r="J60" s="1"/>
      <c r="K60" t="s">
        <v>138</v>
      </c>
      <c r="L60" s="1"/>
      <c r="M60" t="s">
        <v>139</v>
      </c>
      <c r="N60" t="s">
        <v>169</v>
      </c>
      <c r="O60" t="s">
        <v>181</v>
      </c>
      <c r="P60" t="s">
        <v>182</v>
      </c>
      <c r="Q60" t="s">
        <v>183</v>
      </c>
      <c r="R60" t="s">
        <v>147</v>
      </c>
      <c r="S60" t="s">
        <v>145</v>
      </c>
      <c r="T60" s="1"/>
      <c r="U60" s="1"/>
      <c r="V60" s="1"/>
      <c r="W60" s="1"/>
      <c r="X60" s="1"/>
      <c r="Y60" s="1"/>
      <c r="Z60" s="1"/>
      <c r="AA60" s="1"/>
      <c r="AB60" s="1"/>
      <c r="AC60" s="1"/>
      <c r="AD60" s="1"/>
      <c r="AE60" t="s">
        <v>147</v>
      </c>
      <c r="AF60" t="s">
        <v>184</v>
      </c>
      <c r="AG60" s="1"/>
      <c r="AH60" s="1"/>
      <c r="AI60" s="1"/>
      <c r="AJ60" s="1"/>
      <c r="AK60" s="1"/>
      <c r="AL60" s="1"/>
      <c r="AM60" s="1"/>
      <c r="AN60" s="1">
        <v>1</v>
      </c>
      <c r="AO60" s="1"/>
      <c r="AP60" s="1"/>
      <c r="AQ60" s="1"/>
      <c r="AR60" s="1"/>
      <c r="AS60" s="1"/>
      <c r="AT60" s="1"/>
      <c r="AU60" s="1"/>
      <c r="AV60" t="s">
        <v>147</v>
      </c>
      <c r="AW60" s="1"/>
      <c r="AX60" t="s">
        <v>147</v>
      </c>
      <c r="AY60" t="s">
        <v>135</v>
      </c>
      <c r="AZ60" t="s">
        <v>135</v>
      </c>
      <c r="BA60" t="s">
        <v>135</v>
      </c>
      <c r="BB60" t="s">
        <v>135</v>
      </c>
      <c r="BC60" s="10" t="s">
        <v>135</v>
      </c>
      <c r="BD60" t="s">
        <v>135</v>
      </c>
      <c r="BE60" t="s">
        <v>135</v>
      </c>
      <c r="BF60" s="1"/>
      <c r="BG60" s="1"/>
      <c r="BH60" s="1"/>
      <c r="BI60" s="1"/>
      <c r="BJ60" s="1"/>
      <c r="BK60" s="1"/>
      <c r="BL60" s="1"/>
      <c r="BM60" s="1"/>
      <c r="BN60" s="1"/>
      <c r="BO60" t="s">
        <v>135</v>
      </c>
      <c r="BP60" t="s">
        <v>147</v>
      </c>
      <c r="BQ60" t="s">
        <v>135</v>
      </c>
      <c r="BR60" t="s">
        <v>135</v>
      </c>
      <c r="BS60" t="s">
        <v>147</v>
      </c>
      <c r="BT60" t="s">
        <v>147</v>
      </c>
      <c r="BU60" t="s">
        <v>135</v>
      </c>
      <c r="BV60" t="s">
        <v>135</v>
      </c>
      <c r="BW60" t="s">
        <v>135</v>
      </c>
      <c r="BX60" t="s">
        <v>147</v>
      </c>
      <c r="BY60" s="1"/>
      <c r="BZ60" t="s">
        <v>147</v>
      </c>
      <c r="CA60" t="s">
        <v>135</v>
      </c>
      <c r="CB60" t="s">
        <v>173</v>
      </c>
      <c r="CC60" s="1">
        <v>0</v>
      </c>
      <c r="CD60" s="1">
        <v>0</v>
      </c>
      <c r="CE60" s="1">
        <v>0</v>
      </c>
      <c r="CF60" s="1">
        <v>0</v>
      </c>
      <c r="CG60" s="1">
        <v>1</v>
      </c>
      <c r="CH60" s="1">
        <v>0</v>
      </c>
      <c r="CI60" t="s">
        <v>135</v>
      </c>
      <c r="CJ60" t="s">
        <v>147</v>
      </c>
      <c r="CK60" t="s">
        <v>148</v>
      </c>
      <c r="CL60" t="s">
        <v>150</v>
      </c>
      <c r="CM60" t="s">
        <v>147</v>
      </c>
      <c r="CN60" t="s">
        <v>147</v>
      </c>
      <c r="CO60" t="s">
        <v>169</v>
      </c>
      <c r="CP60" s="1">
        <v>0</v>
      </c>
      <c r="CQ60" s="1">
        <v>0</v>
      </c>
      <c r="CR60" s="1">
        <v>0</v>
      </c>
      <c r="CS60" s="1">
        <v>0</v>
      </c>
      <c r="CT60" s="1">
        <v>1</v>
      </c>
      <c r="CU60" t="s">
        <v>147</v>
      </c>
      <c r="CV60" t="s">
        <v>147</v>
      </c>
      <c r="CW60" t="s">
        <v>185</v>
      </c>
      <c r="CX60" t="s">
        <v>147</v>
      </c>
      <c r="CY60" t="s">
        <v>147</v>
      </c>
      <c r="CZ60" t="s">
        <v>147</v>
      </c>
      <c r="DA60" t="s">
        <v>176</v>
      </c>
      <c r="DB60" s="1">
        <v>0</v>
      </c>
      <c r="DC60" s="1">
        <v>0</v>
      </c>
      <c r="DD60" s="1">
        <v>1</v>
      </c>
      <c r="DE60" s="1">
        <v>0</v>
      </c>
      <c r="DF60" s="1">
        <v>0</v>
      </c>
      <c r="DG60" s="1">
        <v>0</v>
      </c>
      <c r="DH60" s="1">
        <v>0</v>
      </c>
      <c r="DI60" s="1">
        <v>0</v>
      </c>
      <c r="DJ60" s="1">
        <v>0</v>
      </c>
      <c r="DK60" s="1">
        <v>0</v>
      </c>
      <c r="DL60" s="1">
        <v>0</v>
      </c>
      <c r="DM60" t="s">
        <v>147</v>
      </c>
      <c r="DN60" t="s">
        <v>375</v>
      </c>
      <c r="DO60" t="s">
        <v>187</v>
      </c>
      <c r="DP60" t="s">
        <v>155</v>
      </c>
      <c r="DQ60" s="1">
        <v>0</v>
      </c>
      <c r="DR60" s="1">
        <v>1</v>
      </c>
      <c r="DS60" s="1">
        <v>0</v>
      </c>
      <c r="DT60" s="1">
        <v>0</v>
      </c>
      <c r="DU60" t="s">
        <v>135</v>
      </c>
      <c r="DV60" t="s">
        <v>188</v>
      </c>
      <c r="DW60" t="s">
        <v>139</v>
      </c>
      <c r="DX60" t="s">
        <v>135</v>
      </c>
      <c r="DY60" t="s">
        <v>140</v>
      </c>
      <c r="DZ60" t="s">
        <v>142</v>
      </c>
      <c r="EA60" t="s">
        <v>147</v>
      </c>
      <c r="EB60" t="s">
        <v>147</v>
      </c>
    </row>
    <row r="61" spans="1:132">
      <c r="A61" t="s">
        <v>132</v>
      </c>
      <c r="B61" s="1"/>
      <c r="C61" t="s">
        <v>179</v>
      </c>
      <c r="D61" t="s">
        <v>376</v>
      </c>
      <c r="E61" t="s">
        <v>377</v>
      </c>
      <c r="F61" s="1">
        <v>15</v>
      </c>
      <c r="G61" t="s">
        <v>136</v>
      </c>
      <c r="H61" t="s">
        <v>137</v>
      </c>
      <c r="I61" t="s">
        <v>137</v>
      </c>
      <c r="J61" s="1"/>
      <c r="K61" t="s">
        <v>138</v>
      </c>
      <c r="L61" s="1"/>
      <c r="M61" t="s">
        <v>139</v>
      </c>
      <c r="N61" t="s">
        <v>169</v>
      </c>
      <c r="O61" t="s">
        <v>181</v>
      </c>
      <c r="P61" t="s">
        <v>209</v>
      </c>
      <c r="Q61" t="s">
        <v>158</v>
      </c>
      <c r="R61" t="s">
        <v>147</v>
      </c>
      <c r="S61" t="s">
        <v>145</v>
      </c>
      <c r="T61" s="1"/>
      <c r="U61" s="1"/>
      <c r="V61" s="1"/>
      <c r="W61" s="1"/>
      <c r="X61" s="1"/>
      <c r="Y61" s="1"/>
      <c r="Z61" s="1"/>
      <c r="AA61" s="1"/>
      <c r="AB61" s="1"/>
      <c r="AC61" s="1"/>
      <c r="AD61" s="1"/>
      <c r="AE61" t="s">
        <v>144</v>
      </c>
      <c r="AF61" t="s">
        <v>184</v>
      </c>
      <c r="AG61" s="1">
        <v>1</v>
      </c>
      <c r="AH61" s="1">
        <v>0</v>
      </c>
      <c r="AI61" s="1">
        <v>1</v>
      </c>
      <c r="AJ61" s="1">
        <v>0</v>
      </c>
      <c r="AK61" s="1">
        <v>0</v>
      </c>
      <c r="AL61" s="1">
        <v>0</v>
      </c>
      <c r="AM61" s="1">
        <v>0</v>
      </c>
      <c r="AN61" s="1">
        <v>1</v>
      </c>
      <c r="AO61" s="1"/>
      <c r="AP61" s="1"/>
      <c r="AQ61" s="1">
        <v>1</v>
      </c>
      <c r="AR61" s="1"/>
      <c r="AS61" s="1"/>
      <c r="AT61" s="1"/>
      <c r="AU61" s="1"/>
      <c r="AV61" t="s">
        <v>147</v>
      </c>
      <c r="AW61" s="1"/>
      <c r="AX61" t="s">
        <v>147</v>
      </c>
      <c r="AY61" t="s">
        <v>135</v>
      </c>
      <c r="AZ61" t="s">
        <v>135</v>
      </c>
      <c r="BA61" t="s">
        <v>135</v>
      </c>
      <c r="BB61" t="s">
        <v>135</v>
      </c>
      <c r="BC61" s="10" t="s">
        <v>135</v>
      </c>
      <c r="BD61" t="s">
        <v>135</v>
      </c>
      <c r="BE61" t="s">
        <v>135</v>
      </c>
      <c r="BF61" s="1"/>
      <c r="BG61" s="1"/>
      <c r="BH61" s="1"/>
      <c r="BI61" s="1"/>
      <c r="BJ61" s="1"/>
      <c r="BK61" s="1"/>
      <c r="BL61" s="1"/>
      <c r="BM61" s="1"/>
      <c r="BN61" s="1"/>
      <c r="BO61" t="s">
        <v>135</v>
      </c>
      <c r="BP61" t="s">
        <v>147</v>
      </c>
      <c r="BQ61" t="s">
        <v>135</v>
      </c>
      <c r="BR61" t="s">
        <v>135</v>
      </c>
      <c r="BS61" t="s">
        <v>147</v>
      </c>
      <c r="BT61" t="s">
        <v>147</v>
      </c>
      <c r="BU61" t="s">
        <v>135</v>
      </c>
      <c r="BV61" t="s">
        <v>135</v>
      </c>
      <c r="BW61" t="s">
        <v>135</v>
      </c>
      <c r="BX61" t="s">
        <v>147</v>
      </c>
      <c r="BY61" s="1"/>
      <c r="BZ61" t="s">
        <v>147</v>
      </c>
      <c r="CA61" t="s">
        <v>135</v>
      </c>
      <c r="CB61" t="s">
        <v>149</v>
      </c>
      <c r="CC61" s="1">
        <v>0</v>
      </c>
      <c r="CD61" s="1">
        <v>0</v>
      </c>
      <c r="CE61" s="1">
        <v>1</v>
      </c>
      <c r="CF61" s="1">
        <v>0</v>
      </c>
      <c r="CG61" s="1">
        <v>0</v>
      </c>
      <c r="CH61" s="1">
        <v>0</v>
      </c>
      <c r="CI61" t="s">
        <v>135</v>
      </c>
      <c r="CJ61" t="s">
        <v>147</v>
      </c>
      <c r="CK61" t="s">
        <v>148</v>
      </c>
      <c r="CL61" t="s">
        <v>147</v>
      </c>
      <c r="CM61" t="s">
        <v>147</v>
      </c>
      <c r="CN61" t="s">
        <v>147</v>
      </c>
      <c r="CO61" t="s">
        <v>151</v>
      </c>
      <c r="CP61" s="1">
        <v>0</v>
      </c>
      <c r="CQ61" s="1">
        <v>0</v>
      </c>
      <c r="CR61" s="1">
        <v>1</v>
      </c>
      <c r="CS61" s="1">
        <v>0</v>
      </c>
      <c r="CT61" s="1">
        <v>0</v>
      </c>
      <c r="CU61" t="s">
        <v>147</v>
      </c>
      <c r="CV61" t="s">
        <v>147</v>
      </c>
      <c r="CW61" t="s">
        <v>185</v>
      </c>
      <c r="CX61" t="s">
        <v>147</v>
      </c>
      <c r="CY61" t="s">
        <v>147</v>
      </c>
      <c r="CZ61" t="s">
        <v>147</v>
      </c>
      <c r="DA61" t="s">
        <v>176</v>
      </c>
      <c r="DB61" s="1">
        <v>0</v>
      </c>
      <c r="DC61" s="1">
        <v>0</v>
      </c>
      <c r="DD61" s="1">
        <v>1</v>
      </c>
      <c r="DE61" s="1">
        <v>0</v>
      </c>
      <c r="DF61" s="1">
        <v>0</v>
      </c>
      <c r="DG61" s="1">
        <v>0</v>
      </c>
      <c r="DH61" s="1">
        <v>0</v>
      </c>
      <c r="DI61" s="1">
        <v>0</v>
      </c>
      <c r="DJ61" s="1">
        <v>0</v>
      </c>
      <c r="DK61" s="1">
        <v>0</v>
      </c>
      <c r="DL61" s="1">
        <v>0</v>
      </c>
      <c r="DM61" t="s">
        <v>147</v>
      </c>
      <c r="DN61" t="s">
        <v>186</v>
      </c>
      <c r="DO61" t="s">
        <v>204</v>
      </c>
      <c r="DP61" t="s">
        <v>155</v>
      </c>
      <c r="DQ61" s="1">
        <v>0</v>
      </c>
      <c r="DR61" s="1">
        <v>1</v>
      </c>
      <c r="DS61" s="1">
        <v>0</v>
      </c>
      <c r="DT61" s="1">
        <v>0</v>
      </c>
      <c r="DU61" t="s">
        <v>135</v>
      </c>
      <c r="DV61" t="s">
        <v>188</v>
      </c>
      <c r="DW61" t="s">
        <v>139</v>
      </c>
      <c r="DX61" t="s">
        <v>135</v>
      </c>
      <c r="DY61" t="s">
        <v>140</v>
      </c>
      <c r="DZ61" t="s">
        <v>142</v>
      </c>
      <c r="EA61" t="s">
        <v>147</v>
      </c>
      <c r="EB61" t="s">
        <v>147</v>
      </c>
    </row>
    <row r="62" spans="1:132">
      <c r="A62" t="s">
        <v>132</v>
      </c>
      <c r="B62" s="1"/>
      <c r="C62" t="s">
        <v>179</v>
      </c>
      <c r="D62" t="s">
        <v>378</v>
      </c>
      <c r="E62" t="s">
        <v>169</v>
      </c>
      <c r="F62" s="1">
        <v>15</v>
      </c>
      <c r="G62" t="s">
        <v>136</v>
      </c>
      <c r="H62" t="s">
        <v>157</v>
      </c>
      <c r="I62" t="s">
        <v>157</v>
      </c>
      <c r="J62" s="1"/>
      <c r="K62" t="s">
        <v>330</v>
      </c>
      <c r="L62" s="1"/>
      <c r="M62" t="s">
        <v>139</v>
      </c>
      <c r="N62" t="s">
        <v>140</v>
      </c>
      <c r="O62" t="s">
        <v>181</v>
      </c>
      <c r="P62" t="s">
        <v>142</v>
      </c>
      <c r="Q62" t="s">
        <v>158</v>
      </c>
      <c r="R62" t="s">
        <v>147</v>
      </c>
      <c r="S62" t="s">
        <v>145</v>
      </c>
      <c r="T62" s="1"/>
      <c r="U62" s="1"/>
      <c r="V62" s="1"/>
      <c r="W62" s="1"/>
      <c r="X62" s="1"/>
      <c r="Y62" s="1"/>
      <c r="Z62" s="1"/>
      <c r="AA62" s="1"/>
      <c r="AB62" s="1"/>
      <c r="AC62" s="1"/>
      <c r="AD62" s="1"/>
      <c r="AE62" t="s">
        <v>147</v>
      </c>
      <c r="AF62" t="s">
        <v>184</v>
      </c>
      <c r="AG62" s="1"/>
      <c r="AH62" s="1"/>
      <c r="AI62" s="1"/>
      <c r="AJ62" s="1"/>
      <c r="AK62" s="1"/>
      <c r="AL62" s="1"/>
      <c r="AM62" s="1"/>
      <c r="AN62" s="1">
        <v>1</v>
      </c>
      <c r="AO62" s="1"/>
      <c r="AP62" s="1"/>
      <c r="AQ62" s="1"/>
      <c r="AR62" s="1"/>
      <c r="AS62" s="1"/>
      <c r="AT62" s="1"/>
      <c r="AU62" s="1"/>
      <c r="AV62" t="s">
        <v>147</v>
      </c>
      <c r="AW62" s="1"/>
      <c r="AX62" t="s">
        <v>144</v>
      </c>
      <c r="AY62" t="s">
        <v>379</v>
      </c>
      <c r="AZ62" t="s">
        <v>147</v>
      </c>
      <c r="BA62" t="s">
        <v>135</v>
      </c>
      <c r="BB62" t="s">
        <v>135</v>
      </c>
      <c r="BC62" s="11" t="s">
        <v>380</v>
      </c>
      <c r="BD62" t="s">
        <v>381</v>
      </c>
      <c r="BE62" t="s">
        <v>382</v>
      </c>
      <c r="BF62" s="1">
        <v>0</v>
      </c>
      <c r="BG62" s="1">
        <v>1</v>
      </c>
      <c r="BH62" s="1">
        <v>0</v>
      </c>
      <c r="BI62" s="1">
        <v>0</v>
      </c>
      <c r="BJ62" s="1">
        <v>0</v>
      </c>
      <c r="BK62" s="1">
        <v>0</v>
      </c>
      <c r="BL62" s="1">
        <v>0</v>
      </c>
      <c r="BM62" s="1">
        <v>0</v>
      </c>
      <c r="BN62" s="1">
        <v>0</v>
      </c>
      <c r="BO62" t="s">
        <v>147</v>
      </c>
      <c r="BP62" t="s">
        <v>147</v>
      </c>
      <c r="BQ62" t="s">
        <v>147</v>
      </c>
      <c r="BR62" t="s">
        <v>147</v>
      </c>
      <c r="BS62" t="s">
        <v>147</v>
      </c>
      <c r="BT62" t="s">
        <v>147</v>
      </c>
      <c r="BU62" t="s">
        <v>135</v>
      </c>
      <c r="BV62" t="s">
        <v>135</v>
      </c>
      <c r="BW62" t="s">
        <v>135</v>
      </c>
      <c r="BX62" t="s">
        <v>147</v>
      </c>
      <c r="BY62" s="1"/>
      <c r="BZ62" t="s">
        <v>148</v>
      </c>
      <c r="CA62" t="s">
        <v>144</v>
      </c>
      <c r="CB62" t="s">
        <v>241</v>
      </c>
      <c r="CC62" s="1">
        <v>0</v>
      </c>
      <c r="CD62" s="1">
        <v>1</v>
      </c>
      <c r="CE62" s="1">
        <v>0</v>
      </c>
      <c r="CF62" s="1">
        <v>0</v>
      </c>
      <c r="CG62" s="1">
        <v>0</v>
      </c>
      <c r="CH62" s="1">
        <v>0</v>
      </c>
      <c r="CI62" t="s">
        <v>135</v>
      </c>
      <c r="CJ62" t="s">
        <v>147</v>
      </c>
      <c r="CK62" t="s">
        <v>174</v>
      </c>
      <c r="CL62" t="s">
        <v>150</v>
      </c>
      <c r="CM62" t="s">
        <v>147</v>
      </c>
      <c r="CN62" t="s">
        <v>147</v>
      </c>
      <c r="CO62" t="s">
        <v>151</v>
      </c>
      <c r="CP62" s="1">
        <v>0</v>
      </c>
      <c r="CQ62" s="1">
        <v>0</v>
      </c>
      <c r="CR62" s="1">
        <v>1</v>
      </c>
      <c r="CS62" s="1">
        <v>0</v>
      </c>
      <c r="CT62" s="1">
        <v>0</v>
      </c>
      <c r="CU62" t="s">
        <v>147</v>
      </c>
      <c r="CV62" t="s">
        <v>147</v>
      </c>
      <c r="CW62" t="s">
        <v>185</v>
      </c>
      <c r="CX62" t="s">
        <v>147</v>
      </c>
      <c r="CY62" t="s">
        <v>153</v>
      </c>
      <c r="CZ62" t="s">
        <v>147</v>
      </c>
      <c r="DA62" t="s">
        <v>383</v>
      </c>
      <c r="DB62" s="1">
        <v>0</v>
      </c>
      <c r="DC62" s="1">
        <v>0</v>
      </c>
      <c r="DD62" s="1">
        <v>0</v>
      </c>
      <c r="DE62" s="1">
        <v>0</v>
      </c>
      <c r="DF62" s="1">
        <v>0</v>
      </c>
      <c r="DG62" s="1">
        <v>0</v>
      </c>
      <c r="DH62" s="1">
        <v>0</v>
      </c>
      <c r="DI62" s="1">
        <v>0</v>
      </c>
      <c r="DJ62" s="1">
        <v>0</v>
      </c>
      <c r="DK62" s="1">
        <v>0</v>
      </c>
      <c r="DL62" s="1">
        <v>1</v>
      </c>
      <c r="DM62" t="s">
        <v>144</v>
      </c>
      <c r="DN62" t="s">
        <v>384</v>
      </c>
      <c r="DO62" t="s">
        <v>385</v>
      </c>
      <c r="DP62" t="s">
        <v>386</v>
      </c>
      <c r="DQ62" s="1">
        <v>0</v>
      </c>
      <c r="DR62" s="1">
        <v>0</v>
      </c>
      <c r="DS62" s="1">
        <v>1</v>
      </c>
      <c r="DT62" s="1">
        <v>0</v>
      </c>
      <c r="DU62" t="s">
        <v>135</v>
      </c>
      <c r="DV62" t="s">
        <v>387</v>
      </c>
      <c r="DW62" t="s">
        <v>139</v>
      </c>
      <c r="DX62" t="s">
        <v>135</v>
      </c>
      <c r="DY62" t="s">
        <v>140</v>
      </c>
      <c r="DZ62" t="s">
        <v>142</v>
      </c>
      <c r="EA62" t="s">
        <v>147</v>
      </c>
      <c r="EB62" t="s">
        <v>147</v>
      </c>
    </row>
    <row r="63" spans="1:132">
      <c r="A63" t="s">
        <v>132</v>
      </c>
      <c r="B63" s="1"/>
      <c r="C63" t="s">
        <v>179</v>
      </c>
      <c r="D63" t="s">
        <v>388</v>
      </c>
      <c r="E63" t="s">
        <v>135</v>
      </c>
      <c r="F63" s="1">
        <v>15</v>
      </c>
      <c r="G63" t="s">
        <v>136</v>
      </c>
      <c r="H63" t="s">
        <v>157</v>
      </c>
      <c r="I63" t="s">
        <v>157</v>
      </c>
      <c r="J63" s="1"/>
      <c r="K63" t="s">
        <v>138</v>
      </c>
      <c r="L63" s="1"/>
      <c r="M63" t="s">
        <v>139</v>
      </c>
      <c r="N63" t="s">
        <v>140</v>
      </c>
      <c r="O63" t="s">
        <v>181</v>
      </c>
      <c r="P63" t="s">
        <v>389</v>
      </c>
      <c r="Q63" t="s">
        <v>183</v>
      </c>
      <c r="R63" t="s">
        <v>147</v>
      </c>
      <c r="S63" t="s">
        <v>145</v>
      </c>
      <c r="T63" s="1"/>
      <c r="U63" s="1"/>
      <c r="V63" s="1"/>
      <c r="W63" s="1"/>
      <c r="X63" s="1"/>
      <c r="Y63" s="1"/>
      <c r="Z63" s="1"/>
      <c r="AA63" s="1"/>
      <c r="AB63" s="1"/>
      <c r="AC63" s="1"/>
      <c r="AD63" s="1"/>
      <c r="AE63" t="s">
        <v>147</v>
      </c>
      <c r="AF63" t="s">
        <v>184</v>
      </c>
      <c r="AG63" s="1"/>
      <c r="AH63" s="1"/>
      <c r="AI63" s="1"/>
      <c r="AJ63" s="1"/>
      <c r="AK63" s="1"/>
      <c r="AL63" s="1"/>
      <c r="AM63" s="1"/>
      <c r="AN63" s="1">
        <v>1</v>
      </c>
      <c r="AO63" s="1"/>
      <c r="AP63" s="1"/>
      <c r="AQ63" s="1"/>
      <c r="AR63" s="1"/>
      <c r="AS63" s="1"/>
      <c r="AT63" s="1"/>
      <c r="AU63" s="1"/>
      <c r="AV63" t="s">
        <v>147</v>
      </c>
      <c r="AW63" s="1"/>
      <c r="AX63" t="s">
        <v>147</v>
      </c>
      <c r="AY63" t="s">
        <v>135</v>
      </c>
      <c r="AZ63" t="s">
        <v>135</v>
      </c>
      <c r="BA63" t="s">
        <v>135</v>
      </c>
      <c r="BB63" t="s">
        <v>135</v>
      </c>
      <c r="BC63" s="10" t="s">
        <v>135</v>
      </c>
      <c r="BD63" t="s">
        <v>135</v>
      </c>
      <c r="BE63" t="s">
        <v>135</v>
      </c>
      <c r="BF63" s="1"/>
      <c r="BG63" s="1"/>
      <c r="BH63" s="1"/>
      <c r="BI63" s="1"/>
      <c r="BJ63" s="1"/>
      <c r="BK63" s="1"/>
      <c r="BL63" s="1"/>
      <c r="BM63" s="1"/>
      <c r="BN63" s="1"/>
      <c r="BO63" t="s">
        <v>135</v>
      </c>
      <c r="BP63" t="s">
        <v>147</v>
      </c>
      <c r="BQ63" t="s">
        <v>135</v>
      </c>
      <c r="BR63" t="s">
        <v>135</v>
      </c>
      <c r="BS63" t="s">
        <v>147</v>
      </c>
      <c r="BT63" t="s">
        <v>147</v>
      </c>
      <c r="BU63" t="s">
        <v>135</v>
      </c>
      <c r="BV63" t="s">
        <v>135</v>
      </c>
      <c r="BW63" t="s">
        <v>135</v>
      </c>
      <c r="BX63" t="s">
        <v>147</v>
      </c>
      <c r="BY63" s="1"/>
      <c r="BZ63" t="s">
        <v>148</v>
      </c>
      <c r="CA63" t="s">
        <v>135</v>
      </c>
      <c r="CB63" t="s">
        <v>173</v>
      </c>
      <c r="CC63" s="1">
        <v>0</v>
      </c>
      <c r="CD63" s="1">
        <v>0</v>
      </c>
      <c r="CE63" s="1">
        <v>0</v>
      </c>
      <c r="CF63" s="1">
        <v>0</v>
      </c>
      <c r="CG63" s="1">
        <v>1</v>
      </c>
      <c r="CH63" s="1">
        <v>0</v>
      </c>
      <c r="CI63" t="s">
        <v>135</v>
      </c>
      <c r="CJ63" t="s">
        <v>147</v>
      </c>
      <c r="CK63" t="s">
        <v>148</v>
      </c>
      <c r="CL63" t="s">
        <v>150</v>
      </c>
      <c r="CM63" t="s">
        <v>147</v>
      </c>
      <c r="CN63" t="s">
        <v>147</v>
      </c>
      <c r="CO63" t="s">
        <v>169</v>
      </c>
      <c r="CP63" s="1">
        <v>0</v>
      </c>
      <c r="CQ63" s="1">
        <v>0</v>
      </c>
      <c r="CR63" s="1">
        <v>0</v>
      </c>
      <c r="CS63" s="1">
        <v>0</v>
      </c>
      <c r="CT63" s="1">
        <v>1</v>
      </c>
      <c r="CU63" t="s">
        <v>147</v>
      </c>
      <c r="CV63" t="s">
        <v>147</v>
      </c>
      <c r="CW63" t="s">
        <v>152</v>
      </c>
      <c r="CX63" t="s">
        <v>147</v>
      </c>
      <c r="CY63" t="s">
        <v>153</v>
      </c>
      <c r="CZ63" t="s">
        <v>147</v>
      </c>
      <c r="DA63" t="s">
        <v>154</v>
      </c>
      <c r="DB63" s="1">
        <v>0</v>
      </c>
      <c r="DC63" s="1">
        <v>1</v>
      </c>
      <c r="DD63" s="1">
        <v>0</v>
      </c>
      <c r="DE63" s="1">
        <v>0</v>
      </c>
      <c r="DF63" s="1">
        <v>0</v>
      </c>
      <c r="DG63" s="1">
        <v>0</v>
      </c>
      <c r="DH63" s="1">
        <v>0</v>
      </c>
      <c r="DI63" s="1">
        <v>0</v>
      </c>
      <c r="DJ63" s="1">
        <v>0</v>
      </c>
      <c r="DK63" s="1">
        <v>0</v>
      </c>
      <c r="DL63" s="1">
        <v>0</v>
      </c>
      <c r="DM63" t="s">
        <v>147</v>
      </c>
      <c r="DN63" t="s">
        <v>390</v>
      </c>
      <c r="DO63" t="s">
        <v>204</v>
      </c>
      <c r="DP63" t="s">
        <v>221</v>
      </c>
      <c r="DQ63" s="1">
        <v>1</v>
      </c>
      <c r="DR63" s="1">
        <v>1</v>
      </c>
      <c r="DS63" s="1">
        <v>0</v>
      </c>
      <c r="DT63" s="1">
        <v>0</v>
      </c>
      <c r="DU63" t="s">
        <v>135</v>
      </c>
      <c r="DV63" t="s">
        <v>188</v>
      </c>
      <c r="DW63" t="s">
        <v>139</v>
      </c>
      <c r="DX63" t="s">
        <v>135</v>
      </c>
      <c r="DY63" t="s">
        <v>140</v>
      </c>
      <c r="DZ63" t="s">
        <v>142</v>
      </c>
      <c r="EA63" t="s">
        <v>147</v>
      </c>
      <c r="EB63" t="s">
        <v>147</v>
      </c>
    </row>
    <row r="64" spans="1:132">
      <c r="A64" t="s">
        <v>132</v>
      </c>
      <c r="B64" s="1"/>
      <c r="C64" t="s">
        <v>179</v>
      </c>
      <c r="D64" t="s">
        <v>391</v>
      </c>
      <c r="E64" t="s">
        <v>135</v>
      </c>
      <c r="F64" s="1">
        <v>15</v>
      </c>
      <c r="G64" t="s">
        <v>136</v>
      </c>
      <c r="H64" t="s">
        <v>157</v>
      </c>
      <c r="I64" t="s">
        <v>157</v>
      </c>
      <c r="J64" s="1"/>
      <c r="K64" t="s">
        <v>138</v>
      </c>
      <c r="L64" s="1"/>
      <c r="M64" t="s">
        <v>139</v>
      </c>
      <c r="N64" t="s">
        <v>140</v>
      </c>
      <c r="O64" t="s">
        <v>181</v>
      </c>
      <c r="P64" t="s">
        <v>142</v>
      </c>
      <c r="Q64" t="s">
        <v>158</v>
      </c>
      <c r="R64" t="s">
        <v>144</v>
      </c>
      <c r="S64" t="s">
        <v>392</v>
      </c>
      <c r="T64" s="1">
        <v>1</v>
      </c>
      <c r="U64" s="1">
        <v>0</v>
      </c>
      <c r="V64" s="1">
        <v>1</v>
      </c>
      <c r="W64" s="1">
        <v>0</v>
      </c>
      <c r="X64" s="1">
        <v>1</v>
      </c>
      <c r="Y64" s="1">
        <v>1</v>
      </c>
      <c r="Z64" s="1">
        <v>1</v>
      </c>
      <c r="AA64" s="1">
        <v>0</v>
      </c>
      <c r="AB64" s="1">
        <v>1</v>
      </c>
      <c r="AC64" s="1">
        <v>0</v>
      </c>
      <c r="AD64" s="1"/>
      <c r="AE64" t="s">
        <v>144</v>
      </c>
      <c r="AF64" t="s">
        <v>184</v>
      </c>
      <c r="AG64" s="1">
        <v>1</v>
      </c>
      <c r="AH64" s="1">
        <v>0</v>
      </c>
      <c r="AI64" s="1">
        <v>1</v>
      </c>
      <c r="AJ64" s="1">
        <v>0</v>
      </c>
      <c r="AK64" s="1">
        <v>0</v>
      </c>
      <c r="AL64" s="1">
        <v>0</v>
      </c>
      <c r="AM64" s="1">
        <v>0</v>
      </c>
      <c r="AN64" s="1">
        <v>1</v>
      </c>
      <c r="AO64" s="1"/>
      <c r="AP64" s="1"/>
      <c r="AQ64" s="1">
        <v>1</v>
      </c>
      <c r="AR64" s="1"/>
      <c r="AS64" s="1"/>
      <c r="AT64" s="1"/>
      <c r="AU64" s="1"/>
      <c r="AV64" t="s">
        <v>144</v>
      </c>
      <c r="AW64" s="1"/>
      <c r="AX64" t="s">
        <v>147</v>
      </c>
      <c r="AY64" t="s">
        <v>135</v>
      </c>
      <c r="AZ64" t="s">
        <v>135</v>
      </c>
      <c r="BA64" t="s">
        <v>135</v>
      </c>
      <c r="BB64" t="s">
        <v>135</v>
      </c>
      <c r="BC64" s="10" t="s">
        <v>135</v>
      </c>
      <c r="BD64" t="s">
        <v>135</v>
      </c>
      <c r="BE64" t="s">
        <v>135</v>
      </c>
      <c r="BF64" s="1"/>
      <c r="BG64" s="1"/>
      <c r="BH64" s="1"/>
      <c r="BI64" s="1"/>
      <c r="BJ64" s="1"/>
      <c r="BK64" s="1"/>
      <c r="BL64" s="1"/>
      <c r="BM64" s="1"/>
      <c r="BN64" s="1"/>
      <c r="BO64" t="s">
        <v>135</v>
      </c>
      <c r="BP64" t="s">
        <v>147</v>
      </c>
      <c r="BQ64" t="s">
        <v>135</v>
      </c>
      <c r="BR64" t="s">
        <v>135</v>
      </c>
      <c r="BS64" t="s">
        <v>147</v>
      </c>
      <c r="BT64" t="s">
        <v>147</v>
      </c>
      <c r="BU64" t="s">
        <v>135</v>
      </c>
      <c r="BV64" t="s">
        <v>135</v>
      </c>
      <c r="BW64" t="s">
        <v>135</v>
      </c>
      <c r="BX64" t="s">
        <v>147</v>
      </c>
      <c r="BY64" s="1"/>
      <c r="BZ64" t="s">
        <v>147</v>
      </c>
      <c r="CA64" t="s">
        <v>135</v>
      </c>
      <c r="CB64" t="s">
        <v>173</v>
      </c>
      <c r="CC64" s="1">
        <v>0</v>
      </c>
      <c r="CD64" s="1">
        <v>0</v>
      </c>
      <c r="CE64" s="1">
        <v>0</v>
      </c>
      <c r="CF64" s="1">
        <v>0</v>
      </c>
      <c r="CG64" s="1">
        <v>1</v>
      </c>
      <c r="CH64" s="1">
        <v>0</v>
      </c>
      <c r="CI64" t="s">
        <v>135</v>
      </c>
      <c r="CJ64" t="s">
        <v>147</v>
      </c>
      <c r="CK64" t="s">
        <v>148</v>
      </c>
      <c r="CL64" t="s">
        <v>147</v>
      </c>
      <c r="CM64" t="s">
        <v>147</v>
      </c>
      <c r="CN64" t="s">
        <v>147</v>
      </c>
      <c r="CO64" t="s">
        <v>242</v>
      </c>
      <c r="CP64" s="1">
        <v>0</v>
      </c>
      <c r="CQ64" s="1">
        <v>1</v>
      </c>
      <c r="CR64" s="1">
        <v>0</v>
      </c>
      <c r="CS64" s="1">
        <v>0</v>
      </c>
      <c r="CT64" s="1">
        <v>0</v>
      </c>
      <c r="CU64" t="s">
        <v>147</v>
      </c>
      <c r="CV64" t="s">
        <v>147</v>
      </c>
      <c r="CW64" t="s">
        <v>185</v>
      </c>
      <c r="CX64" t="s">
        <v>147</v>
      </c>
      <c r="CY64" t="s">
        <v>153</v>
      </c>
      <c r="CZ64" t="s">
        <v>147</v>
      </c>
      <c r="DA64" t="s">
        <v>176</v>
      </c>
      <c r="DB64" s="1">
        <v>0</v>
      </c>
      <c r="DC64" s="1">
        <v>0</v>
      </c>
      <c r="DD64" s="1">
        <v>1</v>
      </c>
      <c r="DE64" s="1">
        <v>0</v>
      </c>
      <c r="DF64" s="1">
        <v>0</v>
      </c>
      <c r="DG64" s="1">
        <v>0</v>
      </c>
      <c r="DH64" s="1">
        <v>0</v>
      </c>
      <c r="DI64" s="1">
        <v>0</v>
      </c>
      <c r="DJ64" s="1">
        <v>0</v>
      </c>
      <c r="DK64" s="1">
        <v>0</v>
      </c>
      <c r="DL64" s="1">
        <v>0</v>
      </c>
      <c r="DM64" t="s">
        <v>147</v>
      </c>
      <c r="DN64" t="s">
        <v>186</v>
      </c>
      <c r="DO64" t="s">
        <v>393</v>
      </c>
      <c r="DP64" t="s">
        <v>221</v>
      </c>
      <c r="DQ64" s="1">
        <v>1</v>
      </c>
      <c r="DR64" s="1">
        <v>1</v>
      </c>
      <c r="DS64" s="1">
        <v>0</v>
      </c>
      <c r="DT64" s="1">
        <v>0</v>
      </c>
      <c r="DU64" t="s">
        <v>135</v>
      </c>
      <c r="DV64" t="s">
        <v>188</v>
      </c>
      <c r="DW64" t="s">
        <v>139</v>
      </c>
      <c r="DX64" t="s">
        <v>135</v>
      </c>
      <c r="DY64" t="s">
        <v>140</v>
      </c>
      <c r="DZ64" t="s">
        <v>142</v>
      </c>
      <c r="EA64" t="s">
        <v>147</v>
      </c>
      <c r="EB64" t="s">
        <v>147</v>
      </c>
    </row>
    <row r="65" spans="1:132">
      <c r="A65" t="s">
        <v>132</v>
      </c>
      <c r="B65" s="1"/>
      <c r="C65" t="s">
        <v>233</v>
      </c>
      <c r="D65" t="s">
        <v>394</v>
      </c>
      <c r="E65" t="s">
        <v>135</v>
      </c>
      <c r="F65" s="1">
        <v>15</v>
      </c>
      <c r="G65" t="s">
        <v>136</v>
      </c>
      <c r="H65" t="s">
        <v>137</v>
      </c>
      <c r="I65" t="s">
        <v>137</v>
      </c>
      <c r="J65" s="1"/>
      <c r="K65" t="s">
        <v>138</v>
      </c>
      <c r="L65" s="1"/>
      <c r="M65" t="s">
        <v>139</v>
      </c>
      <c r="N65" t="s">
        <v>140</v>
      </c>
      <c r="O65" t="s">
        <v>235</v>
      </c>
      <c r="P65" t="s">
        <v>142</v>
      </c>
      <c r="Q65" t="s">
        <v>158</v>
      </c>
      <c r="R65" t="s">
        <v>144</v>
      </c>
      <c r="S65" t="s">
        <v>145</v>
      </c>
      <c r="T65" s="1">
        <v>1</v>
      </c>
      <c r="U65" s="1">
        <v>0</v>
      </c>
      <c r="V65" s="1">
        <v>0</v>
      </c>
      <c r="W65" s="1">
        <v>0</v>
      </c>
      <c r="X65" s="1">
        <v>0</v>
      </c>
      <c r="Y65" s="1">
        <v>0</v>
      </c>
      <c r="Z65" s="1">
        <v>0</v>
      </c>
      <c r="AA65" s="1">
        <v>0</v>
      </c>
      <c r="AB65" s="1">
        <v>0</v>
      </c>
      <c r="AC65" s="1">
        <v>0</v>
      </c>
      <c r="AD65" s="1"/>
      <c r="AE65" t="s">
        <v>147</v>
      </c>
      <c r="AF65" t="s">
        <v>184</v>
      </c>
      <c r="AG65" s="1"/>
      <c r="AH65" s="1"/>
      <c r="AI65" s="1"/>
      <c r="AJ65" s="1"/>
      <c r="AK65" s="1"/>
      <c r="AL65" s="1"/>
      <c r="AM65" s="1"/>
      <c r="AN65" s="1">
        <v>1</v>
      </c>
      <c r="AO65" s="1"/>
      <c r="AP65" s="1"/>
      <c r="AQ65" s="1"/>
      <c r="AR65" s="1"/>
      <c r="AS65" s="1"/>
      <c r="AT65" s="1"/>
      <c r="AU65" s="1"/>
      <c r="AV65" t="s">
        <v>147</v>
      </c>
      <c r="AW65" s="1"/>
      <c r="AX65" t="s">
        <v>144</v>
      </c>
      <c r="AY65" t="s">
        <v>339</v>
      </c>
      <c r="AZ65" t="s">
        <v>147</v>
      </c>
      <c r="BA65" t="s">
        <v>135</v>
      </c>
      <c r="BB65" t="s">
        <v>135</v>
      </c>
      <c r="BC65" s="11" t="s">
        <v>395</v>
      </c>
      <c r="BD65" t="s">
        <v>381</v>
      </c>
      <c r="BE65" t="s">
        <v>145</v>
      </c>
      <c r="BF65" s="1">
        <v>1</v>
      </c>
      <c r="BG65" s="1">
        <v>0</v>
      </c>
      <c r="BH65" s="1">
        <v>0</v>
      </c>
      <c r="BI65" s="1">
        <v>0</v>
      </c>
      <c r="BJ65" s="1">
        <v>0</v>
      </c>
      <c r="BK65" s="1">
        <v>0</v>
      </c>
      <c r="BL65" s="1">
        <v>0</v>
      </c>
      <c r="BM65" s="1">
        <v>0</v>
      </c>
      <c r="BN65" s="1">
        <v>0</v>
      </c>
      <c r="BO65" t="s">
        <v>147</v>
      </c>
      <c r="BP65" t="s">
        <v>147</v>
      </c>
      <c r="BQ65" t="s">
        <v>147</v>
      </c>
      <c r="BR65" t="s">
        <v>147</v>
      </c>
      <c r="BS65" t="s">
        <v>147</v>
      </c>
      <c r="BT65" t="s">
        <v>147</v>
      </c>
      <c r="BU65" t="s">
        <v>135</v>
      </c>
      <c r="BV65" t="s">
        <v>135</v>
      </c>
      <c r="BW65" t="s">
        <v>135</v>
      </c>
      <c r="BX65" t="s">
        <v>147</v>
      </c>
      <c r="BY65" s="1"/>
      <c r="BZ65" t="s">
        <v>147</v>
      </c>
      <c r="CA65" s="7" t="s">
        <v>147</v>
      </c>
      <c r="CB65" t="s">
        <v>206</v>
      </c>
      <c r="CC65" s="1">
        <v>0</v>
      </c>
      <c r="CD65" s="1">
        <v>1</v>
      </c>
      <c r="CE65" s="1">
        <v>1</v>
      </c>
      <c r="CF65" s="1">
        <v>0</v>
      </c>
      <c r="CG65" s="1">
        <v>0</v>
      </c>
      <c r="CH65" s="1">
        <v>0</v>
      </c>
      <c r="CI65" t="s">
        <v>135</v>
      </c>
      <c r="CJ65" t="s">
        <v>147</v>
      </c>
      <c r="CK65" t="s">
        <v>174</v>
      </c>
      <c r="CL65" t="s">
        <v>147</v>
      </c>
      <c r="CM65" t="s">
        <v>147</v>
      </c>
      <c r="CN65" t="s">
        <v>147</v>
      </c>
      <c r="CO65" t="s">
        <v>169</v>
      </c>
      <c r="CP65" s="1">
        <v>0</v>
      </c>
      <c r="CQ65" s="1">
        <v>0</v>
      </c>
      <c r="CR65" s="1">
        <v>0</v>
      </c>
      <c r="CS65" s="1">
        <v>0</v>
      </c>
      <c r="CT65" s="1">
        <v>1</v>
      </c>
      <c r="CU65" t="s">
        <v>147</v>
      </c>
      <c r="CV65" t="s">
        <v>147</v>
      </c>
      <c r="CW65" t="s">
        <v>152</v>
      </c>
      <c r="CX65" t="s">
        <v>147</v>
      </c>
      <c r="CY65" t="s">
        <v>147</v>
      </c>
      <c r="CZ65" t="s">
        <v>147</v>
      </c>
      <c r="DA65" t="s">
        <v>176</v>
      </c>
      <c r="DB65" s="1">
        <v>0</v>
      </c>
      <c r="DC65" s="1">
        <v>0</v>
      </c>
      <c r="DD65" s="1">
        <v>1</v>
      </c>
      <c r="DE65" s="1">
        <v>0</v>
      </c>
      <c r="DF65" s="1">
        <v>0</v>
      </c>
      <c r="DG65" s="1">
        <v>0</v>
      </c>
      <c r="DH65" s="1">
        <v>0</v>
      </c>
      <c r="DI65" s="1">
        <v>0</v>
      </c>
      <c r="DJ65" s="1">
        <v>0</v>
      </c>
      <c r="DK65" s="1">
        <v>0</v>
      </c>
      <c r="DL65" s="1">
        <v>0</v>
      </c>
      <c r="DM65" t="s">
        <v>144</v>
      </c>
      <c r="DN65" t="s">
        <v>238</v>
      </c>
      <c r="DO65" t="s">
        <v>396</v>
      </c>
      <c r="DP65" t="s">
        <v>221</v>
      </c>
      <c r="DQ65" s="1">
        <v>1</v>
      </c>
      <c r="DR65" s="1">
        <v>1</v>
      </c>
      <c r="DS65" s="1">
        <v>0</v>
      </c>
      <c r="DT65" s="1">
        <v>0</v>
      </c>
      <c r="DU65" t="s">
        <v>135</v>
      </c>
      <c r="DV65" t="s">
        <v>397</v>
      </c>
      <c r="DW65" t="s">
        <v>139</v>
      </c>
      <c r="DX65" t="s">
        <v>135</v>
      </c>
      <c r="DY65" t="s">
        <v>140</v>
      </c>
      <c r="DZ65" t="s">
        <v>142</v>
      </c>
      <c r="EA65" t="s">
        <v>147</v>
      </c>
      <c r="EB65" t="s">
        <v>147</v>
      </c>
    </row>
    <row r="66" spans="1:132">
      <c r="A66" t="s">
        <v>132</v>
      </c>
      <c r="B66" s="1"/>
      <c r="C66" t="s">
        <v>167</v>
      </c>
      <c r="D66" t="s">
        <v>398</v>
      </c>
      <c r="E66" t="s">
        <v>399</v>
      </c>
      <c r="F66" s="1">
        <v>15</v>
      </c>
      <c r="G66" t="s">
        <v>136</v>
      </c>
      <c r="H66" t="s">
        <v>137</v>
      </c>
      <c r="I66" t="s">
        <v>137</v>
      </c>
      <c r="J66" s="1"/>
      <c r="K66" t="s">
        <v>138</v>
      </c>
      <c r="L66" s="1"/>
      <c r="M66" t="s">
        <v>139</v>
      </c>
      <c r="N66" t="s">
        <v>170</v>
      </c>
      <c r="O66" t="s">
        <v>171</v>
      </c>
      <c r="P66" t="s">
        <v>209</v>
      </c>
      <c r="Q66" t="s">
        <v>183</v>
      </c>
      <c r="R66" t="s">
        <v>144</v>
      </c>
      <c r="S66" t="s">
        <v>400</v>
      </c>
      <c r="T66" s="1">
        <v>1</v>
      </c>
      <c r="U66" s="1">
        <v>0</v>
      </c>
      <c r="V66" s="1">
        <v>0</v>
      </c>
      <c r="W66" s="1">
        <v>0</v>
      </c>
      <c r="X66" s="1">
        <v>0</v>
      </c>
      <c r="Y66" s="1">
        <v>0</v>
      </c>
      <c r="Z66" s="1">
        <v>0</v>
      </c>
      <c r="AA66" s="1">
        <v>1</v>
      </c>
      <c r="AB66" s="1">
        <v>0</v>
      </c>
      <c r="AC66" s="1">
        <v>0</v>
      </c>
      <c r="AD66" s="1"/>
      <c r="AE66" t="s">
        <v>144</v>
      </c>
      <c r="AF66" t="s">
        <v>172</v>
      </c>
      <c r="AG66" s="1">
        <v>1</v>
      </c>
      <c r="AH66" s="1">
        <v>1</v>
      </c>
      <c r="AI66" s="1">
        <v>1</v>
      </c>
      <c r="AJ66" s="1">
        <v>0</v>
      </c>
      <c r="AK66" s="1">
        <v>0</v>
      </c>
      <c r="AL66" s="1">
        <v>0</v>
      </c>
      <c r="AM66" s="1">
        <v>0</v>
      </c>
      <c r="AN66" s="1">
        <v>1</v>
      </c>
      <c r="AO66" s="1"/>
      <c r="AP66" s="1">
        <v>1</v>
      </c>
      <c r="AQ66" s="1">
        <v>1</v>
      </c>
      <c r="AR66" s="1"/>
      <c r="AS66" s="1"/>
      <c r="AT66" s="1"/>
      <c r="AU66" s="1"/>
      <c r="AV66" t="s">
        <v>147</v>
      </c>
      <c r="AW66" s="1"/>
      <c r="AX66" t="s">
        <v>147</v>
      </c>
      <c r="AY66" t="s">
        <v>135</v>
      </c>
      <c r="AZ66" t="s">
        <v>135</v>
      </c>
      <c r="BA66" t="s">
        <v>135</v>
      </c>
      <c r="BB66" t="s">
        <v>135</v>
      </c>
      <c r="BC66" s="10" t="s">
        <v>135</v>
      </c>
      <c r="BD66" t="s">
        <v>135</v>
      </c>
      <c r="BE66" t="s">
        <v>135</v>
      </c>
      <c r="BF66" s="1"/>
      <c r="BG66" s="1"/>
      <c r="BH66" s="1"/>
      <c r="BI66" s="1"/>
      <c r="BJ66" s="1"/>
      <c r="BK66" s="1"/>
      <c r="BL66" s="1"/>
      <c r="BM66" s="1"/>
      <c r="BN66" s="1"/>
      <c r="BO66" t="s">
        <v>135</v>
      </c>
      <c r="BP66" t="s">
        <v>147</v>
      </c>
      <c r="BQ66" t="s">
        <v>135</v>
      </c>
      <c r="BR66" t="s">
        <v>135</v>
      </c>
      <c r="BS66" t="s">
        <v>147</v>
      </c>
      <c r="BT66" t="s">
        <v>147</v>
      </c>
      <c r="BU66" t="s">
        <v>135</v>
      </c>
      <c r="BV66" t="s">
        <v>135</v>
      </c>
      <c r="BW66" t="s">
        <v>135</v>
      </c>
      <c r="BX66" t="s">
        <v>147</v>
      </c>
      <c r="BY66" s="1"/>
      <c r="BZ66" t="s">
        <v>147</v>
      </c>
      <c r="CA66" t="s">
        <v>135</v>
      </c>
      <c r="CB66" t="s">
        <v>149</v>
      </c>
      <c r="CC66" s="1">
        <v>0</v>
      </c>
      <c r="CD66" s="1">
        <v>0</v>
      </c>
      <c r="CE66" s="1">
        <v>1</v>
      </c>
      <c r="CF66" s="1">
        <v>0</v>
      </c>
      <c r="CG66" s="1">
        <v>0</v>
      </c>
      <c r="CH66" s="1">
        <v>0</v>
      </c>
      <c r="CI66" t="s">
        <v>135</v>
      </c>
      <c r="CJ66" t="s">
        <v>147</v>
      </c>
      <c r="CK66" t="s">
        <v>148</v>
      </c>
      <c r="CL66" t="s">
        <v>150</v>
      </c>
      <c r="CM66" t="s">
        <v>147</v>
      </c>
      <c r="CN66" t="s">
        <v>147</v>
      </c>
      <c r="CO66" t="s">
        <v>242</v>
      </c>
      <c r="CP66" s="1">
        <v>0</v>
      </c>
      <c r="CQ66" s="1">
        <v>1</v>
      </c>
      <c r="CR66" s="1">
        <v>0</v>
      </c>
      <c r="CS66" s="1">
        <v>0</v>
      </c>
      <c r="CT66" s="1">
        <v>0</v>
      </c>
      <c r="CU66" t="s">
        <v>147</v>
      </c>
      <c r="CV66" t="s">
        <v>147</v>
      </c>
      <c r="CW66" t="s">
        <v>152</v>
      </c>
      <c r="CX66" t="s">
        <v>147</v>
      </c>
      <c r="CY66" t="s">
        <v>153</v>
      </c>
      <c r="CZ66" t="s">
        <v>147</v>
      </c>
      <c r="DA66" t="s">
        <v>176</v>
      </c>
      <c r="DB66" s="1">
        <v>0</v>
      </c>
      <c r="DC66" s="1">
        <v>0</v>
      </c>
      <c r="DD66" s="1">
        <v>1</v>
      </c>
      <c r="DE66" s="1">
        <v>0</v>
      </c>
      <c r="DF66" s="1">
        <v>0</v>
      </c>
      <c r="DG66" s="1">
        <v>0</v>
      </c>
      <c r="DH66" s="1">
        <v>0</v>
      </c>
      <c r="DI66" s="1">
        <v>0</v>
      </c>
      <c r="DJ66" s="1">
        <v>0</v>
      </c>
      <c r="DK66" s="1">
        <v>0</v>
      </c>
      <c r="DL66" s="1">
        <v>0</v>
      </c>
      <c r="DM66" t="s">
        <v>144</v>
      </c>
      <c r="DN66" t="s">
        <v>305</v>
      </c>
      <c r="DO66" t="s">
        <v>401</v>
      </c>
      <c r="DP66" t="s">
        <v>372</v>
      </c>
      <c r="DQ66" s="1">
        <v>1</v>
      </c>
      <c r="DR66" s="1">
        <v>1</v>
      </c>
      <c r="DS66" s="1">
        <v>1</v>
      </c>
      <c r="DT66" s="1">
        <v>0</v>
      </c>
      <c r="DU66" t="s">
        <v>135</v>
      </c>
      <c r="DV66" t="s">
        <v>135</v>
      </c>
      <c r="DW66" t="s">
        <v>139</v>
      </c>
      <c r="DX66" t="s">
        <v>135</v>
      </c>
      <c r="DY66" t="s">
        <v>140</v>
      </c>
      <c r="DZ66" t="s">
        <v>142</v>
      </c>
      <c r="EA66" t="s">
        <v>147</v>
      </c>
      <c r="EB66" t="s">
        <v>147</v>
      </c>
    </row>
    <row r="67" spans="1:132">
      <c r="A67" t="s">
        <v>132</v>
      </c>
      <c r="B67" s="1"/>
      <c r="C67" t="s">
        <v>179</v>
      </c>
      <c r="D67" t="s">
        <v>402</v>
      </c>
      <c r="E67" t="s">
        <v>135</v>
      </c>
      <c r="F67" s="1">
        <v>15</v>
      </c>
      <c r="G67" t="s">
        <v>136</v>
      </c>
      <c r="H67" t="s">
        <v>157</v>
      </c>
      <c r="I67" t="s">
        <v>157</v>
      </c>
      <c r="J67" s="1"/>
      <c r="K67" t="s">
        <v>138</v>
      </c>
      <c r="L67" s="1"/>
      <c r="M67" t="s">
        <v>139</v>
      </c>
      <c r="N67" t="s">
        <v>140</v>
      </c>
      <c r="O67" t="s">
        <v>181</v>
      </c>
      <c r="P67" t="s">
        <v>209</v>
      </c>
      <c r="Q67" t="s">
        <v>183</v>
      </c>
      <c r="R67" t="s">
        <v>147</v>
      </c>
      <c r="S67" t="s">
        <v>145</v>
      </c>
      <c r="T67" s="1"/>
      <c r="U67" s="1"/>
      <c r="V67" s="1"/>
      <c r="W67" s="1"/>
      <c r="X67" s="1"/>
      <c r="Y67" s="1"/>
      <c r="Z67" s="1"/>
      <c r="AA67" s="1"/>
      <c r="AB67" s="1"/>
      <c r="AC67" s="1"/>
      <c r="AD67" s="1"/>
      <c r="AE67" t="s">
        <v>147</v>
      </c>
      <c r="AF67" t="s">
        <v>184</v>
      </c>
      <c r="AG67" s="1"/>
      <c r="AH67" s="1"/>
      <c r="AI67" s="1"/>
      <c r="AJ67" s="1"/>
      <c r="AK67" s="1"/>
      <c r="AL67" s="1"/>
      <c r="AM67" s="1"/>
      <c r="AN67" s="1">
        <v>1</v>
      </c>
      <c r="AO67" s="1"/>
      <c r="AP67" s="1"/>
      <c r="AQ67" s="1"/>
      <c r="AR67" s="1"/>
      <c r="AS67" s="1"/>
      <c r="AT67" s="1"/>
      <c r="AU67" s="1"/>
      <c r="AV67" t="s">
        <v>147</v>
      </c>
      <c r="AW67" s="1"/>
      <c r="AX67" t="s">
        <v>147</v>
      </c>
      <c r="AY67" t="s">
        <v>135</v>
      </c>
      <c r="AZ67" t="s">
        <v>135</v>
      </c>
      <c r="BA67" t="s">
        <v>135</v>
      </c>
      <c r="BB67" t="s">
        <v>135</v>
      </c>
      <c r="BC67" s="10" t="s">
        <v>135</v>
      </c>
      <c r="BD67" t="s">
        <v>135</v>
      </c>
      <c r="BE67" t="s">
        <v>135</v>
      </c>
      <c r="BF67" s="1"/>
      <c r="BG67" s="1"/>
      <c r="BH67" s="1"/>
      <c r="BI67" s="1"/>
      <c r="BJ67" s="1"/>
      <c r="BK67" s="1"/>
      <c r="BL67" s="1"/>
      <c r="BM67" s="1"/>
      <c r="BN67" s="1"/>
      <c r="BO67" t="s">
        <v>135</v>
      </c>
      <c r="BP67" t="s">
        <v>147</v>
      </c>
      <c r="BQ67" t="s">
        <v>135</v>
      </c>
      <c r="BR67" t="s">
        <v>135</v>
      </c>
      <c r="BS67" t="s">
        <v>147</v>
      </c>
      <c r="BT67" t="s">
        <v>147</v>
      </c>
      <c r="BU67" t="s">
        <v>135</v>
      </c>
      <c r="BV67" t="s">
        <v>135</v>
      </c>
      <c r="BW67" t="s">
        <v>135</v>
      </c>
      <c r="BX67" t="s">
        <v>147</v>
      </c>
      <c r="BY67" s="1"/>
      <c r="BZ67" t="s">
        <v>147</v>
      </c>
      <c r="CA67" t="s">
        <v>135</v>
      </c>
      <c r="CB67" t="s">
        <v>241</v>
      </c>
      <c r="CC67" s="1">
        <v>0</v>
      </c>
      <c r="CD67" s="1">
        <v>1</v>
      </c>
      <c r="CE67" s="1">
        <v>0</v>
      </c>
      <c r="CF67" s="1">
        <v>0</v>
      </c>
      <c r="CG67" s="1">
        <v>0</v>
      </c>
      <c r="CH67" s="1">
        <v>0</v>
      </c>
      <c r="CI67" t="s">
        <v>135</v>
      </c>
      <c r="CJ67" t="s">
        <v>147</v>
      </c>
      <c r="CK67" t="s">
        <v>148</v>
      </c>
      <c r="CL67" t="s">
        <v>150</v>
      </c>
      <c r="CM67" t="s">
        <v>147</v>
      </c>
      <c r="CN67" t="s">
        <v>147</v>
      </c>
      <c r="CO67" t="s">
        <v>242</v>
      </c>
      <c r="CP67" s="1">
        <v>0</v>
      </c>
      <c r="CQ67" s="1">
        <v>1</v>
      </c>
      <c r="CR67" s="1">
        <v>0</v>
      </c>
      <c r="CS67" s="1">
        <v>0</v>
      </c>
      <c r="CT67" s="1">
        <v>0</v>
      </c>
      <c r="CU67" t="s">
        <v>163</v>
      </c>
      <c r="CV67" t="s">
        <v>144</v>
      </c>
      <c r="CW67" t="s">
        <v>152</v>
      </c>
      <c r="CX67" t="s">
        <v>147</v>
      </c>
      <c r="CY67" t="s">
        <v>269</v>
      </c>
      <c r="CZ67" t="s">
        <v>147</v>
      </c>
      <c r="DA67" t="s">
        <v>176</v>
      </c>
      <c r="DB67" s="1">
        <v>0</v>
      </c>
      <c r="DC67" s="1">
        <v>0</v>
      </c>
      <c r="DD67" s="1">
        <v>1</v>
      </c>
      <c r="DE67" s="1">
        <v>0</v>
      </c>
      <c r="DF67" s="1">
        <v>0</v>
      </c>
      <c r="DG67" s="1">
        <v>0</v>
      </c>
      <c r="DH67" s="1">
        <v>0</v>
      </c>
      <c r="DI67" s="1">
        <v>0</v>
      </c>
      <c r="DJ67" s="1">
        <v>0</v>
      </c>
      <c r="DK67" s="1">
        <v>0</v>
      </c>
      <c r="DL67" s="1">
        <v>0</v>
      </c>
      <c r="DM67" t="s">
        <v>144</v>
      </c>
      <c r="DN67" t="s">
        <v>403</v>
      </c>
      <c r="DO67" t="s">
        <v>404</v>
      </c>
      <c r="DP67" t="s">
        <v>155</v>
      </c>
      <c r="DQ67" s="1">
        <v>0</v>
      </c>
      <c r="DR67" s="1">
        <v>1</v>
      </c>
      <c r="DS67" s="1">
        <v>0</v>
      </c>
      <c r="DT67" s="1">
        <v>0</v>
      </c>
      <c r="DU67" t="s">
        <v>135</v>
      </c>
      <c r="DV67" t="s">
        <v>405</v>
      </c>
      <c r="DW67" t="s">
        <v>139</v>
      </c>
      <c r="DX67" t="s">
        <v>135</v>
      </c>
      <c r="DY67" t="s">
        <v>140</v>
      </c>
      <c r="DZ67" t="s">
        <v>142</v>
      </c>
      <c r="EA67" t="s">
        <v>147</v>
      </c>
      <c r="EB67" t="s">
        <v>147</v>
      </c>
    </row>
    <row r="68" spans="1:132">
      <c r="A68" t="s">
        <v>132</v>
      </c>
      <c r="B68" s="1"/>
      <c r="C68" t="s">
        <v>179</v>
      </c>
      <c r="D68" t="s">
        <v>406</v>
      </c>
      <c r="E68" t="s">
        <v>135</v>
      </c>
      <c r="F68" s="1">
        <v>15</v>
      </c>
      <c r="G68" t="s">
        <v>136</v>
      </c>
      <c r="H68" t="s">
        <v>137</v>
      </c>
      <c r="I68" t="s">
        <v>137</v>
      </c>
      <c r="J68" s="1"/>
      <c r="K68" t="s">
        <v>138</v>
      </c>
      <c r="L68" s="1"/>
      <c r="M68" t="s">
        <v>139</v>
      </c>
      <c r="N68" t="s">
        <v>170</v>
      </c>
      <c r="O68" t="s">
        <v>181</v>
      </c>
      <c r="P68" t="s">
        <v>182</v>
      </c>
      <c r="Q68" t="s">
        <v>158</v>
      </c>
      <c r="R68" t="s">
        <v>147</v>
      </c>
      <c r="S68" t="s">
        <v>145</v>
      </c>
      <c r="T68" s="1"/>
      <c r="U68" s="1"/>
      <c r="V68" s="1"/>
      <c r="W68" s="1"/>
      <c r="X68" s="1"/>
      <c r="Y68" s="1"/>
      <c r="Z68" s="1"/>
      <c r="AA68" s="1"/>
      <c r="AB68" s="1"/>
      <c r="AC68" s="1"/>
      <c r="AD68" s="1"/>
      <c r="AE68" t="s">
        <v>147</v>
      </c>
      <c r="AF68" t="s">
        <v>184</v>
      </c>
      <c r="AG68" s="1"/>
      <c r="AH68" s="1"/>
      <c r="AI68" s="1"/>
      <c r="AJ68" s="1"/>
      <c r="AK68" s="1"/>
      <c r="AL68" s="1"/>
      <c r="AM68" s="1"/>
      <c r="AN68" s="1">
        <v>1</v>
      </c>
      <c r="AO68" s="1"/>
      <c r="AP68" s="1"/>
      <c r="AQ68" s="1"/>
      <c r="AR68" s="1"/>
      <c r="AS68" s="1"/>
      <c r="AT68" s="1"/>
      <c r="AU68" s="1"/>
      <c r="AV68" t="s">
        <v>144</v>
      </c>
      <c r="AW68" s="1"/>
      <c r="AX68" t="s">
        <v>147</v>
      </c>
      <c r="AY68" t="s">
        <v>135</v>
      </c>
      <c r="AZ68" t="s">
        <v>135</v>
      </c>
      <c r="BA68" t="s">
        <v>135</v>
      </c>
      <c r="BB68" t="s">
        <v>135</v>
      </c>
      <c r="BC68" s="10" t="s">
        <v>135</v>
      </c>
      <c r="BD68" t="s">
        <v>135</v>
      </c>
      <c r="BE68" t="s">
        <v>135</v>
      </c>
      <c r="BF68" s="1"/>
      <c r="BG68" s="1"/>
      <c r="BH68" s="1"/>
      <c r="BI68" s="1"/>
      <c r="BJ68" s="1"/>
      <c r="BK68" s="1"/>
      <c r="BL68" s="1"/>
      <c r="BM68" s="1"/>
      <c r="BN68" s="1"/>
      <c r="BO68" t="s">
        <v>135</v>
      </c>
      <c r="BP68" t="s">
        <v>147</v>
      </c>
      <c r="BQ68" t="s">
        <v>135</v>
      </c>
      <c r="BR68" t="s">
        <v>135</v>
      </c>
      <c r="BS68" t="s">
        <v>147</v>
      </c>
      <c r="BT68" t="s">
        <v>147</v>
      </c>
      <c r="BU68" t="s">
        <v>135</v>
      </c>
      <c r="BV68" t="s">
        <v>135</v>
      </c>
      <c r="BW68" t="s">
        <v>135</v>
      </c>
      <c r="BX68" t="s">
        <v>147</v>
      </c>
      <c r="BY68" s="1"/>
      <c r="BZ68" t="s">
        <v>148</v>
      </c>
      <c r="CA68" t="s">
        <v>135</v>
      </c>
      <c r="CB68" t="s">
        <v>227</v>
      </c>
      <c r="CC68" s="1">
        <v>0</v>
      </c>
      <c r="CD68" s="1">
        <v>1</v>
      </c>
      <c r="CE68" s="1">
        <v>0</v>
      </c>
      <c r="CF68" s="1">
        <v>0</v>
      </c>
      <c r="CG68" s="1">
        <v>1</v>
      </c>
      <c r="CH68" s="1">
        <v>0</v>
      </c>
      <c r="CI68" t="s">
        <v>135</v>
      </c>
      <c r="CJ68" t="s">
        <v>144</v>
      </c>
      <c r="CK68" t="s">
        <v>193</v>
      </c>
      <c r="CL68" t="s">
        <v>194</v>
      </c>
      <c r="CM68" t="s">
        <v>147</v>
      </c>
      <c r="CN68" t="s">
        <v>147</v>
      </c>
      <c r="CO68" t="s">
        <v>151</v>
      </c>
      <c r="CP68" s="1">
        <v>0</v>
      </c>
      <c r="CQ68" s="1">
        <v>0</v>
      </c>
      <c r="CR68" s="1">
        <v>1</v>
      </c>
      <c r="CS68" s="1">
        <v>0</v>
      </c>
      <c r="CT68" s="1">
        <v>0</v>
      </c>
      <c r="CU68" t="s">
        <v>163</v>
      </c>
      <c r="CV68" t="s">
        <v>144</v>
      </c>
      <c r="CW68" t="s">
        <v>152</v>
      </c>
      <c r="CX68" t="s">
        <v>147</v>
      </c>
      <c r="CY68" t="s">
        <v>269</v>
      </c>
      <c r="CZ68" t="s">
        <v>147</v>
      </c>
      <c r="DA68" t="s">
        <v>176</v>
      </c>
      <c r="DB68" s="1">
        <v>0</v>
      </c>
      <c r="DC68" s="1">
        <v>0</v>
      </c>
      <c r="DD68" s="1">
        <v>1</v>
      </c>
      <c r="DE68" s="1">
        <v>0</v>
      </c>
      <c r="DF68" s="1">
        <v>0</v>
      </c>
      <c r="DG68" s="1">
        <v>0</v>
      </c>
      <c r="DH68" s="1">
        <v>0</v>
      </c>
      <c r="DI68" s="1">
        <v>0</v>
      </c>
      <c r="DJ68" s="1">
        <v>0</v>
      </c>
      <c r="DK68" s="1">
        <v>0</v>
      </c>
      <c r="DL68" s="1">
        <v>0</v>
      </c>
      <c r="DM68" t="s">
        <v>144</v>
      </c>
      <c r="DN68" t="s">
        <v>407</v>
      </c>
      <c r="DO68" t="s">
        <v>187</v>
      </c>
      <c r="DP68" t="s">
        <v>166</v>
      </c>
      <c r="DQ68" s="1">
        <v>1</v>
      </c>
      <c r="DR68" s="1">
        <v>0</v>
      </c>
      <c r="DS68" s="1">
        <v>0</v>
      </c>
      <c r="DT68" s="1">
        <v>0</v>
      </c>
      <c r="DU68" t="s">
        <v>135</v>
      </c>
      <c r="DV68" t="s">
        <v>408</v>
      </c>
      <c r="DW68" t="s">
        <v>139</v>
      </c>
      <c r="DX68" t="s">
        <v>135</v>
      </c>
      <c r="DY68" t="s">
        <v>140</v>
      </c>
      <c r="DZ68" t="s">
        <v>142</v>
      </c>
      <c r="EA68" t="s">
        <v>147</v>
      </c>
      <c r="EB68" t="s">
        <v>147</v>
      </c>
    </row>
    <row r="69" spans="1:132">
      <c r="A69" t="s">
        <v>132</v>
      </c>
      <c r="B69" s="1"/>
      <c r="C69" t="s">
        <v>179</v>
      </c>
      <c r="D69" t="s">
        <v>409</v>
      </c>
      <c r="E69" t="s">
        <v>135</v>
      </c>
      <c r="F69" s="1">
        <v>15</v>
      </c>
      <c r="G69" t="s">
        <v>136</v>
      </c>
      <c r="H69" t="s">
        <v>157</v>
      </c>
      <c r="I69" t="s">
        <v>157</v>
      </c>
      <c r="J69" s="1"/>
      <c r="K69" t="s">
        <v>138</v>
      </c>
      <c r="L69" s="1"/>
      <c r="M69" t="s">
        <v>139</v>
      </c>
      <c r="N69" t="s">
        <v>169</v>
      </c>
      <c r="O69" t="s">
        <v>181</v>
      </c>
      <c r="P69" t="s">
        <v>182</v>
      </c>
      <c r="Q69" t="s">
        <v>183</v>
      </c>
      <c r="R69" t="s">
        <v>147</v>
      </c>
      <c r="S69" t="s">
        <v>145</v>
      </c>
      <c r="T69" s="1"/>
      <c r="U69" s="1"/>
      <c r="V69" s="1"/>
      <c r="W69" s="1"/>
      <c r="X69" s="1"/>
      <c r="Y69" s="1"/>
      <c r="Z69" s="1"/>
      <c r="AA69" s="1"/>
      <c r="AB69" s="1"/>
      <c r="AC69" s="1"/>
      <c r="AD69" s="1"/>
      <c r="AE69" t="s">
        <v>147</v>
      </c>
      <c r="AF69" t="s">
        <v>184</v>
      </c>
      <c r="AG69" s="1"/>
      <c r="AH69" s="1"/>
      <c r="AI69" s="1"/>
      <c r="AJ69" s="1"/>
      <c r="AK69" s="1"/>
      <c r="AL69" s="1"/>
      <c r="AM69" s="1"/>
      <c r="AN69" s="1">
        <v>1</v>
      </c>
      <c r="AO69" s="1"/>
      <c r="AP69" s="1"/>
      <c r="AQ69" s="1"/>
      <c r="AR69" s="1"/>
      <c r="AS69" s="1"/>
      <c r="AT69" s="1"/>
      <c r="AU69" s="1"/>
      <c r="AV69" t="s">
        <v>147</v>
      </c>
      <c r="AW69" s="1"/>
      <c r="AX69" t="s">
        <v>147</v>
      </c>
      <c r="AY69" t="s">
        <v>135</v>
      </c>
      <c r="AZ69" t="s">
        <v>135</v>
      </c>
      <c r="BA69" t="s">
        <v>135</v>
      </c>
      <c r="BB69" t="s">
        <v>135</v>
      </c>
      <c r="BC69" s="10" t="s">
        <v>135</v>
      </c>
      <c r="BD69" t="s">
        <v>135</v>
      </c>
      <c r="BE69" t="s">
        <v>135</v>
      </c>
      <c r="BF69" s="1"/>
      <c r="BG69" s="1"/>
      <c r="BH69" s="1"/>
      <c r="BI69" s="1"/>
      <c r="BJ69" s="1"/>
      <c r="BK69" s="1"/>
      <c r="BL69" s="1"/>
      <c r="BM69" s="1"/>
      <c r="BN69" s="1"/>
      <c r="BO69" t="s">
        <v>135</v>
      </c>
      <c r="BP69" t="s">
        <v>147</v>
      </c>
      <c r="BQ69" t="s">
        <v>135</v>
      </c>
      <c r="BR69" t="s">
        <v>135</v>
      </c>
      <c r="BS69" t="s">
        <v>147</v>
      </c>
      <c r="BT69" t="s">
        <v>147</v>
      </c>
      <c r="BU69" t="s">
        <v>135</v>
      </c>
      <c r="BV69" t="s">
        <v>135</v>
      </c>
      <c r="BW69" t="s">
        <v>135</v>
      </c>
      <c r="BX69" t="s">
        <v>147</v>
      </c>
      <c r="BY69" s="1"/>
      <c r="BZ69" t="s">
        <v>147</v>
      </c>
      <c r="CA69" t="s">
        <v>135</v>
      </c>
      <c r="CB69" t="s">
        <v>173</v>
      </c>
      <c r="CC69" s="1">
        <v>0</v>
      </c>
      <c r="CD69" s="1">
        <v>0</v>
      </c>
      <c r="CE69" s="1">
        <v>0</v>
      </c>
      <c r="CF69" s="1">
        <v>0</v>
      </c>
      <c r="CG69" s="1">
        <v>1</v>
      </c>
      <c r="CH69" s="1">
        <v>0</v>
      </c>
      <c r="CI69" t="s">
        <v>135</v>
      </c>
      <c r="CJ69" t="s">
        <v>147</v>
      </c>
      <c r="CK69" t="s">
        <v>174</v>
      </c>
      <c r="CL69" t="s">
        <v>150</v>
      </c>
      <c r="CM69" t="s">
        <v>147</v>
      </c>
      <c r="CN69" t="s">
        <v>147</v>
      </c>
      <c r="CO69" t="s">
        <v>169</v>
      </c>
      <c r="CP69" s="1">
        <v>0</v>
      </c>
      <c r="CQ69" s="1">
        <v>0</v>
      </c>
      <c r="CR69" s="1">
        <v>0</v>
      </c>
      <c r="CS69" s="1">
        <v>0</v>
      </c>
      <c r="CT69" s="1">
        <v>1</v>
      </c>
      <c r="CU69" t="s">
        <v>147</v>
      </c>
      <c r="CV69" t="s">
        <v>147</v>
      </c>
      <c r="CW69" t="s">
        <v>185</v>
      </c>
      <c r="CX69" t="s">
        <v>147</v>
      </c>
      <c r="CY69" t="s">
        <v>147</v>
      </c>
      <c r="CZ69" t="s">
        <v>147</v>
      </c>
      <c r="DA69" t="s">
        <v>176</v>
      </c>
      <c r="DB69" s="1">
        <v>0</v>
      </c>
      <c r="DC69" s="1">
        <v>0</v>
      </c>
      <c r="DD69" s="1">
        <v>1</v>
      </c>
      <c r="DE69" s="1">
        <v>0</v>
      </c>
      <c r="DF69" s="1">
        <v>0</v>
      </c>
      <c r="DG69" s="1">
        <v>0</v>
      </c>
      <c r="DH69" s="1">
        <v>0</v>
      </c>
      <c r="DI69" s="1">
        <v>0</v>
      </c>
      <c r="DJ69" s="1">
        <v>0</v>
      </c>
      <c r="DK69" s="1">
        <v>0</v>
      </c>
      <c r="DL69" s="1">
        <v>0</v>
      </c>
      <c r="DM69" t="s">
        <v>147</v>
      </c>
      <c r="DN69" t="s">
        <v>188</v>
      </c>
      <c r="DO69" t="s">
        <v>204</v>
      </c>
      <c r="DP69" t="s">
        <v>155</v>
      </c>
      <c r="DQ69" s="1">
        <v>0</v>
      </c>
      <c r="DR69" s="1">
        <v>1</v>
      </c>
      <c r="DS69" s="1">
        <v>0</v>
      </c>
      <c r="DT69" s="1">
        <v>0</v>
      </c>
      <c r="DU69" t="s">
        <v>135</v>
      </c>
      <c r="DV69" t="s">
        <v>188</v>
      </c>
      <c r="DW69" t="s">
        <v>139</v>
      </c>
      <c r="DX69" t="s">
        <v>135</v>
      </c>
      <c r="DY69" t="s">
        <v>140</v>
      </c>
      <c r="DZ69" t="s">
        <v>142</v>
      </c>
      <c r="EA69" t="s">
        <v>147</v>
      </c>
      <c r="EB69" t="s">
        <v>147</v>
      </c>
    </row>
    <row r="70" spans="1:132">
      <c r="A70" t="s">
        <v>132</v>
      </c>
      <c r="B70" s="1"/>
      <c r="C70" t="s">
        <v>179</v>
      </c>
      <c r="D70" t="s">
        <v>410</v>
      </c>
      <c r="E70" t="s">
        <v>135</v>
      </c>
      <c r="F70" s="1">
        <v>15</v>
      </c>
      <c r="G70" t="s">
        <v>136</v>
      </c>
      <c r="H70" t="s">
        <v>157</v>
      </c>
      <c r="I70" t="s">
        <v>157</v>
      </c>
      <c r="J70" s="1"/>
      <c r="K70" t="s">
        <v>138</v>
      </c>
      <c r="L70" s="1"/>
      <c r="M70" t="s">
        <v>139</v>
      </c>
      <c r="N70" t="s">
        <v>169</v>
      </c>
      <c r="O70" t="s">
        <v>181</v>
      </c>
      <c r="P70" t="s">
        <v>209</v>
      </c>
      <c r="Q70" t="s">
        <v>158</v>
      </c>
      <c r="R70" t="s">
        <v>147</v>
      </c>
      <c r="S70" t="s">
        <v>145</v>
      </c>
      <c r="T70" s="1"/>
      <c r="U70" s="1"/>
      <c r="V70" s="1"/>
      <c r="W70" s="1"/>
      <c r="X70" s="1"/>
      <c r="Y70" s="1"/>
      <c r="Z70" s="1"/>
      <c r="AA70" s="1"/>
      <c r="AB70" s="1"/>
      <c r="AC70" s="1"/>
      <c r="AD70" s="1"/>
      <c r="AE70" t="s">
        <v>147</v>
      </c>
      <c r="AF70" t="s">
        <v>184</v>
      </c>
      <c r="AG70" s="1"/>
      <c r="AH70" s="1"/>
      <c r="AI70" s="1"/>
      <c r="AJ70" s="1"/>
      <c r="AK70" s="1"/>
      <c r="AL70" s="1"/>
      <c r="AM70" s="1"/>
      <c r="AN70" s="1">
        <v>1</v>
      </c>
      <c r="AO70" s="1"/>
      <c r="AP70" s="1"/>
      <c r="AQ70" s="1"/>
      <c r="AR70" s="1"/>
      <c r="AS70" s="1"/>
      <c r="AT70" s="1"/>
      <c r="AU70" s="1"/>
      <c r="AV70" t="s">
        <v>147</v>
      </c>
      <c r="AW70" s="1"/>
      <c r="AX70" t="s">
        <v>147</v>
      </c>
      <c r="AY70" t="s">
        <v>135</v>
      </c>
      <c r="AZ70" t="s">
        <v>135</v>
      </c>
      <c r="BA70" t="s">
        <v>135</v>
      </c>
      <c r="BB70" t="s">
        <v>135</v>
      </c>
      <c r="BC70" s="10" t="s">
        <v>135</v>
      </c>
      <c r="BD70" t="s">
        <v>135</v>
      </c>
      <c r="BE70" t="s">
        <v>135</v>
      </c>
      <c r="BF70" s="1"/>
      <c r="BG70" s="1"/>
      <c r="BH70" s="1"/>
      <c r="BI70" s="1"/>
      <c r="BJ70" s="1"/>
      <c r="BK70" s="1"/>
      <c r="BL70" s="1"/>
      <c r="BM70" s="1"/>
      <c r="BN70" s="1"/>
      <c r="BO70" t="s">
        <v>135</v>
      </c>
      <c r="BP70" t="s">
        <v>147</v>
      </c>
      <c r="BQ70" t="s">
        <v>135</v>
      </c>
      <c r="BR70" t="s">
        <v>135</v>
      </c>
      <c r="BS70" t="s">
        <v>147</v>
      </c>
      <c r="BT70" t="s">
        <v>147</v>
      </c>
      <c r="BU70" t="s">
        <v>135</v>
      </c>
      <c r="BV70" t="s">
        <v>135</v>
      </c>
      <c r="BW70" t="s">
        <v>135</v>
      </c>
      <c r="BX70" t="s">
        <v>147</v>
      </c>
      <c r="BY70" s="1"/>
      <c r="BZ70" t="s">
        <v>147</v>
      </c>
      <c r="CA70" t="s">
        <v>135</v>
      </c>
      <c r="CB70" t="s">
        <v>173</v>
      </c>
      <c r="CC70" s="1">
        <v>0</v>
      </c>
      <c r="CD70" s="1">
        <v>0</v>
      </c>
      <c r="CE70" s="1">
        <v>0</v>
      </c>
      <c r="CF70" s="1">
        <v>0</v>
      </c>
      <c r="CG70" s="1">
        <v>1</v>
      </c>
      <c r="CH70" s="1">
        <v>0</v>
      </c>
      <c r="CI70" t="s">
        <v>135</v>
      </c>
      <c r="CJ70" t="s">
        <v>147</v>
      </c>
      <c r="CK70" t="s">
        <v>148</v>
      </c>
      <c r="CL70" t="s">
        <v>150</v>
      </c>
      <c r="CM70" t="s">
        <v>147</v>
      </c>
      <c r="CN70" t="s">
        <v>147</v>
      </c>
      <c r="CO70" t="s">
        <v>169</v>
      </c>
      <c r="CP70" s="1">
        <v>0</v>
      </c>
      <c r="CQ70" s="1">
        <v>0</v>
      </c>
      <c r="CR70" s="1">
        <v>0</v>
      </c>
      <c r="CS70" s="1">
        <v>0</v>
      </c>
      <c r="CT70" s="1">
        <v>1</v>
      </c>
      <c r="CU70" t="s">
        <v>147</v>
      </c>
      <c r="CV70" t="s">
        <v>147</v>
      </c>
      <c r="CW70" t="s">
        <v>185</v>
      </c>
      <c r="CX70" t="s">
        <v>147</v>
      </c>
      <c r="CY70" s="7" t="s">
        <v>147</v>
      </c>
      <c r="CZ70" t="s">
        <v>135</v>
      </c>
      <c r="DA70" t="s">
        <v>135</v>
      </c>
      <c r="DB70" s="1"/>
      <c r="DC70" s="1"/>
      <c r="DD70" s="1"/>
      <c r="DE70" s="1"/>
      <c r="DF70" s="1"/>
      <c r="DG70" s="1"/>
      <c r="DH70" s="1"/>
      <c r="DI70" s="1"/>
      <c r="DJ70" s="1"/>
      <c r="DK70" s="1"/>
      <c r="DL70" s="1"/>
      <c r="DM70" t="s">
        <v>144</v>
      </c>
      <c r="DN70" t="s">
        <v>188</v>
      </c>
      <c r="DO70" t="s">
        <v>188</v>
      </c>
      <c r="DP70" t="s">
        <v>155</v>
      </c>
      <c r="DQ70" s="1">
        <v>0</v>
      </c>
      <c r="DR70" s="1">
        <v>1</v>
      </c>
      <c r="DS70" s="1">
        <v>0</v>
      </c>
      <c r="DT70" s="1">
        <v>0</v>
      </c>
      <c r="DU70" t="s">
        <v>135</v>
      </c>
      <c r="DV70" t="s">
        <v>188</v>
      </c>
      <c r="DW70" t="s">
        <v>139</v>
      </c>
      <c r="DX70" t="s">
        <v>135</v>
      </c>
      <c r="DY70" t="s">
        <v>140</v>
      </c>
      <c r="DZ70" t="s">
        <v>142</v>
      </c>
      <c r="EA70" t="s">
        <v>147</v>
      </c>
      <c r="EB70" t="s">
        <v>147</v>
      </c>
    </row>
    <row r="71" spans="1:132">
      <c r="A71" t="s">
        <v>132</v>
      </c>
      <c r="B71" s="1"/>
      <c r="C71" t="s">
        <v>179</v>
      </c>
      <c r="D71" t="s">
        <v>411</v>
      </c>
      <c r="E71" t="s">
        <v>135</v>
      </c>
      <c r="F71" s="1">
        <v>15</v>
      </c>
      <c r="G71" t="s">
        <v>136</v>
      </c>
      <c r="H71" t="s">
        <v>157</v>
      </c>
      <c r="I71" t="s">
        <v>157</v>
      </c>
      <c r="J71" s="1"/>
      <c r="K71" t="s">
        <v>138</v>
      </c>
      <c r="L71" s="1"/>
      <c r="M71" t="s">
        <v>139</v>
      </c>
      <c r="N71" t="s">
        <v>169</v>
      </c>
      <c r="O71" t="s">
        <v>181</v>
      </c>
      <c r="P71" t="s">
        <v>182</v>
      </c>
      <c r="Q71" t="s">
        <v>158</v>
      </c>
      <c r="R71" t="s">
        <v>147</v>
      </c>
      <c r="S71" t="s">
        <v>145</v>
      </c>
      <c r="T71" s="1"/>
      <c r="U71" s="1"/>
      <c r="V71" s="1"/>
      <c r="W71" s="1"/>
      <c r="X71" s="1"/>
      <c r="Y71" s="1"/>
      <c r="Z71" s="1"/>
      <c r="AA71" s="1"/>
      <c r="AB71" s="1"/>
      <c r="AC71" s="1"/>
      <c r="AD71" s="1"/>
      <c r="AE71" t="s">
        <v>147</v>
      </c>
      <c r="AF71" t="s">
        <v>184</v>
      </c>
      <c r="AG71" s="1"/>
      <c r="AH71" s="1"/>
      <c r="AI71" s="1"/>
      <c r="AJ71" s="1"/>
      <c r="AK71" s="1"/>
      <c r="AL71" s="1"/>
      <c r="AM71" s="1"/>
      <c r="AN71" s="1">
        <v>1</v>
      </c>
      <c r="AO71" s="1"/>
      <c r="AP71" s="1"/>
      <c r="AQ71" s="1"/>
      <c r="AR71" s="1"/>
      <c r="AS71" s="1"/>
      <c r="AT71" s="1"/>
      <c r="AU71" s="1"/>
      <c r="AV71" t="s">
        <v>147</v>
      </c>
      <c r="AW71" s="1"/>
      <c r="AX71" t="s">
        <v>147</v>
      </c>
      <c r="AY71" t="s">
        <v>135</v>
      </c>
      <c r="AZ71" t="s">
        <v>135</v>
      </c>
      <c r="BA71" t="s">
        <v>135</v>
      </c>
      <c r="BB71" t="s">
        <v>135</v>
      </c>
      <c r="BC71" s="10" t="s">
        <v>135</v>
      </c>
      <c r="BD71" t="s">
        <v>135</v>
      </c>
      <c r="BE71" t="s">
        <v>135</v>
      </c>
      <c r="BF71" s="1"/>
      <c r="BG71" s="1"/>
      <c r="BH71" s="1"/>
      <c r="BI71" s="1"/>
      <c r="BJ71" s="1"/>
      <c r="BK71" s="1"/>
      <c r="BL71" s="1"/>
      <c r="BM71" s="1"/>
      <c r="BN71" s="1"/>
      <c r="BO71" t="s">
        <v>135</v>
      </c>
      <c r="BP71" t="s">
        <v>147</v>
      </c>
      <c r="BQ71" t="s">
        <v>135</v>
      </c>
      <c r="BR71" t="s">
        <v>135</v>
      </c>
      <c r="BS71" t="s">
        <v>147</v>
      </c>
      <c r="BT71" t="s">
        <v>147</v>
      </c>
      <c r="BU71" t="s">
        <v>135</v>
      </c>
      <c r="BV71" t="s">
        <v>135</v>
      </c>
      <c r="BW71" t="s">
        <v>135</v>
      </c>
      <c r="BX71" t="s">
        <v>147</v>
      </c>
      <c r="BY71" s="1"/>
      <c r="BZ71" t="s">
        <v>147</v>
      </c>
      <c r="CA71" t="s">
        <v>135</v>
      </c>
      <c r="CB71" t="s">
        <v>149</v>
      </c>
      <c r="CC71" s="1">
        <v>0</v>
      </c>
      <c r="CD71" s="1">
        <v>0</v>
      </c>
      <c r="CE71" s="1">
        <v>1</v>
      </c>
      <c r="CF71" s="1">
        <v>0</v>
      </c>
      <c r="CG71" s="1">
        <v>0</v>
      </c>
      <c r="CH71" s="1">
        <v>0</v>
      </c>
      <c r="CI71" t="s">
        <v>135</v>
      </c>
      <c r="CJ71" t="s">
        <v>147</v>
      </c>
      <c r="CK71" t="s">
        <v>174</v>
      </c>
      <c r="CL71" t="s">
        <v>147</v>
      </c>
      <c r="CM71" t="s">
        <v>147</v>
      </c>
      <c r="CN71" t="s">
        <v>147</v>
      </c>
      <c r="CO71" t="s">
        <v>169</v>
      </c>
      <c r="CP71" s="1">
        <v>0</v>
      </c>
      <c r="CQ71" s="1">
        <v>0</v>
      </c>
      <c r="CR71" s="1">
        <v>0</v>
      </c>
      <c r="CS71" s="1">
        <v>0</v>
      </c>
      <c r="CT71" s="1">
        <v>1</v>
      </c>
      <c r="CU71" t="s">
        <v>147</v>
      </c>
      <c r="CV71" t="s">
        <v>147</v>
      </c>
      <c r="CW71" t="s">
        <v>185</v>
      </c>
      <c r="CX71" t="s">
        <v>147</v>
      </c>
      <c r="CY71" t="s">
        <v>147</v>
      </c>
      <c r="CZ71" t="s">
        <v>147</v>
      </c>
      <c r="DA71" t="s">
        <v>176</v>
      </c>
      <c r="DB71" s="1">
        <v>0</v>
      </c>
      <c r="DC71" s="1">
        <v>0</v>
      </c>
      <c r="DD71" s="1">
        <v>1</v>
      </c>
      <c r="DE71" s="1">
        <v>0</v>
      </c>
      <c r="DF71" s="1">
        <v>0</v>
      </c>
      <c r="DG71" s="1">
        <v>0</v>
      </c>
      <c r="DH71" s="1">
        <v>0</v>
      </c>
      <c r="DI71" s="1">
        <v>0</v>
      </c>
      <c r="DJ71" s="1">
        <v>0</v>
      </c>
      <c r="DK71" s="1">
        <v>0</v>
      </c>
      <c r="DL71" s="1">
        <v>0</v>
      </c>
      <c r="DM71" t="s">
        <v>147</v>
      </c>
      <c r="DN71" t="s">
        <v>412</v>
      </c>
      <c r="DO71" t="s">
        <v>187</v>
      </c>
      <c r="DP71" t="s">
        <v>155</v>
      </c>
      <c r="DQ71" s="1">
        <v>0</v>
      </c>
      <c r="DR71" s="1">
        <v>1</v>
      </c>
      <c r="DS71" s="1">
        <v>0</v>
      </c>
      <c r="DT71" s="1">
        <v>0</v>
      </c>
      <c r="DU71" t="s">
        <v>135</v>
      </c>
      <c r="DV71" t="s">
        <v>188</v>
      </c>
      <c r="DW71" t="s">
        <v>139</v>
      </c>
      <c r="DX71" t="s">
        <v>135</v>
      </c>
      <c r="DY71" t="s">
        <v>140</v>
      </c>
      <c r="DZ71" t="s">
        <v>142</v>
      </c>
      <c r="EA71" t="s">
        <v>147</v>
      </c>
      <c r="EB71" t="s">
        <v>147</v>
      </c>
    </row>
    <row r="72" spans="1:132">
      <c r="A72" t="s">
        <v>132</v>
      </c>
      <c r="B72" s="1"/>
      <c r="C72" t="s">
        <v>179</v>
      </c>
      <c r="D72" t="s">
        <v>413</v>
      </c>
      <c r="E72" t="s">
        <v>135</v>
      </c>
      <c r="F72" s="1">
        <v>15</v>
      </c>
      <c r="G72" t="s">
        <v>136</v>
      </c>
      <c r="H72" t="s">
        <v>157</v>
      </c>
      <c r="I72" t="s">
        <v>157</v>
      </c>
      <c r="J72" s="1"/>
      <c r="K72" t="s">
        <v>138</v>
      </c>
      <c r="L72" s="1"/>
      <c r="M72" t="s">
        <v>139</v>
      </c>
      <c r="N72" t="s">
        <v>170</v>
      </c>
      <c r="O72" t="s">
        <v>181</v>
      </c>
      <c r="P72" t="s">
        <v>142</v>
      </c>
      <c r="Q72" t="s">
        <v>183</v>
      </c>
      <c r="R72" t="s">
        <v>147</v>
      </c>
      <c r="S72" t="s">
        <v>145</v>
      </c>
      <c r="T72" s="1"/>
      <c r="U72" s="1"/>
      <c r="V72" s="1"/>
      <c r="W72" s="1"/>
      <c r="X72" s="1"/>
      <c r="Y72" s="1"/>
      <c r="Z72" s="1"/>
      <c r="AA72" s="1"/>
      <c r="AB72" s="1"/>
      <c r="AC72" s="1"/>
      <c r="AD72" s="1"/>
      <c r="AE72" t="s">
        <v>147</v>
      </c>
      <c r="AF72" t="s">
        <v>184</v>
      </c>
      <c r="AG72" s="1"/>
      <c r="AH72" s="1"/>
      <c r="AI72" s="1"/>
      <c r="AJ72" s="1"/>
      <c r="AK72" s="1"/>
      <c r="AL72" s="1"/>
      <c r="AM72" s="1"/>
      <c r="AN72" s="1">
        <v>1</v>
      </c>
      <c r="AO72" s="1"/>
      <c r="AP72" s="1"/>
      <c r="AQ72" s="1"/>
      <c r="AR72" s="1"/>
      <c r="AS72" s="1"/>
      <c r="AT72" s="1"/>
      <c r="AU72" s="1"/>
      <c r="AV72" t="s">
        <v>147</v>
      </c>
      <c r="AW72" s="1"/>
      <c r="AX72" t="s">
        <v>147</v>
      </c>
      <c r="AY72" t="s">
        <v>135</v>
      </c>
      <c r="AZ72" t="s">
        <v>135</v>
      </c>
      <c r="BA72" t="s">
        <v>135</v>
      </c>
      <c r="BB72" t="s">
        <v>135</v>
      </c>
      <c r="BC72" s="10" t="s">
        <v>135</v>
      </c>
      <c r="BD72" t="s">
        <v>135</v>
      </c>
      <c r="BE72" t="s">
        <v>135</v>
      </c>
      <c r="BF72" s="1"/>
      <c r="BG72" s="1"/>
      <c r="BH72" s="1"/>
      <c r="BI72" s="1"/>
      <c r="BJ72" s="1"/>
      <c r="BK72" s="1"/>
      <c r="BL72" s="1"/>
      <c r="BM72" s="1"/>
      <c r="BN72" s="1"/>
      <c r="BO72" t="s">
        <v>135</v>
      </c>
      <c r="BP72" t="s">
        <v>147</v>
      </c>
      <c r="BQ72" t="s">
        <v>135</v>
      </c>
      <c r="BR72" t="s">
        <v>135</v>
      </c>
      <c r="BS72" t="s">
        <v>147</v>
      </c>
      <c r="BT72" t="s">
        <v>147</v>
      </c>
      <c r="BU72" t="s">
        <v>135</v>
      </c>
      <c r="BV72" t="s">
        <v>135</v>
      </c>
      <c r="BW72" t="s">
        <v>135</v>
      </c>
      <c r="BX72" t="s">
        <v>147</v>
      </c>
      <c r="BY72" s="1"/>
      <c r="BZ72" t="s">
        <v>147</v>
      </c>
      <c r="CA72" t="s">
        <v>135</v>
      </c>
      <c r="CB72" t="s">
        <v>173</v>
      </c>
      <c r="CC72" s="1">
        <v>0</v>
      </c>
      <c r="CD72" s="1">
        <v>0</v>
      </c>
      <c r="CE72" s="1">
        <v>0</v>
      </c>
      <c r="CF72" s="1">
        <v>0</v>
      </c>
      <c r="CG72" s="1">
        <v>1</v>
      </c>
      <c r="CH72" s="1">
        <v>0</v>
      </c>
      <c r="CI72" t="s">
        <v>135</v>
      </c>
      <c r="CJ72" t="s">
        <v>202</v>
      </c>
      <c r="CK72" t="s">
        <v>148</v>
      </c>
      <c r="CL72" t="s">
        <v>147</v>
      </c>
      <c r="CM72" t="s">
        <v>147</v>
      </c>
      <c r="CN72" t="s">
        <v>147</v>
      </c>
      <c r="CO72" t="s">
        <v>169</v>
      </c>
      <c r="CP72" s="1">
        <v>0</v>
      </c>
      <c r="CQ72" s="1">
        <v>0</v>
      </c>
      <c r="CR72" s="1">
        <v>0</v>
      </c>
      <c r="CS72" s="1">
        <v>0</v>
      </c>
      <c r="CT72" s="1">
        <v>1</v>
      </c>
      <c r="CU72" t="s">
        <v>147</v>
      </c>
      <c r="CV72" t="s">
        <v>147</v>
      </c>
      <c r="CW72" t="s">
        <v>185</v>
      </c>
      <c r="CX72" t="s">
        <v>147</v>
      </c>
      <c r="CY72" t="s">
        <v>153</v>
      </c>
      <c r="CZ72" t="s">
        <v>147</v>
      </c>
      <c r="DA72" t="s">
        <v>176</v>
      </c>
      <c r="DB72" s="1">
        <v>0</v>
      </c>
      <c r="DC72" s="1">
        <v>0</v>
      </c>
      <c r="DD72" s="1">
        <v>1</v>
      </c>
      <c r="DE72" s="1">
        <v>0</v>
      </c>
      <c r="DF72" s="1">
        <v>0</v>
      </c>
      <c r="DG72" s="1">
        <v>0</v>
      </c>
      <c r="DH72" s="1">
        <v>0</v>
      </c>
      <c r="DI72" s="1">
        <v>0</v>
      </c>
      <c r="DJ72" s="1">
        <v>0</v>
      </c>
      <c r="DK72" s="1">
        <v>0</v>
      </c>
      <c r="DL72" s="1">
        <v>0</v>
      </c>
      <c r="DM72" t="s">
        <v>147</v>
      </c>
      <c r="DN72" t="s">
        <v>186</v>
      </c>
      <c r="DO72" t="s">
        <v>204</v>
      </c>
      <c r="DP72" t="s">
        <v>155</v>
      </c>
      <c r="DQ72" s="1">
        <v>0</v>
      </c>
      <c r="DR72" s="1">
        <v>1</v>
      </c>
      <c r="DS72" s="1">
        <v>0</v>
      </c>
      <c r="DT72" s="1">
        <v>0</v>
      </c>
      <c r="DU72" t="s">
        <v>135</v>
      </c>
      <c r="DV72" t="s">
        <v>188</v>
      </c>
      <c r="DW72" t="s">
        <v>139</v>
      </c>
      <c r="DX72" t="s">
        <v>135</v>
      </c>
      <c r="DY72" t="s">
        <v>140</v>
      </c>
      <c r="DZ72" t="s">
        <v>142</v>
      </c>
      <c r="EA72" t="s">
        <v>147</v>
      </c>
      <c r="EB72" t="s">
        <v>147</v>
      </c>
    </row>
    <row r="73" spans="1:132">
      <c r="A73" t="s">
        <v>132</v>
      </c>
      <c r="B73" s="1"/>
      <c r="C73" t="s">
        <v>179</v>
      </c>
      <c r="D73" t="s">
        <v>414</v>
      </c>
      <c r="E73" t="s">
        <v>169</v>
      </c>
      <c r="F73" s="1">
        <v>15</v>
      </c>
      <c r="G73" t="s">
        <v>136</v>
      </c>
      <c r="H73" t="s">
        <v>157</v>
      </c>
      <c r="I73" t="s">
        <v>157</v>
      </c>
      <c r="J73" s="1"/>
      <c r="K73" t="s">
        <v>330</v>
      </c>
      <c r="L73" s="1"/>
      <c r="M73" t="s">
        <v>139</v>
      </c>
      <c r="N73" t="s">
        <v>140</v>
      </c>
      <c r="O73" t="s">
        <v>181</v>
      </c>
      <c r="P73" t="s">
        <v>182</v>
      </c>
      <c r="Q73" t="s">
        <v>158</v>
      </c>
      <c r="R73" t="s">
        <v>144</v>
      </c>
      <c r="S73" t="s">
        <v>159</v>
      </c>
      <c r="T73" s="1">
        <v>0</v>
      </c>
      <c r="U73" s="1">
        <v>0</v>
      </c>
      <c r="V73" s="1">
        <v>0</v>
      </c>
      <c r="W73" s="1">
        <v>0</v>
      </c>
      <c r="X73" s="1">
        <v>0</v>
      </c>
      <c r="Y73" s="1">
        <v>0</v>
      </c>
      <c r="Z73" s="1">
        <v>0</v>
      </c>
      <c r="AA73" s="1">
        <v>0</v>
      </c>
      <c r="AB73" s="1">
        <v>1</v>
      </c>
      <c r="AC73" s="1">
        <v>0</v>
      </c>
      <c r="AD73" s="1"/>
      <c r="AE73" t="s">
        <v>147</v>
      </c>
      <c r="AF73" t="s">
        <v>184</v>
      </c>
      <c r="AG73" s="1"/>
      <c r="AH73" s="1"/>
      <c r="AI73" s="1"/>
      <c r="AJ73" s="1"/>
      <c r="AK73" s="1"/>
      <c r="AL73" s="1"/>
      <c r="AM73" s="1"/>
      <c r="AN73" s="1">
        <v>1</v>
      </c>
      <c r="AO73" s="1"/>
      <c r="AP73" s="1"/>
      <c r="AQ73" s="1"/>
      <c r="AR73" s="1"/>
      <c r="AS73" s="1"/>
      <c r="AT73" s="1"/>
      <c r="AU73" s="1"/>
      <c r="AV73" t="s">
        <v>147</v>
      </c>
      <c r="AW73" s="1"/>
      <c r="AX73" t="s">
        <v>147</v>
      </c>
      <c r="AY73" t="s">
        <v>135</v>
      </c>
      <c r="AZ73" t="s">
        <v>135</v>
      </c>
      <c r="BA73" t="s">
        <v>135</v>
      </c>
      <c r="BB73" t="s">
        <v>135</v>
      </c>
      <c r="BC73" s="10" t="s">
        <v>135</v>
      </c>
      <c r="BD73" t="s">
        <v>135</v>
      </c>
      <c r="BE73" t="s">
        <v>135</v>
      </c>
      <c r="BF73" s="1"/>
      <c r="BG73" s="1"/>
      <c r="BH73" s="1"/>
      <c r="BI73" s="1"/>
      <c r="BJ73" s="1"/>
      <c r="BK73" s="1"/>
      <c r="BL73" s="1"/>
      <c r="BM73" s="1"/>
      <c r="BN73" s="1"/>
      <c r="BO73" t="s">
        <v>135</v>
      </c>
      <c r="BP73" t="s">
        <v>147</v>
      </c>
      <c r="BQ73" t="s">
        <v>135</v>
      </c>
      <c r="BR73" t="s">
        <v>135</v>
      </c>
      <c r="BS73" t="s">
        <v>147</v>
      </c>
      <c r="BT73" t="s">
        <v>147</v>
      </c>
      <c r="BU73" t="s">
        <v>135</v>
      </c>
      <c r="BV73" t="s">
        <v>135</v>
      </c>
      <c r="BW73" t="s">
        <v>135</v>
      </c>
      <c r="BX73" t="s">
        <v>147</v>
      </c>
      <c r="BY73" s="1"/>
      <c r="BZ73" t="s">
        <v>193</v>
      </c>
      <c r="CA73" t="s">
        <v>135</v>
      </c>
      <c r="CB73" t="s">
        <v>173</v>
      </c>
      <c r="CC73" s="1">
        <v>0</v>
      </c>
      <c r="CD73" s="1">
        <v>0</v>
      </c>
      <c r="CE73" s="1">
        <v>0</v>
      </c>
      <c r="CF73" s="1">
        <v>0</v>
      </c>
      <c r="CG73" s="1">
        <v>1</v>
      </c>
      <c r="CH73" s="1">
        <v>0</v>
      </c>
      <c r="CI73" t="s">
        <v>135</v>
      </c>
      <c r="CJ73" t="s">
        <v>202</v>
      </c>
      <c r="CK73" t="s">
        <v>174</v>
      </c>
      <c r="CL73" t="s">
        <v>194</v>
      </c>
      <c r="CM73" t="s">
        <v>147</v>
      </c>
      <c r="CN73" t="s">
        <v>147</v>
      </c>
      <c r="CO73" t="s">
        <v>169</v>
      </c>
      <c r="CP73" s="1">
        <v>0</v>
      </c>
      <c r="CQ73" s="1">
        <v>0</v>
      </c>
      <c r="CR73" s="1">
        <v>0</v>
      </c>
      <c r="CS73" s="1">
        <v>0</v>
      </c>
      <c r="CT73" s="1">
        <v>1</v>
      </c>
      <c r="CU73" t="s">
        <v>147</v>
      </c>
      <c r="CV73" t="s">
        <v>147</v>
      </c>
      <c r="CW73" t="s">
        <v>185</v>
      </c>
      <c r="CX73" t="s">
        <v>147</v>
      </c>
      <c r="CY73" t="s">
        <v>147</v>
      </c>
      <c r="CZ73" t="s">
        <v>147</v>
      </c>
      <c r="DA73" t="s">
        <v>383</v>
      </c>
      <c r="DB73" s="1">
        <v>0</v>
      </c>
      <c r="DC73" s="1">
        <v>0</v>
      </c>
      <c r="DD73" s="1">
        <v>0</v>
      </c>
      <c r="DE73" s="1">
        <v>0</v>
      </c>
      <c r="DF73" s="1">
        <v>0</v>
      </c>
      <c r="DG73" s="1">
        <v>0</v>
      </c>
      <c r="DH73" s="1">
        <v>0</v>
      </c>
      <c r="DI73" s="1">
        <v>0</v>
      </c>
      <c r="DJ73" s="1">
        <v>0</v>
      </c>
      <c r="DK73" s="1">
        <v>0</v>
      </c>
      <c r="DL73" s="1">
        <v>1</v>
      </c>
      <c r="DM73" t="s">
        <v>144</v>
      </c>
      <c r="DN73" t="s">
        <v>415</v>
      </c>
      <c r="DO73" t="s">
        <v>290</v>
      </c>
      <c r="DP73" t="s">
        <v>166</v>
      </c>
      <c r="DQ73" s="1">
        <v>1</v>
      </c>
      <c r="DR73" s="1">
        <v>0</v>
      </c>
      <c r="DS73" s="1">
        <v>0</v>
      </c>
      <c r="DT73" s="1">
        <v>0</v>
      </c>
      <c r="DU73" t="s">
        <v>135</v>
      </c>
      <c r="DV73" t="s">
        <v>416</v>
      </c>
      <c r="DW73" t="s">
        <v>139</v>
      </c>
      <c r="DX73" t="s">
        <v>135</v>
      </c>
      <c r="DY73" t="s">
        <v>140</v>
      </c>
      <c r="DZ73" t="s">
        <v>142</v>
      </c>
      <c r="EA73" t="s">
        <v>147</v>
      </c>
      <c r="EB73" t="s">
        <v>147</v>
      </c>
    </row>
    <row r="74" spans="1:132">
      <c r="A74" t="s">
        <v>132</v>
      </c>
      <c r="B74" s="1"/>
      <c r="C74" t="s">
        <v>179</v>
      </c>
      <c r="D74" t="s">
        <v>417</v>
      </c>
      <c r="E74" t="s">
        <v>135</v>
      </c>
      <c r="F74" s="1">
        <v>15</v>
      </c>
      <c r="G74" t="s">
        <v>136</v>
      </c>
      <c r="H74" t="s">
        <v>137</v>
      </c>
      <c r="I74" t="s">
        <v>137</v>
      </c>
      <c r="J74" s="1"/>
      <c r="K74" t="s">
        <v>138</v>
      </c>
      <c r="L74" s="1"/>
      <c r="M74" t="s">
        <v>418</v>
      </c>
      <c r="N74" t="s">
        <v>140</v>
      </c>
      <c r="O74" t="s">
        <v>181</v>
      </c>
      <c r="P74" t="s">
        <v>182</v>
      </c>
      <c r="Q74" t="s">
        <v>158</v>
      </c>
      <c r="R74" t="s">
        <v>144</v>
      </c>
      <c r="S74" t="s">
        <v>145</v>
      </c>
      <c r="T74" s="1">
        <v>1</v>
      </c>
      <c r="U74" s="1">
        <v>0</v>
      </c>
      <c r="V74" s="1">
        <v>0</v>
      </c>
      <c r="W74" s="1">
        <v>0</v>
      </c>
      <c r="X74" s="1">
        <v>0</v>
      </c>
      <c r="Y74" s="1">
        <v>0</v>
      </c>
      <c r="Z74" s="1">
        <v>0</v>
      </c>
      <c r="AA74" s="1">
        <v>0</v>
      </c>
      <c r="AB74" s="1">
        <v>0</v>
      </c>
      <c r="AC74" s="1">
        <v>0</v>
      </c>
      <c r="AD74" s="1"/>
      <c r="AE74" t="s">
        <v>147</v>
      </c>
      <c r="AF74" t="s">
        <v>184</v>
      </c>
      <c r="AG74" s="1"/>
      <c r="AH74" s="1"/>
      <c r="AI74" s="1"/>
      <c r="AJ74" s="1"/>
      <c r="AK74" s="1"/>
      <c r="AL74" s="1"/>
      <c r="AM74" s="1"/>
      <c r="AN74" s="1">
        <v>1</v>
      </c>
      <c r="AO74" s="1"/>
      <c r="AP74" s="1"/>
      <c r="AQ74" s="1"/>
      <c r="AR74" s="1"/>
      <c r="AS74" s="1"/>
      <c r="AT74" s="1"/>
      <c r="AU74" s="1"/>
      <c r="AV74" t="s">
        <v>147</v>
      </c>
      <c r="AW74" s="1"/>
      <c r="AX74" t="s">
        <v>147</v>
      </c>
      <c r="AY74" t="s">
        <v>135</v>
      </c>
      <c r="AZ74" t="s">
        <v>135</v>
      </c>
      <c r="BA74" t="s">
        <v>135</v>
      </c>
      <c r="BB74" t="s">
        <v>135</v>
      </c>
      <c r="BC74" s="10" t="s">
        <v>135</v>
      </c>
      <c r="BD74" t="s">
        <v>135</v>
      </c>
      <c r="BE74" t="s">
        <v>135</v>
      </c>
      <c r="BF74" s="1"/>
      <c r="BG74" s="1"/>
      <c r="BH74" s="1"/>
      <c r="BI74" s="1"/>
      <c r="BJ74" s="1"/>
      <c r="BK74" s="1"/>
      <c r="BL74" s="1"/>
      <c r="BM74" s="1"/>
      <c r="BN74" s="1"/>
      <c r="BO74" t="s">
        <v>135</v>
      </c>
      <c r="BP74" t="s">
        <v>147</v>
      </c>
      <c r="BQ74" t="s">
        <v>135</v>
      </c>
      <c r="BR74" t="s">
        <v>135</v>
      </c>
      <c r="BS74" t="s">
        <v>147</v>
      </c>
      <c r="BT74" t="s">
        <v>147</v>
      </c>
      <c r="BU74" t="s">
        <v>135</v>
      </c>
      <c r="BV74" t="s">
        <v>135</v>
      </c>
      <c r="BW74" t="s">
        <v>135</v>
      </c>
      <c r="BX74" t="s">
        <v>147</v>
      </c>
      <c r="BY74" s="1"/>
      <c r="BZ74" t="s">
        <v>148</v>
      </c>
      <c r="CA74" t="s">
        <v>135</v>
      </c>
      <c r="CB74" t="s">
        <v>173</v>
      </c>
      <c r="CC74" s="1">
        <v>0</v>
      </c>
      <c r="CD74" s="1">
        <v>0</v>
      </c>
      <c r="CE74" s="1">
        <v>0</v>
      </c>
      <c r="CF74" s="1">
        <v>0</v>
      </c>
      <c r="CG74" s="1">
        <v>1</v>
      </c>
      <c r="CH74" s="1">
        <v>0</v>
      </c>
      <c r="CI74" t="s">
        <v>135</v>
      </c>
      <c r="CJ74" t="s">
        <v>147</v>
      </c>
      <c r="CK74" t="s">
        <v>148</v>
      </c>
      <c r="CL74" t="s">
        <v>150</v>
      </c>
      <c r="CM74" t="s">
        <v>147</v>
      </c>
      <c r="CN74" t="s">
        <v>147</v>
      </c>
      <c r="CO74" t="s">
        <v>151</v>
      </c>
      <c r="CP74" s="1">
        <v>0</v>
      </c>
      <c r="CQ74" s="1">
        <v>0</v>
      </c>
      <c r="CR74" s="1">
        <v>1</v>
      </c>
      <c r="CS74" s="1">
        <v>0</v>
      </c>
      <c r="CT74" s="1">
        <v>0</v>
      </c>
      <c r="CU74" t="s">
        <v>147</v>
      </c>
      <c r="CV74" t="s">
        <v>147</v>
      </c>
      <c r="CW74" t="s">
        <v>152</v>
      </c>
      <c r="CX74" t="s">
        <v>147</v>
      </c>
      <c r="CY74" t="s">
        <v>153</v>
      </c>
      <c r="CZ74" t="s">
        <v>147</v>
      </c>
      <c r="DA74" t="s">
        <v>176</v>
      </c>
      <c r="DB74" s="1">
        <v>0</v>
      </c>
      <c r="DC74" s="1">
        <v>0</v>
      </c>
      <c r="DD74" s="1">
        <v>1</v>
      </c>
      <c r="DE74" s="1">
        <v>0</v>
      </c>
      <c r="DF74" s="1">
        <v>0</v>
      </c>
      <c r="DG74" s="1">
        <v>0</v>
      </c>
      <c r="DH74" s="1">
        <v>0</v>
      </c>
      <c r="DI74" s="1">
        <v>0</v>
      </c>
      <c r="DJ74" s="1">
        <v>0</v>
      </c>
      <c r="DK74" s="1">
        <v>0</v>
      </c>
      <c r="DL74" s="1">
        <v>0</v>
      </c>
      <c r="DM74" t="s">
        <v>147</v>
      </c>
      <c r="DN74" t="s">
        <v>186</v>
      </c>
      <c r="DO74" t="s">
        <v>187</v>
      </c>
      <c r="DP74" t="s">
        <v>155</v>
      </c>
      <c r="DQ74" s="1">
        <v>0</v>
      </c>
      <c r="DR74" s="1">
        <v>1</v>
      </c>
      <c r="DS74" s="1">
        <v>0</v>
      </c>
      <c r="DT74" s="1">
        <v>0</v>
      </c>
      <c r="DU74" t="s">
        <v>135</v>
      </c>
      <c r="DV74" t="s">
        <v>188</v>
      </c>
      <c r="DW74" t="s">
        <v>139</v>
      </c>
      <c r="DX74" t="s">
        <v>135</v>
      </c>
      <c r="DY74" t="s">
        <v>140</v>
      </c>
      <c r="DZ74" t="s">
        <v>142</v>
      </c>
      <c r="EA74" t="s">
        <v>147</v>
      </c>
      <c r="EB74" t="s">
        <v>147</v>
      </c>
    </row>
    <row r="75" spans="1:132">
      <c r="A75" t="s">
        <v>132</v>
      </c>
      <c r="B75" s="1"/>
      <c r="C75" t="s">
        <v>233</v>
      </c>
      <c r="D75" t="s">
        <v>419</v>
      </c>
      <c r="E75" t="s">
        <v>135</v>
      </c>
      <c r="F75" s="1">
        <v>15</v>
      </c>
      <c r="G75" t="s">
        <v>136</v>
      </c>
      <c r="H75" t="s">
        <v>157</v>
      </c>
      <c r="I75" t="s">
        <v>157</v>
      </c>
      <c r="J75" s="1"/>
      <c r="K75" t="s">
        <v>138</v>
      </c>
      <c r="L75" s="1"/>
      <c r="M75" t="s">
        <v>139</v>
      </c>
      <c r="N75" t="s">
        <v>140</v>
      </c>
      <c r="O75" t="s">
        <v>235</v>
      </c>
      <c r="P75" t="s">
        <v>209</v>
      </c>
      <c r="Q75" t="s">
        <v>158</v>
      </c>
      <c r="R75" t="s">
        <v>147</v>
      </c>
      <c r="S75" t="s">
        <v>145</v>
      </c>
      <c r="T75" s="1"/>
      <c r="U75" s="1"/>
      <c r="V75" s="1"/>
      <c r="W75" s="1"/>
      <c r="X75" s="1"/>
      <c r="Y75" s="1"/>
      <c r="Z75" s="1"/>
      <c r="AA75" s="1"/>
      <c r="AB75" s="1"/>
      <c r="AC75" s="1"/>
      <c r="AD75" s="1"/>
      <c r="AE75" t="s">
        <v>147</v>
      </c>
      <c r="AF75" t="s">
        <v>184</v>
      </c>
      <c r="AG75" s="1"/>
      <c r="AH75" s="1"/>
      <c r="AI75" s="1"/>
      <c r="AJ75" s="1"/>
      <c r="AK75" s="1"/>
      <c r="AL75" s="1"/>
      <c r="AM75" s="1"/>
      <c r="AN75" s="1">
        <v>1</v>
      </c>
      <c r="AO75" s="1"/>
      <c r="AP75" s="1"/>
      <c r="AQ75" s="1"/>
      <c r="AR75" s="1"/>
      <c r="AS75" s="1"/>
      <c r="AT75" s="1"/>
      <c r="AU75" s="1"/>
      <c r="AV75" t="s">
        <v>147</v>
      </c>
      <c r="AW75" s="1"/>
      <c r="AX75" t="s">
        <v>147</v>
      </c>
      <c r="AY75" t="s">
        <v>135</v>
      </c>
      <c r="AZ75" t="s">
        <v>135</v>
      </c>
      <c r="BA75" t="s">
        <v>135</v>
      </c>
      <c r="BB75" t="s">
        <v>135</v>
      </c>
      <c r="BC75" s="10" t="s">
        <v>135</v>
      </c>
      <c r="BD75" t="s">
        <v>135</v>
      </c>
      <c r="BE75" t="s">
        <v>135</v>
      </c>
      <c r="BF75" s="1"/>
      <c r="BG75" s="1"/>
      <c r="BH75" s="1"/>
      <c r="BI75" s="1"/>
      <c r="BJ75" s="1"/>
      <c r="BK75" s="1"/>
      <c r="BL75" s="1"/>
      <c r="BM75" s="1"/>
      <c r="BN75" s="1"/>
      <c r="BO75" t="s">
        <v>135</v>
      </c>
      <c r="BP75" t="s">
        <v>147</v>
      </c>
      <c r="BQ75" t="s">
        <v>135</v>
      </c>
      <c r="BR75" t="s">
        <v>135</v>
      </c>
      <c r="BS75" t="s">
        <v>147</v>
      </c>
      <c r="BT75" t="s">
        <v>147</v>
      </c>
      <c r="BU75" t="s">
        <v>135</v>
      </c>
      <c r="BV75" t="s">
        <v>135</v>
      </c>
      <c r="BW75" t="s">
        <v>135</v>
      </c>
      <c r="BX75" t="s">
        <v>144</v>
      </c>
      <c r="BY75" s="1">
        <v>1</v>
      </c>
      <c r="BZ75" t="s">
        <v>147</v>
      </c>
      <c r="CA75" t="s">
        <v>147</v>
      </c>
      <c r="CB75" t="s">
        <v>227</v>
      </c>
      <c r="CC75" s="1">
        <v>0</v>
      </c>
      <c r="CD75" s="1">
        <v>1</v>
      </c>
      <c r="CE75" s="1">
        <v>0</v>
      </c>
      <c r="CF75" s="1">
        <v>0</v>
      </c>
      <c r="CG75" s="1">
        <v>1</v>
      </c>
      <c r="CH75" s="1">
        <v>0</v>
      </c>
      <c r="CI75" t="s">
        <v>135</v>
      </c>
      <c r="CJ75" t="s">
        <v>147</v>
      </c>
      <c r="CK75" t="s">
        <v>148</v>
      </c>
      <c r="CL75" t="s">
        <v>147</v>
      </c>
      <c r="CM75" t="s">
        <v>147</v>
      </c>
      <c r="CN75" t="s">
        <v>147</v>
      </c>
      <c r="CO75" t="s">
        <v>151</v>
      </c>
      <c r="CP75" s="1">
        <v>0</v>
      </c>
      <c r="CQ75" s="1">
        <v>0</v>
      </c>
      <c r="CR75" s="1">
        <v>1</v>
      </c>
      <c r="CS75" s="1">
        <v>0</v>
      </c>
      <c r="CT75" s="1">
        <v>0</v>
      </c>
      <c r="CU75" t="s">
        <v>147</v>
      </c>
      <c r="CV75" t="s">
        <v>147</v>
      </c>
      <c r="CW75" t="s">
        <v>211</v>
      </c>
      <c r="CX75" t="s">
        <v>147</v>
      </c>
      <c r="CY75" t="s">
        <v>147</v>
      </c>
      <c r="CZ75" t="s">
        <v>147</v>
      </c>
      <c r="DA75" t="s">
        <v>176</v>
      </c>
      <c r="DB75" s="1">
        <v>0</v>
      </c>
      <c r="DC75" s="1">
        <v>0</v>
      </c>
      <c r="DD75" s="1">
        <v>1</v>
      </c>
      <c r="DE75" s="1">
        <v>0</v>
      </c>
      <c r="DF75" s="1">
        <v>0</v>
      </c>
      <c r="DG75" s="1">
        <v>0</v>
      </c>
      <c r="DH75" s="1">
        <v>0</v>
      </c>
      <c r="DI75" s="1">
        <v>0</v>
      </c>
      <c r="DJ75" s="1">
        <v>0</v>
      </c>
      <c r="DK75" s="1">
        <v>0</v>
      </c>
      <c r="DL75" s="1">
        <v>0</v>
      </c>
      <c r="DM75" t="s">
        <v>144</v>
      </c>
      <c r="DN75" t="s">
        <v>420</v>
      </c>
      <c r="DO75" t="s">
        <v>421</v>
      </c>
      <c r="DP75" t="s">
        <v>155</v>
      </c>
      <c r="DQ75" s="1">
        <v>0</v>
      </c>
      <c r="DR75" s="1">
        <v>1</v>
      </c>
      <c r="DS75" s="1">
        <v>0</v>
      </c>
      <c r="DT75" s="1">
        <v>0</v>
      </c>
      <c r="DU75" t="s">
        <v>135</v>
      </c>
      <c r="DV75" t="s">
        <v>238</v>
      </c>
      <c r="DW75" t="s">
        <v>139</v>
      </c>
      <c r="DX75" t="s">
        <v>135</v>
      </c>
      <c r="DY75" t="s">
        <v>140</v>
      </c>
      <c r="DZ75" t="s">
        <v>142</v>
      </c>
      <c r="EA75" t="s">
        <v>147</v>
      </c>
      <c r="EB75" t="s">
        <v>147</v>
      </c>
    </row>
    <row r="76" spans="1:132">
      <c r="A76" t="s">
        <v>132</v>
      </c>
      <c r="B76" s="1"/>
      <c r="C76" t="s">
        <v>167</v>
      </c>
      <c r="D76" t="s">
        <v>422</v>
      </c>
      <c r="E76" t="s">
        <v>423</v>
      </c>
      <c r="F76" s="1">
        <v>15</v>
      </c>
      <c r="G76" t="s">
        <v>136</v>
      </c>
      <c r="H76" t="s">
        <v>157</v>
      </c>
      <c r="I76" t="s">
        <v>157</v>
      </c>
      <c r="J76" s="1"/>
      <c r="K76" t="s">
        <v>138</v>
      </c>
      <c r="L76" s="1"/>
      <c r="M76" t="s">
        <v>139</v>
      </c>
      <c r="N76" t="s">
        <v>140</v>
      </c>
      <c r="O76" t="s">
        <v>171</v>
      </c>
      <c r="P76" t="s">
        <v>209</v>
      </c>
      <c r="Q76" t="s">
        <v>158</v>
      </c>
      <c r="R76" t="s">
        <v>144</v>
      </c>
      <c r="S76" t="s">
        <v>424</v>
      </c>
      <c r="T76" s="1">
        <v>1</v>
      </c>
      <c r="U76" s="1">
        <v>1</v>
      </c>
      <c r="V76" s="1">
        <v>1</v>
      </c>
      <c r="W76" s="1">
        <v>1</v>
      </c>
      <c r="X76" s="1">
        <v>1</v>
      </c>
      <c r="Y76" s="1">
        <v>0</v>
      </c>
      <c r="Z76" s="1">
        <v>1</v>
      </c>
      <c r="AA76" s="1">
        <v>0</v>
      </c>
      <c r="AB76" s="1">
        <v>0</v>
      </c>
      <c r="AC76" s="1">
        <v>0</v>
      </c>
      <c r="AD76" s="1"/>
      <c r="AE76" t="s">
        <v>144</v>
      </c>
      <c r="AF76" t="s">
        <v>172</v>
      </c>
      <c r="AG76" s="1">
        <v>1</v>
      </c>
      <c r="AH76" s="1">
        <v>1</v>
      </c>
      <c r="AI76" s="1">
        <v>1</v>
      </c>
      <c r="AJ76" s="1">
        <v>0</v>
      </c>
      <c r="AK76" s="1">
        <v>0</v>
      </c>
      <c r="AL76" s="1">
        <v>0</v>
      </c>
      <c r="AM76" s="1">
        <v>0</v>
      </c>
      <c r="AN76" s="1">
        <v>1</v>
      </c>
      <c r="AO76" s="1"/>
      <c r="AP76" s="1">
        <v>1</v>
      </c>
      <c r="AQ76" s="1">
        <v>1</v>
      </c>
      <c r="AR76" s="1"/>
      <c r="AS76" s="1"/>
      <c r="AT76" s="1"/>
      <c r="AU76" s="1"/>
      <c r="AV76" t="s">
        <v>147</v>
      </c>
      <c r="AW76" s="1"/>
      <c r="AX76" t="s">
        <v>147</v>
      </c>
      <c r="AY76" t="s">
        <v>135</v>
      </c>
      <c r="AZ76" t="s">
        <v>135</v>
      </c>
      <c r="BA76" t="s">
        <v>135</v>
      </c>
      <c r="BB76" t="s">
        <v>135</v>
      </c>
      <c r="BC76" s="10" t="s">
        <v>135</v>
      </c>
      <c r="BD76" t="s">
        <v>135</v>
      </c>
      <c r="BE76" t="s">
        <v>135</v>
      </c>
      <c r="BF76" s="1"/>
      <c r="BG76" s="1"/>
      <c r="BH76" s="1"/>
      <c r="BI76" s="1"/>
      <c r="BJ76" s="1"/>
      <c r="BK76" s="1"/>
      <c r="BL76" s="1"/>
      <c r="BM76" s="1"/>
      <c r="BN76" s="1"/>
      <c r="BO76" t="s">
        <v>135</v>
      </c>
      <c r="BP76" t="s">
        <v>147</v>
      </c>
      <c r="BQ76" t="s">
        <v>135</v>
      </c>
      <c r="BR76" t="s">
        <v>135</v>
      </c>
      <c r="BS76" t="s">
        <v>147</v>
      </c>
      <c r="BT76" t="s">
        <v>147</v>
      </c>
      <c r="BU76" t="s">
        <v>135</v>
      </c>
      <c r="BV76" t="s">
        <v>135</v>
      </c>
      <c r="BW76" t="s">
        <v>135</v>
      </c>
      <c r="BX76" t="s">
        <v>147</v>
      </c>
      <c r="BY76" s="1"/>
      <c r="BZ76" t="s">
        <v>147</v>
      </c>
      <c r="CA76" t="s">
        <v>135</v>
      </c>
      <c r="CB76" t="s">
        <v>149</v>
      </c>
      <c r="CC76" s="1">
        <v>0</v>
      </c>
      <c r="CD76" s="1">
        <v>0</v>
      </c>
      <c r="CE76" s="1">
        <v>1</v>
      </c>
      <c r="CF76" s="1">
        <v>0</v>
      </c>
      <c r="CG76" s="1">
        <v>0</v>
      </c>
      <c r="CH76" s="1">
        <v>0</v>
      </c>
      <c r="CI76" t="s">
        <v>135</v>
      </c>
      <c r="CJ76" t="s">
        <v>147</v>
      </c>
      <c r="CK76" t="s">
        <v>174</v>
      </c>
      <c r="CL76" t="s">
        <v>147</v>
      </c>
      <c r="CM76" t="s">
        <v>147</v>
      </c>
      <c r="CN76" t="s">
        <v>147</v>
      </c>
      <c r="CO76" t="s">
        <v>228</v>
      </c>
      <c r="CP76" s="1">
        <v>0</v>
      </c>
      <c r="CQ76" s="1">
        <v>1</v>
      </c>
      <c r="CR76" s="1">
        <v>0</v>
      </c>
      <c r="CS76" s="1">
        <v>1</v>
      </c>
      <c r="CT76" s="1">
        <v>0</v>
      </c>
      <c r="CU76" t="s">
        <v>147</v>
      </c>
      <c r="CV76" t="s">
        <v>147</v>
      </c>
      <c r="CW76" t="s">
        <v>211</v>
      </c>
      <c r="CX76" t="s">
        <v>147</v>
      </c>
      <c r="CY76" t="s">
        <v>153</v>
      </c>
      <c r="CZ76" t="s">
        <v>147</v>
      </c>
      <c r="DA76" t="s">
        <v>176</v>
      </c>
      <c r="DB76" s="1">
        <v>0</v>
      </c>
      <c r="DC76" s="1">
        <v>0</v>
      </c>
      <c r="DD76" s="1">
        <v>1</v>
      </c>
      <c r="DE76" s="1">
        <v>0</v>
      </c>
      <c r="DF76" s="1">
        <v>0</v>
      </c>
      <c r="DG76" s="1">
        <v>0</v>
      </c>
      <c r="DH76" s="1">
        <v>0</v>
      </c>
      <c r="DI76" s="1">
        <v>0</v>
      </c>
      <c r="DJ76" s="1">
        <v>0</v>
      </c>
      <c r="DK76" s="1">
        <v>0</v>
      </c>
      <c r="DL76" s="1">
        <v>0</v>
      </c>
      <c r="DM76" t="s">
        <v>144</v>
      </c>
      <c r="DN76" t="s">
        <v>161</v>
      </c>
      <c r="DO76" t="s">
        <v>290</v>
      </c>
      <c r="DP76" t="s">
        <v>155</v>
      </c>
      <c r="DQ76" s="1">
        <v>0</v>
      </c>
      <c r="DR76" s="1">
        <v>1</v>
      </c>
      <c r="DS76" s="1">
        <v>0</v>
      </c>
      <c r="DT76" s="1">
        <v>0</v>
      </c>
      <c r="DU76" t="s">
        <v>135</v>
      </c>
      <c r="DV76" t="s">
        <v>305</v>
      </c>
      <c r="DW76" t="s">
        <v>139</v>
      </c>
      <c r="DX76" t="s">
        <v>135</v>
      </c>
      <c r="DY76" t="s">
        <v>140</v>
      </c>
      <c r="DZ76" t="s">
        <v>142</v>
      </c>
      <c r="EA76" t="s">
        <v>147</v>
      </c>
      <c r="EB76" t="s">
        <v>147</v>
      </c>
    </row>
    <row r="77" spans="1:132">
      <c r="A77" t="s">
        <v>132</v>
      </c>
      <c r="B77" s="1"/>
      <c r="C77" t="s">
        <v>179</v>
      </c>
      <c r="D77" t="s">
        <v>425</v>
      </c>
      <c r="E77" t="s">
        <v>135</v>
      </c>
      <c r="F77" s="1">
        <v>15</v>
      </c>
      <c r="G77" t="s">
        <v>136</v>
      </c>
      <c r="H77" t="s">
        <v>137</v>
      </c>
      <c r="I77" t="s">
        <v>137</v>
      </c>
      <c r="J77" s="1"/>
      <c r="K77" t="s">
        <v>138</v>
      </c>
      <c r="L77" s="1"/>
      <c r="M77" t="s">
        <v>139</v>
      </c>
      <c r="N77" t="s">
        <v>169</v>
      </c>
      <c r="O77" t="s">
        <v>181</v>
      </c>
      <c r="P77" t="s">
        <v>182</v>
      </c>
      <c r="Q77" t="s">
        <v>183</v>
      </c>
      <c r="R77" t="s">
        <v>147</v>
      </c>
      <c r="S77" t="s">
        <v>145</v>
      </c>
      <c r="T77" s="1"/>
      <c r="U77" s="1"/>
      <c r="V77" s="1"/>
      <c r="W77" s="1"/>
      <c r="X77" s="1"/>
      <c r="Y77" s="1"/>
      <c r="Z77" s="1"/>
      <c r="AA77" s="1"/>
      <c r="AB77" s="1"/>
      <c r="AC77" s="1"/>
      <c r="AD77" s="1"/>
      <c r="AE77" t="s">
        <v>147</v>
      </c>
      <c r="AF77" t="s">
        <v>184</v>
      </c>
      <c r="AG77" s="1"/>
      <c r="AH77" s="1"/>
      <c r="AI77" s="1"/>
      <c r="AJ77" s="1"/>
      <c r="AK77" s="1"/>
      <c r="AL77" s="1"/>
      <c r="AM77" s="1"/>
      <c r="AN77" s="1">
        <v>1</v>
      </c>
      <c r="AO77" s="1"/>
      <c r="AP77" s="1"/>
      <c r="AQ77" s="1"/>
      <c r="AR77" s="1"/>
      <c r="AS77" s="1"/>
      <c r="AT77" s="1"/>
      <c r="AU77" s="1"/>
      <c r="AV77" t="s">
        <v>147</v>
      </c>
      <c r="AW77" s="1"/>
      <c r="AX77" t="s">
        <v>147</v>
      </c>
      <c r="AY77" t="s">
        <v>135</v>
      </c>
      <c r="AZ77" t="s">
        <v>135</v>
      </c>
      <c r="BA77" t="s">
        <v>135</v>
      </c>
      <c r="BB77" t="s">
        <v>135</v>
      </c>
      <c r="BC77" s="10" t="s">
        <v>135</v>
      </c>
      <c r="BD77" t="s">
        <v>135</v>
      </c>
      <c r="BE77" t="s">
        <v>135</v>
      </c>
      <c r="BF77" s="1"/>
      <c r="BG77" s="1"/>
      <c r="BH77" s="1"/>
      <c r="BI77" s="1"/>
      <c r="BJ77" s="1"/>
      <c r="BK77" s="1"/>
      <c r="BL77" s="1"/>
      <c r="BM77" s="1"/>
      <c r="BN77" s="1"/>
      <c r="BO77" t="s">
        <v>135</v>
      </c>
      <c r="BP77" t="s">
        <v>147</v>
      </c>
      <c r="BQ77" t="s">
        <v>135</v>
      </c>
      <c r="BR77" t="s">
        <v>135</v>
      </c>
      <c r="BS77" t="s">
        <v>147</v>
      </c>
      <c r="BT77" t="s">
        <v>147</v>
      </c>
      <c r="BU77" t="s">
        <v>135</v>
      </c>
      <c r="BV77" t="s">
        <v>135</v>
      </c>
      <c r="BW77" t="s">
        <v>135</v>
      </c>
      <c r="BX77" t="s">
        <v>147</v>
      </c>
      <c r="BY77" s="1"/>
      <c r="BZ77" t="s">
        <v>147</v>
      </c>
      <c r="CA77" t="s">
        <v>135</v>
      </c>
      <c r="CB77" t="s">
        <v>268</v>
      </c>
      <c r="CC77" s="1">
        <v>1</v>
      </c>
      <c r="CD77" s="1">
        <v>1</v>
      </c>
      <c r="CE77" s="1">
        <v>0</v>
      </c>
      <c r="CF77" s="1">
        <v>0</v>
      </c>
      <c r="CG77" s="1">
        <v>0</v>
      </c>
      <c r="CH77" s="1">
        <v>0</v>
      </c>
      <c r="CI77" t="s">
        <v>135</v>
      </c>
      <c r="CJ77" t="s">
        <v>147</v>
      </c>
      <c r="CK77" t="s">
        <v>148</v>
      </c>
      <c r="CL77" t="s">
        <v>150</v>
      </c>
      <c r="CM77" t="s">
        <v>147</v>
      </c>
      <c r="CN77" t="s">
        <v>147</v>
      </c>
      <c r="CO77" t="s">
        <v>151</v>
      </c>
      <c r="CP77" s="1">
        <v>0</v>
      </c>
      <c r="CQ77" s="1">
        <v>0</v>
      </c>
      <c r="CR77" s="1">
        <v>1</v>
      </c>
      <c r="CS77" s="1">
        <v>0</v>
      </c>
      <c r="CT77" s="1">
        <v>0</v>
      </c>
      <c r="CU77" t="s">
        <v>163</v>
      </c>
      <c r="CV77" t="s">
        <v>147</v>
      </c>
      <c r="CW77" t="s">
        <v>185</v>
      </c>
      <c r="CX77" t="s">
        <v>147</v>
      </c>
      <c r="CY77" t="s">
        <v>153</v>
      </c>
      <c r="CZ77" t="s">
        <v>147</v>
      </c>
      <c r="DA77" t="s">
        <v>176</v>
      </c>
      <c r="DB77" s="1">
        <v>0</v>
      </c>
      <c r="DC77" s="1">
        <v>0</v>
      </c>
      <c r="DD77" s="1">
        <v>1</v>
      </c>
      <c r="DE77" s="1">
        <v>0</v>
      </c>
      <c r="DF77" s="1">
        <v>0</v>
      </c>
      <c r="DG77" s="1">
        <v>0</v>
      </c>
      <c r="DH77" s="1">
        <v>0</v>
      </c>
      <c r="DI77" s="1">
        <v>0</v>
      </c>
      <c r="DJ77" s="1">
        <v>0</v>
      </c>
      <c r="DK77" s="1">
        <v>0</v>
      </c>
      <c r="DL77" s="1">
        <v>0</v>
      </c>
      <c r="DM77" t="s">
        <v>147</v>
      </c>
      <c r="DN77" t="s">
        <v>186</v>
      </c>
      <c r="DO77" t="s">
        <v>187</v>
      </c>
      <c r="DP77" t="s">
        <v>155</v>
      </c>
      <c r="DQ77" s="1">
        <v>0</v>
      </c>
      <c r="DR77" s="1">
        <v>1</v>
      </c>
      <c r="DS77" s="1">
        <v>0</v>
      </c>
      <c r="DT77" s="1">
        <v>0</v>
      </c>
      <c r="DU77" t="s">
        <v>135</v>
      </c>
      <c r="DV77" t="s">
        <v>426</v>
      </c>
      <c r="DW77" t="s">
        <v>139</v>
      </c>
      <c r="DX77" t="s">
        <v>135</v>
      </c>
      <c r="DY77" t="s">
        <v>140</v>
      </c>
      <c r="DZ77" t="s">
        <v>142</v>
      </c>
      <c r="EA77" t="s">
        <v>147</v>
      </c>
      <c r="EB77" t="s">
        <v>147</v>
      </c>
    </row>
    <row r="78" spans="1:132">
      <c r="A78" t="s">
        <v>132</v>
      </c>
      <c r="B78" s="1"/>
      <c r="C78" t="s">
        <v>179</v>
      </c>
      <c r="D78" t="s">
        <v>427</v>
      </c>
      <c r="E78" t="s">
        <v>169</v>
      </c>
      <c r="F78" s="1">
        <v>15</v>
      </c>
      <c r="G78" t="s">
        <v>136</v>
      </c>
      <c r="H78" t="s">
        <v>137</v>
      </c>
      <c r="I78" t="s">
        <v>137</v>
      </c>
      <c r="J78" s="1"/>
      <c r="K78" t="s">
        <v>330</v>
      </c>
      <c r="L78" s="1"/>
      <c r="M78" t="s">
        <v>139</v>
      </c>
      <c r="N78" t="s">
        <v>140</v>
      </c>
      <c r="O78" t="s">
        <v>181</v>
      </c>
      <c r="P78" t="s">
        <v>142</v>
      </c>
      <c r="Q78" t="s">
        <v>183</v>
      </c>
      <c r="R78" t="s">
        <v>147</v>
      </c>
      <c r="S78" t="s">
        <v>145</v>
      </c>
      <c r="T78" s="1"/>
      <c r="U78" s="1"/>
      <c r="V78" s="1"/>
      <c r="W78" s="1"/>
      <c r="X78" s="1"/>
      <c r="Y78" s="1"/>
      <c r="Z78" s="1"/>
      <c r="AA78" s="1"/>
      <c r="AB78" s="1"/>
      <c r="AC78" s="1"/>
      <c r="AD78" s="1"/>
      <c r="AE78" t="s">
        <v>147</v>
      </c>
      <c r="AF78" t="s">
        <v>184</v>
      </c>
      <c r="AG78" s="1"/>
      <c r="AH78" s="1"/>
      <c r="AI78" s="1"/>
      <c r="AJ78" s="1"/>
      <c r="AK78" s="1"/>
      <c r="AL78" s="1"/>
      <c r="AM78" s="1"/>
      <c r="AN78" s="1">
        <v>1</v>
      </c>
      <c r="AO78" s="1"/>
      <c r="AP78" s="1"/>
      <c r="AQ78" s="1"/>
      <c r="AR78" s="1"/>
      <c r="AS78" s="1"/>
      <c r="AT78" s="1"/>
      <c r="AU78" s="1"/>
      <c r="AV78" t="s">
        <v>147</v>
      </c>
      <c r="AW78" s="1"/>
      <c r="AX78" t="s">
        <v>147</v>
      </c>
      <c r="AY78" t="s">
        <v>135</v>
      </c>
      <c r="AZ78" t="s">
        <v>135</v>
      </c>
      <c r="BA78" t="s">
        <v>135</v>
      </c>
      <c r="BB78" t="s">
        <v>135</v>
      </c>
      <c r="BC78" s="10" t="s">
        <v>135</v>
      </c>
      <c r="BD78" t="s">
        <v>135</v>
      </c>
      <c r="BE78" t="s">
        <v>135</v>
      </c>
      <c r="BF78" s="1"/>
      <c r="BG78" s="1"/>
      <c r="BH78" s="1"/>
      <c r="BI78" s="1"/>
      <c r="BJ78" s="1"/>
      <c r="BK78" s="1"/>
      <c r="BL78" s="1"/>
      <c r="BM78" s="1"/>
      <c r="BN78" s="1"/>
      <c r="BO78" t="s">
        <v>135</v>
      </c>
      <c r="BP78" t="s">
        <v>147</v>
      </c>
      <c r="BQ78" t="s">
        <v>135</v>
      </c>
      <c r="BR78" t="s">
        <v>135</v>
      </c>
      <c r="BS78" t="s">
        <v>147</v>
      </c>
      <c r="BT78" t="s">
        <v>147</v>
      </c>
      <c r="BU78" t="s">
        <v>135</v>
      </c>
      <c r="BV78" t="s">
        <v>135</v>
      </c>
      <c r="BW78" t="s">
        <v>135</v>
      </c>
      <c r="BX78" t="s">
        <v>147</v>
      </c>
      <c r="BY78" s="1"/>
      <c r="BZ78" t="s">
        <v>193</v>
      </c>
      <c r="CA78" t="s">
        <v>135</v>
      </c>
      <c r="CB78" t="s">
        <v>149</v>
      </c>
      <c r="CC78" s="1">
        <v>0</v>
      </c>
      <c r="CD78" s="1">
        <v>0</v>
      </c>
      <c r="CE78" s="1">
        <v>1</v>
      </c>
      <c r="CF78" s="1">
        <v>0</v>
      </c>
      <c r="CG78" s="1">
        <v>0</v>
      </c>
      <c r="CH78" s="1">
        <v>0</v>
      </c>
      <c r="CI78" t="s">
        <v>135</v>
      </c>
      <c r="CJ78" t="s">
        <v>147</v>
      </c>
      <c r="CK78" t="s">
        <v>174</v>
      </c>
      <c r="CL78" t="s">
        <v>147</v>
      </c>
      <c r="CM78" t="s">
        <v>147</v>
      </c>
      <c r="CN78" t="s">
        <v>147</v>
      </c>
      <c r="CO78" t="s">
        <v>169</v>
      </c>
      <c r="CP78" s="1">
        <v>0</v>
      </c>
      <c r="CQ78" s="1">
        <v>0</v>
      </c>
      <c r="CR78" s="1">
        <v>0</v>
      </c>
      <c r="CS78" s="1">
        <v>0</v>
      </c>
      <c r="CT78" s="1">
        <v>1</v>
      </c>
      <c r="CU78" t="s">
        <v>147</v>
      </c>
      <c r="CV78" t="s">
        <v>147</v>
      </c>
      <c r="CW78" t="s">
        <v>185</v>
      </c>
      <c r="CX78" t="s">
        <v>147</v>
      </c>
      <c r="CY78" t="s">
        <v>147</v>
      </c>
      <c r="CZ78" t="s">
        <v>147</v>
      </c>
      <c r="DA78" t="s">
        <v>428</v>
      </c>
      <c r="DB78" s="1">
        <v>0</v>
      </c>
      <c r="DC78" s="1">
        <v>0</v>
      </c>
      <c r="DD78" s="1">
        <v>0</v>
      </c>
      <c r="DE78" s="1">
        <v>0</v>
      </c>
      <c r="DF78" s="1">
        <v>0</v>
      </c>
      <c r="DG78" s="1">
        <v>0</v>
      </c>
      <c r="DH78" s="1">
        <v>0</v>
      </c>
      <c r="DI78" s="1">
        <v>0</v>
      </c>
      <c r="DJ78" s="1">
        <v>0</v>
      </c>
      <c r="DK78" s="1">
        <v>1</v>
      </c>
      <c r="DL78" s="1">
        <v>0</v>
      </c>
      <c r="DM78" t="s">
        <v>147</v>
      </c>
      <c r="DN78" t="s">
        <v>429</v>
      </c>
      <c r="DO78" t="s">
        <v>290</v>
      </c>
      <c r="DP78" t="s">
        <v>166</v>
      </c>
      <c r="DQ78" s="1">
        <v>1</v>
      </c>
      <c r="DR78" s="1">
        <v>0</v>
      </c>
      <c r="DS78" s="1">
        <v>0</v>
      </c>
      <c r="DT78" s="1">
        <v>0</v>
      </c>
      <c r="DU78" t="s">
        <v>135</v>
      </c>
      <c r="DV78" t="s">
        <v>307</v>
      </c>
      <c r="DW78" t="s">
        <v>139</v>
      </c>
      <c r="DX78" t="s">
        <v>135</v>
      </c>
      <c r="DY78" t="s">
        <v>140</v>
      </c>
      <c r="DZ78" t="s">
        <v>142</v>
      </c>
      <c r="EA78" t="s">
        <v>147</v>
      </c>
      <c r="EB78" t="s">
        <v>147</v>
      </c>
    </row>
    <row r="79" spans="1:132">
      <c r="A79" t="s">
        <v>132</v>
      </c>
      <c r="B79" s="1"/>
      <c r="C79" t="s">
        <v>233</v>
      </c>
      <c r="D79" t="s">
        <v>430</v>
      </c>
      <c r="E79" t="s">
        <v>135</v>
      </c>
      <c r="F79" s="1">
        <v>15</v>
      </c>
      <c r="G79" t="s">
        <v>136</v>
      </c>
      <c r="H79" t="s">
        <v>157</v>
      </c>
      <c r="I79" t="s">
        <v>157</v>
      </c>
      <c r="J79" s="1"/>
      <c r="K79" t="s">
        <v>138</v>
      </c>
      <c r="L79" s="1"/>
      <c r="M79" t="s">
        <v>139</v>
      </c>
      <c r="N79" t="s">
        <v>140</v>
      </c>
      <c r="O79" t="s">
        <v>235</v>
      </c>
      <c r="P79" t="s">
        <v>142</v>
      </c>
      <c r="Q79" t="s">
        <v>143</v>
      </c>
      <c r="R79" t="s">
        <v>147</v>
      </c>
      <c r="S79" t="s">
        <v>145</v>
      </c>
      <c r="T79" s="1"/>
      <c r="U79" s="1"/>
      <c r="V79" s="1"/>
      <c r="W79" s="1"/>
      <c r="X79" s="1"/>
      <c r="Y79" s="1"/>
      <c r="Z79" s="1"/>
      <c r="AA79" s="1"/>
      <c r="AB79" s="1"/>
      <c r="AC79" s="1"/>
      <c r="AD79" s="1"/>
      <c r="AE79" t="s">
        <v>147</v>
      </c>
      <c r="AF79" t="s">
        <v>184</v>
      </c>
      <c r="AG79" s="1"/>
      <c r="AH79" s="1"/>
      <c r="AI79" s="1"/>
      <c r="AJ79" s="1"/>
      <c r="AK79" s="1"/>
      <c r="AL79" s="1"/>
      <c r="AM79" s="1"/>
      <c r="AN79" s="1">
        <v>1</v>
      </c>
      <c r="AO79" s="1"/>
      <c r="AP79" s="1"/>
      <c r="AQ79" s="1"/>
      <c r="AR79" s="1"/>
      <c r="AS79" s="1"/>
      <c r="AT79" s="1"/>
      <c r="AU79" s="1"/>
      <c r="AV79" t="s">
        <v>147</v>
      </c>
      <c r="AW79" s="1"/>
      <c r="AX79" t="s">
        <v>147</v>
      </c>
      <c r="AY79" t="s">
        <v>135</v>
      </c>
      <c r="AZ79" t="s">
        <v>135</v>
      </c>
      <c r="BA79" t="s">
        <v>135</v>
      </c>
      <c r="BB79" t="s">
        <v>135</v>
      </c>
      <c r="BC79" s="10" t="s">
        <v>135</v>
      </c>
      <c r="BD79" t="s">
        <v>135</v>
      </c>
      <c r="BE79" t="s">
        <v>135</v>
      </c>
      <c r="BF79" s="1"/>
      <c r="BG79" s="1"/>
      <c r="BH79" s="1"/>
      <c r="BI79" s="1"/>
      <c r="BJ79" s="1"/>
      <c r="BK79" s="1"/>
      <c r="BL79" s="1"/>
      <c r="BM79" s="1"/>
      <c r="BN79" s="1"/>
      <c r="BO79" t="s">
        <v>135</v>
      </c>
      <c r="BP79" t="s">
        <v>147</v>
      </c>
      <c r="BQ79" t="s">
        <v>135</v>
      </c>
      <c r="BR79" t="s">
        <v>135</v>
      </c>
      <c r="BS79" t="s">
        <v>147</v>
      </c>
      <c r="BT79" t="s">
        <v>147</v>
      </c>
      <c r="BU79" t="s">
        <v>135</v>
      </c>
      <c r="BV79" t="s">
        <v>135</v>
      </c>
      <c r="BW79" t="s">
        <v>135</v>
      </c>
      <c r="BX79" t="s">
        <v>144</v>
      </c>
      <c r="BY79" s="1">
        <v>1</v>
      </c>
      <c r="BZ79" t="s">
        <v>147</v>
      </c>
      <c r="CA79" t="s">
        <v>135</v>
      </c>
      <c r="CB79" t="s">
        <v>241</v>
      </c>
      <c r="CC79" s="1">
        <v>0</v>
      </c>
      <c r="CD79" s="1">
        <v>1</v>
      </c>
      <c r="CE79" s="1">
        <v>0</v>
      </c>
      <c r="CF79" s="1">
        <v>0</v>
      </c>
      <c r="CG79" s="1">
        <v>0</v>
      </c>
      <c r="CH79" s="1">
        <v>0</v>
      </c>
      <c r="CI79" t="s">
        <v>135</v>
      </c>
      <c r="CJ79" t="s">
        <v>147</v>
      </c>
      <c r="CK79" t="s">
        <v>148</v>
      </c>
      <c r="CL79" t="s">
        <v>147</v>
      </c>
      <c r="CM79" t="s">
        <v>147</v>
      </c>
      <c r="CN79" t="s">
        <v>135</v>
      </c>
      <c r="CO79" t="s">
        <v>431</v>
      </c>
      <c r="CP79" s="1">
        <v>0</v>
      </c>
      <c r="CQ79" s="1">
        <v>0</v>
      </c>
      <c r="CR79" s="1">
        <v>1</v>
      </c>
      <c r="CS79" s="1">
        <v>1</v>
      </c>
      <c r="CT79" s="1">
        <v>0</v>
      </c>
      <c r="CU79" t="s">
        <v>147</v>
      </c>
      <c r="CV79" t="s">
        <v>147</v>
      </c>
      <c r="CW79" t="s">
        <v>211</v>
      </c>
      <c r="CX79" t="s">
        <v>147</v>
      </c>
      <c r="CY79" t="s">
        <v>147</v>
      </c>
      <c r="CZ79" t="s">
        <v>147</v>
      </c>
      <c r="DA79" t="s">
        <v>176</v>
      </c>
      <c r="DB79" s="1">
        <v>0</v>
      </c>
      <c r="DC79" s="1">
        <v>0</v>
      </c>
      <c r="DD79" s="1">
        <v>1</v>
      </c>
      <c r="DE79" s="1">
        <v>0</v>
      </c>
      <c r="DF79" s="1">
        <v>0</v>
      </c>
      <c r="DG79" s="1">
        <v>0</v>
      </c>
      <c r="DH79" s="1">
        <v>0</v>
      </c>
      <c r="DI79" s="1">
        <v>0</v>
      </c>
      <c r="DJ79" s="1">
        <v>0</v>
      </c>
      <c r="DK79" s="1">
        <v>0</v>
      </c>
      <c r="DL79" s="1">
        <v>0</v>
      </c>
      <c r="DM79" t="s">
        <v>144</v>
      </c>
      <c r="DN79" t="s">
        <v>238</v>
      </c>
      <c r="DO79" t="s">
        <v>238</v>
      </c>
      <c r="DP79" t="s">
        <v>155</v>
      </c>
      <c r="DQ79" s="1">
        <v>0</v>
      </c>
      <c r="DR79" s="1">
        <v>1</v>
      </c>
      <c r="DS79" s="1">
        <v>0</v>
      </c>
      <c r="DT79" s="1">
        <v>0</v>
      </c>
      <c r="DU79" t="s">
        <v>135</v>
      </c>
      <c r="DV79" t="s">
        <v>286</v>
      </c>
      <c r="DW79" t="s">
        <v>139</v>
      </c>
      <c r="DX79" t="s">
        <v>135</v>
      </c>
      <c r="DY79" t="s">
        <v>140</v>
      </c>
      <c r="DZ79" t="s">
        <v>142</v>
      </c>
      <c r="EA79" t="s">
        <v>147</v>
      </c>
      <c r="EB79" t="s">
        <v>147</v>
      </c>
    </row>
    <row r="80" spans="1:132">
      <c r="A80" t="s">
        <v>132</v>
      </c>
      <c r="B80" s="1"/>
      <c r="C80" t="s">
        <v>179</v>
      </c>
      <c r="D80" t="s">
        <v>432</v>
      </c>
      <c r="E80" t="s">
        <v>433</v>
      </c>
      <c r="F80" s="1">
        <v>15</v>
      </c>
      <c r="G80" t="s">
        <v>136</v>
      </c>
      <c r="H80" t="s">
        <v>137</v>
      </c>
      <c r="I80" t="s">
        <v>137</v>
      </c>
      <c r="J80" s="1"/>
      <c r="K80" t="s">
        <v>138</v>
      </c>
      <c r="L80" s="1"/>
      <c r="M80" t="s">
        <v>139</v>
      </c>
      <c r="N80" t="s">
        <v>140</v>
      </c>
      <c r="O80" t="s">
        <v>181</v>
      </c>
      <c r="P80" t="s">
        <v>209</v>
      </c>
      <c r="Q80" t="s">
        <v>158</v>
      </c>
      <c r="R80" t="s">
        <v>144</v>
      </c>
      <c r="S80" t="s">
        <v>434</v>
      </c>
      <c r="T80" s="1">
        <v>1</v>
      </c>
      <c r="U80" s="1">
        <v>0</v>
      </c>
      <c r="V80" s="1">
        <v>0</v>
      </c>
      <c r="W80" s="1">
        <v>0</v>
      </c>
      <c r="X80" s="1">
        <v>0</v>
      </c>
      <c r="Y80" s="1">
        <v>0</v>
      </c>
      <c r="Z80" s="1">
        <v>1</v>
      </c>
      <c r="AA80" s="1">
        <v>0</v>
      </c>
      <c r="AB80" s="1">
        <v>1</v>
      </c>
      <c r="AC80" s="1">
        <v>0</v>
      </c>
      <c r="AD80" s="1"/>
      <c r="AE80" t="s">
        <v>144</v>
      </c>
      <c r="AF80" t="s">
        <v>184</v>
      </c>
      <c r="AG80" s="1">
        <v>1</v>
      </c>
      <c r="AH80" s="1">
        <v>0</v>
      </c>
      <c r="AI80" s="1">
        <v>1</v>
      </c>
      <c r="AJ80" s="1">
        <v>0</v>
      </c>
      <c r="AK80" s="1">
        <v>0</v>
      </c>
      <c r="AL80" s="1">
        <v>0</v>
      </c>
      <c r="AM80" s="1">
        <v>0</v>
      </c>
      <c r="AN80" s="1">
        <v>1</v>
      </c>
      <c r="AO80" s="1"/>
      <c r="AP80" s="1"/>
      <c r="AQ80" s="1">
        <v>1</v>
      </c>
      <c r="AR80" s="1"/>
      <c r="AS80" s="1"/>
      <c r="AT80" s="1"/>
      <c r="AU80" s="1"/>
      <c r="AV80" t="s">
        <v>144</v>
      </c>
      <c r="AW80" s="1"/>
      <c r="AX80" t="s">
        <v>147</v>
      </c>
      <c r="AY80" t="s">
        <v>135</v>
      </c>
      <c r="AZ80" t="s">
        <v>135</v>
      </c>
      <c r="BA80" t="s">
        <v>135</v>
      </c>
      <c r="BB80" t="s">
        <v>135</v>
      </c>
      <c r="BC80" s="10" t="s">
        <v>135</v>
      </c>
      <c r="BD80" t="s">
        <v>135</v>
      </c>
      <c r="BE80" t="s">
        <v>135</v>
      </c>
      <c r="BF80" s="1"/>
      <c r="BG80" s="1"/>
      <c r="BH80" s="1"/>
      <c r="BI80" s="1"/>
      <c r="BJ80" s="1"/>
      <c r="BK80" s="1"/>
      <c r="BL80" s="1"/>
      <c r="BM80" s="1"/>
      <c r="BN80" s="1"/>
      <c r="BO80" t="s">
        <v>135</v>
      </c>
      <c r="BP80" t="s">
        <v>147</v>
      </c>
      <c r="BQ80" t="s">
        <v>135</v>
      </c>
      <c r="BR80" t="s">
        <v>135</v>
      </c>
      <c r="BS80" t="s">
        <v>147</v>
      </c>
      <c r="BT80" t="s">
        <v>147</v>
      </c>
      <c r="BU80" t="s">
        <v>135</v>
      </c>
      <c r="BV80" t="s">
        <v>135</v>
      </c>
      <c r="BW80" t="s">
        <v>135</v>
      </c>
      <c r="BX80" t="s">
        <v>147</v>
      </c>
      <c r="BY80" s="1"/>
      <c r="BZ80" t="s">
        <v>148</v>
      </c>
      <c r="CA80" t="s">
        <v>135</v>
      </c>
      <c r="CB80" t="s">
        <v>206</v>
      </c>
      <c r="CC80" s="1">
        <v>0</v>
      </c>
      <c r="CD80" s="1">
        <v>1</v>
      </c>
      <c r="CE80" s="1">
        <v>1</v>
      </c>
      <c r="CF80" s="1">
        <v>0</v>
      </c>
      <c r="CG80" s="1">
        <v>0</v>
      </c>
      <c r="CH80" s="1">
        <v>0</v>
      </c>
      <c r="CI80" t="s">
        <v>135</v>
      </c>
      <c r="CJ80" t="s">
        <v>147</v>
      </c>
      <c r="CK80" t="s">
        <v>148</v>
      </c>
      <c r="CL80" t="s">
        <v>150</v>
      </c>
      <c r="CM80" t="s">
        <v>147</v>
      </c>
      <c r="CN80" t="s">
        <v>144</v>
      </c>
      <c r="CO80" t="s">
        <v>151</v>
      </c>
      <c r="CP80" s="1">
        <v>0</v>
      </c>
      <c r="CQ80" s="1">
        <v>0</v>
      </c>
      <c r="CR80" s="1">
        <v>1</v>
      </c>
      <c r="CS80" s="1">
        <v>0</v>
      </c>
      <c r="CT80" s="1">
        <v>0</v>
      </c>
      <c r="CU80" t="s">
        <v>147</v>
      </c>
      <c r="CV80" t="s">
        <v>147</v>
      </c>
      <c r="CW80" t="s">
        <v>211</v>
      </c>
      <c r="CX80" t="s">
        <v>147</v>
      </c>
      <c r="CY80" t="s">
        <v>153</v>
      </c>
      <c r="CZ80" t="s">
        <v>147</v>
      </c>
      <c r="DA80" t="s">
        <v>176</v>
      </c>
      <c r="DB80" s="1">
        <v>0</v>
      </c>
      <c r="DC80" s="1">
        <v>0</v>
      </c>
      <c r="DD80" s="1">
        <v>1</v>
      </c>
      <c r="DE80" s="1">
        <v>0</v>
      </c>
      <c r="DF80" s="1">
        <v>0</v>
      </c>
      <c r="DG80" s="1">
        <v>0</v>
      </c>
      <c r="DH80" s="1">
        <v>0</v>
      </c>
      <c r="DI80" s="1">
        <v>0</v>
      </c>
      <c r="DJ80" s="1">
        <v>0</v>
      </c>
      <c r="DK80" s="1">
        <v>0</v>
      </c>
      <c r="DL80" s="1">
        <v>0</v>
      </c>
      <c r="DM80" t="s">
        <v>144</v>
      </c>
      <c r="DN80" t="s">
        <v>186</v>
      </c>
      <c r="DO80" t="s">
        <v>204</v>
      </c>
      <c r="DP80" t="s">
        <v>155</v>
      </c>
      <c r="DQ80" s="1">
        <v>0</v>
      </c>
      <c r="DR80" s="1">
        <v>1</v>
      </c>
      <c r="DS80" s="1">
        <v>0</v>
      </c>
      <c r="DT80" s="1">
        <v>0</v>
      </c>
      <c r="DU80" t="s">
        <v>135</v>
      </c>
      <c r="DV80" t="s">
        <v>188</v>
      </c>
      <c r="DW80" t="s">
        <v>139</v>
      </c>
      <c r="DX80" t="s">
        <v>135</v>
      </c>
      <c r="DY80" t="s">
        <v>140</v>
      </c>
      <c r="DZ80" t="s">
        <v>142</v>
      </c>
      <c r="EA80" t="s">
        <v>147</v>
      </c>
      <c r="EB80" t="s">
        <v>147</v>
      </c>
    </row>
    <row r="81" spans="1:132">
      <c r="A81" t="s">
        <v>132</v>
      </c>
      <c r="B81" s="1"/>
      <c r="C81" t="s">
        <v>179</v>
      </c>
      <c r="D81" t="s">
        <v>435</v>
      </c>
      <c r="E81" t="s">
        <v>135</v>
      </c>
      <c r="F81" s="1">
        <v>15</v>
      </c>
      <c r="G81" t="s">
        <v>136</v>
      </c>
      <c r="H81" t="s">
        <v>137</v>
      </c>
      <c r="I81" t="s">
        <v>137</v>
      </c>
      <c r="J81" s="1"/>
      <c r="K81" t="s">
        <v>138</v>
      </c>
      <c r="L81" s="1"/>
      <c r="M81" t="s">
        <v>139</v>
      </c>
      <c r="N81" t="s">
        <v>169</v>
      </c>
      <c r="O81" t="s">
        <v>181</v>
      </c>
      <c r="P81" t="s">
        <v>182</v>
      </c>
      <c r="Q81" t="s">
        <v>183</v>
      </c>
      <c r="R81" t="s">
        <v>147</v>
      </c>
      <c r="S81" t="s">
        <v>145</v>
      </c>
      <c r="T81" s="1"/>
      <c r="U81" s="1"/>
      <c r="V81" s="1"/>
      <c r="W81" s="1"/>
      <c r="X81" s="1"/>
      <c r="Y81" s="1"/>
      <c r="Z81" s="1"/>
      <c r="AA81" s="1"/>
      <c r="AB81" s="1"/>
      <c r="AC81" s="1"/>
      <c r="AD81" s="1"/>
      <c r="AE81" t="s">
        <v>147</v>
      </c>
      <c r="AF81" t="s">
        <v>184</v>
      </c>
      <c r="AG81" s="1"/>
      <c r="AH81" s="1"/>
      <c r="AI81" s="1"/>
      <c r="AJ81" s="1"/>
      <c r="AK81" s="1"/>
      <c r="AL81" s="1"/>
      <c r="AM81" s="1"/>
      <c r="AN81" s="1">
        <v>1</v>
      </c>
      <c r="AO81" s="1"/>
      <c r="AP81" s="1"/>
      <c r="AQ81" s="1"/>
      <c r="AR81" s="1"/>
      <c r="AS81" s="1"/>
      <c r="AT81" s="1"/>
      <c r="AU81" s="1"/>
      <c r="AV81" t="s">
        <v>147</v>
      </c>
      <c r="AW81" s="1"/>
      <c r="AX81" t="s">
        <v>147</v>
      </c>
      <c r="AY81" t="s">
        <v>135</v>
      </c>
      <c r="AZ81" t="s">
        <v>135</v>
      </c>
      <c r="BA81" t="s">
        <v>135</v>
      </c>
      <c r="BB81" t="s">
        <v>135</v>
      </c>
      <c r="BC81" s="10" t="s">
        <v>135</v>
      </c>
      <c r="BD81" t="s">
        <v>135</v>
      </c>
      <c r="BE81" t="s">
        <v>135</v>
      </c>
      <c r="BF81" s="1"/>
      <c r="BG81" s="1"/>
      <c r="BH81" s="1"/>
      <c r="BI81" s="1"/>
      <c r="BJ81" s="1"/>
      <c r="BK81" s="1"/>
      <c r="BL81" s="1"/>
      <c r="BM81" s="1"/>
      <c r="BN81" s="1"/>
      <c r="BO81" t="s">
        <v>135</v>
      </c>
      <c r="BP81" t="s">
        <v>147</v>
      </c>
      <c r="BQ81" t="s">
        <v>135</v>
      </c>
      <c r="BR81" t="s">
        <v>135</v>
      </c>
      <c r="BS81" t="s">
        <v>147</v>
      </c>
      <c r="BT81" t="s">
        <v>147</v>
      </c>
      <c r="BU81" t="s">
        <v>135</v>
      </c>
      <c r="BV81" t="s">
        <v>135</v>
      </c>
      <c r="BW81" t="s">
        <v>135</v>
      </c>
      <c r="BX81" t="s">
        <v>147</v>
      </c>
      <c r="BY81" s="1"/>
      <c r="BZ81" t="s">
        <v>147</v>
      </c>
      <c r="CA81" t="s">
        <v>135</v>
      </c>
      <c r="CB81" t="s">
        <v>173</v>
      </c>
      <c r="CC81" s="1">
        <v>0</v>
      </c>
      <c r="CD81" s="1">
        <v>0</v>
      </c>
      <c r="CE81" s="1">
        <v>0</v>
      </c>
      <c r="CF81" s="1">
        <v>0</v>
      </c>
      <c r="CG81" s="1">
        <v>1</v>
      </c>
      <c r="CH81" s="1">
        <v>0</v>
      </c>
      <c r="CI81" t="s">
        <v>135</v>
      </c>
      <c r="CJ81" t="s">
        <v>147</v>
      </c>
      <c r="CK81" t="s">
        <v>148</v>
      </c>
      <c r="CL81" t="s">
        <v>150</v>
      </c>
      <c r="CM81" t="s">
        <v>147</v>
      </c>
      <c r="CN81" t="s">
        <v>147</v>
      </c>
      <c r="CO81" t="s">
        <v>169</v>
      </c>
      <c r="CP81" s="1">
        <v>0</v>
      </c>
      <c r="CQ81" s="1">
        <v>0</v>
      </c>
      <c r="CR81" s="1">
        <v>0</v>
      </c>
      <c r="CS81" s="1">
        <v>0</v>
      </c>
      <c r="CT81" s="1">
        <v>1</v>
      </c>
      <c r="CU81" t="s">
        <v>147</v>
      </c>
      <c r="CV81" t="s">
        <v>147</v>
      </c>
      <c r="CW81" t="s">
        <v>185</v>
      </c>
      <c r="CX81" t="s">
        <v>147</v>
      </c>
      <c r="CY81" t="s">
        <v>147</v>
      </c>
      <c r="CZ81" t="s">
        <v>147</v>
      </c>
      <c r="DA81" t="s">
        <v>176</v>
      </c>
      <c r="DB81" s="1">
        <v>0</v>
      </c>
      <c r="DC81" s="1">
        <v>0</v>
      </c>
      <c r="DD81" s="1">
        <v>1</v>
      </c>
      <c r="DE81" s="1">
        <v>0</v>
      </c>
      <c r="DF81" s="1">
        <v>0</v>
      </c>
      <c r="DG81" s="1">
        <v>0</v>
      </c>
      <c r="DH81" s="1">
        <v>0</v>
      </c>
      <c r="DI81" s="1">
        <v>0</v>
      </c>
      <c r="DJ81" s="1">
        <v>0</v>
      </c>
      <c r="DK81" s="1">
        <v>0</v>
      </c>
      <c r="DL81" s="1">
        <v>0</v>
      </c>
      <c r="DM81" t="s">
        <v>144</v>
      </c>
      <c r="DN81" t="s">
        <v>186</v>
      </c>
      <c r="DO81" t="s">
        <v>204</v>
      </c>
      <c r="DP81" t="s">
        <v>155</v>
      </c>
      <c r="DQ81" s="1">
        <v>0</v>
      </c>
      <c r="DR81" s="1">
        <v>1</v>
      </c>
      <c r="DS81" s="1">
        <v>0</v>
      </c>
      <c r="DT81" s="1">
        <v>0</v>
      </c>
      <c r="DU81" t="s">
        <v>135</v>
      </c>
      <c r="DV81" t="s">
        <v>188</v>
      </c>
      <c r="DW81" t="s">
        <v>139</v>
      </c>
      <c r="DX81" t="s">
        <v>135</v>
      </c>
      <c r="DY81" t="s">
        <v>140</v>
      </c>
      <c r="DZ81" t="s">
        <v>142</v>
      </c>
      <c r="EA81" t="s">
        <v>147</v>
      </c>
      <c r="EB81" t="s">
        <v>147</v>
      </c>
    </row>
    <row r="82" spans="1:132">
      <c r="A82" t="s">
        <v>132</v>
      </c>
      <c r="B82" s="1"/>
      <c r="C82" t="s">
        <v>179</v>
      </c>
      <c r="D82" t="s">
        <v>436</v>
      </c>
      <c r="E82" t="s">
        <v>169</v>
      </c>
      <c r="F82" s="1">
        <v>15</v>
      </c>
      <c r="G82" t="s">
        <v>136</v>
      </c>
      <c r="H82" t="s">
        <v>157</v>
      </c>
      <c r="I82" t="s">
        <v>157</v>
      </c>
      <c r="J82" s="1"/>
      <c r="K82" t="s">
        <v>138</v>
      </c>
      <c r="L82" s="1"/>
      <c r="M82" t="s">
        <v>139</v>
      </c>
      <c r="N82" t="s">
        <v>140</v>
      </c>
      <c r="O82" t="s">
        <v>181</v>
      </c>
      <c r="P82" t="s">
        <v>209</v>
      </c>
      <c r="Q82" t="s">
        <v>183</v>
      </c>
      <c r="R82" t="s">
        <v>147</v>
      </c>
      <c r="S82" t="s">
        <v>145</v>
      </c>
      <c r="T82" s="1"/>
      <c r="U82" s="1"/>
      <c r="V82" s="1"/>
      <c r="W82" s="1"/>
      <c r="X82" s="1"/>
      <c r="Y82" s="1"/>
      <c r="Z82" s="1"/>
      <c r="AA82" s="1"/>
      <c r="AB82" s="1"/>
      <c r="AC82" s="1"/>
      <c r="AD82" s="1"/>
      <c r="AE82" t="s">
        <v>147</v>
      </c>
      <c r="AF82" t="s">
        <v>184</v>
      </c>
      <c r="AG82" s="1"/>
      <c r="AH82" s="1"/>
      <c r="AI82" s="1"/>
      <c r="AJ82" s="1"/>
      <c r="AK82" s="1"/>
      <c r="AL82" s="1"/>
      <c r="AM82" s="1"/>
      <c r="AN82" s="1">
        <v>1</v>
      </c>
      <c r="AO82" s="1"/>
      <c r="AP82" s="1"/>
      <c r="AQ82" s="1"/>
      <c r="AR82" s="1"/>
      <c r="AS82" s="1"/>
      <c r="AT82" s="1"/>
      <c r="AU82" s="1"/>
      <c r="AV82" t="s">
        <v>147</v>
      </c>
      <c r="AW82" s="1"/>
      <c r="AX82" t="s">
        <v>147</v>
      </c>
      <c r="AY82" t="s">
        <v>135</v>
      </c>
      <c r="AZ82" t="s">
        <v>135</v>
      </c>
      <c r="BA82" t="s">
        <v>135</v>
      </c>
      <c r="BB82" t="s">
        <v>135</v>
      </c>
      <c r="BC82" s="10" t="s">
        <v>135</v>
      </c>
      <c r="BD82" t="s">
        <v>135</v>
      </c>
      <c r="BE82" t="s">
        <v>135</v>
      </c>
      <c r="BF82" s="1"/>
      <c r="BG82" s="1"/>
      <c r="BH82" s="1"/>
      <c r="BI82" s="1"/>
      <c r="BJ82" s="1"/>
      <c r="BK82" s="1"/>
      <c r="BL82" s="1"/>
      <c r="BM82" s="1"/>
      <c r="BN82" s="1"/>
      <c r="BO82" t="s">
        <v>135</v>
      </c>
      <c r="BP82" t="s">
        <v>147</v>
      </c>
      <c r="BQ82" t="s">
        <v>135</v>
      </c>
      <c r="BR82" t="s">
        <v>135</v>
      </c>
      <c r="BS82" t="s">
        <v>147</v>
      </c>
      <c r="BT82" t="s">
        <v>147</v>
      </c>
      <c r="BU82" t="s">
        <v>135</v>
      </c>
      <c r="BV82" t="s">
        <v>135</v>
      </c>
      <c r="BW82" t="s">
        <v>135</v>
      </c>
      <c r="BX82" t="s">
        <v>147</v>
      </c>
      <c r="BY82" s="1"/>
      <c r="BZ82" t="s">
        <v>161</v>
      </c>
      <c r="CA82" t="s">
        <v>135</v>
      </c>
      <c r="CB82" t="s">
        <v>241</v>
      </c>
      <c r="CC82" s="1">
        <v>0</v>
      </c>
      <c r="CD82" s="1">
        <v>1</v>
      </c>
      <c r="CE82" s="1">
        <v>0</v>
      </c>
      <c r="CF82" s="1">
        <v>0</v>
      </c>
      <c r="CG82" s="1">
        <v>0</v>
      </c>
      <c r="CH82" s="1">
        <v>0</v>
      </c>
      <c r="CI82" t="s">
        <v>135</v>
      </c>
      <c r="CJ82" t="s">
        <v>202</v>
      </c>
      <c r="CK82" t="s">
        <v>174</v>
      </c>
      <c r="CL82" t="s">
        <v>147</v>
      </c>
      <c r="CM82" t="s">
        <v>147</v>
      </c>
      <c r="CN82" t="s">
        <v>147</v>
      </c>
      <c r="CO82" t="s">
        <v>242</v>
      </c>
      <c r="CP82" s="1">
        <v>0</v>
      </c>
      <c r="CQ82" s="1">
        <v>1</v>
      </c>
      <c r="CR82" s="1">
        <v>0</v>
      </c>
      <c r="CS82" s="1">
        <v>0</v>
      </c>
      <c r="CT82" s="1">
        <v>0</v>
      </c>
      <c r="CU82" t="s">
        <v>147</v>
      </c>
      <c r="CV82" t="s">
        <v>147</v>
      </c>
      <c r="CW82" t="s">
        <v>185</v>
      </c>
      <c r="CX82" t="s">
        <v>147</v>
      </c>
      <c r="CY82" t="s">
        <v>147</v>
      </c>
      <c r="CZ82" t="s">
        <v>147</v>
      </c>
      <c r="DA82" t="s">
        <v>176</v>
      </c>
      <c r="DB82" s="1">
        <v>0</v>
      </c>
      <c r="DC82" s="1">
        <v>0</v>
      </c>
      <c r="DD82" s="1">
        <v>1</v>
      </c>
      <c r="DE82" s="1">
        <v>0</v>
      </c>
      <c r="DF82" s="1">
        <v>0</v>
      </c>
      <c r="DG82" s="1">
        <v>0</v>
      </c>
      <c r="DH82" s="1">
        <v>0</v>
      </c>
      <c r="DI82" s="1">
        <v>0</v>
      </c>
      <c r="DJ82" s="1">
        <v>0</v>
      </c>
      <c r="DK82" s="1">
        <v>0</v>
      </c>
      <c r="DL82" s="1">
        <v>0</v>
      </c>
      <c r="DM82" t="s">
        <v>147</v>
      </c>
      <c r="DN82" t="s">
        <v>169</v>
      </c>
      <c r="DO82" t="s">
        <v>290</v>
      </c>
      <c r="DP82" t="s">
        <v>221</v>
      </c>
      <c r="DQ82" s="1">
        <v>1</v>
      </c>
      <c r="DR82" s="1">
        <v>1</v>
      </c>
      <c r="DS82" s="1">
        <v>0</v>
      </c>
      <c r="DT82" s="1">
        <v>0</v>
      </c>
      <c r="DU82" t="s">
        <v>135</v>
      </c>
      <c r="DV82" t="s">
        <v>307</v>
      </c>
      <c r="DW82" t="s">
        <v>139</v>
      </c>
      <c r="DX82" t="s">
        <v>135</v>
      </c>
      <c r="DY82" t="s">
        <v>140</v>
      </c>
      <c r="DZ82" t="s">
        <v>142</v>
      </c>
      <c r="EA82" t="s">
        <v>147</v>
      </c>
      <c r="EB82" t="s">
        <v>147</v>
      </c>
    </row>
    <row r="83" spans="1:132">
      <c r="A83" t="s">
        <v>132</v>
      </c>
      <c r="B83" s="1"/>
      <c r="C83" t="s">
        <v>167</v>
      </c>
      <c r="D83" t="s">
        <v>437</v>
      </c>
      <c r="E83" t="s">
        <v>438</v>
      </c>
      <c r="F83" s="1">
        <v>15</v>
      </c>
      <c r="G83" t="s">
        <v>136</v>
      </c>
      <c r="H83" t="s">
        <v>137</v>
      </c>
      <c r="I83" t="s">
        <v>137</v>
      </c>
      <c r="J83" s="1"/>
      <c r="K83" t="s">
        <v>138</v>
      </c>
      <c r="L83" s="1"/>
      <c r="M83" t="s">
        <v>139</v>
      </c>
      <c r="N83" t="s">
        <v>140</v>
      </c>
      <c r="O83" t="s">
        <v>171</v>
      </c>
      <c r="P83" t="s">
        <v>209</v>
      </c>
      <c r="Q83" t="s">
        <v>183</v>
      </c>
      <c r="R83" t="s">
        <v>144</v>
      </c>
      <c r="S83" t="s">
        <v>439</v>
      </c>
      <c r="T83" s="1">
        <v>1</v>
      </c>
      <c r="U83" s="1">
        <v>0</v>
      </c>
      <c r="V83" s="1">
        <v>0</v>
      </c>
      <c r="W83" s="1">
        <v>0</v>
      </c>
      <c r="X83" s="1">
        <v>0</v>
      </c>
      <c r="Y83" s="1">
        <v>0</v>
      </c>
      <c r="Z83" s="1">
        <v>1</v>
      </c>
      <c r="AA83" s="1">
        <v>1</v>
      </c>
      <c r="AB83" s="1">
        <v>0</v>
      </c>
      <c r="AC83" s="1">
        <v>0</v>
      </c>
      <c r="AD83" s="1"/>
      <c r="AE83" t="s">
        <v>147</v>
      </c>
      <c r="AF83" t="s">
        <v>184</v>
      </c>
      <c r="AG83" s="1"/>
      <c r="AH83" s="1"/>
      <c r="AI83" s="1"/>
      <c r="AJ83" s="1"/>
      <c r="AK83" s="1"/>
      <c r="AL83" s="1"/>
      <c r="AM83" s="1"/>
      <c r="AN83" s="1">
        <v>1</v>
      </c>
      <c r="AO83" s="1"/>
      <c r="AP83" s="1"/>
      <c r="AQ83" s="1"/>
      <c r="AR83" s="1"/>
      <c r="AS83" s="1"/>
      <c r="AT83" s="1"/>
      <c r="AU83" s="1"/>
      <c r="AV83" t="s">
        <v>147</v>
      </c>
      <c r="AW83" s="1"/>
      <c r="AX83" t="s">
        <v>147</v>
      </c>
      <c r="AY83" t="s">
        <v>135</v>
      </c>
      <c r="AZ83" t="s">
        <v>135</v>
      </c>
      <c r="BA83" t="s">
        <v>135</v>
      </c>
      <c r="BB83" t="s">
        <v>135</v>
      </c>
      <c r="BC83" s="10" t="s">
        <v>135</v>
      </c>
      <c r="BD83" t="s">
        <v>135</v>
      </c>
      <c r="BE83" t="s">
        <v>135</v>
      </c>
      <c r="BF83" s="1"/>
      <c r="BG83" s="1"/>
      <c r="BH83" s="1"/>
      <c r="BI83" s="1"/>
      <c r="BJ83" s="1"/>
      <c r="BK83" s="1"/>
      <c r="BL83" s="1"/>
      <c r="BM83" s="1"/>
      <c r="BN83" s="1"/>
      <c r="BO83" t="s">
        <v>135</v>
      </c>
      <c r="BP83" t="s">
        <v>147</v>
      </c>
      <c r="BQ83" t="s">
        <v>135</v>
      </c>
      <c r="BR83" t="s">
        <v>135</v>
      </c>
      <c r="BS83" t="s">
        <v>147</v>
      </c>
      <c r="BT83" t="s">
        <v>147</v>
      </c>
      <c r="BU83" t="s">
        <v>135</v>
      </c>
      <c r="BV83" t="s">
        <v>135</v>
      </c>
      <c r="BW83" t="s">
        <v>135</v>
      </c>
      <c r="BX83" t="s">
        <v>147</v>
      </c>
      <c r="BY83" s="1"/>
      <c r="BZ83" t="s">
        <v>147</v>
      </c>
      <c r="CA83" t="s">
        <v>135</v>
      </c>
      <c r="CB83" t="s">
        <v>440</v>
      </c>
      <c r="CC83" s="1">
        <v>1</v>
      </c>
      <c r="CD83" s="1">
        <v>0</v>
      </c>
      <c r="CE83" s="1">
        <v>0</v>
      </c>
      <c r="CF83" s="1">
        <v>0</v>
      </c>
      <c r="CG83" s="1">
        <v>1</v>
      </c>
      <c r="CH83" s="1">
        <v>0</v>
      </c>
      <c r="CI83" t="s">
        <v>135</v>
      </c>
      <c r="CJ83" t="s">
        <v>147</v>
      </c>
      <c r="CK83" t="s">
        <v>148</v>
      </c>
      <c r="CL83" t="s">
        <v>147</v>
      </c>
      <c r="CM83" t="s">
        <v>147</v>
      </c>
      <c r="CN83" t="s">
        <v>147</v>
      </c>
      <c r="CO83" t="s">
        <v>169</v>
      </c>
      <c r="CP83" s="1">
        <v>0</v>
      </c>
      <c r="CQ83" s="1">
        <v>0</v>
      </c>
      <c r="CR83" s="1">
        <v>0</v>
      </c>
      <c r="CS83" s="1">
        <v>0</v>
      </c>
      <c r="CT83" s="1">
        <v>1</v>
      </c>
      <c r="CU83" t="s">
        <v>147</v>
      </c>
      <c r="CV83" t="s">
        <v>147</v>
      </c>
      <c r="CW83" t="s">
        <v>152</v>
      </c>
      <c r="CX83" t="s">
        <v>147</v>
      </c>
      <c r="CY83" t="s">
        <v>153</v>
      </c>
      <c r="CZ83" t="s">
        <v>147</v>
      </c>
      <c r="DA83" t="s">
        <v>176</v>
      </c>
      <c r="DB83" s="1">
        <v>0</v>
      </c>
      <c r="DC83" s="1">
        <v>0</v>
      </c>
      <c r="DD83" s="1">
        <v>1</v>
      </c>
      <c r="DE83" s="1">
        <v>0</v>
      </c>
      <c r="DF83" s="1">
        <v>0</v>
      </c>
      <c r="DG83" s="1">
        <v>0</v>
      </c>
      <c r="DH83" s="1">
        <v>0</v>
      </c>
      <c r="DI83" s="1">
        <v>0</v>
      </c>
      <c r="DJ83" s="1">
        <v>0</v>
      </c>
      <c r="DK83" s="1">
        <v>0</v>
      </c>
      <c r="DL83" s="1">
        <v>0</v>
      </c>
      <c r="DM83" t="s">
        <v>144</v>
      </c>
      <c r="DN83" t="s">
        <v>305</v>
      </c>
      <c r="DO83" t="s">
        <v>305</v>
      </c>
      <c r="DP83" t="s">
        <v>155</v>
      </c>
      <c r="DQ83" s="1">
        <v>0</v>
      </c>
      <c r="DR83" s="1">
        <v>1</v>
      </c>
      <c r="DS83" s="1">
        <v>0</v>
      </c>
      <c r="DT83" s="1">
        <v>0</v>
      </c>
      <c r="DU83" t="s">
        <v>135</v>
      </c>
      <c r="DV83" t="s">
        <v>305</v>
      </c>
      <c r="DW83" t="s">
        <v>139</v>
      </c>
      <c r="DX83" t="s">
        <v>135</v>
      </c>
      <c r="DY83" t="s">
        <v>140</v>
      </c>
      <c r="DZ83" t="s">
        <v>142</v>
      </c>
      <c r="EA83" t="s">
        <v>147</v>
      </c>
      <c r="EB83" t="s">
        <v>147</v>
      </c>
    </row>
    <row r="84" spans="1:132">
      <c r="A84" t="s">
        <v>132</v>
      </c>
      <c r="B84" s="1"/>
      <c r="C84" t="s">
        <v>179</v>
      </c>
      <c r="D84" t="s">
        <v>441</v>
      </c>
      <c r="E84" t="s">
        <v>135</v>
      </c>
      <c r="F84" s="1">
        <v>16</v>
      </c>
      <c r="G84" t="s">
        <v>136</v>
      </c>
      <c r="H84" t="s">
        <v>157</v>
      </c>
      <c r="I84" t="s">
        <v>157</v>
      </c>
      <c r="J84" s="1"/>
      <c r="K84" t="s">
        <v>138</v>
      </c>
      <c r="L84" s="1"/>
      <c r="M84" t="s">
        <v>139</v>
      </c>
      <c r="N84" t="s">
        <v>169</v>
      </c>
      <c r="O84" t="s">
        <v>181</v>
      </c>
      <c r="P84" t="s">
        <v>182</v>
      </c>
      <c r="Q84" t="s">
        <v>158</v>
      </c>
      <c r="R84" t="s">
        <v>147</v>
      </c>
      <c r="S84" t="s">
        <v>145</v>
      </c>
      <c r="T84" s="1"/>
      <c r="U84" s="1"/>
      <c r="V84" s="1"/>
      <c r="W84" s="1"/>
      <c r="X84" s="1"/>
      <c r="Y84" s="1"/>
      <c r="Z84" s="1"/>
      <c r="AA84" s="1"/>
      <c r="AB84" s="1"/>
      <c r="AC84" s="1"/>
      <c r="AD84" s="1"/>
      <c r="AE84" t="s">
        <v>147</v>
      </c>
      <c r="AF84" t="s">
        <v>184</v>
      </c>
      <c r="AG84" s="1"/>
      <c r="AH84" s="1"/>
      <c r="AI84" s="1"/>
      <c r="AJ84" s="1"/>
      <c r="AK84" s="1"/>
      <c r="AL84" s="1"/>
      <c r="AM84" s="1"/>
      <c r="AN84" s="1">
        <v>1</v>
      </c>
      <c r="AO84" s="1"/>
      <c r="AP84" s="1"/>
      <c r="AQ84" s="1"/>
      <c r="AR84" s="1"/>
      <c r="AS84" s="1"/>
      <c r="AT84" s="1"/>
      <c r="AU84" s="1"/>
      <c r="AV84" t="s">
        <v>147</v>
      </c>
      <c r="AW84" s="1"/>
      <c r="AX84" t="s">
        <v>147</v>
      </c>
      <c r="AY84" t="s">
        <v>135</v>
      </c>
      <c r="AZ84" t="s">
        <v>135</v>
      </c>
      <c r="BA84" t="s">
        <v>135</v>
      </c>
      <c r="BB84" t="s">
        <v>135</v>
      </c>
      <c r="BC84" s="10" t="s">
        <v>135</v>
      </c>
      <c r="BD84" t="s">
        <v>135</v>
      </c>
      <c r="BE84" t="s">
        <v>135</v>
      </c>
      <c r="BF84" s="1"/>
      <c r="BG84" s="1"/>
      <c r="BH84" s="1"/>
      <c r="BI84" s="1"/>
      <c r="BJ84" s="1"/>
      <c r="BK84" s="1"/>
      <c r="BL84" s="1"/>
      <c r="BM84" s="1"/>
      <c r="BN84" s="1"/>
      <c r="BO84" t="s">
        <v>135</v>
      </c>
      <c r="BP84" t="s">
        <v>147</v>
      </c>
      <c r="BQ84" t="s">
        <v>135</v>
      </c>
      <c r="BR84" t="s">
        <v>135</v>
      </c>
      <c r="BS84" t="s">
        <v>147</v>
      </c>
      <c r="BT84" t="s">
        <v>147</v>
      </c>
      <c r="BU84" t="s">
        <v>135</v>
      </c>
      <c r="BV84" t="s">
        <v>135</v>
      </c>
      <c r="BW84" t="s">
        <v>135</v>
      </c>
      <c r="BX84" t="s">
        <v>147</v>
      </c>
      <c r="BY84" s="1"/>
      <c r="BZ84" t="s">
        <v>148</v>
      </c>
      <c r="CA84" t="s">
        <v>135</v>
      </c>
      <c r="CB84" t="s">
        <v>173</v>
      </c>
      <c r="CC84" s="1">
        <v>0</v>
      </c>
      <c r="CD84" s="1">
        <v>0</v>
      </c>
      <c r="CE84" s="1">
        <v>0</v>
      </c>
      <c r="CF84" s="1">
        <v>0</v>
      </c>
      <c r="CG84" s="1">
        <v>1</v>
      </c>
      <c r="CH84" s="1">
        <v>0</v>
      </c>
      <c r="CI84" t="s">
        <v>135</v>
      </c>
      <c r="CJ84" t="s">
        <v>147</v>
      </c>
      <c r="CK84" t="s">
        <v>148</v>
      </c>
      <c r="CL84" t="s">
        <v>150</v>
      </c>
      <c r="CM84" t="s">
        <v>147</v>
      </c>
      <c r="CN84" t="s">
        <v>147</v>
      </c>
      <c r="CO84" t="s">
        <v>151</v>
      </c>
      <c r="CP84" s="1">
        <v>0</v>
      </c>
      <c r="CQ84" s="1">
        <v>0</v>
      </c>
      <c r="CR84" s="1">
        <v>1</v>
      </c>
      <c r="CS84" s="1">
        <v>0</v>
      </c>
      <c r="CT84" s="1">
        <v>0</v>
      </c>
      <c r="CU84" t="s">
        <v>163</v>
      </c>
      <c r="CV84" t="s">
        <v>147</v>
      </c>
      <c r="CW84" t="s">
        <v>211</v>
      </c>
      <c r="CX84" t="s">
        <v>147</v>
      </c>
      <c r="CY84" t="s">
        <v>153</v>
      </c>
      <c r="CZ84" t="s">
        <v>147</v>
      </c>
      <c r="DA84" t="s">
        <v>176</v>
      </c>
      <c r="DB84" s="1">
        <v>0</v>
      </c>
      <c r="DC84" s="1">
        <v>0</v>
      </c>
      <c r="DD84" s="1">
        <v>1</v>
      </c>
      <c r="DE84" s="1">
        <v>0</v>
      </c>
      <c r="DF84" s="1">
        <v>0</v>
      </c>
      <c r="DG84" s="1">
        <v>0</v>
      </c>
      <c r="DH84" s="1">
        <v>0</v>
      </c>
      <c r="DI84" s="1">
        <v>0</v>
      </c>
      <c r="DJ84" s="1">
        <v>0</v>
      </c>
      <c r="DK84" s="1">
        <v>0</v>
      </c>
      <c r="DL84" s="1">
        <v>0</v>
      </c>
      <c r="DM84" t="s">
        <v>144</v>
      </c>
      <c r="DN84" t="s">
        <v>442</v>
      </c>
      <c r="DO84" t="s">
        <v>187</v>
      </c>
      <c r="DP84" t="s">
        <v>155</v>
      </c>
      <c r="DQ84" s="1">
        <v>0</v>
      </c>
      <c r="DR84" s="1">
        <v>1</v>
      </c>
      <c r="DS84" s="1">
        <v>0</v>
      </c>
      <c r="DT84" s="1">
        <v>0</v>
      </c>
      <c r="DU84" t="s">
        <v>135</v>
      </c>
      <c r="DV84" t="s">
        <v>408</v>
      </c>
      <c r="DW84" t="s">
        <v>139</v>
      </c>
      <c r="DX84" t="s">
        <v>135</v>
      </c>
      <c r="DY84" t="s">
        <v>140</v>
      </c>
      <c r="DZ84" t="s">
        <v>142</v>
      </c>
      <c r="EA84" t="s">
        <v>147</v>
      </c>
      <c r="EB84" t="s">
        <v>147</v>
      </c>
    </row>
    <row r="85" spans="1:132">
      <c r="A85" t="s">
        <v>132</v>
      </c>
      <c r="B85" s="1"/>
      <c r="C85" t="s">
        <v>233</v>
      </c>
      <c r="D85" t="s">
        <v>443</v>
      </c>
      <c r="E85" t="s">
        <v>135</v>
      </c>
      <c r="F85" s="1">
        <v>16</v>
      </c>
      <c r="G85" t="s">
        <v>136</v>
      </c>
      <c r="H85" t="s">
        <v>157</v>
      </c>
      <c r="I85" t="s">
        <v>157</v>
      </c>
      <c r="J85" s="1"/>
      <c r="K85" t="s">
        <v>138</v>
      </c>
      <c r="L85" s="1"/>
      <c r="M85" t="s">
        <v>139</v>
      </c>
      <c r="N85" t="s">
        <v>140</v>
      </c>
      <c r="O85" t="s">
        <v>235</v>
      </c>
      <c r="P85" t="s">
        <v>142</v>
      </c>
      <c r="Q85" t="s">
        <v>143</v>
      </c>
      <c r="R85" t="s">
        <v>147</v>
      </c>
      <c r="S85" t="s">
        <v>145</v>
      </c>
      <c r="T85" s="1"/>
      <c r="U85" s="1"/>
      <c r="V85" s="1"/>
      <c r="W85" s="1"/>
      <c r="X85" s="1"/>
      <c r="Y85" s="1"/>
      <c r="Z85" s="1"/>
      <c r="AA85" s="1"/>
      <c r="AB85" s="1"/>
      <c r="AC85" s="1"/>
      <c r="AD85" s="1"/>
      <c r="AE85" t="s">
        <v>147</v>
      </c>
      <c r="AF85" t="s">
        <v>184</v>
      </c>
      <c r="AG85" s="1"/>
      <c r="AH85" s="1"/>
      <c r="AI85" s="1"/>
      <c r="AJ85" s="1"/>
      <c r="AK85" s="1"/>
      <c r="AL85" s="1"/>
      <c r="AM85" s="1"/>
      <c r="AN85" s="1">
        <v>1</v>
      </c>
      <c r="AO85" s="1"/>
      <c r="AP85" s="1"/>
      <c r="AQ85" s="1"/>
      <c r="AR85" s="1"/>
      <c r="AS85" s="1"/>
      <c r="AT85" s="1"/>
      <c r="AU85" s="1"/>
      <c r="AV85" t="s">
        <v>147</v>
      </c>
      <c r="AW85" s="1"/>
      <c r="AX85" t="s">
        <v>147</v>
      </c>
      <c r="AY85" t="s">
        <v>135</v>
      </c>
      <c r="AZ85" t="s">
        <v>135</v>
      </c>
      <c r="BA85" t="s">
        <v>135</v>
      </c>
      <c r="BB85" t="s">
        <v>135</v>
      </c>
      <c r="BC85" s="10" t="s">
        <v>135</v>
      </c>
      <c r="BD85" t="s">
        <v>135</v>
      </c>
      <c r="BE85" t="s">
        <v>135</v>
      </c>
      <c r="BF85" s="1"/>
      <c r="BG85" s="1"/>
      <c r="BH85" s="1"/>
      <c r="BI85" s="1"/>
      <c r="BJ85" s="1"/>
      <c r="BK85" s="1"/>
      <c r="BL85" s="1"/>
      <c r="BM85" s="1"/>
      <c r="BN85" s="1"/>
      <c r="BO85" t="s">
        <v>135</v>
      </c>
      <c r="BP85" t="s">
        <v>147</v>
      </c>
      <c r="BQ85" t="s">
        <v>135</v>
      </c>
      <c r="BR85" t="s">
        <v>135</v>
      </c>
      <c r="BS85" t="s">
        <v>147</v>
      </c>
      <c r="BT85" t="s">
        <v>147</v>
      </c>
      <c r="BU85" t="s">
        <v>135</v>
      </c>
      <c r="BV85" t="s">
        <v>135</v>
      </c>
      <c r="BW85" t="s">
        <v>135</v>
      </c>
      <c r="BX85" t="s">
        <v>144</v>
      </c>
      <c r="BY85" s="1">
        <v>1</v>
      </c>
      <c r="BZ85" t="s">
        <v>147</v>
      </c>
      <c r="CA85" t="s">
        <v>147</v>
      </c>
      <c r="CB85" t="s">
        <v>227</v>
      </c>
      <c r="CC85" s="1">
        <v>0</v>
      </c>
      <c r="CD85" s="1">
        <v>1</v>
      </c>
      <c r="CE85" s="1">
        <v>0</v>
      </c>
      <c r="CF85" s="1">
        <v>0</v>
      </c>
      <c r="CG85" s="1">
        <v>1</v>
      </c>
      <c r="CH85" s="1">
        <v>0</v>
      </c>
      <c r="CI85" t="s">
        <v>135</v>
      </c>
      <c r="CJ85" t="s">
        <v>147</v>
      </c>
      <c r="CK85" t="s">
        <v>148</v>
      </c>
      <c r="CL85" t="s">
        <v>147</v>
      </c>
      <c r="CM85" t="s">
        <v>147</v>
      </c>
      <c r="CN85" t="s">
        <v>147</v>
      </c>
      <c r="CO85" t="s">
        <v>237</v>
      </c>
      <c r="CP85" s="1">
        <v>0</v>
      </c>
      <c r="CQ85" s="1">
        <v>1</v>
      </c>
      <c r="CR85" s="1">
        <v>1</v>
      </c>
      <c r="CS85" s="1">
        <v>0</v>
      </c>
      <c r="CT85" s="1">
        <v>0</v>
      </c>
      <c r="CU85" t="s">
        <v>147</v>
      </c>
      <c r="CV85" t="s">
        <v>147</v>
      </c>
      <c r="CW85" t="s">
        <v>211</v>
      </c>
      <c r="CX85" t="s">
        <v>147</v>
      </c>
      <c r="CY85" t="s">
        <v>147</v>
      </c>
      <c r="CZ85" t="s">
        <v>147</v>
      </c>
      <c r="DA85" t="s">
        <v>176</v>
      </c>
      <c r="DB85" s="1">
        <v>0</v>
      </c>
      <c r="DC85" s="1">
        <v>0</v>
      </c>
      <c r="DD85" s="1">
        <v>1</v>
      </c>
      <c r="DE85" s="1">
        <v>0</v>
      </c>
      <c r="DF85" s="1">
        <v>0</v>
      </c>
      <c r="DG85" s="1">
        <v>0</v>
      </c>
      <c r="DH85" s="1">
        <v>0</v>
      </c>
      <c r="DI85" s="1">
        <v>0</v>
      </c>
      <c r="DJ85" s="1">
        <v>0</v>
      </c>
      <c r="DK85" s="1">
        <v>0</v>
      </c>
      <c r="DL85" s="1">
        <v>0</v>
      </c>
      <c r="DM85" t="s">
        <v>147</v>
      </c>
      <c r="DN85" t="s">
        <v>238</v>
      </c>
      <c r="DO85" t="s">
        <v>238</v>
      </c>
      <c r="DP85" t="s">
        <v>155</v>
      </c>
      <c r="DQ85" s="1">
        <v>0</v>
      </c>
      <c r="DR85" s="1">
        <v>1</v>
      </c>
      <c r="DS85" s="1">
        <v>0</v>
      </c>
      <c r="DT85" s="1">
        <v>0</v>
      </c>
      <c r="DU85" t="s">
        <v>135</v>
      </c>
      <c r="DV85" t="s">
        <v>444</v>
      </c>
      <c r="DW85" t="s">
        <v>139</v>
      </c>
      <c r="DX85" t="s">
        <v>135</v>
      </c>
      <c r="DY85" t="s">
        <v>140</v>
      </c>
      <c r="DZ85" t="s">
        <v>142</v>
      </c>
      <c r="EA85" t="s">
        <v>147</v>
      </c>
      <c r="EB85" t="s">
        <v>147</v>
      </c>
    </row>
    <row r="86" spans="1:132">
      <c r="A86" t="s">
        <v>132</v>
      </c>
      <c r="B86" s="1"/>
      <c r="C86" t="s">
        <v>179</v>
      </c>
      <c r="D86" t="s">
        <v>445</v>
      </c>
      <c r="E86" t="s">
        <v>135</v>
      </c>
      <c r="F86" s="1">
        <v>16</v>
      </c>
      <c r="G86" t="s">
        <v>136</v>
      </c>
      <c r="H86" t="s">
        <v>157</v>
      </c>
      <c r="I86" t="s">
        <v>157</v>
      </c>
      <c r="J86" s="1"/>
      <c r="K86" t="s">
        <v>138</v>
      </c>
      <c r="L86" s="1"/>
      <c r="M86" t="s">
        <v>139</v>
      </c>
      <c r="N86" t="s">
        <v>169</v>
      </c>
      <c r="O86" t="s">
        <v>181</v>
      </c>
      <c r="P86" t="s">
        <v>209</v>
      </c>
      <c r="Q86" t="s">
        <v>158</v>
      </c>
      <c r="R86" t="s">
        <v>144</v>
      </c>
      <c r="S86" t="s">
        <v>200</v>
      </c>
      <c r="T86" s="1">
        <v>1</v>
      </c>
      <c r="U86" s="1">
        <v>0</v>
      </c>
      <c r="V86" s="1">
        <v>0</v>
      </c>
      <c r="W86" s="1">
        <v>0</v>
      </c>
      <c r="X86" s="1">
        <v>0</v>
      </c>
      <c r="Y86" s="1">
        <v>0</v>
      </c>
      <c r="Z86" s="1">
        <v>1</v>
      </c>
      <c r="AA86" s="1">
        <v>0</v>
      </c>
      <c r="AB86" s="1">
        <v>0</v>
      </c>
      <c r="AC86" s="1">
        <v>0</v>
      </c>
      <c r="AD86" s="1"/>
      <c r="AE86" t="s">
        <v>147</v>
      </c>
      <c r="AF86" t="s">
        <v>184</v>
      </c>
      <c r="AG86" s="1"/>
      <c r="AH86" s="1"/>
      <c r="AI86" s="1"/>
      <c r="AJ86" s="1"/>
      <c r="AK86" s="1"/>
      <c r="AL86" s="1"/>
      <c r="AM86" s="1"/>
      <c r="AN86" s="1">
        <v>1</v>
      </c>
      <c r="AO86" s="1"/>
      <c r="AP86" s="1"/>
      <c r="AQ86" s="1"/>
      <c r="AR86" s="1"/>
      <c r="AS86" s="1"/>
      <c r="AT86" s="1"/>
      <c r="AU86" s="1"/>
      <c r="AV86" t="s">
        <v>147</v>
      </c>
      <c r="AW86" s="1"/>
      <c r="AX86" t="s">
        <v>147</v>
      </c>
      <c r="AY86" t="s">
        <v>135</v>
      </c>
      <c r="AZ86" t="s">
        <v>135</v>
      </c>
      <c r="BA86" t="s">
        <v>135</v>
      </c>
      <c r="BB86" t="s">
        <v>135</v>
      </c>
      <c r="BC86" s="10" t="s">
        <v>135</v>
      </c>
      <c r="BD86" t="s">
        <v>135</v>
      </c>
      <c r="BE86" t="s">
        <v>135</v>
      </c>
      <c r="BF86" s="1"/>
      <c r="BG86" s="1"/>
      <c r="BH86" s="1"/>
      <c r="BI86" s="1"/>
      <c r="BJ86" s="1"/>
      <c r="BK86" s="1"/>
      <c r="BL86" s="1"/>
      <c r="BM86" s="1"/>
      <c r="BN86" s="1"/>
      <c r="BO86" t="s">
        <v>135</v>
      </c>
      <c r="BP86" t="s">
        <v>147</v>
      </c>
      <c r="BQ86" t="s">
        <v>135</v>
      </c>
      <c r="BR86" t="s">
        <v>135</v>
      </c>
      <c r="BS86" t="s">
        <v>147</v>
      </c>
      <c r="BT86" t="s">
        <v>147</v>
      </c>
      <c r="BU86" t="s">
        <v>135</v>
      </c>
      <c r="BV86" t="s">
        <v>135</v>
      </c>
      <c r="BW86" t="s">
        <v>135</v>
      </c>
      <c r="BX86" t="s">
        <v>147</v>
      </c>
      <c r="BY86" s="1"/>
      <c r="BZ86" t="s">
        <v>148</v>
      </c>
      <c r="CA86" t="s">
        <v>135</v>
      </c>
      <c r="CB86" t="s">
        <v>149</v>
      </c>
      <c r="CC86" s="1">
        <v>0</v>
      </c>
      <c r="CD86" s="1">
        <v>0</v>
      </c>
      <c r="CE86" s="1">
        <v>1</v>
      </c>
      <c r="CF86" s="1">
        <v>0</v>
      </c>
      <c r="CG86" s="1">
        <v>0</v>
      </c>
      <c r="CH86" s="1">
        <v>0</v>
      </c>
      <c r="CI86" t="s">
        <v>135</v>
      </c>
      <c r="CJ86" t="s">
        <v>147</v>
      </c>
      <c r="CK86" t="s">
        <v>148</v>
      </c>
      <c r="CL86" t="s">
        <v>147</v>
      </c>
      <c r="CM86" t="s">
        <v>147</v>
      </c>
      <c r="CN86" t="s">
        <v>147</v>
      </c>
      <c r="CO86" t="s">
        <v>169</v>
      </c>
      <c r="CP86" s="1">
        <v>0</v>
      </c>
      <c r="CQ86" s="1">
        <v>0</v>
      </c>
      <c r="CR86" s="1">
        <v>0</v>
      </c>
      <c r="CS86" s="1">
        <v>0</v>
      </c>
      <c r="CT86" s="1">
        <v>1</v>
      </c>
      <c r="CU86" t="s">
        <v>147</v>
      </c>
      <c r="CV86" t="s">
        <v>147</v>
      </c>
      <c r="CW86" t="s">
        <v>152</v>
      </c>
      <c r="CX86" t="s">
        <v>147</v>
      </c>
      <c r="CY86" t="s">
        <v>153</v>
      </c>
      <c r="CZ86" t="s">
        <v>147</v>
      </c>
      <c r="DA86" t="s">
        <v>176</v>
      </c>
      <c r="DB86" s="1">
        <v>0</v>
      </c>
      <c r="DC86" s="1">
        <v>0</v>
      </c>
      <c r="DD86" s="1">
        <v>1</v>
      </c>
      <c r="DE86" s="1">
        <v>0</v>
      </c>
      <c r="DF86" s="1">
        <v>0</v>
      </c>
      <c r="DG86" s="1">
        <v>0</v>
      </c>
      <c r="DH86" s="1">
        <v>0</v>
      </c>
      <c r="DI86" s="1">
        <v>0</v>
      </c>
      <c r="DJ86" s="1">
        <v>0</v>
      </c>
      <c r="DK86" s="1">
        <v>0</v>
      </c>
      <c r="DL86" s="1">
        <v>0</v>
      </c>
      <c r="DM86" t="s">
        <v>147</v>
      </c>
      <c r="DN86" t="s">
        <v>186</v>
      </c>
      <c r="DO86" t="s">
        <v>446</v>
      </c>
      <c r="DP86" t="s">
        <v>155</v>
      </c>
      <c r="DQ86" s="1">
        <v>0</v>
      </c>
      <c r="DR86" s="1">
        <v>1</v>
      </c>
      <c r="DS86" s="1">
        <v>0</v>
      </c>
      <c r="DT86" s="1">
        <v>0</v>
      </c>
      <c r="DU86" t="s">
        <v>135</v>
      </c>
      <c r="DV86" t="s">
        <v>188</v>
      </c>
      <c r="DW86" t="s">
        <v>139</v>
      </c>
      <c r="DX86" t="s">
        <v>135</v>
      </c>
      <c r="DY86" t="s">
        <v>140</v>
      </c>
      <c r="DZ86" t="s">
        <v>142</v>
      </c>
      <c r="EA86" t="s">
        <v>147</v>
      </c>
      <c r="EB86" t="s">
        <v>147</v>
      </c>
    </row>
    <row r="87" spans="1:132">
      <c r="A87" t="s">
        <v>132</v>
      </c>
      <c r="B87" s="1"/>
      <c r="C87" t="s">
        <v>179</v>
      </c>
      <c r="D87" t="s">
        <v>447</v>
      </c>
      <c r="E87" t="s">
        <v>448</v>
      </c>
      <c r="F87" s="1">
        <v>16</v>
      </c>
      <c r="G87" t="s">
        <v>136</v>
      </c>
      <c r="H87" t="s">
        <v>157</v>
      </c>
      <c r="I87" t="s">
        <v>157</v>
      </c>
      <c r="J87" s="1"/>
      <c r="K87" t="s">
        <v>138</v>
      </c>
      <c r="L87" s="1"/>
      <c r="M87" t="s">
        <v>139</v>
      </c>
      <c r="N87" t="s">
        <v>170</v>
      </c>
      <c r="O87" t="s">
        <v>181</v>
      </c>
      <c r="P87" t="s">
        <v>209</v>
      </c>
      <c r="Q87" t="s">
        <v>158</v>
      </c>
      <c r="R87" t="s">
        <v>144</v>
      </c>
      <c r="S87" t="s">
        <v>449</v>
      </c>
      <c r="T87" s="1">
        <v>1</v>
      </c>
      <c r="U87" s="1">
        <v>0</v>
      </c>
      <c r="V87" s="1">
        <v>0</v>
      </c>
      <c r="W87" s="1">
        <v>0</v>
      </c>
      <c r="X87" s="1">
        <v>1</v>
      </c>
      <c r="Y87" s="1">
        <v>0</v>
      </c>
      <c r="Z87" s="1">
        <v>1</v>
      </c>
      <c r="AA87" s="1">
        <v>0</v>
      </c>
      <c r="AB87" s="1">
        <v>0</v>
      </c>
      <c r="AC87" s="1">
        <v>0</v>
      </c>
      <c r="AD87" s="1"/>
      <c r="AE87" t="s">
        <v>144</v>
      </c>
      <c r="AF87" t="s">
        <v>450</v>
      </c>
      <c r="AG87" s="1">
        <v>1</v>
      </c>
      <c r="AH87" s="1">
        <v>0</v>
      </c>
      <c r="AI87" s="1">
        <v>1</v>
      </c>
      <c r="AJ87" s="1">
        <v>0</v>
      </c>
      <c r="AK87" s="1">
        <v>0</v>
      </c>
      <c r="AL87" s="1">
        <v>1</v>
      </c>
      <c r="AM87" s="1">
        <v>0</v>
      </c>
      <c r="AN87" s="1">
        <v>1</v>
      </c>
      <c r="AO87" s="1"/>
      <c r="AP87" s="1"/>
      <c r="AQ87" s="1">
        <v>1</v>
      </c>
      <c r="AR87" s="1"/>
      <c r="AS87" s="1"/>
      <c r="AT87" s="1">
        <v>1</v>
      </c>
      <c r="AU87" s="1"/>
      <c r="AV87" t="s">
        <v>147</v>
      </c>
      <c r="AW87" s="1"/>
      <c r="AX87" t="s">
        <v>147</v>
      </c>
      <c r="AY87" t="s">
        <v>135</v>
      </c>
      <c r="AZ87" t="s">
        <v>135</v>
      </c>
      <c r="BA87" t="s">
        <v>135</v>
      </c>
      <c r="BB87" t="s">
        <v>135</v>
      </c>
      <c r="BC87" s="10" t="s">
        <v>135</v>
      </c>
      <c r="BD87" t="s">
        <v>135</v>
      </c>
      <c r="BE87" t="s">
        <v>135</v>
      </c>
      <c r="BF87" s="1"/>
      <c r="BG87" s="1"/>
      <c r="BH87" s="1"/>
      <c r="BI87" s="1"/>
      <c r="BJ87" s="1"/>
      <c r="BK87" s="1"/>
      <c r="BL87" s="1"/>
      <c r="BM87" s="1"/>
      <c r="BN87" s="1"/>
      <c r="BO87" t="s">
        <v>135</v>
      </c>
      <c r="BP87" t="s">
        <v>147</v>
      </c>
      <c r="BQ87" t="s">
        <v>135</v>
      </c>
      <c r="BR87" t="s">
        <v>135</v>
      </c>
      <c r="BS87" t="s">
        <v>147</v>
      </c>
      <c r="BT87" t="s">
        <v>147</v>
      </c>
      <c r="BU87" t="s">
        <v>135</v>
      </c>
      <c r="BV87" t="s">
        <v>135</v>
      </c>
      <c r="BW87" t="s">
        <v>135</v>
      </c>
      <c r="BX87" t="s">
        <v>147</v>
      </c>
      <c r="BY87" s="1"/>
      <c r="BZ87" t="s">
        <v>147</v>
      </c>
      <c r="CA87" t="s">
        <v>135</v>
      </c>
      <c r="CB87" t="s">
        <v>206</v>
      </c>
      <c r="CC87" s="1">
        <v>0</v>
      </c>
      <c r="CD87" s="1">
        <v>1</v>
      </c>
      <c r="CE87" s="1">
        <v>1</v>
      </c>
      <c r="CF87" s="1">
        <v>0</v>
      </c>
      <c r="CG87" s="1">
        <v>0</v>
      </c>
      <c r="CH87" s="1">
        <v>0</v>
      </c>
      <c r="CI87" t="s">
        <v>135</v>
      </c>
      <c r="CJ87" t="s">
        <v>147</v>
      </c>
      <c r="CK87" t="s">
        <v>148</v>
      </c>
      <c r="CL87" t="s">
        <v>150</v>
      </c>
      <c r="CM87" t="s">
        <v>147</v>
      </c>
      <c r="CN87" t="s">
        <v>147</v>
      </c>
      <c r="CO87" t="s">
        <v>151</v>
      </c>
      <c r="CP87" s="1">
        <v>0</v>
      </c>
      <c r="CQ87" s="1">
        <v>0</v>
      </c>
      <c r="CR87" s="1">
        <v>1</v>
      </c>
      <c r="CS87" s="1">
        <v>0</v>
      </c>
      <c r="CT87" s="1">
        <v>0</v>
      </c>
      <c r="CU87" t="s">
        <v>147</v>
      </c>
      <c r="CV87" t="s">
        <v>147</v>
      </c>
      <c r="CW87" t="s">
        <v>185</v>
      </c>
      <c r="CX87" t="s">
        <v>147</v>
      </c>
      <c r="CY87" t="s">
        <v>153</v>
      </c>
      <c r="CZ87" t="s">
        <v>147</v>
      </c>
      <c r="DA87" t="s">
        <v>176</v>
      </c>
      <c r="DB87" s="1">
        <v>0</v>
      </c>
      <c r="DC87" s="1">
        <v>0</v>
      </c>
      <c r="DD87" s="1">
        <v>1</v>
      </c>
      <c r="DE87" s="1">
        <v>0</v>
      </c>
      <c r="DF87" s="1">
        <v>0</v>
      </c>
      <c r="DG87" s="1">
        <v>0</v>
      </c>
      <c r="DH87" s="1">
        <v>0</v>
      </c>
      <c r="DI87" s="1">
        <v>0</v>
      </c>
      <c r="DJ87" s="1">
        <v>0</v>
      </c>
      <c r="DK87" s="1">
        <v>0</v>
      </c>
      <c r="DL87" s="1">
        <v>0</v>
      </c>
      <c r="DM87" t="s">
        <v>147</v>
      </c>
      <c r="DN87" t="s">
        <v>186</v>
      </c>
      <c r="DO87" t="s">
        <v>204</v>
      </c>
      <c r="DP87" t="s">
        <v>155</v>
      </c>
      <c r="DQ87" s="1">
        <v>0</v>
      </c>
      <c r="DR87" s="1">
        <v>1</v>
      </c>
      <c r="DS87" s="1">
        <v>0</v>
      </c>
      <c r="DT87" s="1">
        <v>0</v>
      </c>
      <c r="DU87" t="s">
        <v>135</v>
      </c>
      <c r="DV87" t="s">
        <v>188</v>
      </c>
      <c r="DW87" t="s">
        <v>139</v>
      </c>
      <c r="DX87" t="s">
        <v>135</v>
      </c>
      <c r="DY87" t="s">
        <v>140</v>
      </c>
      <c r="DZ87" t="s">
        <v>142</v>
      </c>
      <c r="EA87" t="s">
        <v>147</v>
      </c>
      <c r="EB87" t="s">
        <v>147</v>
      </c>
    </row>
    <row r="88" spans="1:132">
      <c r="A88" t="s">
        <v>132</v>
      </c>
      <c r="B88" s="1"/>
      <c r="C88" t="s">
        <v>179</v>
      </c>
      <c r="D88" t="s">
        <v>451</v>
      </c>
      <c r="E88" t="s">
        <v>135</v>
      </c>
      <c r="F88" s="1">
        <v>16</v>
      </c>
      <c r="G88" t="s">
        <v>136</v>
      </c>
      <c r="H88" t="s">
        <v>157</v>
      </c>
      <c r="I88" t="s">
        <v>157</v>
      </c>
      <c r="J88" s="1"/>
      <c r="K88" t="s">
        <v>138</v>
      </c>
      <c r="L88" s="1"/>
      <c r="M88" t="s">
        <v>139</v>
      </c>
      <c r="N88" t="s">
        <v>170</v>
      </c>
      <c r="O88" t="s">
        <v>181</v>
      </c>
      <c r="P88" t="s">
        <v>209</v>
      </c>
      <c r="Q88" t="s">
        <v>158</v>
      </c>
      <c r="R88" t="s">
        <v>144</v>
      </c>
      <c r="S88" t="s">
        <v>200</v>
      </c>
      <c r="T88" s="1">
        <v>1</v>
      </c>
      <c r="U88" s="1">
        <v>0</v>
      </c>
      <c r="V88" s="1">
        <v>0</v>
      </c>
      <c r="W88" s="1">
        <v>0</v>
      </c>
      <c r="X88" s="1">
        <v>0</v>
      </c>
      <c r="Y88" s="1">
        <v>0</v>
      </c>
      <c r="Z88" s="1">
        <v>1</v>
      </c>
      <c r="AA88" s="1">
        <v>0</v>
      </c>
      <c r="AB88" s="1">
        <v>0</v>
      </c>
      <c r="AC88" s="1">
        <v>0</v>
      </c>
      <c r="AD88" s="1"/>
      <c r="AE88" t="s">
        <v>144</v>
      </c>
      <c r="AF88" t="s">
        <v>184</v>
      </c>
      <c r="AG88" s="1">
        <v>1</v>
      </c>
      <c r="AH88" s="1">
        <v>0</v>
      </c>
      <c r="AI88" s="1">
        <v>1</v>
      </c>
      <c r="AJ88" s="1">
        <v>0</v>
      </c>
      <c r="AK88" s="1">
        <v>0</v>
      </c>
      <c r="AL88" s="1">
        <v>0</v>
      </c>
      <c r="AM88" s="1">
        <v>0</v>
      </c>
      <c r="AN88" s="1">
        <v>1</v>
      </c>
      <c r="AO88" s="1"/>
      <c r="AP88" s="1"/>
      <c r="AQ88" s="1">
        <v>1</v>
      </c>
      <c r="AR88" s="1"/>
      <c r="AS88" s="1"/>
      <c r="AT88" s="1"/>
      <c r="AU88" s="1"/>
      <c r="AV88" t="s">
        <v>144</v>
      </c>
      <c r="AW88" s="1"/>
      <c r="AX88" t="s">
        <v>147</v>
      </c>
      <c r="AY88" t="s">
        <v>135</v>
      </c>
      <c r="AZ88" t="s">
        <v>135</v>
      </c>
      <c r="BA88" t="s">
        <v>135</v>
      </c>
      <c r="BB88" t="s">
        <v>135</v>
      </c>
      <c r="BC88" s="10" t="s">
        <v>135</v>
      </c>
      <c r="BD88" t="s">
        <v>135</v>
      </c>
      <c r="BE88" t="s">
        <v>135</v>
      </c>
      <c r="BF88" s="1"/>
      <c r="BG88" s="1"/>
      <c r="BH88" s="1"/>
      <c r="BI88" s="1"/>
      <c r="BJ88" s="1"/>
      <c r="BK88" s="1"/>
      <c r="BL88" s="1"/>
      <c r="BM88" s="1"/>
      <c r="BN88" s="1"/>
      <c r="BO88" t="s">
        <v>135</v>
      </c>
      <c r="BP88" t="s">
        <v>147</v>
      </c>
      <c r="BQ88" t="s">
        <v>135</v>
      </c>
      <c r="BR88" t="s">
        <v>135</v>
      </c>
      <c r="BS88" t="s">
        <v>147</v>
      </c>
      <c r="BT88" t="s">
        <v>147</v>
      </c>
      <c r="BU88" t="s">
        <v>135</v>
      </c>
      <c r="BV88" t="s">
        <v>135</v>
      </c>
      <c r="BW88" t="s">
        <v>135</v>
      </c>
      <c r="BX88" t="s">
        <v>147</v>
      </c>
      <c r="BY88" s="1"/>
      <c r="BZ88" t="s">
        <v>148</v>
      </c>
      <c r="CA88" t="s">
        <v>135</v>
      </c>
      <c r="CB88" t="s">
        <v>241</v>
      </c>
      <c r="CC88" s="1">
        <v>0</v>
      </c>
      <c r="CD88" s="1">
        <v>1</v>
      </c>
      <c r="CE88" s="1">
        <v>0</v>
      </c>
      <c r="CF88" s="1">
        <v>0</v>
      </c>
      <c r="CG88" s="1">
        <v>0</v>
      </c>
      <c r="CH88" s="1">
        <v>0</v>
      </c>
      <c r="CI88" t="s">
        <v>135</v>
      </c>
      <c r="CJ88" t="s">
        <v>202</v>
      </c>
      <c r="CK88" t="s">
        <v>148</v>
      </c>
      <c r="CL88" t="s">
        <v>150</v>
      </c>
      <c r="CM88" t="s">
        <v>147</v>
      </c>
      <c r="CN88" t="s">
        <v>147</v>
      </c>
      <c r="CO88" t="s">
        <v>169</v>
      </c>
      <c r="CP88" s="1">
        <v>0</v>
      </c>
      <c r="CQ88" s="1">
        <v>0</v>
      </c>
      <c r="CR88" s="1">
        <v>0</v>
      </c>
      <c r="CS88" s="1">
        <v>0</v>
      </c>
      <c r="CT88" s="1">
        <v>1</v>
      </c>
      <c r="CU88" t="s">
        <v>147</v>
      </c>
      <c r="CV88" t="s">
        <v>147</v>
      </c>
      <c r="CW88" t="s">
        <v>185</v>
      </c>
      <c r="CX88" t="s">
        <v>135</v>
      </c>
      <c r="CY88" t="s">
        <v>153</v>
      </c>
      <c r="CZ88" t="s">
        <v>147</v>
      </c>
      <c r="DA88" t="s">
        <v>176</v>
      </c>
      <c r="DB88" s="1">
        <v>0</v>
      </c>
      <c r="DC88" s="1">
        <v>0</v>
      </c>
      <c r="DD88" s="1">
        <v>1</v>
      </c>
      <c r="DE88" s="1">
        <v>0</v>
      </c>
      <c r="DF88" s="1">
        <v>0</v>
      </c>
      <c r="DG88" s="1">
        <v>0</v>
      </c>
      <c r="DH88" s="1">
        <v>0</v>
      </c>
      <c r="DI88" s="1">
        <v>0</v>
      </c>
      <c r="DJ88" s="1">
        <v>0</v>
      </c>
      <c r="DK88" s="1">
        <v>0</v>
      </c>
      <c r="DL88" s="1">
        <v>0</v>
      </c>
      <c r="DM88" t="s">
        <v>147</v>
      </c>
      <c r="DN88" t="s">
        <v>186</v>
      </c>
      <c r="DO88" t="s">
        <v>204</v>
      </c>
      <c r="DP88" t="s">
        <v>155</v>
      </c>
      <c r="DQ88" s="1">
        <v>0</v>
      </c>
      <c r="DR88" s="1">
        <v>1</v>
      </c>
      <c r="DS88" s="1">
        <v>0</v>
      </c>
      <c r="DT88" s="1">
        <v>0</v>
      </c>
      <c r="DU88" t="s">
        <v>135</v>
      </c>
      <c r="DV88" t="s">
        <v>188</v>
      </c>
      <c r="DW88" t="s">
        <v>139</v>
      </c>
      <c r="DX88" t="s">
        <v>135</v>
      </c>
      <c r="DY88" t="s">
        <v>140</v>
      </c>
      <c r="DZ88" t="s">
        <v>142</v>
      </c>
      <c r="EA88" t="s">
        <v>147</v>
      </c>
      <c r="EB88" t="s">
        <v>147</v>
      </c>
    </row>
    <row r="89" spans="1:132">
      <c r="A89" t="s">
        <v>132</v>
      </c>
      <c r="B89" s="1"/>
      <c r="C89" t="s">
        <v>179</v>
      </c>
      <c r="D89" t="s">
        <v>452</v>
      </c>
      <c r="E89" t="s">
        <v>135</v>
      </c>
      <c r="F89" s="1">
        <v>16</v>
      </c>
      <c r="G89" t="s">
        <v>136</v>
      </c>
      <c r="H89" t="s">
        <v>137</v>
      </c>
      <c r="I89" t="s">
        <v>137</v>
      </c>
      <c r="J89" s="1"/>
      <c r="K89" t="s">
        <v>330</v>
      </c>
      <c r="L89" s="1"/>
      <c r="M89" t="s">
        <v>139</v>
      </c>
      <c r="N89" t="s">
        <v>169</v>
      </c>
      <c r="O89" t="s">
        <v>181</v>
      </c>
      <c r="P89" t="s">
        <v>182</v>
      </c>
      <c r="Q89" t="s">
        <v>183</v>
      </c>
      <c r="R89" t="s">
        <v>147</v>
      </c>
      <c r="S89" t="s">
        <v>145</v>
      </c>
      <c r="T89" s="1"/>
      <c r="U89" s="1"/>
      <c r="V89" s="1"/>
      <c r="W89" s="1"/>
      <c r="X89" s="1"/>
      <c r="Y89" s="1"/>
      <c r="Z89" s="1"/>
      <c r="AA89" s="1"/>
      <c r="AB89" s="1"/>
      <c r="AC89" s="1"/>
      <c r="AD89" s="1"/>
      <c r="AE89" t="s">
        <v>147</v>
      </c>
      <c r="AF89" t="s">
        <v>184</v>
      </c>
      <c r="AG89" s="1"/>
      <c r="AH89" s="1"/>
      <c r="AI89" s="1"/>
      <c r="AJ89" s="1"/>
      <c r="AK89" s="1"/>
      <c r="AL89" s="1"/>
      <c r="AM89" s="1"/>
      <c r="AN89" s="1">
        <v>1</v>
      </c>
      <c r="AO89" s="1"/>
      <c r="AP89" s="1"/>
      <c r="AQ89" s="1"/>
      <c r="AR89" s="1"/>
      <c r="AS89" s="1"/>
      <c r="AT89" s="1"/>
      <c r="AU89" s="1"/>
      <c r="AV89" t="s">
        <v>147</v>
      </c>
      <c r="AW89" s="1"/>
      <c r="AX89" t="s">
        <v>147</v>
      </c>
      <c r="AY89" t="s">
        <v>135</v>
      </c>
      <c r="AZ89" t="s">
        <v>135</v>
      </c>
      <c r="BA89" t="s">
        <v>135</v>
      </c>
      <c r="BB89" t="s">
        <v>135</v>
      </c>
      <c r="BC89" s="10" t="s">
        <v>135</v>
      </c>
      <c r="BD89" t="s">
        <v>135</v>
      </c>
      <c r="BE89" t="s">
        <v>135</v>
      </c>
      <c r="BF89" s="1"/>
      <c r="BG89" s="1"/>
      <c r="BH89" s="1"/>
      <c r="BI89" s="1"/>
      <c r="BJ89" s="1"/>
      <c r="BK89" s="1"/>
      <c r="BL89" s="1"/>
      <c r="BM89" s="1"/>
      <c r="BN89" s="1"/>
      <c r="BO89" t="s">
        <v>135</v>
      </c>
      <c r="BP89" t="s">
        <v>147</v>
      </c>
      <c r="BQ89" t="s">
        <v>135</v>
      </c>
      <c r="BR89" t="s">
        <v>135</v>
      </c>
      <c r="BS89" t="s">
        <v>147</v>
      </c>
      <c r="BT89" t="s">
        <v>147</v>
      </c>
      <c r="BU89" t="s">
        <v>135</v>
      </c>
      <c r="BV89" t="s">
        <v>135</v>
      </c>
      <c r="BW89" t="s">
        <v>135</v>
      </c>
      <c r="BX89" t="s">
        <v>147</v>
      </c>
      <c r="BY89" s="1"/>
      <c r="BZ89" t="s">
        <v>147</v>
      </c>
      <c r="CA89" t="s">
        <v>135</v>
      </c>
      <c r="CB89" t="s">
        <v>173</v>
      </c>
      <c r="CC89" s="1">
        <v>0</v>
      </c>
      <c r="CD89" s="1">
        <v>0</v>
      </c>
      <c r="CE89" s="1">
        <v>0</v>
      </c>
      <c r="CF89" s="1">
        <v>0</v>
      </c>
      <c r="CG89" s="1">
        <v>1</v>
      </c>
      <c r="CH89" s="1">
        <v>0</v>
      </c>
      <c r="CI89" t="s">
        <v>135</v>
      </c>
      <c r="CJ89" t="s">
        <v>147</v>
      </c>
      <c r="CK89" t="s">
        <v>148</v>
      </c>
      <c r="CL89" t="s">
        <v>150</v>
      </c>
      <c r="CM89" t="s">
        <v>147</v>
      </c>
      <c r="CN89" t="s">
        <v>147</v>
      </c>
      <c r="CO89" t="s">
        <v>151</v>
      </c>
      <c r="CP89" s="1">
        <v>0</v>
      </c>
      <c r="CQ89" s="1">
        <v>0</v>
      </c>
      <c r="CR89" s="1">
        <v>1</v>
      </c>
      <c r="CS89" s="1">
        <v>0</v>
      </c>
      <c r="CT89" s="1">
        <v>0</v>
      </c>
      <c r="CU89" t="s">
        <v>147</v>
      </c>
      <c r="CV89" t="s">
        <v>147</v>
      </c>
      <c r="CW89" t="s">
        <v>185</v>
      </c>
      <c r="CX89" t="s">
        <v>147</v>
      </c>
      <c r="CY89" t="s">
        <v>153</v>
      </c>
      <c r="CZ89" t="s">
        <v>147</v>
      </c>
      <c r="DA89" t="s">
        <v>258</v>
      </c>
      <c r="DB89" s="1">
        <v>0</v>
      </c>
      <c r="DC89" s="1">
        <v>0</v>
      </c>
      <c r="DD89" s="1">
        <v>0</v>
      </c>
      <c r="DE89" s="1">
        <v>0</v>
      </c>
      <c r="DF89" s="1">
        <v>1</v>
      </c>
      <c r="DG89" s="1">
        <v>0</v>
      </c>
      <c r="DH89" s="1">
        <v>0</v>
      </c>
      <c r="DI89" s="1">
        <v>0</v>
      </c>
      <c r="DJ89" s="1">
        <v>0</v>
      </c>
      <c r="DK89" s="1">
        <v>0</v>
      </c>
      <c r="DL89" s="1">
        <v>0</v>
      </c>
      <c r="DM89" t="s">
        <v>147</v>
      </c>
      <c r="DN89" t="s">
        <v>186</v>
      </c>
      <c r="DO89" t="s">
        <v>187</v>
      </c>
      <c r="DP89" t="s">
        <v>155</v>
      </c>
      <c r="DQ89" s="1">
        <v>0</v>
      </c>
      <c r="DR89" s="1">
        <v>1</v>
      </c>
      <c r="DS89" s="1">
        <v>0</v>
      </c>
      <c r="DT89" s="1">
        <v>0</v>
      </c>
      <c r="DU89" t="s">
        <v>135</v>
      </c>
      <c r="DV89" t="s">
        <v>188</v>
      </c>
      <c r="DW89" t="s">
        <v>139</v>
      </c>
      <c r="DX89" t="s">
        <v>135</v>
      </c>
      <c r="DY89" t="s">
        <v>140</v>
      </c>
      <c r="DZ89" t="s">
        <v>142</v>
      </c>
      <c r="EA89" t="s">
        <v>147</v>
      </c>
      <c r="EB89" t="s">
        <v>147</v>
      </c>
    </row>
    <row r="90" spans="1:132">
      <c r="A90" t="s">
        <v>132</v>
      </c>
      <c r="B90" s="1"/>
      <c r="C90" t="s">
        <v>133</v>
      </c>
      <c r="D90" t="s">
        <v>453</v>
      </c>
      <c r="E90" t="s">
        <v>135</v>
      </c>
      <c r="F90" s="1">
        <v>16</v>
      </c>
      <c r="G90" t="s">
        <v>136</v>
      </c>
      <c r="H90" t="s">
        <v>137</v>
      </c>
      <c r="I90" t="s">
        <v>137</v>
      </c>
      <c r="J90" s="1"/>
      <c r="K90" t="s">
        <v>138</v>
      </c>
      <c r="L90" s="1"/>
      <c r="M90" t="s">
        <v>139</v>
      </c>
      <c r="N90" t="s">
        <v>140</v>
      </c>
      <c r="O90" t="s">
        <v>141</v>
      </c>
      <c r="P90" t="s">
        <v>142</v>
      </c>
      <c r="Q90" t="s">
        <v>143</v>
      </c>
      <c r="R90" t="s">
        <v>144</v>
      </c>
      <c r="S90" t="s">
        <v>454</v>
      </c>
      <c r="T90" s="1">
        <v>1</v>
      </c>
      <c r="U90" s="1">
        <v>1</v>
      </c>
      <c r="V90" s="1">
        <v>0</v>
      </c>
      <c r="W90" s="1">
        <v>0</v>
      </c>
      <c r="X90" s="1">
        <v>0</v>
      </c>
      <c r="Y90" s="1">
        <v>1</v>
      </c>
      <c r="Z90" s="1">
        <v>0</v>
      </c>
      <c r="AA90" s="1">
        <v>0</v>
      </c>
      <c r="AB90" s="1">
        <v>1</v>
      </c>
      <c r="AC90" s="1">
        <v>0</v>
      </c>
      <c r="AD90" s="1"/>
      <c r="AE90" t="s">
        <v>144</v>
      </c>
      <c r="AF90" t="s">
        <v>455</v>
      </c>
      <c r="AG90" s="1">
        <v>1</v>
      </c>
      <c r="AH90" s="1">
        <v>1</v>
      </c>
      <c r="AI90" s="1">
        <v>1</v>
      </c>
      <c r="AJ90" s="1">
        <v>0</v>
      </c>
      <c r="AK90" s="1">
        <v>0</v>
      </c>
      <c r="AL90" s="1">
        <v>1</v>
      </c>
      <c r="AM90" s="1">
        <v>0</v>
      </c>
      <c r="AN90" s="1">
        <v>1</v>
      </c>
      <c r="AO90" s="1"/>
      <c r="AP90" s="1">
        <v>3</v>
      </c>
      <c r="AQ90" s="1">
        <v>5</v>
      </c>
      <c r="AR90" s="1"/>
      <c r="AS90" s="1"/>
      <c r="AT90" s="1">
        <v>2</v>
      </c>
      <c r="AU90" s="1"/>
      <c r="AV90" t="s">
        <v>147</v>
      </c>
      <c r="AW90" s="1"/>
      <c r="AX90" t="s">
        <v>147</v>
      </c>
      <c r="AY90" t="s">
        <v>135</v>
      </c>
      <c r="AZ90" t="s">
        <v>135</v>
      </c>
      <c r="BA90" t="s">
        <v>135</v>
      </c>
      <c r="BB90" t="s">
        <v>135</v>
      </c>
      <c r="BC90" s="10" t="s">
        <v>135</v>
      </c>
      <c r="BD90" t="s">
        <v>135</v>
      </c>
      <c r="BE90" t="s">
        <v>135</v>
      </c>
      <c r="BF90" s="1"/>
      <c r="BG90" s="1"/>
      <c r="BH90" s="1"/>
      <c r="BI90" s="1"/>
      <c r="BJ90" s="1"/>
      <c r="BK90" s="1"/>
      <c r="BL90" s="1"/>
      <c r="BM90" s="1"/>
      <c r="BN90" s="1"/>
      <c r="BO90" t="s">
        <v>135</v>
      </c>
      <c r="BP90" t="s">
        <v>147</v>
      </c>
      <c r="BQ90" t="s">
        <v>135</v>
      </c>
      <c r="BR90" t="s">
        <v>135</v>
      </c>
      <c r="BS90" t="s">
        <v>147</v>
      </c>
      <c r="BT90" t="s">
        <v>144</v>
      </c>
      <c r="BU90" t="s">
        <v>456</v>
      </c>
      <c r="BV90" t="s">
        <v>147</v>
      </c>
      <c r="BW90" t="s">
        <v>147</v>
      </c>
      <c r="BX90" t="s">
        <v>147</v>
      </c>
      <c r="BY90" s="1"/>
      <c r="BZ90" t="s">
        <v>161</v>
      </c>
      <c r="CA90" t="s">
        <v>135</v>
      </c>
      <c r="CB90" t="s">
        <v>236</v>
      </c>
      <c r="CC90" s="1">
        <v>0</v>
      </c>
      <c r="CD90" s="1">
        <v>1</v>
      </c>
      <c r="CE90" s="1">
        <v>1</v>
      </c>
      <c r="CF90" s="1">
        <v>0</v>
      </c>
      <c r="CG90" s="1">
        <v>1</v>
      </c>
      <c r="CH90" s="1">
        <v>0</v>
      </c>
      <c r="CI90" t="s">
        <v>135</v>
      </c>
      <c r="CJ90" t="s">
        <v>147</v>
      </c>
      <c r="CK90" t="s">
        <v>193</v>
      </c>
      <c r="CL90" t="s">
        <v>150</v>
      </c>
      <c r="CM90" t="s">
        <v>147</v>
      </c>
      <c r="CN90" t="s">
        <v>147</v>
      </c>
      <c r="CO90" t="s">
        <v>431</v>
      </c>
      <c r="CP90" s="1">
        <v>0</v>
      </c>
      <c r="CQ90" s="1">
        <v>0</v>
      </c>
      <c r="CR90" s="1">
        <v>1</v>
      </c>
      <c r="CS90" s="1">
        <v>1</v>
      </c>
      <c r="CT90" s="1">
        <v>0</v>
      </c>
      <c r="CU90" t="s">
        <v>163</v>
      </c>
      <c r="CV90" t="s">
        <v>144</v>
      </c>
      <c r="CW90" t="s">
        <v>164</v>
      </c>
      <c r="CX90" t="s">
        <v>147</v>
      </c>
      <c r="CY90" t="s">
        <v>153</v>
      </c>
      <c r="CZ90" t="s">
        <v>147</v>
      </c>
      <c r="DA90" t="s">
        <v>428</v>
      </c>
      <c r="DB90" s="1">
        <v>0</v>
      </c>
      <c r="DC90" s="1">
        <v>0</v>
      </c>
      <c r="DD90" s="1">
        <v>0</v>
      </c>
      <c r="DE90" s="1">
        <v>0</v>
      </c>
      <c r="DF90" s="1">
        <v>0</v>
      </c>
      <c r="DG90" s="1">
        <v>0</v>
      </c>
      <c r="DH90" s="1">
        <v>0</v>
      </c>
      <c r="DI90" s="1">
        <v>0</v>
      </c>
      <c r="DJ90" s="1">
        <v>0</v>
      </c>
      <c r="DK90" s="1">
        <v>1</v>
      </c>
      <c r="DL90" s="1">
        <v>0</v>
      </c>
      <c r="DM90" t="s">
        <v>144</v>
      </c>
      <c r="DN90" t="s">
        <v>135</v>
      </c>
      <c r="DO90" t="s">
        <v>457</v>
      </c>
      <c r="DP90" t="s">
        <v>221</v>
      </c>
      <c r="DQ90" s="1">
        <v>1</v>
      </c>
      <c r="DR90" s="1">
        <v>1</v>
      </c>
      <c r="DS90" s="1">
        <v>0</v>
      </c>
      <c r="DT90" s="1">
        <v>0</v>
      </c>
      <c r="DU90" t="s">
        <v>135</v>
      </c>
      <c r="DV90" t="s">
        <v>307</v>
      </c>
      <c r="DW90" t="s">
        <v>139</v>
      </c>
      <c r="DX90" t="s">
        <v>135</v>
      </c>
      <c r="DY90" t="s">
        <v>140</v>
      </c>
      <c r="DZ90" t="s">
        <v>142</v>
      </c>
      <c r="EA90" t="s">
        <v>147</v>
      </c>
      <c r="EB90" t="s">
        <v>147</v>
      </c>
    </row>
    <row r="91" spans="1:132">
      <c r="A91" t="s">
        <v>132</v>
      </c>
      <c r="B91" s="1"/>
      <c r="C91" t="s">
        <v>179</v>
      </c>
      <c r="D91" t="s">
        <v>458</v>
      </c>
      <c r="E91" t="s">
        <v>459</v>
      </c>
      <c r="F91" s="1">
        <v>16</v>
      </c>
      <c r="G91" t="s">
        <v>136</v>
      </c>
      <c r="H91" t="s">
        <v>157</v>
      </c>
      <c r="I91" t="s">
        <v>157</v>
      </c>
      <c r="J91" s="1"/>
      <c r="K91" t="s">
        <v>330</v>
      </c>
      <c r="L91" s="1"/>
      <c r="M91" t="s">
        <v>139</v>
      </c>
      <c r="N91" t="s">
        <v>169</v>
      </c>
      <c r="O91" t="s">
        <v>181</v>
      </c>
      <c r="P91" t="s">
        <v>182</v>
      </c>
      <c r="Q91" t="s">
        <v>183</v>
      </c>
      <c r="R91" t="s">
        <v>147</v>
      </c>
      <c r="S91" t="s">
        <v>145</v>
      </c>
      <c r="T91" s="1"/>
      <c r="U91" s="1"/>
      <c r="V91" s="1"/>
      <c r="W91" s="1"/>
      <c r="X91" s="1"/>
      <c r="Y91" s="1"/>
      <c r="Z91" s="1"/>
      <c r="AA91" s="1"/>
      <c r="AB91" s="1"/>
      <c r="AC91" s="1"/>
      <c r="AD91" s="1"/>
      <c r="AE91" t="s">
        <v>147</v>
      </c>
      <c r="AF91" t="s">
        <v>184</v>
      </c>
      <c r="AG91" s="1"/>
      <c r="AH91" s="1"/>
      <c r="AI91" s="1"/>
      <c r="AJ91" s="1"/>
      <c r="AK91" s="1"/>
      <c r="AL91" s="1"/>
      <c r="AM91" s="1"/>
      <c r="AN91" s="1">
        <v>1</v>
      </c>
      <c r="AO91" s="1"/>
      <c r="AP91" s="1"/>
      <c r="AQ91" s="1"/>
      <c r="AR91" s="1"/>
      <c r="AS91" s="1"/>
      <c r="AT91" s="1"/>
      <c r="AU91" s="1"/>
      <c r="AV91" t="s">
        <v>147</v>
      </c>
      <c r="AW91" s="1"/>
      <c r="AX91" t="s">
        <v>144</v>
      </c>
      <c r="AY91" t="s">
        <v>339</v>
      </c>
      <c r="AZ91" t="s">
        <v>147</v>
      </c>
      <c r="BA91" t="s">
        <v>135</v>
      </c>
      <c r="BB91" t="s">
        <v>135</v>
      </c>
      <c r="BC91" s="10" t="s">
        <v>395</v>
      </c>
      <c r="BD91" t="s">
        <v>381</v>
      </c>
      <c r="BE91" t="s">
        <v>382</v>
      </c>
      <c r="BF91" s="1">
        <v>0</v>
      </c>
      <c r="BG91" s="1">
        <v>1</v>
      </c>
      <c r="BH91" s="1">
        <v>0</v>
      </c>
      <c r="BI91" s="1">
        <v>0</v>
      </c>
      <c r="BJ91" s="1">
        <v>0</v>
      </c>
      <c r="BK91" s="1">
        <v>0</v>
      </c>
      <c r="BL91" s="1">
        <v>0</v>
      </c>
      <c r="BM91" s="1">
        <v>0</v>
      </c>
      <c r="BN91" s="1">
        <v>0</v>
      </c>
      <c r="BO91" t="s">
        <v>147</v>
      </c>
      <c r="BP91" t="s">
        <v>147</v>
      </c>
      <c r="BQ91" t="s">
        <v>147</v>
      </c>
      <c r="BR91" t="s">
        <v>147</v>
      </c>
      <c r="BS91" t="s">
        <v>147</v>
      </c>
      <c r="BT91" t="s">
        <v>147</v>
      </c>
      <c r="BU91" t="s">
        <v>135</v>
      </c>
      <c r="BV91" t="s">
        <v>135</v>
      </c>
      <c r="BW91" t="s">
        <v>135</v>
      </c>
      <c r="BX91" t="s">
        <v>147</v>
      </c>
      <c r="BY91" s="1"/>
      <c r="BZ91" t="s">
        <v>148</v>
      </c>
      <c r="CA91" t="s">
        <v>144</v>
      </c>
      <c r="CB91" t="s">
        <v>241</v>
      </c>
      <c r="CC91" s="1">
        <v>0</v>
      </c>
      <c r="CD91" s="1">
        <v>1</v>
      </c>
      <c r="CE91" s="1">
        <v>0</v>
      </c>
      <c r="CF91" s="1">
        <v>0</v>
      </c>
      <c r="CG91" s="1">
        <v>0</v>
      </c>
      <c r="CH91" s="1">
        <v>0</v>
      </c>
      <c r="CI91" t="s">
        <v>135</v>
      </c>
      <c r="CJ91" t="s">
        <v>147</v>
      </c>
      <c r="CK91" t="s">
        <v>174</v>
      </c>
      <c r="CL91" t="s">
        <v>147</v>
      </c>
      <c r="CM91" t="s">
        <v>147</v>
      </c>
      <c r="CN91" t="s">
        <v>147</v>
      </c>
      <c r="CO91" t="s">
        <v>151</v>
      </c>
      <c r="CP91" s="1">
        <v>0</v>
      </c>
      <c r="CQ91" s="1">
        <v>0</v>
      </c>
      <c r="CR91" s="1">
        <v>1</v>
      </c>
      <c r="CS91" s="1">
        <v>0</v>
      </c>
      <c r="CT91" s="1">
        <v>0</v>
      </c>
      <c r="CU91" t="s">
        <v>163</v>
      </c>
      <c r="CV91" t="s">
        <v>147</v>
      </c>
      <c r="CW91" t="s">
        <v>185</v>
      </c>
      <c r="CX91" t="s">
        <v>147</v>
      </c>
      <c r="CY91" t="s">
        <v>269</v>
      </c>
      <c r="CZ91" t="s">
        <v>147</v>
      </c>
      <c r="DA91" t="s">
        <v>331</v>
      </c>
      <c r="DB91" s="1">
        <v>0</v>
      </c>
      <c r="DC91" s="1">
        <v>0</v>
      </c>
      <c r="DD91" s="1">
        <v>0</v>
      </c>
      <c r="DE91" s="1">
        <v>1</v>
      </c>
      <c r="DF91" s="1">
        <v>0</v>
      </c>
      <c r="DG91" s="1">
        <v>0</v>
      </c>
      <c r="DH91" s="1">
        <v>0</v>
      </c>
      <c r="DI91" s="1">
        <v>0</v>
      </c>
      <c r="DJ91" s="1">
        <v>0</v>
      </c>
      <c r="DK91" s="1">
        <v>0</v>
      </c>
      <c r="DL91" s="1">
        <v>0</v>
      </c>
      <c r="DM91" t="s">
        <v>144</v>
      </c>
      <c r="DN91" t="s">
        <v>460</v>
      </c>
      <c r="DO91" t="s">
        <v>461</v>
      </c>
      <c r="DP91" t="s">
        <v>386</v>
      </c>
      <c r="DQ91" s="1">
        <v>0</v>
      </c>
      <c r="DR91" s="1">
        <v>0</v>
      </c>
      <c r="DS91" s="1">
        <v>1</v>
      </c>
      <c r="DT91" s="1">
        <v>0</v>
      </c>
      <c r="DU91" t="s">
        <v>135</v>
      </c>
      <c r="DV91" t="s">
        <v>186</v>
      </c>
      <c r="DW91" t="s">
        <v>139</v>
      </c>
      <c r="DX91" t="s">
        <v>135</v>
      </c>
      <c r="DY91" t="s">
        <v>140</v>
      </c>
      <c r="DZ91" t="s">
        <v>142</v>
      </c>
      <c r="EA91" t="s">
        <v>147</v>
      </c>
      <c r="EB91" t="s">
        <v>147</v>
      </c>
    </row>
    <row r="92" spans="1:132">
      <c r="A92" t="s">
        <v>132</v>
      </c>
      <c r="B92" s="1"/>
      <c r="C92" t="s">
        <v>167</v>
      </c>
      <c r="D92" t="s">
        <v>462</v>
      </c>
      <c r="E92" t="s">
        <v>463</v>
      </c>
      <c r="F92" s="1">
        <v>16</v>
      </c>
      <c r="G92" t="s">
        <v>136</v>
      </c>
      <c r="H92" t="s">
        <v>137</v>
      </c>
      <c r="I92" t="s">
        <v>157</v>
      </c>
      <c r="J92" s="1"/>
      <c r="K92" t="s">
        <v>138</v>
      </c>
      <c r="L92" s="1"/>
      <c r="M92" t="s">
        <v>139</v>
      </c>
      <c r="N92" t="s">
        <v>140</v>
      </c>
      <c r="O92" t="s">
        <v>171</v>
      </c>
      <c r="P92" t="s">
        <v>209</v>
      </c>
      <c r="Q92" t="s">
        <v>158</v>
      </c>
      <c r="R92" t="s">
        <v>144</v>
      </c>
      <c r="S92" t="s">
        <v>464</v>
      </c>
      <c r="T92" s="1">
        <v>1</v>
      </c>
      <c r="U92" s="1">
        <v>1</v>
      </c>
      <c r="V92" s="1">
        <v>0</v>
      </c>
      <c r="W92" s="1">
        <v>1</v>
      </c>
      <c r="X92" s="1">
        <v>1</v>
      </c>
      <c r="Y92" s="1">
        <v>0</v>
      </c>
      <c r="Z92" s="1">
        <v>0</v>
      </c>
      <c r="AA92" s="1">
        <v>0</v>
      </c>
      <c r="AB92" s="1">
        <v>1</v>
      </c>
      <c r="AC92" s="1">
        <v>0</v>
      </c>
      <c r="AD92" s="1"/>
      <c r="AE92" t="s">
        <v>144</v>
      </c>
      <c r="AF92" t="s">
        <v>172</v>
      </c>
      <c r="AG92" s="1">
        <v>1</v>
      </c>
      <c r="AH92" s="1">
        <v>1</v>
      </c>
      <c r="AI92" s="1">
        <v>1</v>
      </c>
      <c r="AJ92" s="1">
        <v>0</v>
      </c>
      <c r="AK92" s="1">
        <v>0</v>
      </c>
      <c r="AL92" s="1">
        <v>0</v>
      </c>
      <c r="AM92" s="1">
        <v>0</v>
      </c>
      <c r="AN92" s="1">
        <v>1</v>
      </c>
      <c r="AO92" s="1"/>
      <c r="AP92" s="1">
        <v>1</v>
      </c>
      <c r="AQ92" s="1">
        <v>1</v>
      </c>
      <c r="AR92" s="1"/>
      <c r="AS92" s="1"/>
      <c r="AT92" s="1"/>
      <c r="AU92" s="1"/>
      <c r="AV92" t="s">
        <v>147</v>
      </c>
      <c r="AW92" s="1"/>
      <c r="AX92" t="s">
        <v>147</v>
      </c>
      <c r="AY92" t="s">
        <v>135</v>
      </c>
      <c r="AZ92" t="s">
        <v>135</v>
      </c>
      <c r="BA92" t="s">
        <v>135</v>
      </c>
      <c r="BB92" t="s">
        <v>135</v>
      </c>
      <c r="BC92" s="10" t="s">
        <v>135</v>
      </c>
      <c r="BD92" t="s">
        <v>135</v>
      </c>
      <c r="BE92" t="s">
        <v>135</v>
      </c>
      <c r="BF92" s="1"/>
      <c r="BG92" s="1"/>
      <c r="BH92" s="1"/>
      <c r="BI92" s="1"/>
      <c r="BJ92" s="1"/>
      <c r="BK92" s="1"/>
      <c r="BL92" s="1"/>
      <c r="BM92" s="1"/>
      <c r="BN92" s="1"/>
      <c r="BO92" t="s">
        <v>135</v>
      </c>
      <c r="BP92" t="s">
        <v>147</v>
      </c>
      <c r="BQ92" t="s">
        <v>135</v>
      </c>
      <c r="BR92" t="s">
        <v>135</v>
      </c>
      <c r="BS92" t="s">
        <v>147</v>
      </c>
      <c r="BT92" t="s">
        <v>147</v>
      </c>
      <c r="BU92" t="s">
        <v>135</v>
      </c>
      <c r="BV92" t="s">
        <v>135</v>
      </c>
      <c r="BW92" t="s">
        <v>135</v>
      </c>
      <c r="BX92" t="s">
        <v>144</v>
      </c>
      <c r="BY92" s="1">
        <v>1</v>
      </c>
      <c r="BZ92" t="s">
        <v>147</v>
      </c>
      <c r="CA92" t="s">
        <v>147</v>
      </c>
      <c r="CB92" t="s">
        <v>206</v>
      </c>
      <c r="CC92" s="1">
        <v>0</v>
      </c>
      <c r="CD92" s="1">
        <v>1</v>
      </c>
      <c r="CE92" s="1">
        <v>1</v>
      </c>
      <c r="CF92" s="1">
        <v>0</v>
      </c>
      <c r="CG92" s="1">
        <v>0</v>
      </c>
      <c r="CH92" s="1">
        <v>0</v>
      </c>
      <c r="CI92" t="s">
        <v>135</v>
      </c>
      <c r="CJ92" t="s">
        <v>147</v>
      </c>
      <c r="CK92" t="s">
        <v>148</v>
      </c>
      <c r="CL92" t="s">
        <v>150</v>
      </c>
      <c r="CM92" t="s">
        <v>147</v>
      </c>
      <c r="CN92" t="s">
        <v>147</v>
      </c>
      <c r="CO92" t="s">
        <v>169</v>
      </c>
      <c r="CP92" s="1">
        <v>0</v>
      </c>
      <c r="CQ92" s="1">
        <v>0</v>
      </c>
      <c r="CR92" s="1">
        <v>0</v>
      </c>
      <c r="CS92" s="1">
        <v>0</v>
      </c>
      <c r="CT92" s="1">
        <v>1</v>
      </c>
      <c r="CU92" t="s">
        <v>147</v>
      </c>
      <c r="CV92" t="s">
        <v>147</v>
      </c>
      <c r="CW92" t="s">
        <v>211</v>
      </c>
      <c r="CX92" t="s">
        <v>147</v>
      </c>
      <c r="CY92" t="s">
        <v>153</v>
      </c>
      <c r="CZ92" t="s">
        <v>147</v>
      </c>
      <c r="DA92" t="s">
        <v>176</v>
      </c>
      <c r="DB92" s="1">
        <v>0</v>
      </c>
      <c r="DC92" s="1">
        <v>0</v>
      </c>
      <c r="DD92" s="1">
        <v>1</v>
      </c>
      <c r="DE92" s="1">
        <v>0</v>
      </c>
      <c r="DF92" s="1">
        <v>0</v>
      </c>
      <c r="DG92" s="1">
        <v>0</v>
      </c>
      <c r="DH92" s="1">
        <v>0</v>
      </c>
      <c r="DI92" s="1">
        <v>0</v>
      </c>
      <c r="DJ92" s="1">
        <v>0</v>
      </c>
      <c r="DK92" s="1">
        <v>0</v>
      </c>
      <c r="DL92" s="1">
        <v>0</v>
      </c>
      <c r="DM92" t="s">
        <v>144</v>
      </c>
      <c r="DN92" t="s">
        <v>465</v>
      </c>
      <c r="DO92" t="s">
        <v>290</v>
      </c>
      <c r="DP92" t="s">
        <v>166</v>
      </c>
      <c r="DQ92" s="1">
        <v>1</v>
      </c>
      <c r="DR92" s="1">
        <v>0</v>
      </c>
      <c r="DS92" s="1">
        <v>0</v>
      </c>
      <c r="DT92" s="1">
        <v>0</v>
      </c>
      <c r="DU92" t="s">
        <v>135</v>
      </c>
      <c r="DV92" t="s">
        <v>466</v>
      </c>
      <c r="DW92" t="s">
        <v>139</v>
      </c>
      <c r="DX92" t="s">
        <v>135</v>
      </c>
      <c r="DY92" t="s">
        <v>140</v>
      </c>
      <c r="DZ92" t="s">
        <v>142</v>
      </c>
      <c r="EA92" t="s">
        <v>147</v>
      </c>
      <c r="EB92" t="s">
        <v>147</v>
      </c>
    </row>
    <row r="93" spans="1:132">
      <c r="A93" t="s">
        <v>132</v>
      </c>
      <c r="B93" s="1"/>
      <c r="C93" t="s">
        <v>179</v>
      </c>
      <c r="D93" t="s">
        <v>467</v>
      </c>
      <c r="E93" t="s">
        <v>468</v>
      </c>
      <c r="F93" s="1">
        <v>16</v>
      </c>
      <c r="G93" t="s">
        <v>136</v>
      </c>
      <c r="H93" t="s">
        <v>137</v>
      </c>
      <c r="I93" t="s">
        <v>137</v>
      </c>
      <c r="J93" s="1"/>
      <c r="K93" t="s">
        <v>138</v>
      </c>
      <c r="L93" s="1"/>
      <c r="M93" t="s">
        <v>418</v>
      </c>
      <c r="N93" t="s">
        <v>140</v>
      </c>
      <c r="O93" t="s">
        <v>181</v>
      </c>
      <c r="P93" t="s">
        <v>142</v>
      </c>
      <c r="Q93" t="s">
        <v>225</v>
      </c>
      <c r="R93" t="s">
        <v>144</v>
      </c>
      <c r="S93" t="s">
        <v>469</v>
      </c>
      <c r="T93" s="1">
        <v>1</v>
      </c>
      <c r="U93" s="1">
        <v>0</v>
      </c>
      <c r="V93" s="1">
        <v>1</v>
      </c>
      <c r="W93" s="1">
        <v>1</v>
      </c>
      <c r="X93" s="1">
        <v>1</v>
      </c>
      <c r="Y93" s="1">
        <v>0</v>
      </c>
      <c r="Z93" s="1">
        <v>1</v>
      </c>
      <c r="AA93" s="1">
        <v>0</v>
      </c>
      <c r="AB93" s="1">
        <v>1</v>
      </c>
      <c r="AC93" s="1">
        <v>0</v>
      </c>
      <c r="AD93" s="1"/>
      <c r="AE93" t="s">
        <v>144</v>
      </c>
      <c r="AF93" t="s">
        <v>184</v>
      </c>
      <c r="AG93" s="1">
        <v>1</v>
      </c>
      <c r="AH93" s="1">
        <v>0</v>
      </c>
      <c r="AI93" s="1">
        <v>1</v>
      </c>
      <c r="AJ93" s="1">
        <v>0</v>
      </c>
      <c r="AK93" s="1">
        <v>0</v>
      </c>
      <c r="AL93" s="1">
        <v>0</v>
      </c>
      <c r="AM93" s="1">
        <v>0</v>
      </c>
      <c r="AN93" s="1">
        <v>1</v>
      </c>
      <c r="AO93" s="1"/>
      <c r="AP93" s="1"/>
      <c r="AQ93" s="1">
        <v>1</v>
      </c>
      <c r="AR93" s="1"/>
      <c r="AS93" s="1"/>
      <c r="AT93" s="1"/>
      <c r="AU93" s="1"/>
      <c r="AV93" t="s">
        <v>144</v>
      </c>
      <c r="AW93" s="1"/>
      <c r="AX93" t="s">
        <v>147</v>
      </c>
      <c r="AY93" t="s">
        <v>135</v>
      </c>
      <c r="AZ93" t="s">
        <v>135</v>
      </c>
      <c r="BA93" t="s">
        <v>135</v>
      </c>
      <c r="BB93" t="s">
        <v>135</v>
      </c>
      <c r="BC93" s="10" t="s">
        <v>135</v>
      </c>
      <c r="BD93" t="s">
        <v>135</v>
      </c>
      <c r="BE93" t="s">
        <v>135</v>
      </c>
      <c r="BF93" s="1"/>
      <c r="BG93" s="1"/>
      <c r="BH93" s="1"/>
      <c r="BI93" s="1"/>
      <c r="BJ93" s="1"/>
      <c r="BK93" s="1"/>
      <c r="BL93" s="1"/>
      <c r="BM93" s="1"/>
      <c r="BN93" s="1"/>
      <c r="BO93" t="s">
        <v>135</v>
      </c>
      <c r="BP93" t="s">
        <v>147</v>
      </c>
      <c r="BQ93" t="s">
        <v>135</v>
      </c>
      <c r="BR93" t="s">
        <v>135</v>
      </c>
      <c r="BS93" t="s">
        <v>147</v>
      </c>
      <c r="BT93" t="s">
        <v>144</v>
      </c>
      <c r="BU93" t="s">
        <v>470</v>
      </c>
      <c r="BV93" t="s">
        <v>193</v>
      </c>
      <c r="BW93" t="s">
        <v>147</v>
      </c>
      <c r="BX93" t="s">
        <v>144</v>
      </c>
      <c r="BY93" s="1">
        <v>2</v>
      </c>
      <c r="BZ93" t="s">
        <v>193</v>
      </c>
      <c r="CA93" t="s">
        <v>144</v>
      </c>
      <c r="CB93" t="s">
        <v>149</v>
      </c>
      <c r="CC93" s="1">
        <v>0</v>
      </c>
      <c r="CD93" s="1">
        <v>0</v>
      </c>
      <c r="CE93" s="1">
        <v>1</v>
      </c>
      <c r="CF93" s="1">
        <v>0</v>
      </c>
      <c r="CG93" s="1">
        <v>0</v>
      </c>
      <c r="CH93" s="1">
        <v>0</v>
      </c>
      <c r="CI93" t="s">
        <v>135</v>
      </c>
      <c r="CJ93" t="s">
        <v>144</v>
      </c>
      <c r="CK93" t="s">
        <v>174</v>
      </c>
      <c r="CL93" t="s">
        <v>194</v>
      </c>
      <c r="CM93" t="s">
        <v>147</v>
      </c>
      <c r="CN93" t="s">
        <v>147</v>
      </c>
      <c r="CO93" t="s">
        <v>175</v>
      </c>
      <c r="CP93" s="1">
        <v>0</v>
      </c>
      <c r="CQ93" s="1">
        <v>0</v>
      </c>
      <c r="CR93" s="1">
        <v>0</v>
      </c>
      <c r="CS93" s="1">
        <v>1</v>
      </c>
      <c r="CT93" s="1">
        <v>0</v>
      </c>
      <c r="CU93" t="s">
        <v>163</v>
      </c>
      <c r="CV93" t="s">
        <v>144</v>
      </c>
      <c r="CW93" t="s">
        <v>152</v>
      </c>
      <c r="CX93" t="s">
        <v>144</v>
      </c>
      <c r="CY93" t="s">
        <v>269</v>
      </c>
      <c r="CZ93" t="s">
        <v>147</v>
      </c>
      <c r="DA93" t="s">
        <v>154</v>
      </c>
      <c r="DB93" s="1">
        <v>0</v>
      </c>
      <c r="DC93" s="1">
        <v>1</v>
      </c>
      <c r="DD93" s="1">
        <v>0</v>
      </c>
      <c r="DE93" s="1">
        <v>0</v>
      </c>
      <c r="DF93" s="1">
        <v>0</v>
      </c>
      <c r="DG93" s="1">
        <v>0</v>
      </c>
      <c r="DH93" s="1">
        <v>0</v>
      </c>
      <c r="DI93" s="1">
        <v>0</v>
      </c>
      <c r="DJ93" s="1">
        <v>0</v>
      </c>
      <c r="DK93" s="1">
        <v>0</v>
      </c>
      <c r="DL93" s="1">
        <v>0</v>
      </c>
      <c r="DM93" t="s">
        <v>144</v>
      </c>
      <c r="DN93" t="s">
        <v>135</v>
      </c>
      <c r="DO93" t="s">
        <v>407</v>
      </c>
      <c r="DP93" t="s">
        <v>221</v>
      </c>
      <c r="DQ93" s="1">
        <v>1</v>
      </c>
      <c r="DR93" s="1">
        <v>1</v>
      </c>
      <c r="DS93" s="1">
        <v>0</v>
      </c>
      <c r="DT93" s="1">
        <v>0</v>
      </c>
      <c r="DU93" t="s">
        <v>135</v>
      </c>
      <c r="DV93" t="s">
        <v>471</v>
      </c>
      <c r="DW93" t="s">
        <v>139</v>
      </c>
      <c r="DX93" t="s">
        <v>135</v>
      </c>
      <c r="DY93" t="s">
        <v>140</v>
      </c>
      <c r="DZ93" t="s">
        <v>142</v>
      </c>
      <c r="EA93" t="s">
        <v>147</v>
      </c>
      <c r="EB93" t="s">
        <v>147</v>
      </c>
    </row>
    <row r="94" spans="1:132">
      <c r="A94" t="s">
        <v>132</v>
      </c>
      <c r="B94" s="1"/>
      <c r="C94" t="s">
        <v>133</v>
      </c>
      <c r="D94" t="s">
        <v>472</v>
      </c>
      <c r="E94" t="s">
        <v>473</v>
      </c>
      <c r="F94" s="1">
        <v>16</v>
      </c>
      <c r="G94" t="s">
        <v>136</v>
      </c>
      <c r="H94" t="s">
        <v>137</v>
      </c>
      <c r="I94" t="s">
        <v>137</v>
      </c>
      <c r="J94" s="1"/>
      <c r="K94" t="s">
        <v>138</v>
      </c>
      <c r="L94" s="1"/>
      <c r="M94" t="s">
        <v>139</v>
      </c>
      <c r="N94" t="s">
        <v>140</v>
      </c>
      <c r="O94" t="s">
        <v>141</v>
      </c>
      <c r="P94" t="s">
        <v>142</v>
      </c>
      <c r="Q94" t="s">
        <v>143</v>
      </c>
      <c r="R94" t="s">
        <v>144</v>
      </c>
      <c r="S94" t="s">
        <v>474</v>
      </c>
      <c r="T94" s="1">
        <v>1</v>
      </c>
      <c r="U94" s="1">
        <v>0</v>
      </c>
      <c r="V94" s="1">
        <v>1</v>
      </c>
      <c r="W94" s="1">
        <v>0</v>
      </c>
      <c r="X94" s="1">
        <v>0</v>
      </c>
      <c r="Y94" s="1">
        <v>0</v>
      </c>
      <c r="Z94" s="1">
        <v>0</v>
      </c>
      <c r="AA94" s="1">
        <v>0</v>
      </c>
      <c r="AB94" s="1">
        <v>1</v>
      </c>
      <c r="AC94" s="1">
        <v>0</v>
      </c>
      <c r="AD94" s="1"/>
      <c r="AE94" t="s">
        <v>144</v>
      </c>
      <c r="AF94" t="s">
        <v>172</v>
      </c>
      <c r="AG94" s="1">
        <v>1</v>
      </c>
      <c r="AH94" s="1">
        <v>1</v>
      </c>
      <c r="AI94" s="1">
        <v>1</v>
      </c>
      <c r="AJ94" s="1">
        <v>0</v>
      </c>
      <c r="AK94" s="1">
        <v>0</v>
      </c>
      <c r="AL94" s="1">
        <v>0</v>
      </c>
      <c r="AM94" s="1">
        <v>0</v>
      </c>
      <c r="AN94" s="1">
        <v>3</v>
      </c>
      <c r="AO94" s="1"/>
      <c r="AP94" s="1">
        <v>3</v>
      </c>
      <c r="AQ94" s="1">
        <v>3</v>
      </c>
      <c r="AR94" s="1"/>
      <c r="AS94" s="1"/>
      <c r="AT94" s="1"/>
      <c r="AU94" s="1"/>
      <c r="AV94" t="s">
        <v>147</v>
      </c>
      <c r="AW94" s="1"/>
      <c r="AX94" t="s">
        <v>147</v>
      </c>
      <c r="AY94" t="s">
        <v>135</v>
      </c>
      <c r="AZ94" t="s">
        <v>135</v>
      </c>
      <c r="BA94" t="s">
        <v>135</v>
      </c>
      <c r="BB94" t="s">
        <v>135</v>
      </c>
      <c r="BC94" s="10" t="s">
        <v>135</v>
      </c>
      <c r="BD94" t="s">
        <v>135</v>
      </c>
      <c r="BE94" t="s">
        <v>135</v>
      </c>
      <c r="BF94" s="1"/>
      <c r="BG94" s="1"/>
      <c r="BH94" s="1"/>
      <c r="BI94" s="1"/>
      <c r="BJ94" s="1"/>
      <c r="BK94" s="1"/>
      <c r="BL94" s="1"/>
      <c r="BM94" s="1"/>
      <c r="BN94" s="1"/>
      <c r="BO94" t="s">
        <v>135</v>
      </c>
      <c r="BP94" t="s">
        <v>147</v>
      </c>
      <c r="BQ94" t="s">
        <v>135</v>
      </c>
      <c r="BR94" t="s">
        <v>135</v>
      </c>
      <c r="BS94" t="s">
        <v>147</v>
      </c>
      <c r="BT94" t="s">
        <v>147</v>
      </c>
      <c r="BU94" t="s">
        <v>135</v>
      </c>
      <c r="BV94" t="s">
        <v>135</v>
      </c>
      <c r="BW94" t="s">
        <v>135</v>
      </c>
      <c r="BX94" t="s">
        <v>147</v>
      </c>
      <c r="BY94" s="1"/>
      <c r="BZ94" t="s">
        <v>148</v>
      </c>
      <c r="CA94" t="s">
        <v>135</v>
      </c>
      <c r="CB94" t="s">
        <v>236</v>
      </c>
      <c r="CC94" s="1">
        <v>0</v>
      </c>
      <c r="CD94" s="1">
        <v>1</v>
      </c>
      <c r="CE94" s="1">
        <v>1</v>
      </c>
      <c r="CF94" s="1">
        <v>0</v>
      </c>
      <c r="CG94" s="1">
        <v>1</v>
      </c>
      <c r="CH94" s="1">
        <v>0</v>
      </c>
      <c r="CI94" t="s">
        <v>135</v>
      </c>
      <c r="CJ94" t="s">
        <v>144</v>
      </c>
      <c r="CK94" t="s">
        <v>193</v>
      </c>
      <c r="CL94" t="s">
        <v>194</v>
      </c>
      <c r="CM94" t="s">
        <v>147</v>
      </c>
      <c r="CN94" t="s">
        <v>147</v>
      </c>
      <c r="CO94" t="s">
        <v>151</v>
      </c>
      <c r="CP94" s="1">
        <v>0</v>
      </c>
      <c r="CQ94" s="1">
        <v>0</v>
      </c>
      <c r="CR94" s="1">
        <v>1</v>
      </c>
      <c r="CS94" s="1">
        <v>0</v>
      </c>
      <c r="CT94" s="1">
        <v>0</v>
      </c>
      <c r="CU94" t="s">
        <v>163</v>
      </c>
      <c r="CV94" t="s">
        <v>144</v>
      </c>
      <c r="CW94" t="s">
        <v>211</v>
      </c>
      <c r="CX94" t="s">
        <v>135</v>
      </c>
      <c r="CY94" t="s">
        <v>269</v>
      </c>
      <c r="CZ94" t="s">
        <v>147</v>
      </c>
      <c r="DA94" t="s">
        <v>475</v>
      </c>
      <c r="DB94" s="1">
        <v>0</v>
      </c>
      <c r="DC94" s="1">
        <v>1</v>
      </c>
      <c r="DD94" s="1">
        <v>1</v>
      </c>
      <c r="DE94" s="1">
        <v>1</v>
      </c>
      <c r="DF94" s="1">
        <v>1</v>
      </c>
      <c r="DG94" s="1">
        <v>0</v>
      </c>
      <c r="DH94" s="1">
        <v>0</v>
      </c>
      <c r="DI94" s="1">
        <v>0</v>
      </c>
      <c r="DJ94" s="1">
        <v>0</v>
      </c>
      <c r="DK94" s="1">
        <v>0</v>
      </c>
      <c r="DL94" s="1">
        <v>0</v>
      </c>
      <c r="DM94" t="s">
        <v>144</v>
      </c>
      <c r="DN94" t="s">
        <v>476</v>
      </c>
      <c r="DO94" t="s">
        <v>197</v>
      </c>
      <c r="DP94" t="s">
        <v>155</v>
      </c>
      <c r="DQ94" s="1">
        <v>0</v>
      </c>
      <c r="DR94" s="1">
        <v>1</v>
      </c>
      <c r="DS94" s="1">
        <v>0</v>
      </c>
      <c r="DT94" s="1">
        <v>0</v>
      </c>
      <c r="DU94" t="s">
        <v>135</v>
      </c>
      <c r="DV94" t="s">
        <v>477</v>
      </c>
      <c r="DW94" t="s">
        <v>139</v>
      </c>
      <c r="DX94" t="s">
        <v>135</v>
      </c>
      <c r="DY94" t="s">
        <v>140</v>
      </c>
      <c r="DZ94" t="s">
        <v>142</v>
      </c>
      <c r="EA94" t="s">
        <v>147</v>
      </c>
      <c r="EB94" t="s">
        <v>147</v>
      </c>
    </row>
    <row r="95" spans="1:132">
      <c r="A95" t="s">
        <v>132</v>
      </c>
      <c r="B95" s="1"/>
      <c r="C95" t="s">
        <v>179</v>
      </c>
      <c r="D95" t="s">
        <v>478</v>
      </c>
      <c r="E95" t="s">
        <v>479</v>
      </c>
      <c r="F95" s="1">
        <v>16</v>
      </c>
      <c r="G95" t="s">
        <v>136</v>
      </c>
      <c r="H95" t="s">
        <v>137</v>
      </c>
      <c r="I95" t="s">
        <v>137</v>
      </c>
      <c r="J95" s="1"/>
      <c r="K95" t="s">
        <v>138</v>
      </c>
      <c r="L95" s="1"/>
      <c r="M95" t="s">
        <v>139</v>
      </c>
      <c r="N95" t="s">
        <v>169</v>
      </c>
      <c r="O95" t="s">
        <v>181</v>
      </c>
      <c r="P95" t="s">
        <v>182</v>
      </c>
      <c r="Q95" t="s">
        <v>183</v>
      </c>
      <c r="R95" t="s">
        <v>147</v>
      </c>
      <c r="S95" t="s">
        <v>145</v>
      </c>
      <c r="T95" s="1"/>
      <c r="U95" s="1"/>
      <c r="V95" s="1"/>
      <c r="W95" s="1"/>
      <c r="X95" s="1"/>
      <c r="Y95" s="1"/>
      <c r="Z95" s="1"/>
      <c r="AA95" s="1"/>
      <c r="AB95" s="1"/>
      <c r="AC95" s="1"/>
      <c r="AD95" s="1"/>
      <c r="AE95" t="s">
        <v>147</v>
      </c>
      <c r="AF95" t="s">
        <v>184</v>
      </c>
      <c r="AG95" s="1"/>
      <c r="AH95" s="1"/>
      <c r="AI95" s="1"/>
      <c r="AJ95" s="1"/>
      <c r="AK95" s="1"/>
      <c r="AL95" s="1"/>
      <c r="AM95" s="1"/>
      <c r="AN95" s="1">
        <v>1</v>
      </c>
      <c r="AO95" s="1"/>
      <c r="AP95" s="1"/>
      <c r="AQ95" s="1"/>
      <c r="AR95" s="1"/>
      <c r="AS95" s="1"/>
      <c r="AT95" s="1"/>
      <c r="AU95" s="1"/>
      <c r="AV95" t="s">
        <v>147</v>
      </c>
      <c r="AW95" s="1"/>
      <c r="AX95" t="s">
        <v>147</v>
      </c>
      <c r="AY95" t="s">
        <v>135</v>
      </c>
      <c r="AZ95" t="s">
        <v>135</v>
      </c>
      <c r="BA95" t="s">
        <v>135</v>
      </c>
      <c r="BB95" t="s">
        <v>135</v>
      </c>
      <c r="BC95" s="10" t="s">
        <v>135</v>
      </c>
      <c r="BD95" t="s">
        <v>135</v>
      </c>
      <c r="BE95" t="s">
        <v>135</v>
      </c>
      <c r="BF95" s="1"/>
      <c r="BG95" s="1"/>
      <c r="BH95" s="1"/>
      <c r="BI95" s="1"/>
      <c r="BJ95" s="1"/>
      <c r="BK95" s="1"/>
      <c r="BL95" s="1"/>
      <c r="BM95" s="1"/>
      <c r="BN95" s="1"/>
      <c r="BO95" t="s">
        <v>135</v>
      </c>
      <c r="BP95" t="s">
        <v>147</v>
      </c>
      <c r="BQ95" t="s">
        <v>135</v>
      </c>
      <c r="BR95" t="s">
        <v>135</v>
      </c>
      <c r="BS95" t="s">
        <v>147</v>
      </c>
      <c r="BT95" t="s">
        <v>147</v>
      </c>
      <c r="BU95" t="s">
        <v>135</v>
      </c>
      <c r="BV95" t="s">
        <v>135</v>
      </c>
      <c r="BW95" t="s">
        <v>135</v>
      </c>
      <c r="BX95" t="s">
        <v>147</v>
      </c>
      <c r="BY95" s="1"/>
      <c r="BZ95" t="s">
        <v>147</v>
      </c>
      <c r="CA95" t="s">
        <v>135</v>
      </c>
      <c r="CB95" t="s">
        <v>173</v>
      </c>
      <c r="CC95" s="1">
        <v>0</v>
      </c>
      <c r="CD95" s="1">
        <v>0</v>
      </c>
      <c r="CE95" s="1">
        <v>0</v>
      </c>
      <c r="CF95" s="1">
        <v>0</v>
      </c>
      <c r="CG95" s="1">
        <v>1</v>
      </c>
      <c r="CH95" s="1">
        <v>0</v>
      </c>
      <c r="CI95" t="s">
        <v>135</v>
      </c>
      <c r="CJ95" t="s">
        <v>202</v>
      </c>
      <c r="CK95" t="s">
        <v>148</v>
      </c>
      <c r="CL95" t="s">
        <v>150</v>
      </c>
      <c r="CM95" t="s">
        <v>147</v>
      </c>
      <c r="CN95" t="s">
        <v>147</v>
      </c>
      <c r="CO95" t="s">
        <v>480</v>
      </c>
      <c r="CP95" s="1">
        <v>0</v>
      </c>
      <c r="CQ95" s="1">
        <v>0</v>
      </c>
      <c r="CR95" s="1">
        <v>1</v>
      </c>
      <c r="CS95" s="1">
        <v>0</v>
      </c>
      <c r="CT95" s="1">
        <v>1</v>
      </c>
      <c r="CU95" t="s">
        <v>147</v>
      </c>
      <c r="CV95" t="s">
        <v>147</v>
      </c>
      <c r="CW95" t="s">
        <v>185</v>
      </c>
      <c r="CX95" t="s">
        <v>147</v>
      </c>
      <c r="CY95" t="s">
        <v>147</v>
      </c>
      <c r="CZ95" t="s">
        <v>147</v>
      </c>
      <c r="DA95" t="s">
        <v>176</v>
      </c>
      <c r="DB95" s="1">
        <v>0</v>
      </c>
      <c r="DC95" s="1">
        <v>0</v>
      </c>
      <c r="DD95" s="1">
        <v>1</v>
      </c>
      <c r="DE95" s="1">
        <v>0</v>
      </c>
      <c r="DF95" s="1">
        <v>0</v>
      </c>
      <c r="DG95" s="1">
        <v>0</v>
      </c>
      <c r="DH95" s="1">
        <v>0</v>
      </c>
      <c r="DI95" s="1">
        <v>0</v>
      </c>
      <c r="DJ95" s="1">
        <v>0</v>
      </c>
      <c r="DK95" s="1">
        <v>0</v>
      </c>
      <c r="DL95" s="1">
        <v>0</v>
      </c>
      <c r="DM95" t="s">
        <v>147</v>
      </c>
      <c r="DN95" t="s">
        <v>481</v>
      </c>
      <c r="DO95" t="s">
        <v>187</v>
      </c>
      <c r="DP95" t="s">
        <v>155</v>
      </c>
      <c r="DQ95" s="1">
        <v>0</v>
      </c>
      <c r="DR95" s="1">
        <v>1</v>
      </c>
      <c r="DS95" s="1">
        <v>0</v>
      </c>
      <c r="DT95" s="1">
        <v>0</v>
      </c>
      <c r="DU95" t="s">
        <v>135</v>
      </c>
      <c r="DV95" t="s">
        <v>188</v>
      </c>
      <c r="DW95" t="s">
        <v>139</v>
      </c>
      <c r="DX95" t="s">
        <v>135</v>
      </c>
      <c r="DY95" t="s">
        <v>140</v>
      </c>
      <c r="DZ95" t="s">
        <v>142</v>
      </c>
      <c r="EA95" t="s">
        <v>147</v>
      </c>
      <c r="EB95" t="s">
        <v>147</v>
      </c>
    </row>
    <row r="96" spans="1:132">
      <c r="A96" t="s">
        <v>132</v>
      </c>
      <c r="B96" s="1"/>
      <c r="C96" t="s">
        <v>233</v>
      </c>
      <c r="D96" t="s">
        <v>482</v>
      </c>
      <c r="E96" t="s">
        <v>483</v>
      </c>
      <c r="F96" s="1">
        <v>16</v>
      </c>
      <c r="G96" t="s">
        <v>136</v>
      </c>
      <c r="H96" t="s">
        <v>137</v>
      </c>
      <c r="I96" t="s">
        <v>137</v>
      </c>
      <c r="J96" s="1"/>
      <c r="K96" t="s">
        <v>138</v>
      </c>
      <c r="L96" s="1"/>
      <c r="M96" t="s">
        <v>139</v>
      </c>
      <c r="N96" t="s">
        <v>140</v>
      </c>
      <c r="O96" t="s">
        <v>235</v>
      </c>
      <c r="P96" t="s">
        <v>142</v>
      </c>
      <c r="Q96" t="s">
        <v>183</v>
      </c>
      <c r="R96" t="s">
        <v>144</v>
      </c>
      <c r="S96" t="s">
        <v>145</v>
      </c>
      <c r="T96" s="1">
        <v>1</v>
      </c>
      <c r="U96" s="1">
        <v>0</v>
      </c>
      <c r="V96" s="1">
        <v>0</v>
      </c>
      <c r="W96" s="1">
        <v>0</v>
      </c>
      <c r="X96" s="1">
        <v>0</v>
      </c>
      <c r="Y96" s="1">
        <v>0</v>
      </c>
      <c r="Z96" s="1">
        <v>0</v>
      </c>
      <c r="AA96" s="1">
        <v>0</v>
      </c>
      <c r="AB96" s="1">
        <v>0</v>
      </c>
      <c r="AC96" s="1">
        <v>0</v>
      </c>
      <c r="AD96" s="1"/>
      <c r="AE96" t="s">
        <v>144</v>
      </c>
      <c r="AF96" t="s">
        <v>191</v>
      </c>
      <c r="AG96" s="1">
        <v>0</v>
      </c>
      <c r="AH96" s="1">
        <v>0</v>
      </c>
      <c r="AI96" s="1">
        <v>1</v>
      </c>
      <c r="AJ96" s="1">
        <v>0</v>
      </c>
      <c r="AK96" s="1">
        <v>0</v>
      </c>
      <c r="AL96" s="1">
        <v>0</v>
      </c>
      <c r="AM96" s="1">
        <v>0</v>
      </c>
      <c r="AN96" s="1">
        <v>1</v>
      </c>
      <c r="AO96" s="1"/>
      <c r="AP96" s="1"/>
      <c r="AQ96" s="1">
        <v>2</v>
      </c>
      <c r="AR96" s="1"/>
      <c r="AS96" s="1"/>
      <c r="AT96" s="1"/>
      <c r="AU96" s="1"/>
      <c r="AV96" t="s">
        <v>147</v>
      </c>
      <c r="AW96" s="1"/>
      <c r="AX96" t="s">
        <v>144</v>
      </c>
      <c r="AY96" t="s">
        <v>379</v>
      </c>
      <c r="AZ96" t="s">
        <v>147</v>
      </c>
      <c r="BA96" t="s">
        <v>135</v>
      </c>
      <c r="BB96" t="s">
        <v>135</v>
      </c>
      <c r="BC96" s="11" t="s">
        <v>380</v>
      </c>
      <c r="BD96" t="s">
        <v>217</v>
      </c>
      <c r="BE96" t="s">
        <v>145</v>
      </c>
      <c r="BF96" s="1">
        <v>1</v>
      </c>
      <c r="BG96" s="1">
        <v>0</v>
      </c>
      <c r="BH96" s="1">
        <v>0</v>
      </c>
      <c r="BI96" s="1">
        <v>0</v>
      </c>
      <c r="BJ96" s="1">
        <v>0</v>
      </c>
      <c r="BK96" s="1">
        <v>0</v>
      </c>
      <c r="BL96" s="1">
        <v>0</v>
      </c>
      <c r="BM96" s="1">
        <v>0</v>
      </c>
      <c r="BN96" s="1">
        <v>0</v>
      </c>
      <c r="BO96" t="s">
        <v>147</v>
      </c>
      <c r="BP96" t="s">
        <v>147</v>
      </c>
      <c r="BQ96" t="s">
        <v>147</v>
      </c>
      <c r="BR96" t="s">
        <v>147</v>
      </c>
      <c r="BS96" t="s">
        <v>147</v>
      </c>
      <c r="BT96" t="s">
        <v>147</v>
      </c>
      <c r="BU96" t="s">
        <v>135</v>
      </c>
      <c r="BV96" t="s">
        <v>135</v>
      </c>
      <c r="BW96" t="s">
        <v>135</v>
      </c>
      <c r="BX96" t="s">
        <v>144</v>
      </c>
      <c r="BY96" s="1">
        <v>2</v>
      </c>
      <c r="BZ96" t="s">
        <v>148</v>
      </c>
      <c r="CA96" t="s">
        <v>144</v>
      </c>
      <c r="CB96" t="s">
        <v>206</v>
      </c>
      <c r="CC96" s="1">
        <v>0</v>
      </c>
      <c r="CD96" s="1">
        <v>1</v>
      </c>
      <c r="CE96" s="1">
        <v>1</v>
      </c>
      <c r="CF96" s="1">
        <v>0</v>
      </c>
      <c r="CG96" s="1">
        <v>0</v>
      </c>
      <c r="CH96" s="1">
        <v>0</v>
      </c>
      <c r="CI96" t="s">
        <v>135</v>
      </c>
      <c r="CJ96" t="s">
        <v>147</v>
      </c>
      <c r="CK96" t="s">
        <v>148</v>
      </c>
      <c r="CL96" t="s">
        <v>150</v>
      </c>
      <c r="CM96" t="s">
        <v>147</v>
      </c>
      <c r="CN96" t="s">
        <v>147</v>
      </c>
      <c r="CO96" t="s">
        <v>237</v>
      </c>
      <c r="CP96" s="1">
        <v>0</v>
      </c>
      <c r="CQ96" s="1">
        <v>1</v>
      </c>
      <c r="CR96" s="1">
        <v>1</v>
      </c>
      <c r="CS96" s="1">
        <v>0</v>
      </c>
      <c r="CT96" s="1">
        <v>0</v>
      </c>
      <c r="CU96" t="s">
        <v>147</v>
      </c>
      <c r="CV96" t="s">
        <v>144</v>
      </c>
      <c r="CW96" t="s">
        <v>211</v>
      </c>
      <c r="CX96" t="s">
        <v>147</v>
      </c>
      <c r="CY96" t="s">
        <v>153</v>
      </c>
      <c r="CZ96" t="s">
        <v>147</v>
      </c>
      <c r="DA96" t="s">
        <v>484</v>
      </c>
      <c r="DB96" s="1">
        <v>0</v>
      </c>
      <c r="DC96" s="1">
        <v>1</v>
      </c>
      <c r="DD96" s="1">
        <v>0</v>
      </c>
      <c r="DE96" s="1">
        <v>0</v>
      </c>
      <c r="DF96" s="1">
        <v>0</v>
      </c>
      <c r="DG96" s="1">
        <v>1</v>
      </c>
      <c r="DH96" s="1">
        <v>0</v>
      </c>
      <c r="DI96" s="1">
        <v>0</v>
      </c>
      <c r="DJ96" s="1">
        <v>0</v>
      </c>
      <c r="DK96" s="1">
        <v>0</v>
      </c>
      <c r="DL96" s="1">
        <v>0</v>
      </c>
      <c r="DM96" t="s">
        <v>144</v>
      </c>
      <c r="DN96" t="s">
        <v>485</v>
      </c>
      <c r="DO96" t="s">
        <v>396</v>
      </c>
      <c r="DP96" t="s">
        <v>221</v>
      </c>
      <c r="DQ96" s="1">
        <v>1</v>
      </c>
      <c r="DR96" s="1">
        <v>1</v>
      </c>
      <c r="DS96" s="1">
        <v>0</v>
      </c>
      <c r="DT96" s="1">
        <v>0</v>
      </c>
      <c r="DU96" t="s">
        <v>135</v>
      </c>
      <c r="DV96" t="s">
        <v>486</v>
      </c>
      <c r="DW96" t="s">
        <v>139</v>
      </c>
      <c r="DX96" t="s">
        <v>135</v>
      </c>
      <c r="DY96" t="s">
        <v>140</v>
      </c>
      <c r="DZ96" t="s">
        <v>142</v>
      </c>
      <c r="EA96" t="s">
        <v>147</v>
      </c>
      <c r="EB96" t="s">
        <v>147</v>
      </c>
    </row>
    <row r="97" spans="1:132">
      <c r="A97" t="s">
        <v>132</v>
      </c>
      <c r="B97" s="1"/>
      <c r="C97" t="s">
        <v>233</v>
      </c>
      <c r="D97" t="s">
        <v>487</v>
      </c>
      <c r="E97" t="s">
        <v>135</v>
      </c>
      <c r="F97" s="1">
        <v>16</v>
      </c>
      <c r="G97" t="s">
        <v>136</v>
      </c>
      <c r="H97" t="s">
        <v>157</v>
      </c>
      <c r="I97" t="s">
        <v>157</v>
      </c>
      <c r="J97" s="1"/>
      <c r="K97" t="s">
        <v>138</v>
      </c>
      <c r="L97" s="1"/>
      <c r="M97" t="s">
        <v>139</v>
      </c>
      <c r="N97" t="s">
        <v>140</v>
      </c>
      <c r="O97" t="s">
        <v>235</v>
      </c>
      <c r="P97" t="s">
        <v>142</v>
      </c>
      <c r="Q97" t="s">
        <v>143</v>
      </c>
      <c r="R97" t="s">
        <v>144</v>
      </c>
      <c r="S97" t="s">
        <v>488</v>
      </c>
      <c r="T97" s="1">
        <v>1</v>
      </c>
      <c r="U97" s="1">
        <v>1</v>
      </c>
      <c r="V97" s="1">
        <v>1</v>
      </c>
      <c r="W97" s="1">
        <v>0</v>
      </c>
      <c r="X97" s="1">
        <v>0</v>
      </c>
      <c r="Y97" s="1">
        <v>0</v>
      </c>
      <c r="Z97" s="1">
        <v>0</v>
      </c>
      <c r="AA97" s="1">
        <v>0</v>
      </c>
      <c r="AB97" s="1">
        <v>1</v>
      </c>
      <c r="AC97" s="1">
        <v>0</v>
      </c>
      <c r="AD97" s="1"/>
      <c r="AE97" t="s">
        <v>147</v>
      </c>
      <c r="AF97" t="s">
        <v>184</v>
      </c>
      <c r="AG97" s="1"/>
      <c r="AH97" s="1"/>
      <c r="AI97" s="1"/>
      <c r="AJ97" s="1"/>
      <c r="AK97" s="1"/>
      <c r="AL97" s="1"/>
      <c r="AM97" s="1"/>
      <c r="AN97" s="1">
        <v>1</v>
      </c>
      <c r="AO97" s="1"/>
      <c r="AP97" s="1"/>
      <c r="AQ97" s="1"/>
      <c r="AR97" s="1"/>
      <c r="AS97" s="1"/>
      <c r="AT97" s="1"/>
      <c r="AU97" s="1"/>
      <c r="AV97" t="s">
        <v>147</v>
      </c>
      <c r="AW97" s="1"/>
      <c r="AX97" t="s">
        <v>147</v>
      </c>
      <c r="AY97" t="s">
        <v>135</v>
      </c>
      <c r="AZ97" t="s">
        <v>135</v>
      </c>
      <c r="BA97" t="s">
        <v>135</v>
      </c>
      <c r="BB97" t="s">
        <v>135</v>
      </c>
      <c r="BC97" s="10" t="s">
        <v>135</v>
      </c>
      <c r="BD97" t="s">
        <v>135</v>
      </c>
      <c r="BE97" t="s">
        <v>135</v>
      </c>
      <c r="BF97" s="1"/>
      <c r="BG97" s="1"/>
      <c r="BH97" s="1"/>
      <c r="BI97" s="1"/>
      <c r="BJ97" s="1"/>
      <c r="BK97" s="1"/>
      <c r="BL97" s="1"/>
      <c r="BM97" s="1"/>
      <c r="BN97" s="1"/>
      <c r="BO97" t="s">
        <v>135</v>
      </c>
      <c r="BP97" t="s">
        <v>147</v>
      </c>
      <c r="BQ97" t="s">
        <v>135</v>
      </c>
      <c r="BR97" t="s">
        <v>135</v>
      </c>
      <c r="BS97" t="s">
        <v>147</v>
      </c>
      <c r="BT97" t="s">
        <v>147</v>
      </c>
      <c r="BU97" t="s">
        <v>135</v>
      </c>
      <c r="BV97" t="s">
        <v>135</v>
      </c>
      <c r="BW97" t="s">
        <v>135</v>
      </c>
      <c r="BX97" t="s">
        <v>147</v>
      </c>
      <c r="BY97" s="1"/>
      <c r="BZ97" t="s">
        <v>147</v>
      </c>
      <c r="CA97" t="s">
        <v>135</v>
      </c>
      <c r="CB97" t="s">
        <v>173</v>
      </c>
      <c r="CC97" s="1">
        <v>0</v>
      </c>
      <c r="CD97" s="1">
        <v>0</v>
      </c>
      <c r="CE97" s="1">
        <v>0</v>
      </c>
      <c r="CF97" s="1">
        <v>0</v>
      </c>
      <c r="CG97" s="1">
        <v>1</v>
      </c>
      <c r="CH97" s="1">
        <v>0</v>
      </c>
      <c r="CI97" t="s">
        <v>135</v>
      </c>
      <c r="CJ97" t="s">
        <v>147</v>
      </c>
      <c r="CK97" t="s">
        <v>193</v>
      </c>
      <c r="CL97" t="s">
        <v>147</v>
      </c>
      <c r="CM97" t="s">
        <v>147</v>
      </c>
      <c r="CN97" t="s">
        <v>147</v>
      </c>
      <c r="CO97" t="s">
        <v>237</v>
      </c>
      <c r="CP97" s="1">
        <v>0</v>
      </c>
      <c r="CQ97" s="1">
        <v>1</v>
      </c>
      <c r="CR97" s="1">
        <v>1</v>
      </c>
      <c r="CS97" s="1">
        <v>0</v>
      </c>
      <c r="CT97" s="1">
        <v>0</v>
      </c>
      <c r="CU97" t="s">
        <v>147</v>
      </c>
      <c r="CV97" t="s">
        <v>147</v>
      </c>
      <c r="CW97" t="s">
        <v>211</v>
      </c>
      <c r="CX97" t="s">
        <v>147</v>
      </c>
      <c r="CY97" t="s">
        <v>147</v>
      </c>
      <c r="CZ97" t="s">
        <v>147</v>
      </c>
      <c r="DA97" t="s">
        <v>176</v>
      </c>
      <c r="DB97" s="1">
        <v>0</v>
      </c>
      <c r="DC97" s="1">
        <v>0</v>
      </c>
      <c r="DD97" s="1">
        <v>1</v>
      </c>
      <c r="DE97" s="1">
        <v>0</v>
      </c>
      <c r="DF97" s="1">
        <v>0</v>
      </c>
      <c r="DG97" s="1">
        <v>0</v>
      </c>
      <c r="DH97" s="1">
        <v>0</v>
      </c>
      <c r="DI97" s="1">
        <v>0</v>
      </c>
      <c r="DJ97" s="1">
        <v>0</v>
      </c>
      <c r="DK97" s="1">
        <v>0</v>
      </c>
      <c r="DL97" s="1">
        <v>0</v>
      </c>
      <c r="DM97" t="s">
        <v>144</v>
      </c>
      <c r="DN97" t="s">
        <v>285</v>
      </c>
      <c r="DO97" t="s">
        <v>159</v>
      </c>
      <c r="DP97" t="s">
        <v>155</v>
      </c>
      <c r="DQ97" s="1">
        <v>0</v>
      </c>
      <c r="DR97" s="1">
        <v>1</v>
      </c>
      <c r="DS97" s="1">
        <v>0</v>
      </c>
      <c r="DT97" s="1">
        <v>0</v>
      </c>
      <c r="DU97" t="s">
        <v>135</v>
      </c>
      <c r="DV97" t="s">
        <v>286</v>
      </c>
      <c r="DW97" t="s">
        <v>139</v>
      </c>
      <c r="DX97" t="s">
        <v>135</v>
      </c>
      <c r="DY97" t="s">
        <v>140</v>
      </c>
      <c r="DZ97" t="s">
        <v>142</v>
      </c>
      <c r="EA97" t="s">
        <v>147</v>
      </c>
      <c r="EB97" t="s">
        <v>147</v>
      </c>
    </row>
    <row r="98" spans="1:132">
      <c r="A98" t="s">
        <v>132</v>
      </c>
      <c r="B98" s="1"/>
      <c r="C98" t="s">
        <v>133</v>
      </c>
      <c r="D98" t="s">
        <v>489</v>
      </c>
      <c r="E98" t="s">
        <v>490</v>
      </c>
      <c r="F98" s="1">
        <v>16</v>
      </c>
      <c r="G98" t="s">
        <v>136</v>
      </c>
      <c r="H98" t="s">
        <v>137</v>
      </c>
      <c r="I98" t="s">
        <v>137</v>
      </c>
      <c r="J98" s="1"/>
      <c r="K98" t="s">
        <v>138</v>
      </c>
      <c r="L98" s="1"/>
      <c r="M98" t="s">
        <v>139</v>
      </c>
      <c r="N98" t="s">
        <v>140</v>
      </c>
      <c r="O98" t="s">
        <v>141</v>
      </c>
      <c r="P98" t="s">
        <v>142</v>
      </c>
      <c r="Q98" t="s">
        <v>225</v>
      </c>
      <c r="R98" t="s">
        <v>144</v>
      </c>
      <c r="S98" t="s">
        <v>159</v>
      </c>
      <c r="T98" s="1">
        <v>0</v>
      </c>
      <c r="U98" s="1">
        <v>0</v>
      </c>
      <c r="V98" s="1">
        <v>0</v>
      </c>
      <c r="W98" s="1">
        <v>0</v>
      </c>
      <c r="X98" s="1">
        <v>0</v>
      </c>
      <c r="Y98" s="1">
        <v>0</v>
      </c>
      <c r="Z98" s="1">
        <v>0</v>
      </c>
      <c r="AA98" s="1">
        <v>0</v>
      </c>
      <c r="AB98" s="1">
        <v>1</v>
      </c>
      <c r="AC98" s="1">
        <v>0</v>
      </c>
      <c r="AD98" s="1"/>
      <c r="AE98" t="s">
        <v>144</v>
      </c>
      <c r="AF98" t="s">
        <v>160</v>
      </c>
      <c r="AG98" s="1">
        <v>0</v>
      </c>
      <c r="AH98" s="1">
        <v>1</v>
      </c>
      <c r="AI98" s="1">
        <v>0</v>
      </c>
      <c r="AJ98" s="1">
        <v>0</v>
      </c>
      <c r="AK98" s="1">
        <v>0</v>
      </c>
      <c r="AL98" s="1">
        <v>0</v>
      </c>
      <c r="AM98" s="1">
        <v>0</v>
      </c>
      <c r="AN98" s="1">
        <v>1</v>
      </c>
      <c r="AO98" s="1"/>
      <c r="AP98" s="1">
        <v>2</v>
      </c>
      <c r="AQ98" s="1"/>
      <c r="AR98" s="1"/>
      <c r="AS98" s="1"/>
      <c r="AT98" s="1"/>
      <c r="AU98" s="1"/>
      <c r="AV98" t="s">
        <v>144</v>
      </c>
      <c r="AW98" s="1"/>
      <c r="AX98" t="s">
        <v>144</v>
      </c>
      <c r="AY98" t="s">
        <v>379</v>
      </c>
      <c r="AZ98" t="s">
        <v>147</v>
      </c>
      <c r="BA98" t="s">
        <v>135</v>
      </c>
      <c r="BB98" t="s">
        <v>135</v>
      </c>
      <c r="BC98" s="11" t="s">
        <v>380</v>
      </c>
      <c r="BD98" t="s">
        <v>217</v>
      </c>
      <c r="BE98" t="s">
        <v>145</v>
      </c>
      <c r="BF98" s="1">
        <v>1</v>
      </c>
      <c r="BG98" s="1">
        <v>0</v>
      </c>
      <c r="BH98" s="1">
        <v>0</v>
      </c>
      <c r="BI98" s="1">
        <v>0</v>
      </c>
      <c r="BJ98" s="1">
        <v>0</v>
      </c>
      <c r="BK98" s="1">
        <v>0</v>
      </c>
      <c r="BL98" s="1">
        <v>0</v>
      </c>
      <c r="BM98" s="1">
        <v>0</v>
      </c>
      <c r="BN98" s="1">
        <v>0</v>
      </c>
      <c r="BO98" s="7" t="s">
        <v>147</v>
      </c>
      <c r="BP98" t="s">
        <v>147</v>
      </c>
      <c r="BQ98" t="s">
        <v>147</v>
      </c>
      <c r="BR98" t="s">
        <v>144</v>
      </c>
      <c r="BS98" t="s">
        <v>147</v>
      </c>
      <c r="BT98" t="s">
        <v>147</v>
      </c>
      <c r="BU98" t="s">
        <v>135</v>
      </c>
      <c r="BV98" t="s">
        <v>135</v>
      </c>
      <c r="BW98" t="s">
        <v>135</v>
      </c>
      <c r="BX98" t="s">
        <v>144</v>
      </c>
      <c r="BY98" s="1">
        <v>2</v>
      </c>
      <c r="BZ98" t="s">
        <v>148</v>
      </c>
      <c r="CA98" t="s">
        <v>144</v>
      </c>
      <c r="CB98" t="s">
        <v>149</v>
      </c>
      <c r="CC98" s="1">
        <v>0</v>
      </c>
      <c r="CD98" s="1">
        <v>0</v>
      </c>
      <c r="CE98" s="1">
        <v>1</v>
      </c>
      <c r="CF98" s="1">
        <v>0</v>
      </c>
      <c r="CG98" s="1">
        <v>0</v>
      </c>
      <c r="CH98" s="1">
        <v>0</v>
      </c>
      <c r="CI98" t="s">
        <v>135</v>
      </c>
      <c r="CJ98" t="s">
        <v>147</v>
      </c>
      <c r="CK98" t="s">
        <v>148</v>
      </c>
      <c r="CL98" t="s">
        <v>194</v>
      </c>
      <c r="CM98" t="s">
        <v>144</v>
      </c>
      <c r="CN98" t="s">
        <v>147</v>
      </c>
      <c r="CO98" t="s">
        <v>151</v>
      </c>
      <c r="CP98" s="1">
        <v>0</v>
      </c>
      <c r="CQ98" s="1">
        <v>0</v>
      </c>
      <c r="CR98" s="1">
        <v>1</v>
      </c>
      <c r="CS98" s="1">
        <v>0</v>
      </c>
      <c r="CT98" s="1">
        <v>0</v>
      </c>
      <c r="CU98" t="s">
        <v>147</v>
      </c>
      <c r="CV98" t="s">
        <v>147</v>
      </c>
      <c r="CW98" t="s">
        <v>211</v>
      </c>
      <c r="CX98" t="s">
        <v>147</v>
      </c>
      <c r="CY98" t="s">
        <v>153</v>
      </c>
      <c r="CZ98" t="s">
        <v>147</v>
      </c>
      <c r="DA98" t="s">
        <v>229</v>
      </c>
      <c r="DB98" s="1">
        <v>0</v>
      </c>
      <c r="DC98" s="1">
        <v>1</v>
      </c>
      <c r="DD98" s="1">
        <v>0</v>
      </c>
      <c r="DE98" s="1">
        <v>0</v>
      </c>
      <c r="DF98" s="1">
        <v>0</v>
      </c>
      <c r="DG98" s="1">
        <v>0</v>
      </c>
      <c r="DH98" s="1">
        <v>1</v>
      </c>
      <c r="DI98" s="1">
        <v>0</v>
      </c>
      <c r="DJ98" s="1">
        <v>0</v>
      </c>
      <c r="DK98" s="1">
        <v>0</v>
      </c>
      <c r="DL98" s="1">
        <v>0</v>
      </c>
      <c r="DM98" t="s">
        <v>144</v>
      </c>
      <c r="DN98" t="s">
        <v>491</v>
      </c>
      <c r="DO98" t="s">
        <v>492</v>
      </c>
      <c r="DP98" t="s">
        <v>155</v>
      </c>
      <c r="DQ98" s="1">
        <v>0</v>
      </c>
      <c r="DR98" s="1">
        <v>1</v>
      </c>
      <c r="DS98" s="1">
        <v>0</v>
      </c>
      <c r="DT98" s="1">
        <v>0</v>
      </c>
      <c r="DU98" t="s">
        <v>135</v>
      </c>
      <c r="DV98" t="s">
        <v>493</v>
      </c>
      <c r="DW98" t="s">
        <v>139</v>
      </c>
      <c r="DX98" t="s">
        <v>135</v>
      </c>
      <c r="DY98" t="s">
        <v>140</v>
      </c>
      <c r="DZ98" t="s">
        <v>142</v>
      </c>
      <c r="EA98" t="s">
        <v>147</v>
      </c>
      <c r="EB98" t="s">
        <v>147</v>
      </c>
    </row>
    <row r="99" spans="1:132">
      <c r="A99" t="s">
        <v>132</v>
      </c>
      <c r="B99" s="1"/>
      <c r="C99" t="s">
        <v>233</v>
      </c>
      <c r="D99" t="s">
        <v>494</v>
      </c>
      <c r="E99" t="s">
        <v>135</v>
      </c>
      <c r="F99" s="1">
        <v>16</v>
      </c>
      <c r="G99" t="s">
        <v>136</v>
      </c>
      <c r="H99" t="s">
        <v>137</v>
      </c>
      <c r="I99" t="s">
        <v>137</v>
      </c>
      <c r="J99" s="1"/>
      <c r="K99" t="s">
        <v>138</v>
      </c>
      <c r="L99" s="1"/>
      <c r="M99" t="s">
        <v>139</v>
      </c>
      <c r="N99" t="s">
        <v>140</v>
      </c>
      <c r="O99" t="s">
        <v>235</v>
      </c>
      <c r="P99" t="s">
        <v>142</v>
      </c>
      <c r="Q99" t="s">
        <v>158</v>
      </c>
      <c r="R99" t="s">
        <v>144</v>
      </c>
      <c r="S99" t="s">
        <v>495</v>
      </c>
      <c r="T99" s="1">
        <v>1</v>
      </c>
      <c r="U99" s="1">
        <v>0</v>
      </c>
      <c r="V99" s="1">
        <v>0</v>
      </c>
      <c r="W99" s="1">
        <v>0</v>
      </c>
      <c r="X99" s="1">
        <v>0</v>
      </c>
      <c r="Y99" s="1">
        <v>0</v>
      </c>
      <c r="Z99" s="1">
        <v>0</v>
      </c>
      <c r="AA99" s="1">
        <v>1</v>
      </c>
      <c r="AB99" s="1">
        <v>1</v>
      </c>
      <c r="AC99" s="1">
        <v>0</v>
      </c>
      <c r="AD99" s="1"/>
      <c r="AE99" t="s">
        <v>144</v>
      </c>
      <c r="AF99" t="s">
        <v>184</v>
      </c>
      <c r="AG99" s="1">
        <v>1</v>
      </c>
      <c r="AH99" s="1">
        <v>0</v>
      </c>
      <c r="AI99" s="1">
        <v>1</v>
      </c>
      <c r="AJ99" s="1">
        <v>0</v>
      </c>
      <c r="AK99" s="1">
        <v>0</v>
      </c>
      <c r="AL99" s="1">
        <v>0</v>
      </c>
      <c r="AM99" s="1">
        <v>0</v>
      </c>
      <c r="AN99" s="1">
        <v>1</v>
      </c>
      <c r="AO99" s="1"/>
      <c r="AP99" s="1"/>
      <c r="AQ99" s="1">
        <v>1</v>
      </c>
      <c r="AR99" s="1"/>
      <c r="AS99" s="1"/>
      <c r="AT99" s="1"/>
      <c r="AU99" s="1"/>
      <c r="AV99" t="s">
        <v>147</v>
      </c>
      <c r="AW99" s="1"/>
      <c r="AX99" t="s">
        <v>147</v>
      </c>
      <c r="AY99" t="s">
        <v>135</v>
      </c>
      <c r="AZ99" t="s">
        <v>135</v>
      </c>
      <c r="BA99" t="s">
        <v>135</v>
      </c>
      <c r="BB99" t="s">
        <v>135</v>
      </c>
      <c r="BC99" s="10" t="s">
        <v>135</v>
      </c>
      <c r="BD99" t="s">
        <v>135</v>
      </c>
      <c r="BE99" t="s">
        <v>135</v>
      </c>
      <c r="BF99" s="1"/>
      <c r="BG99" s="1"/>
      <c r="BH99" s="1"/>
      <c r="BI99" s="1"/>
      <c r="BJ99" s="1"/>
      <c r="BK99" s="1"/>
      <c r="BL99" s="1"/>
      <c r="BM99" s="1"/>
      <c r="BN99" s="1"/>
      <c r="BO99" t="s">
        <v>135</v>
      </c>
      <c r="BP99" t="s">
        <v>147</v>
      </c>
      <c r="BQ99" t="s">
        <v>135</v>
      </c>
      <c r="BR99" t="s">
        <v>135</v>
      </c>
      <c r="BS99" t="s">
        <v>147</v>
      </c>
      <c r="BT99" t="s">
        <v>147</v>
      </c>
      <c r="BU99" t="s">
        <v>135</v>
      </c>
      <c r="BV99" t="s">
        <v>135</v>
      </c>
      <c r="BW99" t="s">
        <v>135</v>
      </c>
      <c r="BX99" t="s">
        <v>144</v>
      </c>
      <c r="BY99" s="1">
        <v>3</v>
      </c>
      <c r="BZ99" t="s">
        <v>147</v>
      </c>
      <c r="CA99" t="s">
        <v>147</v>
      </c>
      <c r="CB99" t="s">
        <v>268</v>
      </c>
      <c r="CC99" s="1">
        <v>1</v>
      </c>
      <c r="CD99" s="1">
        <v>1</v>
      </c>
      <c r="CE99" s="1">
        <v>0</v>
      </c>
      <c r="CF99" s="1">
        <v>0</v>
      </c>
      <c r="CG99" s="1">
        <v>0</v>
      </c>
      <c r="CH99" s="1">
        <v>0</v>
      </c>
      <c r="CI99" t="s">
        <v>135</v>
      </c>
      <c r="CJ99" t="s">
        <v>147</v>
      </c>
      <c r="CK99" t="s">
        <v>193</v>
      </c>
      <c r="CL99" t="s">
        <v>147</v>
      </c>
      <c r="CM99" t="s">
        <v>147</v>
      </c>
      <c r="CN99" t="s">
        <v>147</v>
      </c>
      <c r="CO99" t="s">
        <v>496</v>
      </c>
      <c r="CP99" s="1">
        <v>1</v>
      </c>
      <c r="CQ99" s="1">
        <v>1</v>
      </c>
      <c r="CR99" s="1">
        <v>0</v>
      </c>
      <c r="CS99" s="1">
        <v>0</v>
      </c>
      <c r="CT99" s="1">
        <v>0</v>
      </c>
      <c r="CU99" t="s">
        <v>147</v>
      </c>
      <c r="CV99" t="s">
        <v>144</v>
      </c>
      <c r="CW99" t="s">
        <v>211</v>
      </c>
      <c r="CX99" t="s">
        <v>147</v>
      </c>
      <c r="CY99" t="s">
        <v>147</v>
      </c>
      <c r="CZ99" t="s">
        <v>147</v>
      </c>
      <c r="DA99" t="s">
        <v>176</v>
      </c>
      <c r="DB99" s="1">
        <v>0</v>
      </c>
      <c r="DC99" s="1">
        <v>0</v>
      </c>
      <c r="DD99" s="1">
        <v>1</v>
      </c>
      <c r="DE99" s="1">
        <v>0</v>
      </c>
      <c r="DF99" s="1">
        <v>0</v>
      </c>
      <c r="DG99" s="1">
        <v>0</v>
      </c>
      <c r="DH99" s="1">
        <v>0</v>
      </c>
      <c r="DI99" s="1">
        <v>0</v>
      </c>
      <c r="DJ99" s="1">
        <v>0</v>
      </c>
      <c r="DK99" s="1">
        <v>0</v>
      </c>
      <c r="DL99" s="1">
        <v>0</v>
      </c>
      <c r="DM99" t="s">
        <v>144</v>
      </c>
      <c r="DN99" t="s">
        <v>295</v>
      </c>
      <c r="DO99" t="s">
        <v>295</v>
      </c>
      <c r="DP99" t="s">
        <v>155</v>
      </c>
      <c r="DQ99" s="1">
        <v>0</v>
      </c>
      <c r="DR99" s="1">
        <v>1</v>
      </c>
      <c r="DS99" s="1">
        <v>0</v>
      </c>
      <c r="DT99" s="1">
        <v>0</v>
      </c>
      <c r="DU99" t="s">
        <v>135</v>
      </c>
      <c r="DV99" t="s">
        <v>295</v>
      </c>
      <c r="DW99" t="s">
        <v>139</v>
      </c>
      <c r="DX99" t="s">
        <v>135</v>
      </c>
      <c r="DY99" t="s">
        <v>140</v>
      </c>
      <c r="DZ99" t="s">
        <v>142</v>
      </c>
      <c r="EA99" t="s">
        <v>147</v>
      </c>
      <c r="EB99" t="s">
        <v>147</v>
      </c>
    </row>
    <row r="100" spans="1:132">
      <c r="A100" t="s">
        <v>132</v>
      </c>
      <c r="B100" s="1"/>
      <c r="C100" t="s">
        <v>167</v>
      </c>
      <c r="D100" t="s">
        <v>497</v>
      </c>
      <c r="E100" t="s">
        <v>135</v>
      </c>
      <c r="F100" s="1">
        <v>16</v>
      </c>
      <c r="G100" t="s">
        <v>136</v>
      </c>
      <c r="H100" t="s">
        <v>157</v>
      </c>
      <c r="I100" t="s">
        <v>157</v>
      </c>
      <c r="J100" s="1"/>
      <c r="K100" t="s">
        <v>138</v>
      </c>
      <c r="L100" s="1"/>
      <c r="M100" t="s">
        <v>139</v>
      </c>
      <c r="N100" t="s">
        <v>169</v>
      </c>
      <c r="O100" t="s">
        <v>171</v>
      </c>
      <c r="P100" t="s">
        <v>182</v>
      </c>
      <c r="Q100" t="s">
        <v>183</v>
      </c>
      <c r="R100" t="s">
        <v>147</v>
      </c>
      <c r="S100" t="s">
        <v>145</v>
      </c>
      <c r="T100" s="1"/>
      <c r="U100" s="1"/>
      <c r="V100" s="1"/>
      <c r="W100" s="1"/>
      <c r="X100" s="1"/>
      <c r="Y100" s="1"/>
      <c r="Z100" s="1"/>
      <c r="AA100" s="1"/>
      <c r="AB100" s="1"/>
      <c r="AC100" s="1"/>
      <c r="AD100" s="1"/>
      <c r="AE100" t="s">
        <v>147</v>
      </c>
      <c r="AF100" t="s">
        <v>184</v>
      </c>
      <c r="AG100" s="1"/>
      <c r="AH100" s="1"/>
      <c r="AI100" s="1"/>
      <c r="AJ100" s="1"/>
      <c r="AK100" s="1"/>
      <c r="AL100" s="1"/>
      <c r="AM100" s="1"/>
      <c r="AN100" s="1">
        <v>1</v>
      </c>
      <c r="AO100" s="1"/>
      <c r="AP100" s="1"/>
      <c r="AQ100" s="1"/>
      <c r="AR100" s="1"/>
      <c r="AS100" s="1"/>
      <c r="AT100" s="1"/>
      <c r="AU100" s="1"/>
      <c r="AV100" t="s">
        <v>147</v>
      </c>
      <c r="AW100" s="1"/>
      <c r="AX100" t="s">
        <v>147</v>
      </c>
      <c r="AY100" t="s">
        <v>135</v>
      </c>
      <c r="AZ100" t="s">
        <v>135</v>
      </c>
      <c r="BA100" t="s">
        <v>135</v>
      </c>
      <c r="BB100" t="s">
        <v>135</v>
      </c>
      <c r="BC100" s="10" t="s">
        <v>135</v>
      </c>
      <c r="BD100" t="s">
        <v>135</v>
      </c>
      <c r="BE100" t="s">
        <v>135</v>
      </c>
      <c r="BF100" s="1"/>
      <c r="BG100" s="1"/>
      <c r="BH100" s="1"/>
      <c r="BI100" s="1"/>
      <c r="BJ100" s="1"/>
      <c r="BK100" s="1"/>
      <c r="BL100" s="1"/>
      <c r="BM100" s="1"/>
      <c r="BN100" s="1"/>
      <c r="BO100" t="s">
        <v>135</v>
      </c>
      <c r="BP100" t="s">
        <v>147</v>
      </c>
      <c r="BQ100" t="s">
        <v>135</v>
      </c>
      <c r="BR100" t="s">
        <v>135</v>
      </c>
      <c r="BS100" t="s">
        <v>147</v>
      </c>
      <c r="BT100" t="s">
        <v>147</v>
      </c>
      <c r="BU100" t="s">
        <v>135</v>
      </c>
      <c r="BV100" t="s">
        <v>135</v>
      </c>
      <c r="BW100" t="s">
        <v>135</v>
      </c>
      <c r="BX100" t="s">
        <v>147</v>
      </c>
      <c r="BY100" s="1"/>
      <c r="BZ100" t="s">
        <v>147</v>
      </c>
      <c r="CA100" t="s">
        <v>135</v>
      </c>
      <c r="CB100" t="s">
        <v>369</v>
      </c>
      <c r="CC100" s="1">
        <v>0</v>
      </c>
      <c r="CD100" s="1">
        <v>0</v>
      </c>
      <c r="CE100" s="1">
        <v>1</v>
      </c>
      <c r="CF100" s="1">
        <v>0</v>
      </c>
      <c r="CG100" s="1">
        <v>0</v>
      </c>
      <c r="CH100" s="1">
        <v>1</v>
      </c>
      <c r="CI100" t="s">
        <v>135</v>
      </c>
      <c r="CJ100" t="s">
        <v>147</v>
      </c>
      <c r="CK100" t="s">
        <v>174</v>
      </c>
      <c r="CL100" t="s">
        <v>150</v>
      </c>
      <c r="CM100" t="s">
        <v>147</v>
      </c>
      <c r="CN100" t="s">
        <v>147</v>
      </c>
      <c r="CO100" t="s">
        <v>169</v>
      </c>
      <c r="CP100" s="1">
        <v>0</v>
      </c>
      <c r="CQ100" s="1">
        <v>0</v>
      </c>
      <c r="CR100" s="1">
        <v>0</v>
      </c>
      <c r="CS100" s="1">
        <v>0</v>
      </c>
      <c r="CT100" s="1">
        <v>1</v>
      </c>
      <c r="CU100" t="s">
        <v>147</v>
      </c>
      <c r="CV100" t="s">
        <v>147</v>
      </c>
      <c r="CW100" t="s">
        <v>211</v>
      </c>
      <c r="CX100" t="s">
        <v>147</v>
      </c>
      <c r="CY100" t="s">
        <v>153</v>
      </c>
      <c r="CZ100" t="s">
        <v>147</v>
      </c>
      <c r="DA100" t="s">
        <v>176</v>
      </c>
      <c r="DB100" s="1">
        <v>0</v>
      </c>
      <c r="DC100" s="1">
        <v>0</v>
      </c>
      <c r="DD100" s="1">
        <v>1</v>
      </c>
      <c r="DE100" s="1">
        <v>0</v>
      </c>
      <c r="DF100" s="1">
        <v>0</v>
      </c>
      <c r="DG100" s="1">
        <v>0</v>
      </c>
      <c r="DH100" s="1">
        <v>0</v>
      </c>
      <c r="DI100" s="1">
        <v>0</v>
      </c>
      <c r="DJ100" s="1">
        <v>0</v>
      </c>
      <c r="DK100" s="1">
        <v>0</v>
      </c>
      <c r="DL100" s="1">
        <v>0</v>
      </c>
      <c r="DM100" t="s">
        <v>147</v>
      </c>
      <c r="DN100" t="s">
        <v>305</v>
      </c>
      <c r="DO100" t="s">
        <v>305</v>
      </c>
      <c r="DP100" t="s">
        <v>155</v>
      </c>
      <c r="DQ100" s="1">
        <v>0</v>
      </c>
      <c r="DR100" s="1">
        <v>1</v>
      </c>
      <c r="DS100" s="1">
        <v>0</v>
      </c>
      <c r="DT100" s="1">
        <v>0</v>
      </c>
      <c r="DU100" t="s">
        <v>135</v>
      </c>
      <c r="DV100" t="s">
        <v>305</v>
      </c>
      <c r="DW100" t="s">
        <v>139</v>
      </c>
      <c r="DX100" t="s">
        <v>135</v>
      </c>
      <c r="DY100" t="s">
        <v>140</v>
      </c>
      <c r="DZ100" t="s">
        <v>142</v>
      </c>
      <c r="EA100" t="s">
        <v>147</v>
      </c>
      <c r="EB100" t="s">
        <v>147</v>
      </c>
    </row>
    <row r="101" spans="1:132">
      <c r="A101" t="s">
        <v>132</v>
      </c>
      <c r="B101" s="1"/>
      <c r="C101" t="s">
        <v>179</v>
      </c>
      <c r="D101" t="s">
        <v>498</v>
      </c>
      <c r="E101" t="s">
        <v>499</v>
      </c>
      <c r="F101" s="1">
        <v>16</v>
      </c>
      <c r="G101" t="s">
        <v>136</v>
      </c>
      <c r="H101" t="s">
        <v>137</v>
      </c>
      <c r="I101" t="s">
        <v>137</v>
      </c>
      <c r="J101" s="1"/>
      <c r="K101" t="s">
        <v>138</v>
      </c>
      <c r="L101" s="1"/>
      <c r="M101" t="s">
        <v>139</v>
      </c>
      <c r="N101" t="s">
        <v>140</v>
      </c>
      <c r="O101" t="s">
        <v>181</v>
      </c>
      <c r="P101" t="s">
        <v>142</v>
      </c>
      <c r="Q101" t="s">
        <v>225</v>
      </c>
      <c r="R101" t="s">
        <v>144</v>
      </c>
      <c r="S101" t="s">
        <v>500</v>
      </c>
      <c r="T101" s="1">
        <v>1</v>
      </c>
      <c r="U101" s="1">
        <v>0</v>
      </c>
      <c r="V101" s="1">
        <v>1</v>
      </c>
      <c r="W101" s="1">
        <v>1</v>
      </c>
      <c r="X101" s="1">
        <v>0</v>
      </c>
      <c r="Y101" s="1">
        <v>0</v>
      </c>
      <c r="Z101" s="1">
        <v>1</v>
      </c>
      <c r="AA101" s="1">
        <v>0</v>
      </c>
      <c r="AB101" s="1">
        <v>1</v>
      </c>
      <c r="AC101" s="1">
        <v>0</v>
      </c>
      <c r="AD101" s="1"/>
      <c r="AE101" t="s">
        <v>144</v>
      </c>
      <c r="AF101" t="s">
        <v>172</v>
      </c>
      <c r="AG101" s="1">
        <v>1</v>
      </c>
      <c r="AH101" s="1">
        <v>1</v>
      </c>
      <c r="AI101" s="1">
        <v>1</v>
      </c>
      <c r="AJ101" s="1">
        <v>0</v>
      </c>
      <c r="AK101" s="1">
        <v>0</v>
      </c>
      <c r="AL101" s="1">
        <v>0</v>
      </c>
      <c r="AM101" s="1">
        <v>0</v>
      </c>
      <c r="AN101" s="1">
        <v>1</v>
      </c>
      <c r="AO101" s="1"/>
      <c r="AP101" s="1"/>
      <c r="AQ101" s="1">
        <v>1</v>
      </c>
      <c r="AR101" s="1"/>
      <c r="AS101" s="1"/>
      <c r="AT101" s="1"/>
      <c r="AU101" s="1"/>
      <c r="AV101" t="s">
        <v>144</v>
      </c>
      <c r="AW101" s="1"/>
      <c r="AX101" t="s">
        <v>147</v>
      </c>
      <c r="AY101" t="s">
        <v>135</v>
      </c>
      <c r="AZ101" t="s">
        <v>135</v>
      </c>
      <c r="BA101" t="s">
        <v>135</v>
      </c>
      <c r="BB101" t="s">
        <v>135</v>
      </c>
      <c r="BC101" s="10" t="s">
        <v>135</v>
      </c>
      <c r="BD101" t="s">
        <v>135</v>
      </c>
      <c r="BE101" t="s">
        <v>135</v>
      </c>
      <c r="BF101" s="1"/>
      <c r="BG101" s="1"/>
      <c r="BH101" s="1"/>
      <c r="BI101" s="1"/>
      <c r="BJ101" s="1"/>
      <c r="BK101" s="1"/>
      <c r="BL101" s="1"/>
      <c r="BM101" s="1"/>
      <c r="BN101" s="1"/>
      <c r="BO101" t="s">
        <v>135</v>
      </c>
      <c r="BP101" t="s">
        <v>147</v>
      </c>
      <c r="BQ101" t="s">
        <v>135</v>
      </c>
      <c r="BR101" t="s">
        <v>135</v>
      </c>
      <c r="BS101" t="s">
        <v>147</v>
      </c>
      <c r="BT101" t="s">
        <v>144</v>
      </c>
      <c r="BU101" t="s">
        <v>217</v>
      </c>
      <c r="BV101" t="s">
        <v>193</v>
      </c>
      <c r="BW101" t="s">
        <v>218</v>
      </c>
      <c r="BX101" t="s">
        <v>144</v>
      </c>
      <c r="BY101" s="1">
        <v>4</v>
      </c>
      <c r="BZ101" t="s">
        <v>193</v>
      </c>
      <c r="CA101" t="s">
        <v>147</v>
      </c>
      <c r="CB101" t="s">
        <v>206</v>
      </c>
      <c r="CC101" s="1">
        <v>0</v>
      </c>
      <c r="CD101" s="1">
        <v>1</v>
      </c>
      <c r="CE101" s="1">
        <v>1</v>
      </c>
      <c r="CF101" s="1">
        <v>0</v>
      </c>
      <c r="CG101" s="1">
        <v>0</v>
      </c>
      <c r="CH101" s="1">
        <v>0</v>
      </c>
      <c r="CI101" t="s">
        <v>135</v>
      </c>
      <c r="CJ101" t="s">
        <v>147</v>
      </c>
      <c r="CK101" t="s">
        <v>174</v>
      </c>
      <c r="CL101" t="s">
        <v>194</v>
      </c>
      <c r="CM101" t="s">
        <v>147</v>
      </c>
      <c r="CN101" t="s">
        <v>147</v>
      </c>
      <c r="CO101" t="s">
        <v>169</v>
      </c>
      <c r="CP101" s="1">
        <v>0</v>
      </c>
      <c r="CQ101" s="1">
        <v>0</v>
      </c>
      <c r="CR101" s="1">
        <v>0</v>
      </c>
      <c r="CS101" s="1">
        <v>0</v>
      </c>
      <c r="CT101" s="1">
        <v>1</v>
      </c>
      <c r="CU101" t="s">
        <v>163</v>
      </c>
      <c r="CV101" t="s">
        <v>144</v>
      </c>
      <c r="CW101" t="s">
        <v>211</v>
      </c>
      <c r="CX101" t="s">
        <v>144</v>
      </c>
      <c r="CY101" t="s">
        <v>269</v>
      </c>
      <c r="CZ101" t="s">
        <v>147</v>
      </c>
      <c r="DA101" t="s">
        <v>154</v>
      </c>
      <c r="DB101" s="1">
        <v>0</v>
      </c>
      <c r="DC101" s="1">
        <v>1</v>
      </c>
      <c r="DD101" s="1">
        <v>0</v>
      </c>
      <c r="DE101" s="1">
        <v>0</v>
      </c>
      <c r="DF101" s="1">
        <v>0</v>
      </c>
      <c r="DG101" s="1">
        <v>0</v>
      </c>
      <c r="DH101" s="1">
        <v>0</v>
      </c>
      <c r="DI101" s="1">
        <v>0</v>
      </c>
      <c r="DJ101" s="1">
        <v>0</v>
      </c>
      <c r="DK101" s="1">
        <v>0</v>
      </c>
      <c r="DL101" s="1">
        <v>0</v>
      </c>
      <c r="DM101" t="s">
        <v>144</v>
      </c>
      <c r="DN101" t="s">
        <v>270</v>
      </c>
      <c r="DO101" t="s">
        <v>187</v>
      </c>
      <c r="DP101" t="s">
        <v>221</v>
      </c>
      <c r="DQ101" s="1">
        <v>1</v>
      </c>
      <c r="DR101" s="1">
        <v>1</v>
      </c>
      <c r="DS101" s="1">
        <v>0</v>
      </c>
      <c r="DT101" s="1">
        <v>0</v>
      </c>
      <c r="DU101" t="s">
        <v>135</v>
      </c>
      <c r="DV101" t="s">
        <v>501</v>
      </c>
      <c r="DW101" t="s">
        <v>139</v>
      </c>
      <c r="DX101" t="s">
        <v>135</v>
      </c>
      <c r="DY101" t="s">
        <v>140</v>
      </c>
      <c r="DZ101" t="s">
        <v>142</v>
      </c>
      <c r="EA101" t="s">
        <v>147</v>
      </c>
      <c r="EB101" t="s">
        <v>147</v>
      </c>
    </row>
    <row r="102" spans="1:132">
      <c r="A102" t="s">
        <v>132</v>
      </c>
      <c r="B102" s="1"/>
      <c r="C102" t="s">
        <v>179</v>
      </c>
      <c r="D102" t="s">
        <v>502</v>
      </c>
      <c r="E102" t="s">
        <v>169</v>
      </c>
      <c r="F102" s="1">
        <v>16</v>
      </c>
      <c r="G102" t="s">
        <v>136</v>
      </c>
      <c r="H102" t="s">
        <v>157</v>
      </c>
      <c r="I102" t="s">
        <v>157</v>
      </c>
      <c r="J102" s="1"/>
      <c r="K102" t="s">
        <v>138</v>
      </c>
      <c r="L102" s="1"/>
      <c r="M102" t="s">
        <v>139</v>
      </c>
      <c r="N102" t="s">
        <v>140</v>
      </c>
      <c r="O102" t="s">
        <v>181</v>
      </c>
      <c r="P102" t="s">
        <v>209</v>
      </c>
      <c r="Q102" t="s">
        <v>143</v>
      </c>
      <c r="R102" t="s">
        <v>147</v>
      </c>
      <c r="S102" t="s">
        <v>145</v>
      </c>
      <c r="T102" s="1"/>
      <c r="U102" s="1"/>
      <c r="V102" s="1"/>
      <c r="W102" s="1"/>
      <c r="X102" s="1"/>
      <c r="Y102" s="1"/>
      <c r="Z102" s="1"/>
      <c r="AA102" s="1"/>
      <c r="AB102" s="1"/>
      <c r="AC102" s="1"/>
      <c r="AD102" s="1"/>
      <c r="AE102" t="s">
        <v>147</v>
      </c>
      <c r="AF102" t="s">
        <v>184</v>
      </c>
      <c r="AG102" s="1"/>
      <c r="AH102" s="1"/>
      <c r="AI102" s="1"/>
      <c r="AJ102" s="1"/>
      <c r="AK102" s="1"/>
      <c r="AL102" s="1"/>
      <c r="AM102" s="1"/>
      <c r="AN102" s="1">
        <v>1</v>
      </c>
      <c r="AO102" s="1"/>
      <c r="AP102" s="1"/>
      <c r="AQ102" s="1"/>
      <c r="AR102" s="1"/>
      <c r="AS102" s="1"/>
      <c r="AT102" s="1"/>
      <c r="AU102" s="1"/>
      <c r="AV102" t="s">
        <v>147</v>
      </c>
      <c r="AW102" s="1"/>
      <c r="AX102" t="s">
        <v>147</v>
      </c>
      <c r="AY102" t="s">
        <v>135</v>
      </c>
      <c r="AZ102" t="s">
        <v>135</v>
      </c>
      <c r="BA102" t="s">
        <v>135</v>
      </c>
      <c r="BB102" t="s">
        <v>135</v>
      </c>
      <c r="BC102" s="10" t="s">
        <v>135</v>
      </c>
      <c r="BD102" t="s">
        <v>135</v>
      </c>
      <c r="BE102" t="s">
        <v>135</v>
      </c>
      <c r="BF102" s="1"/>
      <c r="BG102" s="1"/>
      <c r="BH102" s="1"/>
      <c r="BI102" s="1"/>
      <c r="BJ102" s="1"/>
      <c r="BK102" s="1"/>
      <c r="BL102" s="1"/>
      <c r="BM102" s="1"/>
      <c r="BN102" s="1"/>
      <c r="BO102" t="s">
        <v>135</v>
      </c>
      <c r="BP102" t="s">
        <v>147</v>
      </c>
      <c r="BQ102" t="s">
        <v>135</v>
      </c>
      <c r="BR102" t="s">
        <v>135</v>
      </c>
      <c r="BS102" t="s">
        <v>147</v>
      </c>
      <c r="BT102" t="s">
        <v>147</v>
      </c>
      <c r="BU102" t="s">
        <v>135</v>
      </c>
      <c r="BV102" t="s">
        <v>135</v>
      </c>
      <c r="BW102" t="s">
        <v>135</v>
      </c>
      <c r="BX102" t="s">
        <v>147</v>
      </c>
      <c r="BY102" s="1"/>
      <c r="BZ102" t="s">
        <v>147</v>
      </c>
      <c r="CA102" t="s">
        <v>135</v>
      </c>
      <c r="CB102" t="s">
        <v>503</v>
      </c>
      <c r="CC102" s="1">
        <v>1</v>
      </c>
      <c r="CD102" s="1">
        <v>0</v>
      </c>
      <c r="CE102" s="1">
        <v>0</v>
      </c>
      <c r="CF102" s="1">
        <v>0</v>
      </c>
      <c r="CG102" s="1">
        <v>0</v>
      </c>
      <c r="CH102" s="1">
        <v>0</v>
      </c>
      <c r="CI102" t="s">
        <v>135</v>
      </c>
      <c r="CJ102" t="s">
        <v>144</v>
      </c>
      <c r="CK102" t="s">
        <v>193</v>
      </c>
      <c r="CL102" t="s">
        <v>150</v>
      </c>
      <c r="CM102" t="s">
        <v>147</v>
      </c>
      <c r="CN102" t="s">
        <v>147</v>
      </c>
      <c r="CO102" t="s">
        <v>242</v>
      </c>
      <c r="CP102" s="1">
        <v>0</v>
      </c>
      <c r="CQ102" s="1">
        <v>1</v>
      </c>
      <c r="CR102" s="1">
        <v>0</v>
      </c>
      <c r="CS102" s="1">
        <v>0</v>
      </c>
      <c r="CT102" s="1">
        <v>0</v>
      </c>
      <c r="CU102" t="s">
        <v>147</v>
      </c>
      <c r="CV102" t="s">
        <v>147</v>
      </c>
      <c r="CW102" t="s">
        <v>152</v>
      </c>
      <c r="CX102" t="s">
        <v>147</v>
      </c>
      <c r="CY102" t="s">
        <v>153</v>
      </c>
      <c r="CZ102" t="s">
        <v>144</v>
      </c>
      <c r="DA102" t="s">
        <v>135</v>
      </c>
      <c r="DB102" s="1"/>
      <c r="DC102" s="1"/>
      <c r="DD102" s="1"/>
      <c r="DE102" s="1"/>
      <c r="DF102" s="1"/>
      <c r="DG102" s="1"/>
      <c r="DH102" s="1"/>
      <c r="DI102" s="1"/>
      <c r="DJ102" s="1"/>
      <c r="DK102" s="1"/>
      <c r="DL102" s="1"/>
      <c r="DM102" t="s">
        <v>144</v>
      </c>
      <c r="DN102" t="s">
        <v>169</v>
      </c>
      <c r="DO102" t="s">
        <v>290</v>
      </c>
      <c r="DP102" t="s">
        <v>166</v>
      </c>
      <c r="DQ102" s="1">
        <v>1</v>
      </c>
      <c r="DR102" s="1">
        <v>0</v>
      </c>
      <c r="DS102" s="1">
        <v>0</v>
      </c>
      <c r="DT102" s="1">
        <v>0</v>
      </c>
      <c r="DU102" t="s">
        <v>135</v>
      </c>
      <c r="DV102" t="s">
        <v>307</v>
      </c>
      <c r="DW102" t="s">
        <v>139</v>
      </c>
      <c r="DX102" t="s">
        <v>135</v>
      </c>
      <c r="DY102" t="s">
        <v>140</v>
      </c>
      <c r="DZ102" t="s">
        <v>142</v>
      </c>
      <c r="EA102" t="s">
        <v>147</v>
      </c>
      <c r="EB102" t="s">
        <v>147</v>
      </c>
    </row>
    <row r="103" spans="1:132">
      <c r="A103" t="s">
        <v>132</v>
      </c>
      <c r="B103" s="1"/>
      <c r="C103" t="s">
        <v>179</v>
      </c>
      <c r="D103" t="s">
        <v>504</v>
      </c>
      <c r="E103" t="s">
        <v>135</v>
      </c>
      <c r="F103" s="1">
        <v>16</v>
      </c>
      <c r="G103" t="s">
        <v>136</v>
      </c>
      <c r="H103" t="s">
        <v>157</v>
      </c>
      <c r="I103" t="s">
        <v>157</v>
      </c>
      <c r="J103" s="1"/>
      <c r="K103" t="s">
        <v>138</v>
      </c>
      <c r="L103" s="1"/>
      <c r="M103" t="s">
        <v>139</v>
      </c>
      <c r="N103" t="s">
        <v>140</v>
      </c>
      <c r="O103" t="s">
        <v>181</v>
      </c>
      <c r="P103" t="s">
        <v>142</v>
      </c>
      <c r="Q103" t="s">
        <v>225</v>
      </c>
      <c r="R103" t="s">
        <v>144</v>
      </c>
      <c r="S103" t="s">
        <v>505</v>
      </c>
      <c r="T103" s="1">
        <v>0</v>
      </c>
      <c r="U103" s="1">
        <v>0</v>
      </c>
      <c r="V103" s="1">
        <v>1</v>
      </c>
      <c r="W103" s="1">
        <v>1</v>
      </c>
      <c r="X103" s="1">
        <v>1</v>
      </c>
      <c r="Y103" s="1">
        <v>0</v>
      </c>
      <c r="Z103" s="1">
        <v>1</v>
      </c>
      <c r="AA103" s="1">
        <v>0</v>
      </c>
      <c r="AB103" s="1">
        <v>1</v>
      </c>
      <c r="AC103" s="1">
        <v>0</v>
      </c>
      <c r="AD103" s="1"/>
      <c r="AE103" t="s">
        <v>144</v>
      </c>
      <c r="AF103" t="s">
        <v>172</v>
      </c>
      <c r="AG103" s="1">
        <v>1</v>
      </c>
      <c r="AH103" s="1">
        <v>1</v>
      </c>
      <c r="AI103" s="1">
        <v>1</v>
      </c>
      <c r="AJ103" s="1">
        <v>0</v>
      </c>
      <c r="AK103" s="1">
        <v>0</v>
      </c>
      <c r="AL103" s="1">
        <v>0</v>
      </c>
      <c r="AM103" s="1">
        <v>0</v>
      </c>
      <c r="AN103" s="1">
        <v>1</v>
      </c>
      <c r="AO103" s="1"/>
      <c r="AP103" s="1">
        <v>1</v>
      </c>
      <c r="AQ103" s="1">
        <v>1</v>
      </c>
      <c r="AR103" s="1"/>
      <c r="AS103" s="1"/>
      <c r="AT103" s="1"/>
      <c r="AU103" s="1"/>
      <c r="AV103" t="s">
        <v>147</v>
      </c>
      <c r="AW103" s="1"/>
      <c r="AX103" t="s">
        <v>147</v>
      </c>
      <c r="AY103" t="s">
        <v>135</v>
      </c>
      <c r="AZ103" t="s">
        <v>135</v>
      </c>
      <c r="BA103" t="s">
        <v>135</v>
      </c>
      <c r="BB103" t="s">
        <v>135</v>
      </c>
      <c r="BC103" s="10" t="s">
        <v>135</v>
      </c>
      <c r="BD103" t="s">
        <v>135</v>
      </c>
      <c r="BE103" t="s">
        <v>135</v>
      </c>
      <c r="BF103" s="1"/>
      <c r="BG103" s="1"/>
      <c r="BH103" s="1"/>
      <c r="BI103" s="1"/>
      <c r="BJ103" s="1"/>
      <c r="BK103" s="1"/>
      <c r="BL103" s="1"/>
      <c r="BM103" s="1"/>
      <c r="BN103" s="1"/>
      <c r="BO103" t="s">
        <v>135</v>
      </c>
      <c r="BP103" t="s">
        <v>147</v>
      </c>
      <c r="BQ103" t="s">
        <v>135</v>
      </c>
      <c r="BR103" t="s">
        <v>135</v>
      </c>
      <c r="BS103" t="s">
        <v>147</v>
      </c>
      <c r="BT103" t="s">
        <v>147</v>
      </c>
      <c r="BU103" t="s">
        <v>135</v>
      </c>
      <c r="BV103" t="s">
        <v>135</v>
      </c>
      <c r="BW103" t="s">
        <v>135</v>
      </c>
      <c r="BX103" t="s">
        <v>147</v>
      </c>
      <c r="BY103" s="1"/>
      <c r="BZ103" t="s">
        <v>161</v>
      </c>
      <c r="CA103" t="s">
        <v>135</v>
      </c>
      <c r="CB103" t="s">
        <v>227</v>
      </c>
      <c r="CC103" s="1">
        <v>0</v>
      </c>
      <c r="CD103" s="1">
        <v>1</v>
      </c>
      <c r="CE103" s="1">
        <v>0</v>
      </c>
      <c r="CF103" s="1">
        <v>0</v>
      </c>
      <c r="CG103" s="1">
        <v>1</v>
      </c>
      <c r="CH103" s="1">
        <v>0</v>
      </c>
      <c r="CI103" t="s">
        <v>135</v>
      </c>
      <c r="CJ103" t="s">
        <v>147</v>
      </c>
      <c r="CK103" t="s">
        <v>148</v>
      </c>
      <c r="CL103" t="s">
        <v>150</v>
      </c>
      <c r="CM103" t="s">
        <v>147</v>
      </c>
      <c r="CN103" t="s">
        <v>147</v>
      </c>
      <c r="CO103" t="s">
        <v>496</v>
      </c>
      <c r="CP103" s="1">
        <v>1</v>
      </c>
      <c r="CQ103" s="1">
        <v>1</v>
      </c>
      <c r="CR103" s="1">
        <v>0</v>
      </c>
      <c r="CS103" s="1">
        <v>0</v>
      </c>
      <c r="CT103" s="1">
        <v>0</v>
      </c>
      <c r="CU103" t="s">
        <v>163</v>
      </c>
      <c r="CV103" t="s">
        <v>147</v>
      </c>
      <c r="CW103" t="s">
        <v>152</v>
      </c>
      <c r="CX103" t="s">
        <v>147</v>
      </c>
      <c r="CY103" t="s">
        <v>269</v>
      </c>
      <c r="CZ103" t="s">
        <v>147</v>
      </c>
      <c r="DA103" t="s">
        <v>176</v>
      </c>
      <c r="DB103" s="1">
        <v>0</v>
      </c>
      <c r="DC103" s="1">
        <v>0</v>
      </c>
      <c r="DD103" s="1">
        <v>1</v>
      </c>
      <c r="DE103" s="1">
        <v>0</v>
      </c>
      <c r="DF103" s="1">
        <v>0</v>
      </c>
      <c r="DG103" s="1">
        <v>0</v>
      </c>
      <c r="DH103" s="1">
        <v>0</v>
      </c>
      <c r="DI103" s="1">
        <v>0</v>
      </c>
      <c r="DJ103" s="1">
        <v>0</v>
      </c>
      <c r="DK103" s="1">
        <v>0</v>
      </c>
      <c r="DL103" s="1">
        <v>0</v>
      </c>
      <c r="DM103" t="s">
        <v>147</v>
      </c>
      <c r="DN103" t="s">
        <v>270</v>
      </c>
      <c r="DO103" t="s">
        <v>506</v>
      </c>
      <c r="DP103" t="s">
        <v>221</v>
      </c>
      <c r="DQ103" s="1">
        <v>1</v>
      </c>
      <c r="DR103" s="1">
        <v>1</v>
      </c>
      <c r="DS103" s="1">
        <v>0</v>
      </c>
      <c r="DT103" s="1">
        <v>0</v>
      </c>
      <c r="DU103" t="s">
        <v>135</v>
      </c>
      <c r="DV103" t="s">
        <v>507</v>
      </c>
      <c r="DW103" t="s">
        <v>139</v>
      </c>
      <c r="DX103" t="s">
        <v>135</v>
      </c>
      <c r="DY103" t="s">
        <v>140</v>
      </c>
      <c r="DZ103" t="s">
        <v>142</v>
      </c>
      <c r="EA103" t="s">
        <v>147</v>
      </c>
      <c r="EB103" t="s">
        <v>147</v>
      </c>
    </row>
    <row r="104" spans="1:132">
      <c r="A104" t="s">
        <v>132</v>
      </c>
      <c r="B104" s="1"/>
      <c r="C104" t="s">
        <v>179</v>
      </c>
      <c r="D104" t="s">
        <v>508</v>
      </c>
      <c r="E104" t="s">
        <v>135</v>
      </c>
      <c r="F104" s="1">
        <v>16</v>
      </c>
      <c r="G104" t="s">
        <v>136</v>
      </c>
      <c r="H104" t="s">
        <v>157</v>
      </c>
      <c r="I104" t="s">
        <v>157</v>
      </c>
      <c r="J104" s="1"/>
      <c r="K104" t="s">
        <v>138</v>
      </c>
      <c r="L104" s="1"/>
      <c r="M104" t="s">
        <v>139</v>
      </c>
      <c r="N104" t="s">
        <v>169</v>
      </c>
      <c r="O104" t="s">
        <v>181</v>
      </c>
      <c r="P104" t="s">
        <v>182</v>
      </c>
      <c r="Q104" t="s">
        <v>183</v>
      </c>
      <c r="R104" t="s">
        <v>147</v>
      </c>
      <c r="S104" t="s">
        <v>145</v>
      </c>
      <c r="T104" s="1"/>
      <c r="U104" s="1"/>
      <c r="V104" s="1"/>
      <c r="W104" s="1"/>
      <c r="X104" s="1"/>
      <c r="Y104" s="1"/>
      <c r="Z104" s="1"/>
      <c r="AA104" s="1"/>
      <c r="AB104" s="1"/>
      <c r="AC104" s="1"/>
      <c r="AD104" s="1"/>
      <c r="AE104" t="s">
        <v>147</v>
      </c>
      <c r="AF104" t="s">
        <v>184</v>
      </c>
      <c r="AG104" s="1"/>
      <c r="AH104" s="1"/>
      <c r="AI104" s="1"/>
      <c r="AJ104" s="1"/>
      <c r="AK104" s="1"/>
      <c r="AL104" s="1"/>
      <c r="AM104" s="1"/>
      <c r="AN104" s="1">
        <v>1</v>
      </c>
      <c r="AO104" s="1"/>
      <c r="AP104" s="1"/>
      <c r="AQ104" s="1"/>
      <c r="AR104" s="1"/>
      <c r="AS104" s="1"/>
      <c r="AT104" s="1"/>
      <c r="AU104" s="1"/>
      <c r="AV104" t="s">
        <v>147</v>
      </c>
      <c r="AW104" s="1"/>
      <c r="AX104" t="s">
        <v>147</v>
      </c>
      <c r="AY104" t="s">
        <v>135</v>
      </c>
      <c r="AZ104" t="s">
        <v>135</v>
      </c>
      <c r="BA104" t="s">
        <v>135</v>
      </c>
      <c r="BB104" t="s">
        <v>135</v>
      </c>
      <c r="BC104" s="10" t="s">
        <v>135</v>
      </c>
      <c r="BD104" t="s">
        <v>135</v>
      </c>
      <c r="BE104" t="s">
        <v>135</v>
      </c>
      <c r="BF104" s="1"/>
      <c r="BG104" s="1"/>
      <c r="BH104" s="1"/>
      <c r="BI104" s="1"/>
      <c r="BJ104" s="1"/>
      <c r="BK104" s="1"/>
      <c r="BL104" s="1"/>
      <c r="BM104" s="1"/>
      <c r="BN104" s="1"/>
      <c r="BO104" t="s">
        <v>135</v>
      </c>
      <c r="BP104" t="s">
        <v>147</v>
      </c>
      <c r="BQ104" t="s">
        <v>135</v>
      </c>
      <c r="BR104" t="s">
        <v>135</v>
      </c>
      <c r="BS104" t="s">
        <v>147</v>
      </c>
      <c r="BT104" t="s">
        <v>147</v>
      </c>
      <c r="BU104" t="s">
        <v>135</v>
      </c>
      <c r="BV104" t="s">
        <v>135</v>
      </c>
      <c r="BW104" t="s">
        <v>135</v>
      </c>
      <c r="BX104" t="s">
        <v>147</v>
      </c>
      <c r="BY104" s="1"/>
      <c r="BZ104" t="s">
        <v>147</v>
      </c>
      <c r="CA104" t="s">
        <v>135</v>
      </c>
      <c r="CB104" t="s">
        <v>241</v>
      </c>
      <c r="CC104" s="1">
        <v>0</v>
      </c>
      <c r="CD104" s="1">
        <v>1</v>
      </c>
      <c r="CE104" s="1">
        <v>0</v>
      </c>
      <c r="CF104" s="1">
        <v>0</v>
      </c>
      <c r="CG104" s="1">
        <v>0</v>
      </c>
      <c r="CH104" s="1">
        <v>0</v>
      </c>
      <c r="CI104" t="s">
        <v>135</v>
      </c>
      <c r="CJ104" t="s">
        <v>147</v>
      </c>
      <c r="CK104" t="s">
        <v>148</v>
      </c>
      <c r="CL104" t="s">
        <v>147</v>
      </c>
      <c r="CM104" t="s">
        <v>147</v>
      </c>
      <c r="CN104" t="s">
        <v>147</v>
      </c>
      <c r="CO104" t="s">
        <v>288</v>
      </c>
      <c r="CP104" s="1">
        <v>1</v>
      </c>
      <c r="CQ104" s="1">
        <v>0</v>
      </c>
      <c r="CR104" s="1">
        <v>0</v>
      </c>
      <c r="CS104" s="1">
        <v>0</v>
      </c>
      <c r="CT104" s="1">
        <v>0</v>
      </c>
      <c r="CU104" t="s">
        <v>147</v>
      </c>
      <c r="CV104" t="s">
        <v>147</v>
      </c>
      <c r="CW104" t="s">
        <v>185</v>
      </c>
      <c r="CX104" t="s">
        <v>147</v>
      </c>
      <c r="CY104" t="s">
        <v>153</v>
      </c>
      <c r="CZ104" t="s">
        <v>147</v>
      </c>
      <c r="DA104" t="s">
        <v>176</v>
      </c>
      <c r="DB104" s="1">
        <v>0</v>
      </c>
      <c r="DC104" s="1">
        <v>0</v>
      </c>
      <c r="DD104" s="1">
        <v>1</v>
      </c>
      <c r="DE104" s="1">
        <v>0</v>
      </c>
      <c r="DF104" s="1">
        <v>0</v>
      </c>
      <c r="DG104" s="1">
        <v>0</v>
      </c>
      <c r="DH104" s="1">
        <v>0</v>
      </c>
      <c r="DI104" s="1">
        <v>0</v>
      </c>
      <c r="DJ104" s="1">
        <v>0</v>
      </c>
      <c r="DK104" s="1">
        <v>0</v>
      </c>
      <c r="DL104" s="1">
        <v>0</v>
      </c>
      <c r="DM104" t="s">
        <v>147</v>
      </c>
      <c r="DN104" t="s">
        <v>186</v>
      </c>
      <c r="DO104" t="s">
        <v>187</v>
      </c>
      <c r="DP104" t="s">
        <v>221</v>
      </c>
      <c r="DQ104" s="1">
        <v>1</v>
      </c>
      <c r="DR104" s="1">
        <v>1</v>
      </c>
      <c r="DS104" s="1">
        <v>0</v>
      </c>
      <c r="DT104" s="1">
        <v>0</v>
      </c>
      <c r="DU104" t="s">
        <v>135</v>
      </c>
      <c r="DV104" t="s">
        <v>188</v>
      </c>
      <c r="DW104" t="s">
        <v>139</v>
      </c>
      <c r="DX104" t="s">
        <v>135</v>
      </c>
      <c r="DY104" t="s">
        <v>140</v>
      </c>
      <c r="DZ104" t="s">
        <v>142</v>
      </c>
      <c r="EA104" t="s">
        <v>147</v>
      </c>
      <c r="EB104" t="s">
        <v>147</v>
      </c>
    </row>
    <row r="105" spans="1:132">
      <c r="A105" t="s">
        <v>132</v>
      </c>
      <c r="B105" s="1"/>
      <c r="C105" t="s">
        <v>179</v>
      </c>
      <c r="D105" t="s">
        <v>509</v>
      </c>
      <c r="E105" t="s">
        <v>135</v>
      </c>
      <c r="F105" s="1">
        <v>16</v>
      </c>
      <c r="G105" t="s">
        <v>136</v>
      </c>
      <c r="H105" t="s">
        <v>157</v>
      </c>
      <c r="I105" t="s">
        <v>157</v>
      </c>
      <c r="J105" s="1"/>
      <c r="K105" t="s">
        <v>138</v>
      </c>
      <c r="L105" s="1"/>
      <c r="M105" t="s">
        <v>139</v>
      </c>
      <c r="N105" t="s">
        <v>169</v>
      </c>
      <c r="O105" t="s">
        <v>181</v>
      </c>
      <c r="P105" t="s">
        <v>182</v>
      </c>
      <c r="Q105" t="s">
        <v>158</v>
      </c>
      <c r="R105" t="s">
        <v>147</v>
      </c>
      <c r="S105" t="s">
        <v>145</v>
      </c>
      <c r="T105" s="1"/>
      <c r="U105" s="1"/>
      <c r="V105" s="1"/>
      <c r="W105" s="1"/>
      <c r="X105" s="1"/>
      <c r="Y105" s="1"/>
      <c r="Z105" s="1"/>
      <c r="AA105" s="1"/>
      <c r="AB105" s="1"/>
      <c r="AC105" s="1"/>
      <c r="AD105" s="1"/>
      <c r="AE105" t="s">
        <v>147</v>
      </c>
      <c r="AF105" t="s">
        <v>184</v>
      </c>
      <c r="AG105" s="1"/>
      <c r="AH105" s="1"/>
      <c r="AI105" s="1"/>
      <c r="AJ105" s="1"/>
      <c r="AK105" s="1"/>
      <c r="AL105" s="1"/>
      <c r="AM105" s="1"/>
      <c r="AN105" s="1">
        <v>1</v>
      </c>
      <c r="AO105" s="1"/>
      <c r="AP105" s="1"/>
      <c r="AQ105" s="1"/>
      <c r="AR105" s="1"/>
      <c r="AS105" s="1"/>
      <c r="AT105" s="1"/>
      <c r="AU105" s="1"/>
      <c r="AV105" t="s">
        <v>147</v>
      </c>
      <c r="AW105" s="1"/>
      <c r="AX105" t="s">
        <v>147</v>
      </c>
      <c r="AY105" t="s">
        <v>135</v>
      </c>
      <c r="AZ105" t="s">
        <v>135</v>
      </c>
      <c r="BA105" t="s">
        <v>135</v>
      </c>
      <c r="BB105" t="s">
        <v>135</v>
      </c>
      <c r="BC105" s="10" t="s">
        <v>135</v>
      </c>
      <c r="BD105" t="s">
        <v>135</v>
      </c>
      <c r="BE105" t="s">
        <v>135</v>
      </c>
      <c r="BF105" s="1"/>
      <c r="BG105" s="1"/>
      <c r="BH105" s="1"/>
      <c r="BI105" s="1"/>
      <c r="BJ105" s="1"/>
      <c r="BK105" s="1"/>
      <c r="BL105" s="1"/>
      <c r="BM105" s="1"/>
      <c r="BN105" s="1"/>
      <c r="BO105" t="s">
        <v>135</v>
      </c>
      <c r="BP105" t="s">
        <v>147</v>
      </c>
      <c r="BQ105" t="s">
        <v>135</v>
      </c>
      <c r="BR105" t="s">
        <v>135</v>
      </c>
      <c r="BS105" t="s">
        <v>147</v>
      </c>
      <c r="BT105" t="s">
        <v>147</v>
      </c>
      <c r="BU105" t="s">
        <v>135</v>
      </c>
      <c r="BV105" t="s">
        <v>135</v>
      </c>
      <c r="BW105" t="s">
        <v>135</v>
      </c>
      <c r="BX105" t="s">
        <v>147</v>
      </c>
      <c r="BY105" s="1"/>
      <c r="BZ105" t="s">
        <v>148</v>
      </c>
      <c r="CA105" t="s">
        <v>135</v>
      </c>
      <c r="CB105" t="s">
        <v>173</v>
      </c>
      <c r="CC105" s="1">
        <v>0</v>
      </c>
      <c r="CD105" s="1">
        <v>0</v>
      </c>
      <c r="CE105" s="1">
        <v>0</v>
      </c>
      <c r="CF105" s="1">
        <v>0</v>
      </c>
      <c r="CG105" s="1">
        <v>1</v>
      </c>
      <c r="CH105" s="1">
        <v>0</v>
      </c>
      <c r="CI105" t="s">
        <v>135</v>
      </c>
      <c r="CJ105" t="s">
        <v>147</v>
      </c>
      <c r="CK105" t="s">
        <v>148</v>
      </c>
      <c r="CL105" t="s">
        <v>150</v>
      </c>
      <c r="CM105" t="s">
        <v>147</v>
      </c>
      <c r="CN105" t="s">
        <v>147</v>
      </c>
      <c r="CO105" t="s">
        <v>151</v>
      </c>
      <c r="CP105" s="1">
        <v>0</v>
      </c>
      <c r="CQ105" s="1">
        <v>0</v>
      </c>
      <c r="CR105" s="1">
        <v>1</v>
      </c>
      <c r="CS105" s="1">
        <v>0</v>
      </c>
      <c r="CT105" s="1">
        <v>0</v>
      </c>
      <c r="CU105" t="s">
        <v>147</v>
      </c>
      <c r="CV105" t="s">
        <v>147</v>
      </c>
      <c r="CW105" t="s">
        <v>185</v>
      </c>
      <c r="CX105" t="s">
        <v>147</v>
      </c>
      <c r="CY105" t="s">
        <v>153</v>
      </c>
      <c r="CZ105" t="s">
        <v>147</v>
      </c>
      <c r="DA105" t="s">
        <v>154</v>
      </c>
      <c r="DB105" s="1">
        <v>0</v>
      </c>
      <c r="DC105" s="1">
        <v>1</v>
      </c>
      <c r="DD105" s="1">
        <v>0</v>
      </c>
      <c r="DE105" s="1">
        <v>0</v>
      </c>
      <c r="DF105" s="1">
        <v>0</v>
      </c>
      <c r="DG105" s="1">
        <v>0</v>
      </c>
      <c r="DH105" s="1">
        <v>0</v>
      </c>
      <c r="DI105" s="1">
        <v>0</v>
      </c>
      <c r="DJ105" s="1">
        <v>0</v>
      </c>
      <c r="DK105" s="1">
        <v>0</v>
      </c>
      <c r="DL105" s="1">
        <v>0</v>
      </c>
      <c r="DM105" t="s">
        <v>147</v>
      </c>
      <c r="DN105" t="s">
        <v>188</v>
      </c>
      <c r="DO105" t="s">
        <v>293</v>
      </c>
      <c r="DP105" t="s">
        <v>155</v>
      </c>
      <c r="DQ105" s="1">
        <v>0</v>
      </c>
      <c r="DR105" s="1">
        <v>1</v>
      </c>
      <c r="DS105" s="1">
        <v>0</v>
      </c>
      <c r="DT105" s="1">
        <v>0</v>
      </c>
      <c r="DU105" t="s">
        <v>135</v>
      </c>
      <c r="DV105" t="s">
        <v>188</v>
      </c>
      <c r="DW105" t="s">
        <v>139</v>
      </c>
      <c r="DX105" t="s">
        <v>135</v>
      </c>
      <c r="DY105" t="s">
        <v>140</v>
      </c>
      <c r="DZ105" t="s">
        <v>142</v>
      </c>
      <c r="EA105" t="s">
        <v>147</v>
      </c>
      <c r="EB105" t="s">
        <v>147</v>
      </c>
    </row>
    <row r="106" spans="1:132">
      <c r="A106" t="s">
        <v>132</v>
      </c>
      <c r="B106" s="1"/>
      <c r="C106" t="s">
        <v>179</v>
      </c>
      <c r="D106" t="s">
        <v>510</v>
      </c>
      <c r="E106" t="s">
        <v>511</v>
      </c>
      <c r="F106" s="1">
        <v>16</v>
      </c>
      <c r="G106" t="s">
        <v>136</v>
      </c>
      <c r="H106" t="s">
        <v>157</v>
      </c>
      <c r="I106" t="s">
        <v>157</v>
      </c>
      <c r="J106" s="1"/>
      <c r="K106" t="s">
        <v>138</v>
      </c>
      <c r="L106" s="1"/>
      <c r="M106" t="s">
        <v>418</v>
      </c>
      <c r="N106" t="s">
        <v>170</v>
      </c>
      <c r="O106" t="s">
        <v>181</v>
      </c>
      <c r="P106" t="s">
        <v>209</v>
      </c>
      <c r="Q106" t="s">
        <v>158</v>
      </c>
      <c r="R106" t="s">
        <v>144</v>
      </c>
      <c r="S106" t="s">
        <v>449</v>
      </c>
      <c r="T106" s="1">
        <v>1</v>
      </c>
      <c r="U106" s="1">
        <v>0</v>
      </c>
      <c r="V106" s="1">
        <v>0</v>
      </c>
      <c r="W106" s="1">
        <v>0</v>
      </c>
      <c r="X106" s="1">
        <v>1</v>
      </c>
      <c r="Y106" s="1">
        <v>0</v>
      </c>
      <c r="Z106" s="1">
        <v>1</v>
      </c>
      <c r="AA106" s="1">
        <v>0</v>
      </c>
      <c r="AB106" s="1">
        <v>0</v>
      </c>
      <c r="AC106" s="1">
        <v>0</v>
      </c>
      <c r="AD106" s="1"/>
      <c r="AE106" t="s">
        <v>144</v>
      </c>
      <c r="AF106" t="s">
        <v>184</v>
      </c>
      <c r="AG106" s="1">
        <v>1</v>
      </c>
      <c r="AH106" s="1">
        <v>0</v>
      </c>
      <c r="AI106" s="1">
        <v>1</v>
      </c>
      <c r="AJ106" s="1">
        <v>0</v>
      </c>
      <c r="AK106" s="1">
        <v>0</v>
      </c>
      <c r="AL106" s="1">
        <v>0</v>
      </c>
      <c r="AM106" s="1">
        <v>0</v>
      </c>
      <c r="AN106" s="1">
        <v>5</v>
      </c>
      <c r="AO106" s="1"/>
      <c r="AP106" s="1"/>
      <c r="AQ106" s="1">
        <v>5</v>
      </c>
      <c r="AR106" s="1"/>
      <c r="AS106" s="1"/>
      <c r="AT106" s="1"/>
      <c r="AU106" s="1"/>
      <c r="AV106" t="s">
        <v>147</v>
      </c>
      <c r="AW106" s="1"/>
      <c r="AX106" t="s">
        <v>144</v>
      </c>
      <c r="AY106" t="s">
        <v>379</v>
      </c>
      <c r="AZ106" t="s">
        <v>147</v>
      </c>
      <c r="BA106" t="s">
        <v>135</v>
      </c>
      <c r="BB106" t="s">
        <v>135</v>
      </c>
      <c r="BC106" s="11" t="s">
        <v>512</v>
      </c>
      <c r="BD106" t="s">
        <v>513</v>
      </c>
      <c r="BE106" t="s">
        <v>200</v>
      </c>
      <c r="BF106" s="1">
        <v>1</v>
      </c>
      <c r="BG106" s="1">
        <v>0</v>
      </c>
      <c r="BH106" s="1">
        <v>0</v>
      </c>
      <c r="BI106" s="1">
        <v>0</v>
      </c>
      <c r="BJ106" s="1">
        <v>0</v>
      </c>
      <c r="BK106" s="1">
        <v>0</v>
      </c>
      <c r="BL106" s="1">
        <v>1</v>
      </c>
      <c r="BM106" s="1">
        <v>0</v>
      </c>
      <c r="BN106" s="1">
        <v>0</v>
      </c>
      <c r="BO106" t="s">
        <v>144</v>
      </c>
      <c r="BP106" t="s">
        <v>144</v>
      </c>
      <c r="BQ106" t="s">
        <v>147</v>
      </c>
      <c r="BR106" t="s">
        <v>147</v>
      </c>
      <c r="BS106" t="s">
        <v>147</v>
      </c>
      <c r="BT106" t="s">
        <v>147</v>
      </c>
      <c r="BU106" t="s">
        <v>135</v>
      </c>
      <c r="BV106" t="s">
        <v>135</v>
      </c>
      <c r="BW106" t="s">
        <v>135</v>
      </c>
      <c r="BX106" t="s">
        <v>144</v>
      </c>
      <c r="BY106" s="1">
        <v>6</v>
      </c>
      <c r="BZ106" t="s">
        <v>148</v>
      </c>
      <c r="CA106" t="s">
        <v>147</v>
      </c>
      <c r="CB106" t="s">
        <v>206</v>
      </c>
      <c r="CC106" s="1">
        <v>0</v>
      </c>
      <c r="CD106" s="1">
        <v>1</v>
      </c>
      <c r="CE106" s="1">
        <v>1</v>
      </c>
      <c r="CF106" s="1">
        <v>0</v>
      </c>
      <c r="CG106" s="1">
        <v>0</v>
      </c>
      <c r="CH106" s="1">
        <v>0</v>
      </c>
      <c r="CI106" t="s">
        <v>135</v>
      </c>
      <c r="CJ106" t="s">
        <v>147</v>
      </c>
      <c r="CK106" t="s">
        <v>148</v>
      </c>
      <c r="CL106" t="s">
        <v>150</v>
      </c>
      <c r="CM106" t="s">
        <v>147</v>
      </c>
      <c r="CN106" t="s">
        <v>147</v>
      </c>
      <c r="CO106" t="s">
        <v>169</v>
      </c>
      <c r="CP106" s="1">
        <v>0</v>
      </c>
      <c r="CQ106" s="1">
        <v>0</v>
      </c>
      <c r="CR106" s="1">
        <v>0</v>
      </c>
      <c r="CS106" s="1">
        <v>0</v>
      </c>
      <c r="CT106" s="1">
        <v>1</v>
      </c>
      <c r="CU106" t="s">
        <v>147</v>
      </c>
      <c r="CV106" t="s">
        <v>147</v>
      </c>
      <c r="CW106" t="s">
        <v>152</v>
      </c>
      <c r="CX106" t="s">
        <v>147</v>
      </c>
      <c r="CY106" t="s">
        <v>153</v>
      </c>
      <c r="CZ106" t="s">
        <v>147</v>
      </c>
      <c r="DA106" t="s">
        <v>154</v>
      </c>
      <c r="DB106" s="1">
        <v>0</v>
      </c>
      <c r="DC106" s="1">
        <v>1</v>
      </c>
      <c r="DD106" s="1">
        <v>0</v>
      </c>
      <c r="DE106" s="1">
        <v>0</v>
      </c>
      <c r="DF106" s="1">
        <v>0</v>
      </c>
      <c r="DG106" s="1">
        <v>0</v>
      </c>
      <c r="DH106" s="1">
        <v>0</v>
      </c>
      <c r="DI106" s="1">
        <v>0</v>
      </c>
      <c r="DJ106" s="1">
        <v>0</v>
      </c>
      <c r="DK106" s="1">
        <v>0</v>
      </c>
      <c r="DL106" s="1">
        <v>0</v>
      </c>
      <c r="DM106" t="s">
        <v>147</v>
      </c>
      <c r="DN106" t="s">
        <v>188</v>
      </c>
      <c r="DO106" t="s">
        <v>204</v>
      </c>
      <c r="DP106" t="s">
        <v>155</v>
      </c>
      <c r="DQ106" s="1">
        <v>0</v>
      </c>
      <c r="DR106" s="1">
        <v>1</v>
      </c>
      <c r="DS106" s="1">
        <v>0</v>
      </c>
      <c r="DT106" s="1">
        <v>0</v>
      </c>
      <c r="DU106" t="s">
        <v>135</v>
      </c>
      <c r="DV106" t="s">
        <v>188</v>
      </c>
      <c r="DW106" t="s">
        <v>139</v>
      </c>
      <c r="DX106" t="s">
        <v>135</v>
      </c>
      <c r="DY106" t="s">
        <v>140</v>
      </c>
      <c r="DZ106" t="s">
        <v>142</v>
      </c>
      <c r="EA106" t="s">
        <v>147</v>
      </c>
      <c r="EB106" t="s">
        <v>147</v>
      </c>
    </row>
    <row r="107" spans="1:132">
      <c r="A107" t="s">
        <v>132</v>
      </c>
      <c r="B107" s="1"/>
      <c r="C107" t="s">
        <v>167</v>
      </c>
      <c r="D107" t="s">
        <v>514</v>
      </c>
      <c r="E107" t="s">
        <v>135</v>
      </c>
      <c r="F107" s="1">
        <v>16</v>
      </c>
      <c r="G107" t="s">
        <v>136</v>
      </c>
      <c r="H107" t="s">
        <v>137</v>
      </c>
      <c r="I107" t="s">
        <v>137</v>
      </c>
      <c r="J107" s="1"/>
      <c r="K107" t="s">
        <v>138</v>
      </c>
      <c r="L107" s="1"/>
      <c r="M107" t="s">
        <v>139</v>
      </c>
      <c r="N107" t="s">
        <v>140</v>
      </c>
      <c r="O107" t="s">
        <v>171</v>
      </c>
      <c r="P107" t="s">
        <v>182</v>
      </c>
      <c r="Q107" t="s">
        <v>158</v>
      </c>
      <c r="R107" t="s">
        <v>144</v>
      </c>
      <c r="S107" t="s">
        <v>515</v>
      </c>
      <c r="T107" s="1">
        <v>1</v>
      </c>
      <c r="U107" s="1">
        <v>1</v>
      </c>
      <c r="V107" s="1">
        <v>0</v>
      </c>
      <c r="W107" s="1">
        <v>0</v>
      </c>
      <c r="X107" s="1">
        <v>0</v>
      </c>
      <c r="Y107" s="1">
        <v>0</v>
      </c>
      <c r="Z107" s="1">
        <v>0</v>
      </c>
      <c r="AA107" s="1">
        <v>0</v>
      </c>
      <c r="AB107" s="1">
        <v>0</v>
      </c>
      <c r="AC107" s="1">
        <v>0</v>
      </c>
      <c r="AD107" s="1"/>
      <c r="AE107" t="s">
        <v>147</v>
      </c>
      <c r="AF107" t="s">
        <v>184</v>
      </c>
      <c r="AG107" s="1"/>
      <c r="AH107" s="1"/>
      <c r="AI107" s="1"/>
      <c r="AJ107" s="1"/>
      <c r="AK107" s="1"/>
      <c r="AL107" s="1"/>
      <c r="AM107" s="1"/>
      <c r="AN107" s="1">
        <v>1</v>
      </c>
      <c r="AO107" s="1"/>
      <c r="AP107" s="1"/>
      <c r="AQ107" s="1"/>
      <c r="AR107" s="1"/>
      <c r="AS107" s="1"/>
      <c r="AT107" s="1"/>
      <c r="AU107" s="1"/>
      <c r="AV107" t="s">
        <v>147</v>
      </c>
      <c r="AW107" s="1"/>
      <c r="AX107" t="s">
        <v>147</v>
      </c>
      <c r="AY107" t="s">
        <v>135</v>
      </c>
      <c r="AZ107" t="s">
        <v>135</v>
      </c>
      <c r="BA107" t="s">
        <v>135</v>
      </c>
      <c r="BB107" t="s">
        <v>135</v>
      </c>
      <c r="BC107" s="10" t="s">
        <v>135</v>
      </c>
      <c r="BD107" t="s">
        <v>135</v>
      </c>
      <c r="BE107" t="s">
        <v>135</v>
      </c>
      <c r="BF107" s="1"/>
      <c r="BG107" s="1"/>
      <c r="BH107" s="1"/>
      <c r="BI107" s="1"/>
      <c r="BJ107" s="1"/>
      <c r="BK107" s="1"/>
      <c r="BL107" s="1"/>
      <c r="BM107" s="1"/>
      <c r="BN107" s="1"/>
      <c r="BO107" t="s">
        <v>135</v>
      </c>
      <c r="BP107" t="s">
        <v>147</v>
      </c>
      <c r="BQ107" t="s">
        <v>135</v>
      </c>
      <c r="BR107" t="s">
        <v>135</v>
      </c>
      <c r="BS107" t="s">
        <v>147</v>
      </c>
      <c r="BT107" t="s">
        <v>147</v>
      </c>
      <c r="BU107" t="s">
        <v>135</v>
      </c>
      <c r="BV107" t="s">
        <v>135</v>
      </c>
      <c r="BW107" t="s">
        <v>135</v>
      </c>
      <c r="BX107" t="s">
        <v>147</v>
      </c>
      <c r="BY107" s="1"/>
      <c r="BZ107" t="s">
        <v>147</v>
      </c>
      <c r="CA107" t="s">
        <v>135</v>
      </c>
      <c r="CB107" t="s">
        <v>503</v>
      </c>
      <c r="CC107" s="1">
        <v>1</v>
      </c>
      <c r="CD107" s="1">
        <v>0</v>
      </c>
      <c r="CE107" s="1">
        <v>0</v>
      </c>
      <c r="CF107" s="1">
        <v>0</v>
      </c>
      <c r="CG107" s="1">
        <v>0</v>
      </c>
      <c r="CH107" s="1">
        <v>0</v>
      </c>
      <c r="CI107" t="s">
        <v>135</v>
      </c>
      <c r="CJ107" t="s">
        <v>147</v>
      </c>
      <c r="CK107" t="s">
        <v>148</v>
      </c>
      <c r="CL107" t="s">
        <v>150</v>
      </c>
      <c r="CM107" t="s">
        <v>147</v>
      </c>
      <c r="CN107" t="s">
        <v>147</v>
      </c>
      <c r="CO107" t="s">
        <v>496</v>
      </c>
      <c r="CP107" s="1">
        <v>1</v>
      </c>
      <c r="CQ107" s="1">
        <v>1</v>
      </c>
      <c r="CR107" s="1">
        <v>0</v>
      </c>
      <c r="CS107" s="1">
        <v>0</v>
      </c>
      <c r="CT107" s="1">
        <v>0</v>
      </c>
      <c r="CU107" t="s">
        <v>135</v>
      </c>
      <c r="CV107" t="s">
        <v>144</v>
      </c>
      <c r="CW107" t="s">
        <v>211</v>
      </c>
      <c r="CX107" t="s">
        <v>147</v>
      </c>
      <c r="CY107" t="s">
        <v>153</v>
      </c>
      <c r="CZ107" t="s">
        <v>147</v>
      </c>
      <c r="DA107" t="s">
        <v>176</v>
      </c>
      <c r="DB107" s="1">
        <v>0</v>
      </c>
      <c r="DC107" s="1">
        <v>0</v>
      </c>
      <c r="DD107" s="1">
        <v>1</v>
      </c>
      <c r="DE107" s="1">
        <v>0</v>
      </c>
      <c r="DF107" s="1">
        <v>0</v>
      </c>
      <c r="DG107" s="1">
        <v>0</v>
      </c>
      <c r="DH107" s="1">
        <v>0</v>
      </c>
      <c r="DI107" s="1">
        <v>0</v>
      </c>
      <c r="DJ107" s="1">
        <v>0</v>
      </c>
      <c r="DK107" s="1">
        <v>0</v>
      </c>
      <c r="DL107" s="1">
        <v>0</v>
      </c>
      <c r="DM107" t="s">
        <v>144</v>
      </c>
      <c r="DN107" t="s">
        <v>516</v>
      </c>
      <c r="DO107" t="s">
        <v>517</v>
      </c>
      <c r="DP107" t="s">
        <v>221</v>
      </c>
      <c r="DQ107" s="1">
        <v>1</v>
      </c>
      <c r="DR107" s="1">
        <v>1</v>
      </c>
      <c r="DS107" s="1">
        <v>0</v>
      </c>
      <c r="DT107" s="1">
        <v>0</v>
      </c>
      <c r="DU107" t="s">
        <v>135</v>
      </c>
      <c r="DV107" t="s">
        <v>518</v>
      </c>
      <c r="DW107" t="s">
        <v>139</v>
      </c>
      <c r="DX107" t="s">
        <v>135</v>
      </c>
      <c r="DY107" t="s">
        <v>140</v>
      </c>
      <c r="DZ107" t="s">
        <v>142</v>
      </c>
      <c r="EA107" t="s">
        <v>147</v>
      </c>
      <c r="EB107" t="s">
        <v>147</v>
      </c>
    </row>
    <row r="108" spans="1:132">
      <c r="A108" t="s">
        <v>132</v>
      </c>
      <c r="B108" s="1"/>
      <c r="C108" t="s">
        <v>133</v>
      </c>
      <c r="D108" t="s">
        <v>519</v>
      </c>
      <c r="E108" t="s">
        <v>135</v>
      </c>
      <c r="F108" s="1">
        <v>16</v>
      </c>
      <c r="G108" t="s">
        <v>136</v>
      </c>
      <c r="H108" t="s">
        <v>137</v>
      </c>
      <c r="I108" t="s">
        <v>137</v>
      </c>
      <c r="J108" s="1"/>
      <c r="K108" t="s">
        <v>138</v>
      </c>
      <c r="L108" s="1"/>
      <c r="M108" t="s">
        <v>139</v>
      </c>
      <c r="N108" t="s">
        <v>140</v>
      </c>
      <c r="O108" t="s">
        <v>141</v>
      </c>
      <c r="P108" t="s">
        <v>142</v>
      </c>
      <c r="Q108" t="s">
        <v>158</v>
      </c>
      <c r="R108" t="s">
        <v>144</v>
      </c>
      <c r="S108" t="s">
        <v>145</v>
      </c>
      <c r="T108" s="1">
        <v>1</v>
      </c>
      <c r="U108" s="1">
        <v>0</v>
      </c>
      <c r="V108" s="1">
        <v>0</v>
      </c>
      <c r="W108" s="1">
        <v>0</v>
      </c>
      <c r="X108" s="1">
        <v>0</v>
      </c>
      <c r="Y108" s="1">
        <v>0</v>
      </c>
      <c r="Z108" s="1">
        <v>0</v>
      </c>
      <c r="AA108" s="1">
        <v>0</v>
      </c>
      <c r="AB108" s="1">
        <v>0</v>
      </c>
      <c r="AC108" s="1">
        <v>0</v>
      </c>
      <c r="AD108" s="1"/>
      <c r="AE108" t="s">
        <v>144</v>
      </c>
      <c r="AF108" t="s">
        <v>184</v>
      </c>
      <c r="AG108" s="1"/>
      <c r="AH108" s="1"/>
      <c r="AI108" s="1"/>
      <c r="AJ108" s="1"/>
      <c r="AK108" s="1"/>
      <c r="AL108" s="1"/>
      <c r="AM108" s="1"/>
      <c r="AN108" s="1">
        <v>1</v>
      </c>
      <c r="AO108" s="1"/>
      <c r="AP108" s="1"/>
      <c r="AQ108" s="1"/>
      <c r="AR108" s="1"/>
      <c r="AS108" s="1"/>
      <c r="AT108" s="1"/>
      <c r="AU108" s="1"/>
      <c r="AV108" t="s">
        <v>147</v>
      </c>
      <c r="AW108" s="1"/>
      <c r="AX108" t="s">
        <v>144</v>
      </c>
      <c r="AY108" t="s">
        <v>339</v>
      </c>
      <c r="AZ108" s="7" t="s">
        <v>147</v>
      </c>
      <c r="BA108" t="s">
        <v>135</v>
      </c>
      <c r="BB108" t="s">
        <v>135</v>
      </c>
      <c r="BC108" s="11" t="s">
        <v>395</v>
      </c>
      <c r="BD108" t="s">
        <v>513</v>
      </c>
      <c r="BE108" t="s">
        <v>145</v>
      </c>
      <c r="BF108" s="1">
        <v>1</v>
      </c>
      <c r="BG108" s="1">
        <v>0</v>
      </c>
      <c r="BH108" s="1">
        <v>0</v>
      </c>
      <c r="BI108" s="1">
        <v>0</v>
      </c>
      <c r="BJ108" s="1">
        <v>0</v>
      </c>
      <c r="BK108" s="1">
        <v>0</v>
      </c>
      <c r="BL108" s="1">
        <v>0</v>
      </c>
      <c r="BM108" s="1">
        <v>0</v>
      </c>
      <c r="BN108" s="1">
        <v>0</v>
      </c>
      <c r="BO108" t="s">
        <v>144</v>
      </c>
      <c r="BP108" t="s">
        <v>144</v>
      </c>
      <c r="BQ108" t="s">
        <v>144</v>
      </c>
      <c r="BR108" t="s">
        <v>147</v>
      </c>
      <c r="BS108" t="s">
        <v>144</v>
      </c>
      <c r="BT108" t="s">
        <v>147</v>
      </c>
      <c r="BU108" t="s">
        <v>135</v>
      </c>
      <c r="BV108" t="s">
        <v>135</v>
      </c>
      <c r="BW108" t="s">
        <v>135</v>
      </c>
      <c r="BX108" t="s">
        <v>144</v>
      </c>
      <c r="BY108" s="1">
        <v>2</v>
      </c>
      <c r="BZ108" t="s">
        <v>148</v>
      </c>
      <c r="CA108" t="s">
        <v>144</v>
      </c>
      <c r="CB108" t="s">
        <v>149</v>
      </c>
      <c r="CC108" s="1">
        <v>0</v>
      </c>
      <c r="CD108" s="1">
        <v>0</v>
      </c>
      <c r="CE108" s="1">
        <v>1</v>
      </c>
      <c r="CF108" s="1">
        <v>0</v>
      </c>
      <c r="CG108" s="1">
        <v>0</v>
      </c>
      <c r="CH108" s="1">
        <v>0</v>
      </c>
      <c r="CI108" t="s">
        <v>135</v>
      </c>
      <c r="CJ108" t="s">
        <v>144</v>
      </c>
      <c r="CK108" t="s">
        <v>148</v>
      </c>
      <c r="CL108" t="s">
        <v>150</v>
      </c>
      <c r="CM108" t="s">
        <v>144</v>
      </c>
      <c r="CN108" t="s">
        <v>144</v>
      </c>
      <c r="CO108" t="s">
        <v>151</v>
      </c>
      <c r="CP108" s="1">
        <v>0</v>
      </c>
      <c r="CQ108" s="1">
        <v>0</v>
      </c>
      <c r="CR108" s="1">
        <v>1</v>
      </c>
      <c r="CS108" s="1">
        <v>0</v>
      </c>
      <c r="CT108" s="1">
        <v>0</v>
      </c>
      <c r="CU108" t="s">
        <v>163</v>
      </c>
      <c r="CV108" t="s">
        <v>147</v>
      </c>
      <c r="CW108" t="s">
        <v>211</v>
      </c>
      <c r="CX108" t="s">
        <v>147</v>
      </c>
      <c r="CY108" t="s">
        <v>153</v>
      </c>
      <c r="CZ108" t="s">
        <v>144</v>
      </c>
      <c r="DA108" t="s">
        <v>135</v>
      </c>
      <c r="DB108" s="1"/>
      <c r="DC108" s="1"/>
      <c r="DD108" s="1"/>
      <c r="DE108" s="1"/>
      <c r="DF108" s="1"/>
      <c r="DG108" s="1"/>
      <c r="DH108" s="1"/>
      <c r="DI108" s="1"/>
      <c r="DJ108" s="1"/>
      <c r="DK108" s="1"/>
      <c r="DL108" s="1"/>
      <c r="DM108" t="s">
        <v>144</v>
      </c>
      <c r="DN108" t="s">
        <v>135</v>
      </c>
      <c r="DO108" t="s">
        <v>135</v>
      </c>
      <c r="DP108" t="s">
        <v>155</v>
      </c>
      <c r="DQ108" s="1">
        <v>0</v>
      </c>
      <c r="DR108" s="1">
        <v>1</v>
      </c>
      <c r="DS108" s="1">
        <v>0</v>
      </c>
      <c r="DT108" s="1">
        <v>0</v>
      </c>
      <c r="DU108" t="s">
        <v>135</v>
      </c>
      <c r="DV108" t="s">
        <v>135</v>
      </c>
      <c r="DW108" t="s">
        <v>139</v>
      </c>
      <c r="DX108" t="s">
        <v>135</v>
      </c>
      <c r="DY108" t="s">
        <v>140</v>
      </c>
      <c r="DZ108" t="s">
        <v>142</v>
      </c>
      <c r="EA108" t="s">
        <v>147</v>
      </c>
      <c r="EB108" t="s">
        <v>147</v>
      </c>
    </row>
    <row r="109" spans="1:132">
      <c r="A109" t="s">
        <v>132</v>
      </c>
      <c r="B109" s="1"/>
      <c r="C109" t="s">
        <v>233</v>
      </c>
      <c r="D109" t="s">
        <v>520</v>
      </c>
      <c r="E109" t="s">
        <v>135</v>
      </c>
      <c r="F109" s="1">
        <v>16</v>
      </c>
      <c r="G109" t="s">
        <v>136</v>
      </c>
      <c r="H109" t="s">
        <v>157</v>
      </c>
      <c r="I109" t="s">
        <v>157</v>
      </c>
      <c r="J109" s="1"/>
      <c r="K109" t="s">
        <v>138</v>
      </c>
      <c r="L109" s="1"/>
      <c r="M109" t="s">
        <v>139</v>
      </c>
      <c r="N109" t="s">
        <v>140</v>
      </c>
      <c r="O109" t="s">
        <v>235</v>
      </c>
      <c r="P109" t="s">
        <v>209</v>
      </c>
      <c r="Q109" t="s">
        <v>143</v>
      </c>
      <c r="R109" t="s">
        <v>144</v>
      </c>
      <c r="S109" t="s">
        <v>521</v>
      </c>
      <c r="T109" s="1">
        <v>1</v>
      </c>
      <c r="U109" s="1">
        <v>0</v>
      </c>
      <c r="V109" s="1">
        <v>1</v>
      </c>
      <c r="W109" s="1">
        <v>1</v>
      </c>
      <c r="X109" s="1">
        <v>1</v>
      </c>
      <c r="Y109" s="1">
        <v>0</v>
      </c>
      <c r="Z109" s="1">
        <v>0</v>
      </c>
      <c r="AA109" s="1">
        <v>1</v>
      </c>
      <c r="AB109" s="1">
        <v>1</v>
      </c>
      <c r="AC109" s="1">
        <v>0</v>
      </c>
      <c r="AD109" s="1"/>
      <c r="AE109" t="s">
        <v>144</v>
      </c>
      <c r="AF109" t="s">
        <v>172</v>
      </c>
      <c r="AG109" s="1">
        <v>1</v>
      </c>
      <c r="AH109" s="1">
        <v>1</v>
      </c>
      <c r="AI109" s="1">
        <v>1</v>
      </c>
      <c r="AJ109" s="1">
        <v>0</v>
      </c>
      <c r="AK109" s="1">
        <v>0</v>
      </c>
      <c r="AL109" s="1">
        <v>0</v>
      </c>
      <c r="AM109" s="1">
        <v>0</v>
      </c>
      <c r="AN109" s="1">
        <v>1</v>
      </c>
      <c r="AO109" s="1"/>
      <c r="AP109" s="1">
        <v>1</v>
      </c>
      <c r="AQ109" s="1">
        <v>1</v>
      </c>
      <c r="AR109" s="1"/>
      <c r="AS109" s="1"/>
      <c r="AT109" s="1"/>
      <c r="AU109" s="1"/>
      <c r="AV109" t="s">
        <v>147</v>
      </c>
      <c r="AW109" s="1"/>
      <c r="AX109" t="s">
        <v>147</v>
      </c>
      <c r="AY109" t="s">
        <v>135</v>
      </c>
      <c r="AZ109" t="s">
        <v>135</v>
      </c>
      <c r="BA109" t="s">
        <v>135</v>
      </c>
      <c r="BB109" t="s">
        <v>135</v>
      </c>
      <c r="BC109" s="10" t="s">
        <v>135</v>
      </c>
      <c r="BD109" t="s">
        <v>135</v>
      </c>
      <c r="BE109" t="s">
        <v>135</v>
      </c>
      <c r="BF109" s="1"/>
      <c r="BG109" s="1"/>
      <c r="BH109" s="1"/>
      <c r="BI109" s="1"/>
      <c r="BJ109" s="1"/>
      <c r="BK109" s="1"/>
      <c r="BL109" s="1"/>
      <c r="BM109" s="1"/>
      <c r="BN109" s="1"/>
      <c r="BO109" t="s">
        <v>135</v>
      </c>
      <c r="BP109" t="s">
        <v>147</v>
      </c>
      <c r="BQ109" t="s">
        <v>135</v>
      </c>
      <c r="BR109" t="s">
        <v>135</v>
      </c>
      <c r="BS109" t="s">
        <v>147</v>
      </c>
      <c r="BT109" t="s">
        <v>147</v>
      </c>
      <c r="BU109" t="s">
        <v>135</v>
      </c>
      <c r="BV109" t="s">
        <v>135</v>
      </c>
      <c r="BW109" t="s">
        <v>135</v>
      </c>
      <c r="BX109" t="s">
        <v>147</v>
      </c>
      <c r="BY109" s="1"/>
      <c r="BZ109" t="s">
        <v>147</v>
      </c>
      <c r="CA109" t="s">
        <v>135</v>
      </c>
      <c r="CB109" t="s">
        <v>241</v>
      </c>
      <c r="CC109" s="1">
        <v>0</v>
      </c>
      <c r="CD109" s="1">
        <v>1</v>
      </c>
      <c r="CE109" s="1">
        <v>0</v>
      </c>
      <c r="CF109" s="1">
        <v>0</v>
      </c>
      <c r="CG109" s="1">
        <v>0</v>
      </c>
      <c r="CH109" s="1">
        <v>0</v>
      </c>
      <c r="CI109" t="s">
        <v>135</v>
      </c>
      <c r="CJ109" t="s">
        <v>147</v>
      </c>
      <c r="CK109" t="s">
        <v>148</v>
      </c>
      <c r="CL109" t="s">
        <v>147</v>
      </c>
      <c r="CM109" t="s">
        <v>147</v>
      </c>
      <c r="CN109" t="s">
        <v>147</v>
      </c>
      <c r="CO109" t="s">
        <v>496</v>
      </c>
      <c r="CP109" s="1">
        <v>1</v>
      </c>
      <c r="CQ109" s="1">
        <v>1</v>
      </c>
      <c r="CR109" s="1">
        <v>0</v>
      </c>
      <c r="CS109" s="1">
        <v>0</v>
      </c>
      <c r="CT109" s="1">
        <v>0</v>
      </c>
      <c r="CU109" t="s">
        <v>147</v>
      </c>
      <c r="CV109" t="s">
        <v>147</v>
      </c>
      <c r="CW109" t="s">
        <v>211</v>
      </c>
      <c r="CX109" t="s">
        <v>135</v>
      </c>
      <c r="CY109" t="s">
        <v>147</v>
      </c>
      <c r="CZ109" t="s">
        <v>147</v>
      </c>
      <c r="DA109" t="s">
        <v>176</v>
      </c>
      <c r="DB109" s="1">
        <v>0</v>
      </c>
      <c r="DC109" s="1">
        <v>0</v>
      </c>
      <c r="DD109" s="1">
        <v>1</v>
      </c>
      <c r="DE109" s="1">
        <v>0</v>
      </c>
      <c r="DF109" s="1">
        <v>0</v>
      </c>
      <c r="DG109" s="1">
        <v>0</v>
      </c>
      <c r="DH109" s="1">
        <v>0</v>
      </c>
      <c r="DI109" s="1">
        <v>0</v>
      </c>
      <c r="DJ109" s="1">
        <v>0</v>
      </c>
      <c r="DK109" s="1">
        <v>0</v>
      </c>
      <c r="DL109" s="1">
        <v>0</v>
      </c>
      <c r="DM109" t="s">
        <v>147</v>
      </c>
      <c r="DN109" t="s">
        <v>522</v>
      </c>
      <c r="DO109" t="s">
        <v>159</v>
      </c>
      <c r="DP109" t="s">
        <v>155</v>
      </c>
      <c r="DQ109" s="1">
        <v>0</v>
      </c>
      <c r="DR109" s="1">
        <v>1</v>
      </c>
      <c r="DS109" s="1">
        <v>0</v>
      </c>
      <c r="DT109" s="1">
        <v>0</v>
      </c>
      <c r="DU109" t="s">
        <v>135</v>
      </c>
      <c r="DV109" t="s">
        <v>523</v>
      </c>
      <c r="DW109" t="s">
        <v>139</v>
      </c>
      <c r="DX109" t="s">
        <v>135</v>
      </c>
      <c r="DY109" t="s">
        <v>140</v>
      </c>
      <c r="DZ109" t="s">
        <v>142</v>
      </c>
      <c r="EA109" t="s">
        <v>147</v>
      </c>
      <c r="EB109" t="s">
        <v>147</v>
      </c>
    </row>
    <row r="110" spans="1:132">
      <c r="A110" t="s">
        <v>132</v>
      </c>
      <c r="B110" s="1"/>
      <c r="C110" t="s">
        <v>167</v>
      </c>
      <c r="D110" t="s">
        <v>524</v>
      </c>
      <c r="E110" t="s">
        <v>525</v>
      </c>
      <c r="F110" s="1">
        <v>16</v>
      </c>
      <c r="G110" t="s">
        <v>136</v>
      </c>
      <c r="H110" t="s">
        <v>137</v>
      </c>
      <c r="I110" t="s">
        <v>137</v>
      </c>
      <c r="J110" s="1"/>
      <c r="K110" t="s">
        <v>138</v>
      </c>
      <c r="L110" s="1"/>
      <c r="M110" t="s">
        <v>139</v>
      </c>
      <c r="N110" t="s">
        <v>140</v>
      </c>
      <c r="O110" t="s">
        <v>171</v>
      </c>
      <c r="P110" t="s">
        <v>209</v>
      </c>
      <c r="Q110" t="s">
        <v>158</v>
      </c>
      <c r="R110" t="s">
        <v>144</v>
      </c>
      <c r="S110" t="s">
        <v>226</v>
      </c>
      <c r="T110" s="1">
        <v>1</v>
      </c>
      <c r="U110" s="1">
        <v>0</v>
      </c>
      <c r="V110" s="1">
        <v>1</v>
      </c>
      <c r="W110" s="1">
        <v>1</v>
      </c>
      <c r="X110" s="1">
        <v>0</v>
      </c>
      <c r="Y110" s="1">
        <v>0</v>
      </c>
      <c r="Z110" s="1">
        <v>1</v>
      </c>
      <c r="AA110" s="1">
        <v>0</v>
      </c>
      <c r="AB110" s="1">
        <v>0</v>
      </c>
      <c r="AC110" s="1">
        <v>0</v>
      </c>
      <c r="AD110" s="1"/>
      <c r="AE110" t="s">
        <v>144</v>
      </c>
      <c r="AF110" t="s">
        <v>172</v>
      </c>
      <c r="AG110" s="1">
        <v>1</v>
      </c>
      <c r="AH110" s="1">
        <v>1</v>
      </c>
      <c r="AI110" s="1">
        <v>1</v>
      </c>
      <c r="AJ110" s="1">
        <v>0</v>
      </c>
      <c r="AK110" s="1">
        <v>0</v>
      </c>
      <c r="AL110" s="1">
        <v>0</v>
      </c>
      <c r="AM110" s="1">
        <v>0</v>
      </c>
      <c r="AN110" s="1">
        <v>1</v>
      </c>
      <c r="AO110" s="1"/>
      <c r="AP110" s="1">
        <v>1</v>
      </c>
      <c r="AQ110" s="1">
        <v>1</v>
      </c>
      <c r="AR110" s="1"/>
      <c r="AS110" s="1"/>
      <c r="AT110" s="1"/>
      <c r="AU110" s="1"/>
      <c r="AV110" t="s">
        <v>147</v>
      </c>
      <c r="AW110" s="1"/>
      <c r="AX110" t="s">
        <v>147</v>
      </c>
      <c r="AY110" t="s">
        <v>135</v>
      </c>
      <c r="AZ110" t="s">
        <v>135</v>
      </c>
      <c r="BA110" t="s">
        <v>135</v>
      </c>
      <c r="BB110" t="s">
        <v>135</v>
      </c>
      <c r="BC110" s="10" t="s">
        <v>135</v>
      </c>
      <c r="BD110" t="s">
        <v>135</v>
      </c>
      <c r="BE110" t="s">
        <v>135</v>
      </c>
      <c r="BF110" s="1"/>
      <c r="BG110" s="1"/>
      <c r="BH110" s="1"/>
      <c r="BI110" s="1"/>
      <c r="BJ110" s="1"/>
      <c r="BK110" s="1"/>
      <c r="BL110" s="1"/>
      <c r="BM110" s="1"/>
      <c r="BN110" s="1"/>
      <c r="BO110" t="s">
        <v>135</v>
      </c>
      <c r="BP110" t="s">
        <v>147</v>
      </c>
      <c r="BQ110" t="s">
        <v>135</v>
      </c>
      <c r="BR110" t="s">
        <v>135</v>
      </c>
      <c r="BS110" t="s">
        <v>147</v>
      </c>
      <c r="BT110" t="s">
        <v>147</v>
      </c>
      <c r="BU110" t="s">
        <v>135</v>
      </c>
      <c r="BV110" t="s">
        <v>135</v>
      </c>
      <c r="BW110" t="s">
        <v>135</v>
      </c>
      <c r="BX110" t="s">
        <v>147</v>
      </c>
      <c r="BY110" s="1"/>
      <c r="BZ110" t="s">
        <v>148</v>
      </c>
      <c r="CA110" t="s">
        <v>135</v>
      </c>
      <c r="CB110" t="s">
        <v>149</v>
      </c>
      <c r="CC110" s="1">
        <v>0</v>
      </c>
      <c r="CD110" s="1">
        <v>0</v>
      </c>
      <c r="CE110" s="1">
        <v>1</v>
      </c>
      <c r="CF110" s="1">
        <v>0</v>
      </c>
      <c r="CG110" s="1">
        <v>0</v>
      </c>
      <c r="CH110" s="1">
        <v>0</v>
      </c>
      <c r="CI110" t="s">
        <v>135</v>
      </c>
      <c r="CJ110" t="s">
        <v>147</v>
      </c>
      <c r="CK110" t="s">
        <v>148</v>
      </c>
      <c r="CL110" t="s">
        <v>147</v>
      </c>
      <c r="CM110" t="s">
        <v>147</v>
      </c>
      <c r="CN110" t="s">
        <v>147</v>
      </c>
      <c r="CO110" t="s">
        <v>242</v>
      </c>
      <c r="CP110" s="1">
        <v>0</v>
      </c>
      <c r="CQ110" s="1">
        <v>1</v>
      </c>
      <c r="CR110" s="1">
        <v>0</v>
      </c>
      <c r="CS110" s="1">
        <v>0</v>
      </c>
      <c r="CT110" s="1">
        <v>0</v>
      </c>
      <c r="CU110" t="s">
        <v>147</v>
      </c>
      <c r="CV110" t="s">
        <v>147</v>
      </c>
      <c r="CW110" t="s">
        <v>211</v>
      </c>
      <c r="CX110" t="s">
        <v>147</v>
      </c>
      <c r="CY110" t="s">
        <v>153</v>
      </c>
      <c r="CZ110" t="s">
        <v>147</v>
      </c>
      <c r="DA110" t="s">
        <v>176</v>
      </c>
      <c r="DB110" s="1">
        <v>0</v>
      </c>
      <c r="DC110" s="1">
        <v>0</v>
      </c>
      <c r="DD110" s="1">
        <v>1</v>
      </c>
      <c r="DE110" s="1">
        <v>0</v>
      </c>
      <c r="DF110" s="1">
        <v>0</v>
      </c>
      <c r="DG110" s="1">
        <v>0</v>
      </c>
      <c r="DH110" s="1">
        <v>0</v>
      </c>
      <c r="DI110" s="1">
        <v>0</v>
      </c>
      <c r="DJ110" s="1">
        <v>0</v>
      </c>
      <c r="DK110" s="1">
        <v>0</v>
      </c>
      <c r="DL110" s="1">
        <v>0</v>
      </c>
      <c r="DM110" t="s">
        <v>147</v>
      </c>
      <c r="DN110" t="s">
        <v>135</v>
      </c>
      <c r="DO110" t="s">
        <v>290</v>
      </c>
      <c r="DP110" t="s">
        <v>372</v>
      </c>
      <c r="DQ110" s="1">
        <v>1</v>
      </c>
      <c r="DR110" s="1">
        <v>1</v>
      </c>
      <c r="DS110" s="1">
        <v>1</v>
      </c>
      <c r="DT110" s="1">
        <v>0</v>
      </c>
      <c r="DU110" t="s">
        <v>135</v>
      </c>
      <c r="DV110" t="s">
        <v>135</v>
      </c>
      <c r="DW110" t="s">
        <v>139</v>
      </c>
      <c r="DX110" t="s">
        <v>135</v>
      </c>
      <c r="DY110" t="s">
        <v>140</v>
      </c>
      <c r="DZ110" t="s">
        <v>142</v>
      </c>
      <c r="EA110" t="s">
        <v>147</v>
      </c>
      <c r="EB110" t="s">
        <v>147</v>
      </c>
    </row>
    <row r="111" spans="1:132">
      <c r="A111" t="s">
        <v>132</v>
      </c>
      <c r="B111" s="1"/>
      <c r="C111" t="s">
        <v>233</v>
      </c>
      <c r="D111" t="s">
        <v>526</v>
      </c>
      <c r="E111" t="s">
        <v>135</v>
      </c>
      <c r="F111" s="1">
        <v>16</v>
      </c>
      <c r="G111" t="s">
        <v>136</v>
      </c>
      <c r="H111" t="s">
        <v>157</v>
      </c>
      <c r="I111" t="s">
        <v>157</v>
      </c>
      <c r="J111" s="1"/>
      <c r="K111" t="s">
        <v>138</v>
      </c>
      <c r="L111" s="1"/>
      <c r="M111" t="s">
        <v>139</v>
      </c>
      <c r="N111" t="s">
        <v>140</v>
      </c>
      <c r="O111" t="s">
        <v>235</v>
      </c>
      <c r="P111" t="s">
        <v>209</v>
      </c>
      <c r="Q111" t="s">
        <v>143</v>
      </c>
      <c r="R111" t="s">
        <v>144</v>
      </c>
      <c r="S111" t="s">
        <v>527</v>
      </c>
      <c r="T111" s="1">
        <v>1</v>
      </c>
      <c r="U111" s="1">
        <v>1</v>
      </c>
      <c r="V111" s="1">
        <v>1</v>
      </c>
      <c r="W111" s="1">
        <v>0</v>
      </c>
      <c r="X111" s="1">
        <v>0</v>
      </c>
      <c r="Y111" s="1">
        <v>0</v>
      </c>
      <c r="Z111" s="1">
        <v>0</v>
      </c>
      <c r="AA111" s="1">
        <v>1</v>
      </c>
      <c r="AB111" s="1">
        <v>1</v>
      </c>
      <c r="AC111" s="1">
        <v>0</v>
      </c>
      <c r="AD111" s="1"/>
      <c r="AE111" t="s">
        <v>144</v>
      </c>
      <c r="AF111" t="s">
        <v>172</v>
      </c>
      <c r="AG111" s="1">
        <v>1</v>
      </c>
      <c r="AH111" s="1">
        <v>1</v>
      </c>
      <c r="AI111" s="1">
        <v>1</v>
      </c>
      <c r="AJ111" s="1">
        <v>0</v>
      </c>
      <c r="AK111" s="1">
        <v>0</v>
      </c>
      <c r="AL111" s="1">
        <v>0</v>
      </c>
      <c r="AM111" s="1">
        <v>0</v>
      </c>
      <c r="AN111" s="1">
        <v>1</v>
      </c>
      <c r="AO111" s="1"/>
      <c r="AP111" s="1">
        <v>1</v>
      </c>
      <c r="AQ111" s="1">
        <v>1</v>
      </c>
      <c r="AR111" s="1"/>
      <c r="AS111" s="1"/>
      <c r="AT111" s="1"/>
      <c r="AU111" s="1"/>
      <c r="AV111" t="s">
        <v>147</v>
      </c>
      <c r="AW111" s="1"/>
      <c r="AX111" t="s">
        <v>147</v>
      </c>
      <c r="AY111" t="s">
        <v>135</v>
      </c>
      <c r="AZ111" t="s">
        <v>135</v>
      </c>
      <c r="BA111" t="s">
        <v>135</v>
      </c>
      <c r="BB111" t="s">
        <v>135</v>
      </c>
      <c r="BC111" s="10" t="s">
        <v>135</v>
      </c>
      <c r="BD111" t="s">
        <v>135</v>
      </c>
      <c r="BE111" t="s">
        <v>135</v>
      </c>
      <c r="BF111" s="1"/>
      <c r="BG111" s="1"/>
      <c r="BH111" s="1"/>
      <c r="BI111" s="1"/>
      <c r="BJ111" s="1"/>
      <c r="BK111" s="1"/>
      <c r="BL111" s="1"/>
      <c r="BM111" s="1"/>
      <c r="BN111" s="1"/>
      <c r="BO111" t="s">
        <v>135</v>
      </c>
      <c r="BP111" t="s">
        <v>147</v>
      </c>
      <c r="BQ111" t="s">
        <v>135</v>
      </c>
      <c r="BR111" t="s">
        <v>135</v>
      </c>
      <c r="BS111" t="s">
        <v>147</v>
      </c>
      <c r="BT111" t="s">
        <v>147</v>
      </c>
      <c r="BU111" t="s">
        <v>135</v>
      </c>
      <c r="BV111" t="s">
        <v>135</v>
      </c>
      <c r="BW111" t="s">
        <v>135</v>
      </c>
      <c r="BX111" t="s">
        <v>147</v>
      </c>
      <c r="BY111" s="1"/>
      <c r="BZ111" t="s">
        <v>147</v>
      </c>
      <c r="CA111" t="s">
        <v>135</v>
      </c>
      <c r="CB111" t="s">
        <v>227</v>
      </c>
      <c r="CC111" s="1">
        <v>0</v>
      </c>
      <c r="CD111" s="1">
        <v>1</v>
      </c>
      <c r="CE111" s="1">
        <v>0</v>
      </c>
      <c r="CF111" s="1">
        <v>0</v>
      </c>
      <c r="CG111" s="1">
        <v>1</v>
      </c>
      <c r="CH111" s="1">
        <v>0</v>
      </c>
      <c r="CI111" t="s">
        <v>135</v>
      </c>
      <c r="CJ111" t="s">
        <v>147</v>
      </c>
      <c r="CK111" t="s">
        <v>148</v>
      </c>
      <c r="CL111" t="s">
        <v>147</v>
      </c>
      <c r="CM111" t="s">
        <v>147</v>
      </c>
      <c r="CN111" t="s">
        <v>147</v>
      </c>
      <c r="CO111" t="s">
        <v>162</v>
      </c>
      <c r="CP111" s="1">
        <v>1</v>
      </c>
      <c r="CQ111" s="1">
        <v>1</v>
      </c>
      <c r="CR111" s="1">
        <v>1</v>
      </c>
      <c r="CS111" s="1">
        <v>0</v>
      </c>
      <c r="CT111" s="1">
        <v>0</v>
      </c>
      <c r="CU111" t="s">
        <v>147</v>
      </c>
      <c r="CV111" t="s">
        <v>144</v>
      </c>
      <c r="CW111" t="s">
        <v>211</v>
      </c>
      <c r="CX111" t="s">
        <v>147</v>
      </c>
      <c r="CY111" t="s">
        <v>147</v>
      </c>
      <c r="CZ111" t="s">
        <v>147</v>
      </c>
      <c r="DA111" t="s">
        <v>176</v>
      </c>
      <c r="DB111" s="1">
        <v>0</v>
      </c>
      <c r="DC111" s="1">
        <v>0</v>
      </c>
      <c r="DD111" s="1">
        <v>1</v>
      </c>
      <c r="DE111" s="1">
        <v>0</v>
      </c>
      <c r="DF111" s="1">
        <v>0</v>
      </c>
      <c r="DG111" s="1">
        <v>0</v>
      </c>
      <c r="DH111" s="1">
        <v>0</v>
      </c>
      <c r="DI111" s="1">
        <v>0</v>
      </c>
      <c r="DJ111" s="1">
        <v>0</v>
      </c>
      <c r="DK111" s="1">
        <v>0</v>
      </c>
      <c r="DL111" s="1">
        <v>0</v>
      </c>
      <c r="DM111" t="s">
        <v>144</v>
      </c>
      <c r="DN111" t="s">
        <v>528</v>
      </c>
      <c r="DO111" t="s">
        <v>159</v>
      </c>
      <c r="DP111" t="s">
        <v>221</v>
      </c>
      <c r="DQ111" s="1">
        <v>1</v>
      </c>
      <c r="DR111" s="1">
        <v>1</v>
      </c>
      <c r="DS111" s="1">
        <v>0</v>
      </c>
      <c r="DT111" s="1">
        <v>0</v>
      </c>
      <c r="DU111" t="s">
        <v>135</v>
      </c>
      <c r="DV111" t="s">
        <v>529</v>
      </c>
      <c r="DW111" t="s">
        <v>139</v>
      </c>
      <c r="DX111" t="s">
        <v>135</v>
      </c>
      <c r="DY111" t="s">
        <v>140</v>
      </c>
      <c r="DZ111" t="s">
        <v>142</v>
      </c>
      <c r="EA111" t="s">
        <v>147</v>
      </c>
      <c r="EB111" t="s">
        <v>147</v>
      </c>
    </row>
    <row r="112" spans="1:132">
      <c r="A112" t="s">
        <v>132</v>
      </c>
      <c r="B112" s="1"/>
      <c r="C112" t="s">
        <v>233</v>
      </c>
      <c r="D112" t="s">
        <v>530</v>
      </c>
      <c r="E112" t="s">
        <v>135</v>
      </c>
      <c r="F112" s="1">
        <v>16</v>
      </c>
      <c r="G112" t="s">
        <v>136</v>
      </c>
      <c r="H112" t="s">
        <v>157</v>
      </c>
      <c r="I112" t="s">
        <v>157</v>
      </c>
      <c r="J112" s="1"/>
      <c r="K112" t="s">
        <v>138</v>
      </c>
      <c r="L112" s="1"/>
      <c r="M112" t="s">
        <v>139</v>
      </c>
      <c r="N112" t="s">
        <v>140</v>
      </c>
      <c r="O112" t="s">
        <v>235</v>
      </c>
      <c r="P112" t="s">
        <v>142</v>
      </c>
      <c r="Q112" t="s">
        <v>143</v>
      </c>
      <c r="R112" t="s">
        <v>144</v>
      </c>
      <c r="S112" t="s">
        <v>531</v>
      </c>
      <c r="T112" s="1">
        <v>1</v>
      </c>
      <c r="U112" s="1">
        <v>1</v>
      </c>
      <c r="V112" s="1">
        <v>1</v>
      </c>
      <c r="W112" s="1">
        <v>0</v>
      </c>
      <c r="X112" s="1">
        <v>0</v>
      </c>
      <c r="Y112" s="1">
        <v>0</v>
      </c>
      <c r="Z112" s="1">
        <v>0</v>
      </c>
      <c r="AA112" s="1">
        <v>0</v>
      </c>
      <c r="AB112" s="1">
        <v>0</v>
      </c>
      <c r="AC112" s="1">
        <v>0</v>
      </c>
      <c r="AD112" s="1"/>
      <c r="AE112" t="s">
        <v>147</v>
      </c>
      <c r="AF112" t="s">
        <v>184</v>
      </c>
      <c r="AG112" s="1"/>
      <c r="AH112" s="1"/>
      <c r="AI112" s="1"/>
      <c r="AJ112" s="1"/>
      <c r="AK112" s="1"/>
      <c r="AL112" s="1"/>
      <c r="AM112" s="1"/>
      <c r="AN112" s="1">
        <v>1</v>
      </c>
      <c r="AO112" s="1"/>
      <c r="AP112" s="1"/>
      <c r="AQ112" s="1"/>
      <c r="AR112" s="1"/>
      <c r="AS112" s="1"/>
      <c r="AT112" s="1"/>
      <c r="AU112" s="1"/>
      <c r="AV112" t="s">
        <v>147</v>
      </c>
      <c r="AW112" s="1"/>
      <c r="AX112" t="s">
        <v>147</v>
      </c>
      <c r="AY112" t="s">
        <v>135</v>
      </c>
      <c r="AZ112" t="s">
        <v>135</v>
      </c>
      <c r="BA112" t="s">
        <v>135</v>
      </c>
      <c r="BB112" t="s">
        <v>135</v>
      </c>
      <c r="BC112" s="10" t="s">
        <v>135</v>
      </c>
      <c r="BD112" t="s">
        <v>135</v>
      </c>
      <c r="BE112" t="s">
        <v>135</v>
      </c>
      <c r="BF112" s="1"/>
      <c r="BG112" s="1"/>
      <c r="BH112" s="1"/>
      <c r="BI112" s="1"/>
      <c r="BJ112" s="1"/>
      <c r="BK112" s="1"/>
      <c r="BL112" s="1"/>
      <c r="BM112" s="1"/>
      <c r="BN112" s="1"/>
      <c r="BO112" t="s">
        <v>135</v>
      </c>
      <c r="BP112" t="s">
        <v>147</v>
      </c>
      <c r="BQ112" t="s">
        <v>135</v>
      </c>
      <c r="BR112" t="s">
        <v>135</v>
      </c>
      <c r="BS112" t="s">
        <v>147</v>
      </c>
      <c r="BT112" t="s">
        <v>147</v>
      </c>
      <c r="BU112" t="s">
        <v>135</v>
      </c>
      <c r="BV112" t="s">
        <v>135</v>
      </c>
      <c r="BW112" t="s">
        <v>135</v>
      </c>
      <c r="BX112" t="s">
        <v>147</v>
      </c>
      <c r="BY112" s="1"/>
      <c r="BZ112" t="s">
        <v>147</v>
      </c>
      <c r="CA112" t="s">
        <v>135</v>
      </c>
      <c r="CB112" t="s">
        <v>268</v>
      </c>
      <c r="CC112" s="1">
        <v>1</v>
      </c>
      <c r="CD112" s="1">
        <v>1</v>
      </c>
      <c r="CE112" s="1">
        <v>0</v>
      </c>
      <c r="CF112" s="1">
        <v>0</v>
      </c>
      <c r="CG112" s="1">
        <v>0</v>
      </c>
      <c r="CH112" s="1">
        <v>0</v>
      </c>
      <c r="CI112" t="s">
        <v>135</v>
      </c>
      <c r="CJ112" t="s">
        <v>147</v>
      </c>
      <c r="CK112" t="s">
        <v>193</v>
      </c>
      <c r="CL112" t="s">
        <v>147</v>
      </c>
      <c r="CM112" t="s">
        <v>147</v>
      </c>
      <c r="CN112" t="s">
        <v>147</v>
      </c>
      <c r="CO112" t="s">
        <v>151</v>
      </c>
      <c r="CP112" s="1">
        <v>0</v>
      </c>
      <c r="CQ112" s="1">
        <v>0</v>
      </c>
      <c r="CR112" s="1">
        <v>1</v>
      </c>
      <c r="CS112" s="1">
        <v>0</v>
      </c>
      <c r="CT112" s="1">
        <v>0</v>
      </c>
      <c r="CU112" t="s">
        <v>147</v>
      </c>
      <c r="CV112" t="s">
        <v>147</v>
      </c>
      <c r="CW112" t="s">
        <v>164</v>
      </c>
      <c r="CX112" t="s">
        <v>147</v>
      </c>
      <c r="CY112" t="s">
        <v>269</v>
      </c>
      <c r="CZ112" t="s">
        <v>147</v>
      </c>
      <c r="DA112" t="s">
        <v>176</v>
      </c>
      <c r="DB112" s="1">
        <v>0</v>
      </c>
      <c r="DC112" s="1">
        <v>0</v>
      </c>
      <c r="DD112" s="1">
        <v>1</v>
      </c>
      <c r="DE112" s="1">
        <v>0</v>
      </c>
      <c r="DF112" s="1">
        <v>0</v>
      </c>
      <c r="DG112" s="1">
        <v>0</v>
      </c>
      <c r="DH112" s="1">
        <v>0</v>
      </c>
      <c r="DI112" s="1">
        <v>0</v>
      </c>
      <c r="DJ112" s="1">
        <v>0</v>
      </c>
      <c r="DK112" s="1">
        <v>0</v>
      </c>
      <c r="DL112" s="1">
        <v>0</v>
      </c>
      <c r="DM112" t="s">
        <v>147</v>
      </c>
      <c r="DN112" t="s">
        <v>532</v>
      </c>
      <c r="DO112" t="s">
        <v>159</v>
      </c>
      <c r="DP112" t="s">
        <v>372</v>
      </c>
      <c r="DQ112" s="1">
        <v>1</v>
      </c>
      <c r="DR112" s="1">
        <v>1</v>
      </c>
      <c r="DS112" s="1">
        <v>1</v>
      </c>
      <c r="DT112" s="1">
        <v>0</v>
      </c>
      <c r="DU112" t="s">
        <v>135</v>
      </c>
      <c r="DV112" t="s">
        <v>533</v>
      </c>
      <c r="DW112" t="s">
        <v>139</v>
      </c>
      <c r="DX112" t="s">
        <v>135</v>
      </c>
      <c r="DY112" t="s">
        <v>140</v>
      </c>
      <c r="DZ112" t="s">
        <v>142</v>
      </c>
      <c r="EA112" t="s">
        <v>147</v>
      </c>
      <c r="EB112" t="s">
        <v>147</v>
      </c>
    </row>
    <row r="113" spans="1:132">
      <c r="A113" t="s">
        <v>132</v>
      </c>
      <c r="B113" s="1"/>
      <c r="C113" t="s">
        <v>179</v>
      </c>
      <c r="D113" t="s">
        <v>534</v>
      </c>
      <c r="E113" t="s">
        <v>135</v>
      </c>
      <c r="F113" s="1">
        <v>16</v>
      </c>
      <c r="G113" t="s">
        <v>136</v>
      </c>
      <c r="H113" t="s">
        <v>157</v>
      </c>
      <c r="I113" t="s">
        <v>157</v>
      </c>
      <c r="J113" s="1"/>
      <c r="K113" t="s">
        <v>138</v>
      </c>
      <c r="L113" s="1"/>
      <c r="M113" t="s">
        <v>139</v>
      </c>
      <c r="N113" t="s">
        <v>169</v>
      </c>
      <c r="O113" t="s">
        <v>181</v>
      </c>
      <c r="P113" t="s">
        <v>142</v>
      </c>
      <c r="Q113" t="s">
        <v>158</v>
      </c>
      <c r="R113" t="s">
        <v>144</v>
      </c>
      <c r="S113" t="s">
        <v>145</v>
      </c>
      <c r="T113" s="1">
        <v>1</v>
      </c>
      <c r="U113" s="1">
        <v>0</v>
      </c>
      <c r="V113" s="1">
        <v>0</v>
      </c>
      <c r="W113" s="1">
        <v>0</v>
      </c>
      <c r="X113" s="1">
        <v>0</v>
      </c>
      <c r="Y113" s="1">
        <v>0</v>
      </c>
      <c r="Z113" s="1">
        <v>0</v>
      </c>
      <c r="AA113" s="1">
        <v>0</v>
      </c>
      <c r="AB113" s="1">
        <v>0</v>
      </c>
      <c r="AC113" s="1">
        <v>0</v>
      </c>
      <c r="AD113" s="1"/>
      <c r="AE113" t="s">
        <v>144</v>
      </c>
      <c r="AF113" t="s">
        <v>191</v>
      </c>
      <c r="AG113" s="1">
        <v>0</v>
      </c>
      <c r="AH113" s="1">
        <v>0</v>
      </c>
      <c r="AI113" s="1">
        <v>1</v>
      </c>
      <c r="AJ113" s="1">
        <v>0</v>
      </c>
      <c r="AK113" s="1">
        <v>0</v>
      </c>
      <c r="AL113" s="1">
        <v>0</v>
      </c>
      <c r="AM113" s="1">
        <v>0</v>
      </c>
      <c r="AN113" s="1">
        <v>1</v>
      </c>
      <c r="AO113" s="1"/>
      <c r="AP113" s="1"/>
      <c r="AQ113" s="1">
        <v>5</v>
      </c>
      <c r="AR113" s="1"/>
      <c r="AS113" s="1"/>
      <c r="AT113" s="1"/>
      <c r="AU113" s="1"/>
      <c r="AV113" t="s">
        <v>147</v>
      </c>
      <c r="AW113" s="1"/>
      <c r="AX113" t="s">
        <v>144</v>
      </c>
      <c r="AY113" t="s">
        <v>379</v>
      </c>
      <c r="AZ113" t="s">
        <v>147</v>
      </c>
      <c r="BA113" t="s">
        <v>135</v>
      </c>
      <c r="BB113" t="s">
        <v>135</v>
      </c>
      <c r="BC113" s="11" t="s">
        <v>395</v>
      </c>
      <c r="BD113" t="s">
        <v>513</v>
      </c>
      <c r="BE113" t="s">
        <v>200</v>
      </c>
      <c r="BF113" s="1">
        <v>1</v>
      </c>
      <c r="BG113" s="1">
        <v>0</v>
      </c>
      <c r="BH113" s="1">
        <v>0</v>
      </c>
      <c r="BI113" s="1">
        <v>0</v>
      </c>
      <c r="BJ113" s="1">
        <v>0</v>
      </c>
      <c r="BK113" s="1">
        <v>0</v>
      </c>
      <c r="BL113" s="1">
        <v>1</v>
      </c>
      <c r="BM113" s="1">
        <v>0</v>
      </c>
      <c r="BN113" s="1">
        <v>0</v>
      </c>
      <c r="BO113" t="s">
        <v>147</v>
      </c>
      <c r="BP113" t="s">
        <v>147</v>
      </c>
      <c r="BQ113" t="s">
        <v>147</v>
      </c>
      <c r="BR113" t="s">
        <v>147</v>
      </c>
      <c r="BS113" t="s">
        <v>147</v>
      </c>
      <c r="BT113" t="s">
        <v>147</v>
      </c>
      <c r="BU113" t="s">
        <v>135</v>
      </c>
      <c r="BV113" t="s">
        <v>135</v>
      </c>
      <c r="BW113" t="s">
        <v>135</v>
      </c>
      <c r="BX113" t="s">
        <v>147</v>
      </c>
      <c r="BY113" s="1"/>
      <c r="BZ113" t="s">
        <v>148</v>
      </c>
      <c r="CA113" t="s">
        <v>144</v>
      </c>
      <c r="CB113" t="s">
        <v>241</v>
      </c>
      <c r="CC113" s="1">
        <v>0</v>
      </c>
      <c r="CD113" s="1">
        <v>1</v>
      </c>
      <c r="CE113" s="1">
        <v>0</v>
      </c>
      <c r="CF113" s="1">
        <v>0</v>
      </c>
      <c r="CG113" s="1">
        <v>0</v>
      </c>
      <c r="CH113" s="1">
        <v>0</v>
      </c>
      <c r="CI113" t="s">
        <v>135</v>
      </c>
      <c r="CJ113" t="s">
        <v>147</v>
      </c>
      <c r="CK113" t="s">
        <v>148</v>
      </c>
      <c r="CL113" t="s">
        <v>150</v>
      </c>
      <c r="CM113" t="s">
        <v>147</v>
      </c>
      <c r="CN113" t="s">
        <v>147</v>
      </c>
      <c r="CO113" t="s">
        <v>151</v>
      </c>
      <c r="CP113" s="1">
        <v>0</v>
      </c>
      <c r="CQ113" s="1">
        <v>0</v>
      </c>
      <c r="CR113" s="1">
        <v>1</v>
      </c>
      <c r="CS113" s="1">
        <v>0</v>
      </c>
      <c r="CT113" s="1">
        <v>0</v>
      </c>
      <c r="CU113" t="s">
        <v>147</v>
      </c>
      <c r="CV113" t="s">
        <v>147</v>
      </c>
      <c r="CW113" t="s">
        <v>152</v>
      </c>
      <c r="CX113" t="s">
        <v>147</v>
      </c>
      <c r="CY113" t="s">
        <v>153</v>
      </c>
      <c r="CZ113" t="s">
        <v>144</v>
      </c>
      <c r="DA113" t="s">
        <v>135</v>
      </c>
      <c r="DB113" s="1"/>
      <c r="DC113" s="1"/>
      <c r="DD113" s="1"/>
      <c r="DE113" s="1"/>
      <c r="DF113" s="1"/>
      <c r="DG113" s="1"/>
      <c r="DH113" s="1"/>
      <c r="DI113" s="1"/>
      <c r="DJ113" s="1"/>
      <c r="DK113" s="1"/>
      <c r="DL113" s="1"/>
      <c r="DM113" t="s">
        <v>144</v>
      </c>
      <c r="DN113" t="s">
        <v>186</v>
      </c>
      <c r="DO113" t="s">
        <v>204</v>
      </c>
      <c r="DP113" t="s">
        <v>155</v>
      </c>
      <c r="DQ113" s="1">
        <v>0</v>
      </c>
      <c r="DR113" s="1">
        <v>1</v>
      </c>
      <c r="DS113" s="1">
        <v>0</v>
      </c>
      <c r="DT113" s="1">
        <v>0</v>
      </c>
      <c r="DU113" t="s">
        <v>135</v>
      </c>
      <c r="DV113" t="s">
        <v>188</v>
      </c>
      <c r="DW113" t="s">
        <v>139</v>
      </c>
      <c r="DX113" t="s">
        <v>135</v>
      </c>
      <c r="DY113" t="s">
        <v>140</v>
      </c>
      <c r="DZ113" t="s">
        <v>142</v>
      </c>
      <c r="EA113" t="s">
        <v>147</v>
      </c>
      <c r="EB113" t="s">
        <v>147</v>
      </c>
    </row>
    <row r="114" spans="1:132">
      <c r="A114" t="s">
        <v>132</v>
      </c>
      <c r="B114" s="1"/>
      <c r="C114" t="s">
        <v>179</v>
      </c>
      <c r="D114" t="s">
        <v>535</v>
      </c>
      <c r="E114" t="s">
        <v>135</v>
      </c>
      <c r="F114" s="1">
        <v>16</v>
      </c>
      <c r="G114" t="s">
        <v>136</v>
      </c>
      <c r="H114" t="s">
        <v>137</v>
      </c>
      <c r="I114" t="s">
        <v>137</v>
      </c>
      <c r="J114" s="1"/>
      <c r="K114" t="s">
        <v>138</v>
      </c>
      <c r="L114" s="1"/>
      <c r="M114" t="s">
        <v>139</v>
      </c>
      <c r="N114" t="s">
        <v>170</v>
      </c>
      <c r="O114" t="s">
        <v>181</v>
      </c>
      <c r="P114" t="s">
        <v>209</v>
      </c>
      <c r="Q114" t="s">
        <v>158</v>
      </c>
      <c r="R114" t="s">
        <v>144</v>
      </c>
      <c r="S114" t="s">
        <v>145</v>
      </c>
      <c r="T114" s="1">
        <v>1</v>
      </c>
      <c r="U114" s="1">
        <v>0</v>
      </c>
      <c r="V114" s="1">
        <v>0</v>
      </c>
      <c r="W114" s="1">
        <v>0</v>
      </c>
      <c r="X114" s="1">
        <v>0</v>
      </c>
      <c r="Y114" s="1">
        <v>0</v>
      </c>
      <c r="Z114" s="1">
        <v>0</v>
      </c>
      <c r="AA114" s="1">
        <v>0</v>
      </c>
      <c r="AB114" s="1">
        <v>0</v>
      </c>
      <c r="AC114" s="1">
        <v>0</v>
      </c>
      <c r="AD114" s="1"/>
      <c r="AE114" t="s">
        <v>144</v>
      </c>
      <c r="AF114" t="s">
        <v>191</v>
      </c>
      <c r="AG114" s="1">
        <v>0</v>
      </c>
      <c r="AH114" s="1">
        <v>0</v>
      </c>
      <c r="AI114" s="1">
        <v>1</v>
      </c>
      <c r="AJ114" s="1">
        <v>0</v>
      </c>
      <c r="AK114" s="1">
        <v>0</v>
      </c>
      <c r="AL114" s="1">
        <v>0</v>
      </c>
      <c r="AM114" s="1">
        <v>0</v>
      </c>
      <c r="AN114" s="1">
        <v>1</v>
      </c>
      <c r="AO114" s="1"/>
      <c r="AP114" s="1"/>
      <c r="AQ114" s="1">
        <v>5</v>
      </c>
      <c r="AR114" s="1"/>
      <c r="AS114" s="1"/>
      <c r="AT114" s="1"/>
      <c r="AU114" s="1"/>
      <c r="AV114" t="s">
        <v>147</v>
      </c>
      <c r="AW114" s="1"/>
      <c r="AX114" t="s">
        <v>144</v>
      </c>
      <c r="AY114" t="s">
        <v>379</v>
      </c>
      <c r="AZ114" t="s">
        <v>147</v>
      </c>
      <c r="BA114" t="s">
        <v>135</v>
      </c>
      <c r="BB114" t="s">
        <v>135</v>
      </c>
      <c r="BC114" s="11" t="s">
        <v>395</v>
      </c>
      <c r="BD114" t="s">
        <v>513</v>
      </c>
      <c r="BE114" t="s">
        <v>200</v>
      </c>
      <c r="BF114" s="1">
        <v>1</v>
      </c>
      <c r="BG114" s="1">
        <v>0</v>
      </c>
      <c r="BH114" s="1">
        <v>0</v>
      </c>
      <c r="BI114" s="1">
        <v>0</v>
      </c>
      <c r="BJ114" s="1">
        <v>0</v>
      </c>
      <c r="BK114" s="1">
        <v>0</v>
      </c>
      <c r="BL114" s="1">
        <v>1</v>
      </c>
      <c r="BM114" s="1">
        <v>0</v>
      </c>
      <c r="BN114" s="1">
        <v>0</v>
      </c>
      <c r="BO114" t="s">
        <v>144</v>
      </c>
      <c r="BP114" t="s">
        <v>147</v>
      </c>
      <c r="BQ114" t="s">
        <v>144</v>
      </c>
      <c r="BR114" t="s">
        <v>144</v>
      </c>
      <c r="BS114" t="s">
        <v>144</v>
      </c>
      <c r="BT114" t="s">
        <v>147</v>
      </c>
      <c r="BU114" t="s">
        <v>135</v>
      </c>
      <c r="BV114" t="s">
        <v>135</v>
      </c>
      <c r="BW114" t="s">
        <v>135</v>
      </c>
      <c r="BX114" t="s">
        <v>147</v>
      </c>
      <c r="BY114" s="1"/>
      <c r="BZ114" t="s">
        <v>148</v>
      </c>
      <c r="CA114" t="s">
        <v>144</v>
      </c>
      <c r="CB114" t="s">
        <v>536</v>
      </c>
      <c r="CC114" s="1">
        <v>1</v>
      </c>
      <c r="CD114" s="1">
        <v>0</v>
      </c>
      <c r="CE114" s="1">
        <v>1</v>
      </c>
      <c r="CF114" s="1">
        <v>0</v>
      </c>
      <c r="CG114" s="1">
        <v>1</v>
      </c>
      <c r="CH114" s="1">
        <v>0</v>
      </c>
      <c r="CI114" t="s">
        <v>135</v>
      </c>
      <c r="CJ114" t="s">
        <v>144</v>
      </c>
      <c r="CK114" t="s">
        <v>148</v>
      </c>
      <c r="CL114" t="s">
        <v>194</v>
      </c>
      <c r="CM114" t="s">
        <v>144</v>
      </c>
      <c r="CN114" t="s">
        <v>144</v>
      </c>
      <c r="CO114" t="s">
        <v>151</v>
      </c>
      <c r="CP114" s="1">
        <v>0</v>
      </c>
      <c r="CQ114" s="1">
        <v>0</v>
      </c>
      <c r="CR114" s="1">
        <v>1</v>
      </c>
      <c r="CS114" s="1">
        <v>0</v>
      </c>
      <c r="CT114" s="1">
        <v>0</v>
      </c>
      <c r="CU114" t="s">
        <v>163</v>
      </c>
      <c r="CV114" t="s">
        <v>144</v>
      </c>
      <c r="CW114" t="s">
        <v>152</v>
      </c>
      <c r="CX114" t="s">
        <v>144</v>
      </c>
      <c r="CY114" t="s">
        <v>153</v>
      </c>
      <c r="CZ114" t="s">
        <v>144</v>
      </c>
      <c r="DA114" t="s">
        <v>135</v>
      </c>
      <c r="DB114" s="1"/>
      <c r="DC114" s="1"/>
      <c r="DD114" s="1"/>
      <c r="DE114" s="1"/>
      <c r="DF114" s="1"/>
      <c r="DG114" s="1"/>
      <c r="DH114" s="1"/>
      <c r="DI114" s="1"/>
      <c r="DJ114" s="1"/>
      <c r="DK114" s="1"/>
      <c r="DL114" s="1"/>
      <c r="DM114" t="s">
        <v>144</v>
      </c>
      <c r="DN114" t="s">
        <v>186</v>
      </c>
      <c r="DO114" t="s">
        <v>187</v>
      </c>
      <c r="DP114" t="s">
        <v>221</v>
      </c>
      <c r="DQ114" s="1">
        <v>1</v>
      </c>
      <c r="DR114" s="1">
        <v>1</v>
      </c>
      <c r="DS114" s="1">
        <v>0</v>
      </c>
      <c r="DT114" s="1">
        <v>0</v>
      </c>
      <c r="DU114" t="s">
        <v>135</v>
      </c>
      <c r="DV114" t="s">
        <v>188</v>
      </c>
      <c r="DW114" t="s">
        <v>139</v>
      </c>
      <c r="DX114" t="s">
        <v>135</v>
      </c>
      <c r="DY114" t="s">
        <v>140</v>
      </c>
      <c r="DZ114" t="s">
        <v>142</v>
      </c>
      <c r="EA114" t="s">
        <v>147</v>
      </c>
      <c r="EB114" t="s">
        <v>147</v>
      </c>
    </row>
    <row r="115" spans="1:132">
      <c r="A115" t="s">
        <v>132</v>
      </c>
      <c r="B115" s="1"/>
      <c r="C115" t="s">
        <v>133</v>
      </c>
      <c r="D115" t="s">
        <v>537</v>
      </c>
      <c r="E115" t="s">
        <v>135</v>
      </c>
      <c r="F115" s="1">
        <v>16</v>
      </c>
      <c r="G115" t="s">
        <v>136</v>
      </c>
      <c r="H115" t="s">
        <v>137</v>
      </c>
      <c r="I115" t="s">
        <v>137</v>
      </c>
      <c r="J115" s="1"/>
      <c r="K115" t="s">
        <v>138</v>
      </c>
      <c r="L115" s="1"/>
      <c r="M115" t="s">
        <v>139</v>
      </c>
      <c r="N115" t="s">
        <v>140</v>
      </c>
      <c r="O115" t="s">
        <v>141</v>
      </c>
      <c r="P115" t="s">
        <v>209</v>
      </c>
      <c r="Q115" t="s">
        <v>143</v>
      </c>
      <c r="R115" t="s">
        <v>144</v>
      </c>
      <c r="S115" t="s">
        <v>145</v>
      </c>
      <c r="T115" s="1">
        <v>1</v>
      </c>
      <c r="U115" s="1">
        <v>0</v>
      </c>
      <c r="V115" s="1">
        <v>0</v>
      </c>
      <c r="W115" s="1">
        <v>0</v>
      </c>
      <c r="X115" s="1">
        <v>0</v>
      </c>
      <c r="Y115" s="1">
        <v>0</v>
      </c>
      <c r="Z115" s="1">
        <v>0</v>
      </c>
      <c r="AA115" s="1">
        <v>0</v>
      </c>
      <c r="AB115" s="1">
        <v>0</v>
      </c>
      <c r="AC115" s="1">
        <v>0</v>
      </c>
      <c r="AD115" s="1"/>
      <c r="AE115" t="s">
        <v>144</v>
      </c>
      <c r="AF115" t="s">
        <v>172</v>
      </c>
      <c r="AG115" s="1">
        <v>1</v>
      </c>
      <c r="AH115" s="1">
        <v>1</v>
      </c>
      <c r="AI115" s="1">
        <v>1</v>
      </c>
      <c r="AJ115" s="1">
        <v>0</v>
      </c>
      <c r="AK115" s="1">
        <v>0</v>
      </c>
      <c r="AL115" s="1">
        <v>0</v>
      </c>
      <c r="AM115" s="1">
        <v>0</v>
      </c>
      <c r="AN115" s="1">
        <v>3</v>
      </c>
      <c r="AO115" s="1"/>
      <c r="AP115" s="1">
        <v>3</v>
      </c>
      <c r="AQ115" s="1">
        <v>3</v>
      </c>
      <c r="AR115" s="1"/>
      <c r="AS115" s="1"/>
      <c r="AT115" s="1"/>
      <c r="AU115" s="1"/>
      <c r="AV115" t="s">
        <v>147</v>
      </c>
      <c r="AW115" s="1"/>
      <c r="AX115" t="s">
        <v>147</v>
      </c>
      <c r="AY115" t="s">
        <v>135</v>
      </c>
      <c r="AZ115" t="s">
        <v>135</v>
      </c>
      <c r="BA115" t="s">
        <v>135</v>
      </c>
      <c r="BB115" t="s">
        <v>135</v>
      </c>
      <c r="BC115" s="10" t="s">
        <v>135</v>
      </c>
      <c r="BD115" t="s">
        <v>135</v>
      </c>
      <c r="BE115" t="s">
        <v>135</v>
      </c>
      <c r="BF115" s="1"/>
      <c r="BG115" s="1"/>
      <c r="BH115" s="1"/>
      <c r="BI115" s="1"/>
      <c r="BJ115" s="1"/>
      <c r="BK115" s="1"/>
      <c r="BL115" s="1"/>
      <c r="BM115" s="1"/>
      <c r="BN115" s="1"/>
      <c r="BO115" t="s">
        <v>135</v>
      </c>
      <c r="BP115" t="s">
        <v>147</v>
      </c>
      <c r="BQ115" t="s">
        <v>135</v>
      </c>
      <c r="BR115" t="s">
        <v>135</v>
      </c>
      <c r="BS115" t="s">
        <v>147</v>
      </c>
      <c r="BT115" t="s">
        <v>147</v>
      </c>
      <c r="BU115" t="s">
        <v>135</v>
      </c>
      <c r="BV115" t="s">
        <v>135</v>
      </c>
      <c r="BW115" t="s">
        <v>135</v>
      </c>
      <c r="BX115" t="s">
        <v>147</v>
      </c>
      <c r="BY115" s="1"/>
      <c r="BZ115" t="s">
        <v>148</v>
      </c>
      <c r="CA115" t="s">
        <v>135</v>
      </c>
      <c r="CB115" t="s">
        <v>241</v>
      </c>
      <c r="CC115" s="1">
        <v>0</v>
      </c>
      <c r="CD115" s="1">
        <v>1</v>
      </c>
      <c r="CE115" s="1">
        <v>0</v>
      </c>
      <c r="CF115" s="1">
        <v>0</v>
      </c>
      <c r="CG115" s="1">
        <v>0</v>
      </c>
      <c r="CH115" s="1">
        <v>0</v>
      </c>
      <c r="CI115" t="s">
        <v>135</v>
      </c>
      <c r="CJ115" t="s">
        <v>147</v>
      </c>
      <c r="CK115" t="s">
        <v>148</v>
      </c>
      <c r="CL115" t="s">
        <v>150</v>
      </c>
      <c r="CM115" t="s">
        <v>144</v>
      </c>
      <c r="CN115" t="s">
        <v>144</v>
      </c>
      <c r="CO115" t="s">
        <v>151</v>
      </c>
      <c r="CP115" s="1">
        <v>0</v>
      </c>
      <c r="CQ115" s="1">
        <v>0</v>
      </c>
      <c r="CR115" s="1">
        <v>1</v>
      </c>
      <c r="CS115" s="1">
        <v>0</v>
      </c>
      <c r="CT115" s="1">
        <v>0</v>
      </c>
      <c r="CU115" t="s">
        <v>163</v>
      </c>
      <c r="CV115" t="s">
        <v>147</v>
      </c>
      <c r="CW115" t="s">
        <v>211</v>
      </c>
      <c r="CX115" t="s">
        <v>147</v>
      </c>
      <c r="CY115" t="s">
        <v>153</v>
      </c>
      <c r="CZ115" t="s">
        <v>147</v>
      </c>
      <c r="DA115" t="s">
        <v>154</v>
      </c>
      <c r="DB115" s="1">
        <v>0</v>
      </c>
      <c r="DC115" s="1">
        <v>1</v>
      </c>
      <c r="DD115" s="1">
        <v>0</v>
      </c>
      <c r="DE115" s="1">
        <v>0</v>
      </c>
      <c r="DF115" s="1">
        <v>0</v>
      </c>
      <c r="DG115" s="1">
        <v>0</v>
      </c>
      <c r="DH115" s="1">
        <v>0</v>
      </c>
      <c r="DI115" s="1">
        <v>0</v>
      </c>
      <c r="DJ115" s="1">
        <v>0</v>
      </c>
      <c r="DK115" s="1">
        <v>0</v>
      </c>
      <c r="DL115" s="1">
        <v>0</v>
      </c>
      <c r="DM115" t="s">
        <v>144</v>
      </c>
      <c r="DN115" t="s">
        <v>135</v>
      </c>
      <c r="DO115" t="s">
        <v>135</v>
      </c>
      <c r="DP115" t="s">
        <v>155</v>
      </c>
      <c r="DQ115" s="1">
        <v>0</v>
      </c>
      <c r="DR115" s="1">
        <v>1</v>
      </c>
      <c r="DS115" s="1">
        <v>0</v>
      </c>
      <c r="DT115" s="1">
        <v>0</v>
      </c>
      <c r="DU115" t="s">
        <v>135</v>
      </c>
      <c r="DV115" t="s">
        <v>135</v>
      </c>
      <c r="DW115" t="s">
        <v>139</v>
      </c>
      <c r="DX115" t="s">
        <v>135</v>
      </c>
      <c r="DY115" t="s">
        <v>140</v>
      </c>
      <c r="DZ115" t="s">
        <v>142</v>
      </c>
      <c r="EA115" t="s">
        <v>147</v>
      </c>
      <c r="EB115" t="s">
        <v>147</v>
      </c>
    </row>
    <row r="116" spans="1:132">
      <c r="A116" t="s">
        <v>132</v>
      </c>
      <c r="B116" s="1"/>
      <c r="C116" t="s">
        <v>133</v>
      </c>
      <c r="D116" t="s">
        <v>538</v>
      </c>
      <c r="E116" t="s">
        <v>539</v>
      </c>
      <c r="F116" s="1">
        <v>16</v>
      </c>
      <c r="G116" t="s">
        <v>136</v>
      </c>
      <c r="H116" t="s">
        <v>157</v>
      </c>
      <c r="I116" t="s">
        <v>157</v>
      </c>
      <c r="J116" s="1"/>
      <c r="K116" t="s">
        <v>540</v>
      </c>
      <c r="L116" s="1"/>
      <c r="M116" t="s">
        <v>139</v>
      </c>
      <c r="N116" t="s">
        <v>140</v>
      </c>
      <c r="O116" t="s">
        <v>141</v>
      </c>
      <c r="P116" t="s">
        <v>142</v>
      </c>
      <c r="Q116" t="s">
        <v>225</v>
      </c>
      <c r="R116" t="s">
        <v>144</v>
      </c>
      <c r="S116" t="s">
        <v>541</v>
      </c>
      <c r="T116" s="1">
        <v>1</v>
      </c>
      <c r="U116" s="1">
        <v>1</v>
      </c>
      <c r="V116" s="1">
        <v>1</v>
      </c>
      <c r="W116" s="1">
        <v>0</v>
      </c>
      <c r="X116" s="1">
        <v>0</v>
      </c>
      <c r="Y116" s="1">
        <v>0</v>
      </c>
      <c r="Z116" s="1">
        <v>1</v>
      </c>
      <c r="AA116" s="1">
        <v>0</v>
      </c>
      <c r="AB116" s="1">
        <v>1</v>
      </c>
      <c r="AC116" s="1">
        <v>0</v>
      </c>
      <c r="AD116" s="1"/>
      <c r="AE116" t="s">
        <v>144</v>
      </c>
      <c r="AF116" t="s">
        <v>542</v>
      </c>
      <c r="AG116" s="1">
        <v>1</v>
      </c>
      <c r="AH116" s="1">
        <v>1</v>
      </c>
      <c r="AI116" s="1">
        <v>0</v>
      </c>
      <c r="AJ116" s="1">
        <v>0</v>
      </c>
      <c r="AK116" s="1">
        <v>0</v>
      </c>
      <c r="AL116" s="1">
        <v>1</v>
      </c>
      <c r="AM116" s="1">
        <v>0</v>
      </c>
      <c r="AN116" s="1">
        <v>1</v>
      </c>
      <c r="AO116" s="1"/>
      <c r="AP116" s="1">
        <v>1</v>
      </c>
      <c r="AQ116" s="1"/>
      <c r="AR116" s="1"/>
      <c r="AS116" s="1"/>
      <c r="AT116" s="1">
        <v>1</v>
      </c>
      <c r="AU116" s="1"/>
      <c r="AV116" t="s">
        <v>147</v>
      </c>
      <c r="AW116" s="1"/>
      <c r="AX116" t="s">
        <v>144</v>
      </c>
      <c r="AY116" t="s">
        <v>379</v>
      </c>
      <c r="AZ116" t="s">
        <v>147</v>
      </c>
      <c r="BA116" t="s">
        <v>135</v>
      </c>
      <c r="BB116" t="s">
        <v>135</v>
      </c>
      <c r="BC116" s="11" t="s">
        <v>395</v>
      </c>
      <c r="BD116" t="s">
        <v>217</v>
      </c>
      <c r="BE116" t="s">
        <v>145</v>
      </c>
      <c r="BF116" s="1">
        <v>1</v>
      </c>
      <c r="BG116" s="1">
        <v>0</v>
      </c>
      <c r="BH116" s="1">
        <v>0</v>
      </c>
      <c r="BI116" s="1">
        <v>0</v>
      </c>
      <c r="BJ116" s="1">
        <v>0</v>
      </c>
      <c r="BK116" s="1">
        <v>0</v>
      </c>
      <c r="BL116" s="1">
        <v>0</v>
      </c>
      <c r="BM116" s="1">
        <v>0</v>
      </c>
      <c r="BN116" s="1">
        <v>0</v>
      </c>
      <c r="BO116" t="s">
        <v>144</v>
      </c>
      <c r="BP116" t="s">
        <v>147</v>
      </c>
      <c r="BQ116" t="s">
        <v>147</v>
      </c>
      <c r="BR116" t="s">
        <v>147</v>
      </c>
      <c r="BS116" t="s">
        <v>147</v>
      </c>
      <c r="BT116" t="s">
        <v>147</v>
      </c>
      <c r="BU116" t="s">
        <v>135</v>
      </c>
      <c r="BV116" t="s">
        <v>135</v>
      </c>
      <c r="BW116" t="s">
        <v>135</v>
      </c>
      <c r="BX116" t="s">
        <v>147</v>
      </c>
      <c r="BY116" s="1"/>
      <c r="BZ116" t="s">
        <v>148</v>
      </c>
      <c r="CA116" t="s">
        <v>144</v>
      </c>
      <c r="CB116" t="s">
        <v>227</v>
      </c>
      <c r="CC116" s="1">
        <v>0</v>
      </c>
      <c r="CD116" s="1">
        <v>1</v>
      </c>
      <c r="CE116" s="1">
        <v>0</v>
      </c>
      <c r="CF116" s="1">
        <v>0</v>
      </c>
      <c r="CG116" s="1">
        <v>1</v>
      </c>
      <c r="CH116" s="1">
        <v>0</v>
      </c>
      <c r="CI116" t="s">
        <v>135</v>
      </c>
      <c r="CJ116" t="s">
        <v>144</v>
      </c>
      <c r="CK116" t="s">
        <v>193</v>
      </c>
      <c r="CL116" t="s">
        <v>147</v>
      </c>
      <c r="CM116" t="s">
        <v>147</v>
      </c>
      <c r="CN116" t="s">
        <v>147</v>
      </c>
      <c r="CO116" t="s">
        <v>169</v>
      </c>
      <c r="CP116" s="1">
        <v>0</v>
      </c>
      <c r="CQ116" s="1">
        <v>0</v>
      </c>
      <c r="CR116" s="1">
        <v>0</v>
      </c>
      <c r="CS116" s="1">
        <v>0</v>
      </c>
      <c r="CT116" s="1">
        <v>1</v>
      </c>
      <c r="CU116" t="s">
        <v>147</v>
      </c>
      <c r="CV116" t="s">
        <v>147</v>
      </c>
      <c r="CW116" t="s">
        <v>185</v>
      </c>
      <c r="CX116" t="s">
        <v>144</v>
      </c>
      <c r="CY116" t="s">
        <v>147</v>
      </c>
      <c r="CZ116" t="s">
        <v>147</v>
      </c>
      <c r="DA116" t="s">
        <v>154</v>
      </c>
      <c r="DB116" s="1">
        <v>0</v>
      </c>
      <c r="DC116" s="1">
        <v>1</v>
      </c>
      <c r="DD116" s="1">
        <v>0</v>
      </c>
      <c r="DE116" s="1">
        <v>0</v>
      </c>
      <c r="DF116" s="1">
        <v>0</v>
      </c>
      <c r="DG116" s="1">
        <v>0</v>
      </c>
      <c r="DH116" s="1">
        <v>0</v>
      </c>
      <c r="DI116" s="1">
        <v>0</v>
      </c>
      <c r="DJ116" s="1">
        <v>0</v>
      </c>
      <c r="DK116" s="1">
        <v>0</v>
      </c>
      <c r="DL116" s="1">
        <v>0</v>
      </c>
      <c r="DM116" t="s">
        <v>144</v>
      </c>
      <c r="DN116" t="s">
        <v>543</v>
      </c>
      <c r="DO116" t="s">
        <v>544</v>
      </c>
      <c r="DP116" t="s">
        <v>166</v>
      </c>
      <c r="DQ116" s="1">
        <v>1</v>
      </c>
      <c r="DR116" s="1">
        <v>0</v>
      </c>
      <c r="DS116" s="1">
        <v>0</v>
      </c>
      <c r="DT116" s="1">
        <v>0</v>
      </c>
      <c r="DU116" t="s">
        <v>135</v>
      </c>
      <c r="DV116" t="s">
        <v>545</v>
      </c>
      <c r="DW116" t="s">
        <v>139</v>
      </c>
      <c r="DX116" t="s">
        <v>135</v>
      </c>
      <c r="DY116" t="s">
        <v>140</v>
      </c>
      <c r="DZ116" t="s">
        <v>142</v>
      </c>
      <c r="EA116" t="s">
        <v>147</v>
      </c>
      <c r="EB116" t="s">
        <v>147</v>
      </c>
    </row>
    <row r="117" spans="1:132">
      <c r="A117" t="s">
        <v>132</v>
      </c>
      <c r="B117" s="1"/>
      <c r="C117" t="s">
        <v>179</v>
      </c>
      <c r="D117" t="s">
        <v>546</v>
      </c>
      <c r="E117" t="s">
        <v>135</v>
      </c>
      <c r="F117" s="1">
        <v>16</v>
      </c>
      <c r="G117" t="s">
        <v>136</v>
      </c>
      <c r="H117" t="s">
        <v>157</v>
      </c>
      <c r="I117" t="s">
        <v>157</v>
      </c>
      <c r="J117" s="1"/>
      <c r="K117" t="s">
        <v>138</v>
      </c>
      <c r="L117" s="1"/>
      <c r="M117" t="s">
        <v>139</v>
      </c>
      <c r="N117" t="s">
        <v>169</v>
      </c>
      <c r="O117" t="s">
        <v>181</v>
      </c>
      <c r="P117" t="s">
        <v>182</v>
      </c>
      <c r="Q117" t="s">
        <v>158</v>
      </c>
      <c r="R117" t="s">
        <v>144</v>
      </c>
      <c r="S117" t="s">
        <v>145</v>
      </c>
      <c r="T117" s="1">
        <v>1</v>
      </c>
      <c r="U117" s="1">
        <v>0</v>
      </c>
      <c r="V117" s="1">
        <v>0</v>
      </c>
      <c r="W117" s="1">
        <v>0</v>
      </c>
      <c r="X117" s="1">
        <v>0</v>
      </c>
      <c r="Y117" s="1">
        <v>0</v>
      </c>
      <c r="Z117" s="1">
        <v>0</v>
      </c>
      <c r="AA117" s="1">
        <v>0</v>
      </c>
      <c r="AB117" s="1">
        <v>0</v>
      </c>
      <c r="AC117" s="1">
        <v>0</v>
      </c>
      <c r="AD117" s="1"/>
      <c r="AE117" t="s">
        <v>144</v>
      </c>
      <c r="AF117" t="s">
        <v>184</v>
      </c>
      <c r="AG117" s="1">
        <v>1</v>
      </c>
      <c r="AH117" s="1">
        <v>0</v>
      </c>
      <c r="AI117" s="1">
        <v>1</v>
      </c>
      <c r="AJ117" s="1">
        <v>0</v>
      </c>
      <c r="AK117" s="1">
        <v>0</v>
      </c>
      <c r="AL117" s="1">
        <v>0</v>
      </c>
      <c r="AM117" s="1">
        <v>0</v>
      </c>
      <c r="AN117" s="1">
        <v>5</v>
      </c>
      <c r="AO117" s="1"/>
      <c r="AP117" s="1"/>
      <c r="AQ117" s="1">
        <v>5</v>
      </c>
      <c r="AR117" s="1"/>
      <c r="AS117" s="1"/>
      <c r="AT117" s="1"/>
      <c r="AU117" s="1"/>
      <c r="AV117" t="s">
        <v>147</v>
      </c>
      <c r="AW117" s="1"/>
      <c r="AX117" t="s">
        <v>147</v>
      </c>
      <c r="AY117" t="s">
        <v>135</v>
      </c>
      <c r="AZ117" t="s">
        <v>135</v>
      </c>
      <c r="BA117" t="s">
        <v>135</v>
      </c>
      <c r="BB117" t="s">
        <v>135</v>
      </c>
      <c r="BC117" s="10" t="s">
        <v>135</v>
      </c>
      <c r="BD117" t="s">
        <v>135</v>
      </c>
      <c r="BE117" t="s">
        <v>135</v>
      </c>
      <c r="BF117" s="1"/>
      <c r="BG117" s="1"/>
      <c r="BH117" s="1"/>
      <c r="BI117" s="1"/>
      <c r="BJ117" s="1"/>
      <c r="BK117" s="1"/>
      <c r="BL117" s="1"/>
      <c r="BM117" s="1"/>
      <c r="BN117" s="1"/>
      <c r="BO117" t="s">
        <v>135</v>
      </c>
      <c r="BP117" t="s">
        <v>147</v>
      </c>
      <c r="BQ117" t="s">
        <v>135</v>
      </c>
      <c r="BR117" t="s">
        <v>135</v>
      </c>
      <c r="BS117" t="s">
        <v>147</v>
      </c>
      <c r="BT117" t="s">
        <v>147</v>
      </c>
      <c r="BU117" t="s">
        <v>135</v>
      </c>
      <c r="BV117" t="s">
        <v>135</v>
      </c>
      <c r="BW117" t="s">
        <v>135</v>
      </c>
      <c r="BX117" t="s">
        <v>147</v>
      </c>
      <c r="BY117" s="1"/>
      <c r="BZ117" t="s">
        <v>148</v>
      </c>
      <c r="CA117" t="s">
        <v>144</v>
      </c>
      <c r="CB117" t="s">
        <v>227</v>
      </c>
      <c r="CC117" s="1">
        <v>0</v>
      </c>
      <c r="CD117" s="1">
        <v>1</v>
      </c>
      <c r="CE117" s="1">
        <v>0</v>
      </c>
      <c r="CF117" s="1">
        <v>0</v>
      </c>
      <c r="CG117" s="1">
        <v>1</v>
      </c>
      <c r="CH117" s="1">
        <v>0</v>
      </c>
      <c r="CI117" t="s">
        <v>135</v>
      </c>
      <c r="CJ117" t="s">
        <v>144</v>
      </c>
      <c r="CK117" t="s">
        <v>148</v>
      </c>
      <c r="CL117" t="s">
        <v>150</v>
      </c>
      <c r="CM117" t="s">
        <v>147</v>
      </c>
      <c r="CN117" t="s">
        <v>147</v>
      </c>
      <c r="CO117" t="s">
        <v>151</v>
      </c>
      <c r="CP117" s="1">
        <v>0</v>
      </c>
      <c r="CQ117" s="1">
        <v>0</v>
      </c>
      <c r="CR117" s="1">
        <v>1</v>
      </c>
      <c r="CS117" s="1">
        <v>0</v>
      </c>
      <c r="CT117" s="1">
        <v>0</v>
      </c>
      <c r="CU117" t="s">
        <v>163</v>
      </c>
      <c r="CV117" t="s">
        <v>147</v>
      </c>
      <c r="CW117" t="s">
        <v>152</v>
      </c>
      <c r="CX117" t="s">
        <v>147</v>
      </c>
      <c r="CY117" t="s">
        <v>153</v>
      </c>
      <c r="CZ117" t="s">
        <v>147</v>
      </c>
      <c r="DA117" t="s">
        <v>176</v>
      </c>
      <c r="DB117" s="1">
        <v>0</v>
      </c>
      <c r="DC117" s="1">
        <v>0</v>
      </c>
      <c r="DD117" s="1">
        <v>1</v>
      </c>
      <c r="DE117" s="1">
        <v>0</v>
      </c>
      <c r="DF117" s="1">
        <v>0</v>
      </c>
      <c r="DG117" s="1">
        <v>0</v>
      </c>
      <c r="DH117" s="1">
        <v>0</v>
      </c>
      <c r="DI117" s="1">
        <v>0</v>
      </c>
      <c r="DJ117" s="1">
        <v>0</v>
      </c>
      <c r="DK117" s="1">
        <v>0</v>
      </c>
      <c r="DL117" s="1">
        <v>0</v>
      </c>
      <c r="DM117" t="s">
        <v>147</v>
      </c>
      <c r="DN117" t="s">
        <v>186</v>
      </c>
      <c r="DO117" t="s">
        <v>187</v>
      </c>
      <c r="DP117" t="s">
        <v>155</v>
      </c>
      <c r="DQ117" s="1">
        <v>0</v>
      </c>
      <c r="DR117" s="1">
        <v>1</v>
      </c>
      <c r="DS117" s="1">
        <v>0</v>
      </c>
      <c r="DT117" s="1">
        <v>0</v>
      </c>
      <c r="DU117" t="s">
        <v>135</v>
      </c>
      <c r="DV117" t="s">
        <v>188</v>
      </c>
      <c r="DW117" t="s">
        <v>139</v>
      </c>
      <c r="DX117" t="s">
        <v>135</v>
      </c>
      <c r="DY117" t="s">
        <v>140</v>
      </c>
      <c r="DZ117" t="s">
        <v>142</v>
      </c>
      <c r="EA117" t="s">
        <v>147</v>
      </c>
      <c r="EB117" t="s">
        <v>147</v>
      </c>
    </row>
    <row r="118" spans="1:132">
      <c r="A118" t="s">
        <v>132</v>
      </c>
      <c r="B118" s="1"/>
      <c r="C118" t="s">
        <v>179</v>
      </c>
      <c r="D118" t="s">
        <v>547</v>
      </c>
      <c r="E118" t="s">
        <v>135</v>
      </c>
      <c r="F118" s="1">
        <v>16</v>
      </c>
      <c r="G118" t="s">
        <v>136</v>
      </c>
      <c r="H118" t="s">
        <v>137</v>
      </c>
      <c r="I118" t="s">
        <v>137</v>
      </c>
      <c r="J118" s="1"/>
      <c r="K118" t="s">
        <v>138</v>
      </c>
      <c r="L118" s="1"/>
      <c r="M118" t="s">
        <v>139</v>
      </c>
      <c r="N118" t="s">
        <v>169</v>
      </c>
      <c r="O118" t="s">
        <v>181</v>
      </c>
      <c r="P118" t="s">
        <v>182</v>
      </c>
      <c r="Q118" t="s">
        <v>158</v>
      </c>
      <c r="R118" t="s">
        <v>144</v>
      </c>
      <c r="S118" t="s">
        <v>298</v>
      </c>
      <c r="T118" s="1">
        <v>1</v>
      </c>
      <c r="U118" s="1">
        <v>0</v>
      </c>
      <c r="V118" s="1">
        <v>0</v>
      </c>
      <c r="W118" s="1">
        <v>0</v>
      </c>
      <c r="X118" s="1">
        <v>0</v>
      </c>
      <c r="Y118" s="1">
        <v>0</v>
      </c>
      <c r="Z118" s="1">
        <v>0</v>
      </c>
      <c r="AA118" s="1">
        <v>0</v>
      </c>
      <c r="AB118" s="1">
        <v>1</v>
      </c>
      <c r="AC118" s="1">
        <v>0</v>
      </c>
      <c r="AD118" s="1"/>
      <c r="AE118" t="s">
        <v>147</v>
      </c>
      <c r="AF118" t="s">
        <v>184</v>
      </c>
      <c r="AG118" s="1"/>
      <c r="AH118" s="1"/>
      <c r="AI118" s="1"/>
      <c r="AJ118" s="1"/>
      <c r="AK118" s="1"/>
      <c r="AL118" s="1"/>
      <c r="AM118" s="1"/>
      <c r="AN118" s="1">
        <v>1</v>
      </c>
      <c r="AO118" s="1"/>
      <c r="AP118" s="1"/>
      <c r="AQ118" s="1"/>
      <c r="AR118" s="1"/>
      <c r="AS118" s="1"/>
      <c r="AT118" s="1"/>
      <c r="AU118" s="1"/>
      <c r="AV118" t="s">
        <v>147</v>
      </c>
      <c r="AW118" s="1"/>
      <c r="AX118" t="s">
        <v>147</v>
      </c>
      <c r="AY118" t="s">
        <v>135</v>
      </c>
      <c r="AZ118" t="s">
        <v>135</v>
      </c>
      <c r="BA118" t="s">
        <v>135</v>
      </c>
      <c r="BB118" t="s">
        <v>135</v>
      </c>
      <c r="BC118" s="10" t="s">
        <v>135</v>
      </c>
      <c r="BD118" t="s">
        <v>135</v>
      </c>
      <c r="BE118" t="s">
        <v>135</v>
      </c>
      <c r="BF118" s="1"/>
      <c r="BG118" s="1"/>
      <c r="BH118" s="1"/>
      <c r="BI118" s="1"/>
      <c r="BJ118" s="1"/>
      <c r="BK118" s="1"/>
      <c r="BL118" s="1"/>
      <c r="BM118" s="1"/>
      <c r="BN118" s="1"/>
      <c r="BO118" t="s">
        <v>135</v>
      </c>
      <c r="BP118" t="s">
        <v>147</v>
      </c>
      <c r="BQ118" t="s">
        <v>135</v>
      </c>
      <c r="BR118" t="s">
        <v>135</v>
      </c>
      <c r="BS118" t="s">
        <v>147</v>
      </c>
      <c r="BT118" t="s">
        <v>147</v>
      </c>
      <c r="BU118" t="s">
        <v>135</v>
      </c>
      <c r="BV118" t="s">
        <v>135</v>
      </c>
      <c r="BW118" t="s">
        <v>135</v>
      </c>
      <c r="BX118" t="s">
        <v>147</v>
      </c>
      <c r="BY118" s="1"/>
      <c r="BZ118" t="s">
        <v>147</v>
      </c>
      <c r="CA118" t="s">
        <v>135</v>
      </c>
      <c r="CB118" t="s">
        <v>548</v>
      </c>
      <c r="CC118" s="1">
        <v>0</v>
      </c>
      <c r="CD118" s="1">
        <v>0</v>
      </c>
      <c r="CE118" s="1">
        <v>0</v>
      </c>
      <c r="CF118" s="1">
        <v>1</v>
      </c>
      <c r="CG118" s="1">
        <v>0</v>
      </c>
      <c r="CH118" s="1">
        <v>0</v>
      </c>
      <c r="CI118" t="s">
        <v>135</v>
      </c>
      <c r="CJ118" t="s">
        <v>147</v>
      </c>
      <c r="CK118" t="s">
        <v>148</v>
      </c>
      <c r="CL118" t="s">
        <v>150</v>
      </c>
      <c r="CM118" t="s">
        <v>144</v>
      </c>
      <c r="CN118" t="s">
        <v>144</v>
      </c>
      <c r="CO118" t="s">
        <v>151</v>
      </c>
      <c r="CP118" s="1">
        <v>0</v>
      </c>
      <c r="CQ118" s="1">
        <v>0</v>
      </c>
      <c r="CR118" s="1">
        <v>1</v>
      </c>
      <c r="CS118" s="1">
        <v>0</v>
      </c>
      <c r="CT118" s="1">
        <v>0</v>
      </c>
      <c r="CU118" t="s">
        <v>163</v>
      </c>
      <c r="CV118" t="s">
        <v>144</v>
      </c>
      <c r="CW118" t="s">
        <v>152</v>
      </c>
      <c r="CX118" t="s">
        <v>147</v>
      </c>
      <c r="CY118" t="s">
        <v>153</v>
      </c>
      <c r="CZ118" t="s">
        <v>147</v>
      </c>
      <c r="DA118" t="s">
        <v>176</v>
      </c>
      <c r="DB118" s="1">
        <v>0</v>
      </c>
      <c r="DC118" s="1">
        <v>0</v>
      </c>
      <c r="DD118" s="1">
        <v>1</v>
      </c>
      <c r="DE118" s="1">
        <v>0</v>
      </c>
      <c r="DF118" s="1">
        <v>0</v>
      </c>
      <c r="DG118" s="1">
        <v>0</v>
      </c>
      <c r="DH118" s="1">
        <v>0</v>
      </c>
      <c r="DI118" s="1">
        <v>0</v>
      </c>
      <c r="DJ118" s="1">
        <v>0</v>
      </c>
      <c r="DK118" s="1">
        <v>0</v>
      </c>
      <c r="DL118" s="1">
        <v>0</v>
      </c>
      <c r="DM118" t="s">
        <v>147</v>
      </c>
      <c r="DN118" t="s">
        <v>186</v>
      </c>
      <c r="DO118" t="s">
        <v>187</v>
      </c>
      <c r="DP118" t="s">
        <v>155</v>
      </c>
      <c r="DQ118" s="1">
        <v>0</v>
      </c>
      <c r="DR118" s="1">
        <v>1</v>
      </c>
      <c r="DS118" s="1">
        <v>0</v>
      </c>
      <c r="DT118" s="1">
        <v>0</v>
      </c>
      <c r="DU118" t="s">
        <v>135</v>
      </c>
      <c r="DV118" t="s">
        <v>188</v>
      </c>
      <c r="DW118" t="s">
        <v>139</v>
      </c>
      <c r="DX118" t="s">
        <v>135</v>
      </c>
      <c r="DY118" t="s">
        <v>140</v>
      </c>
      <c r="DZ118" t="s">
        <v>142</v>
      </c>
      <c r="EA118" t="s">
        <v>147</v>
      </c>
      <c r="EB118" t="s">
        <v>147</v>
      </c>
    </row>
    <row r="119" spans="1:132">
      <c r="A119" t="s">
        <v>132</v>
      </c>
      <c r="B119" s="1"/>
      <c r="C119" t="s">
        <v>133</v>
      </c>
      <c r="D119" t="s">
        <v>549</v>
      </c>
      <c r="E119" t="s">
        <v>135</v>
      </c>
      <c r="F119" s="1">
        <v>16</v>
      </c>
      <c r="G119" t="s">
        <v>136</v>
      </c>
      <c r="H119" t="s">
        <v>137</v>
      </c>
      <c r="I119" t="s">
        <v>137</v>
      </c>
      <c r="J119" s="1"/>
      <c r="K119" t="s">
        <v>330</v>
      </c>
      <c r="L119" s="1"/>
      <c r="M119" t="s">
        <v>139</v>
      </c>
      <c r="N119" t="s">
        <v>140</v>
      </c>
      <c r="O119" t="s">
        <v>141</v>
      </c>
      <c r="P119" t="s">
        <v>142</v>
      </c>
      <c r="Q119" t="s">
        <v>225</v>
      </c>
      <c r="R119" t="s">
        <v>144</v>
      </c>
      <c r="S119" t="s">
        <v>145</v>
      </c>
      <c r="T119" s="1">
        <v>1</v>
      </c>
      <c r="U119" s="1">
        <v>0</v>
      </c>
      <c r="V119" s="1">
        <v>0</v>
      </c>
      <c r="W119" s="1">
        <v>0</v>
      </c>
      <c r="X119" s="1">
        <v>0</v>
      </c>
      <c r="Y119" s="1">
        <v>0</v>
      </c>
      <c r="Z119" s="1">
        <v>0</v>
      </c>
      <c r="AA119" s="1">
        <v>0</v>
      </c>
      <c r="AB119" s="1">
        <v>0</v>
      </c>
      <c r="AC119" s="1">
        <v>0</v>
      </c>
      <c r="AD119" s="1"/>
      <c r="AE119" t="s">
        <v>144</v>
      </c>
      <c r="AF119" t="s">
        <v>257</v>
      </c>
      <c r="AG119" s="1">
        <v>1</v>
      </c>
      <c r="AH119" s="1">
        <v>0</v>
      </c>
      <c r="AI119" s="1">
        <v>0</v>
      </c>
      <c r="AJ119" s="1">
        <v>0</v>
      </c>
      <c r="AK119" s="1">
        <v>0</v>
      </c>
      <c r="AL119" s="1">
        <v>0</v>
      </c>
      <c r="AM119" s="1">
        <v>0</v>
      </c>
      <c r="AN119" s="1">
        <v>1</v>
      </c>
      <c r="AO119" s="1"/>
      <c r="AP119" s="1"/>
      <c r="AQ119" s="1"/>
      <c r="AR119" s="1"/>
      <c r="AS119" s="1"/>
      <c r="AT119" s="1"/>
      <c r="AU119" s="1"/>
      <c r="AV119" t="s">
        <v>147</v>
      </c>
      <c r="AW119" s="1"/>
      <c r="AX119" t="s">
        <v>144</v>
      </c>
      <c r="AY119" t="s">
        <v>339</v>
      </c>
      <c r="AZ119" t="s">
        <v>147</v>
      </c>
      <c r="BA119" t="s">
        <v>135</v>
      </c>
      <c r="BB119" t="s">
        <v>135</v>
      </c>
      <c r="BC119" s="11" t="s">
        <v>380</v>
      </c>
      <c r="BD119" t="s">
        <v>381</v>
      </c>
      <c r="BE119" t="s">
        <v>145</v>
      </c>
      <c r="BF119" s="1">
        <v>1</v>
      </c>
      <c r="BG119" s="1">
        <v>0</v>
      </c>
      <c r="BH119" s="1">
        <v>0</v>
      </c>
      <c r="BI119" s="1">
        <v>0</v>
      </c>
      <c r="BJ119" s="1">
        <v>0</v>
      </c>
      <c r="BK119" s="1">
        <v>0</v>
      </c>
      <c r="BL119" s="1">
        <v>0</v>
      </c>
      <c r="BM119" s="1">
        <v>0</v>
      </c>
      <c r="BN119" s="1">
        <v>0</v>
      </c>
      <c r="BO119" t="s">
        <v>147</v>
      </c>
      <c r="BP119" t="s">
        <v>147</v>
      </c>
      <c r="BQ119" t="s">
        <v>147</v>
      </c>
      <c r="BR119" t="s">
        <v>147</v>
      </c>
      <c r="BS119" t="s">
        <v>147</v>
      </c>
      <c r="BT119" t="s">
        <v>147</v>
      </c>
      <c r="BU119" t="s">
        <v>135</v>
      </c>
      <c r="BV119" t="s">
        <v>135</v>
      </c>
      <c r="BW119" t="s">
        <v>135</v>
      </c>
      <c r="BX119" t="s">
        <v>147</v>
      </c>
      <c r="BY119" s="1"/>
      <c r="BZ119" t="s">
        <v>147</v>
      </c>
      <c r="CA119" s="7" t="s">
        <v>147</v>
      </c>
      <c r="CB119" t="s">
        <v>241</v>
      </c>
      <c r="CC119" s="1">
        <v>0</v>
      </c>
      <c r="CD119" s="1">
        <v>1</v>
      </c>
      <c r="CE119" s="1">
        <v>0</v>
      </c>
      <c r="CF119" s="1">
        <v>0</v>
      </c>
      <c r="CG119" s="1">
        <v>0</v>
      </c>
      <c r="CH119" s="1">
        <v>0</v>
      </c>
      <c r="CI119" t="s">
        <v>135</v>
      </c>
      <c r="CJ119" t="s">
        <v>147</v>
      </c>
      <c r="CK119" t="s">
        <v>174</v>
      </c>
      <c r="CL119" t="s">
        <v>147</v>
      </c>
      <c r="CM119" t="s">
        <v>147</v>
      </c>
      <c r="CN119" t="s">
        <v>147</v>
      </c>
      <c r="CO119" t="s">
        <v>169</v>
      </c>
      <c r="CP119" s="1">
        <v>0</v>
      </c>
      <c r="CQ119" s="1">
        <v>0</v>
      </c>
      <c r="CR119" s="1">
        <v>0</v>
      </c>
      <c r="CS119" s="1">
        <v>0</v>
      </c>
      <c r="CT119" s="1">
        <v>1</v>
      </c>
      <c r="CU119" t="s">
        <v>163</v>
      </c>
      <c r="CV119" t="s">
        <v>147</v>
      </c>
      <c r="CW119" t="s">
        <v>211</v>
      </c>
      <c r="CX119" t="s">
        <v>147</v>
      </c>
      <c r="CY119" t="s">
        <v>147</v>
      </c>
      <c r="CZ119" t="s">
        <v>147</v>
      </c>
      <c r="DA119" t="s">
        <v>176</v>
      </c>
      <c r="DB119" s="1">
        <v>0</v>
      </c>
      <c r="DC119" s="1">
        <v>0</v>
      </c>
      <c r="DD119" s="1">
        <v>1</v>
      </c>
      <c r="DE119" s="1">
        <v>0</v>
      </c>
      <c r="DF119" s="1">
        <v>0</v>
      </c>
      <c r="DG119" s="1">
        <v>0</v>
      </c>
      <c r="DH119" s="1">
        <v>0</v>
      </c>
      <c r="DI119" s="1">
        <v>0</v>
      </c>
      <c r="DJ119" s="1">
        <v>0</v>
      </c>
      <c r="DK119" s="1">
        <v>0</v>
      </c>
      <c r="DL119" s="1">
        <v>0</v>
      </c>
      <c r="DM119" t="s">
        <v>144</v>
      </c>
      <c r="DN119" t="s">
        <v>135</v>
      </c>
      <c r="DO119" t="s">
        <v>135</v>
      </c>
      <c r="DP119" t="s">
        <v>166</v>
      </c>
      <c r="DQ119" s="1">
        <v>1</v>
      </c>
      <c r="DR119" s="1">
        <v>0</v>
      </c>
      <c r="DS119" s="1">
        <v>0</v>
      </c>
      <c r="DT119" s="1">
        <v>0</v>
      </c>
      <c r="DU119" t="s">
        <v>135</v>
      </c>
      <c r="DV119" t="s">
        <v>135</v>
      </c>
      <c r="DW119" t="s">
        <v>139</v>
      </c>
      <c r="DX119" t="s">
        <v>135</v>
      </c>
      <c r="DY119" t="s">
        <v>140</v>
      </c>
      <c r="DZ119" t="s">
        <v>142</v>
      </c>
      <c r="EA119" t="s">
        <v>147</v>
      </c>
      <c r="EB119" t="s">
        <v>147</v>
      </c>
    </row>
    <row r="120" spans="1:132">
      <c r="A120" t="s">
        <v>132</v>
      </c>
      <c r="B120" s="1"/>
      <c r="C120" t="s">
        <v>133</v>
      </c>
      <c r="D120" t="s">
        <v>550</v>
      </c>
      <c r="E120" t="s">
        <v>135</v>
      </c>
      <c r="F120" s="1">
        <v>16</v>
      </c>
      <c r="G120" t="s">
        <v>136</v>
      </c>
      <c r="H120" t="s">
        <v>157</v>
      </c>
      <c r="I120" t="s">
        <v>157</v>
      </c>
      <c r="J120" s="1"/>
      <c r="K120" t="s">
        <v>138</v>
      </c>
      <c r="L120" s="1"/>
      <c r="M120" t="s">
        <v>139</v>
      </c>
      <c r="N120" t="s">
        <v>140</v>
      </c>
      <c r="O120" t="s">
        <v>141</v>
      </c>
      <c r="P120" t="s">
        <v>142</v>
      </c>
      <c r="Q120" t="s">
        <v>158</v>
      </c>
      <c r="R120" t="s">
        <v>144</v>
      </c>
      <c r="S120" t="s">
        <v>531</v>
      </c>
      <c r="T120" s="1">
        <v>1</v>
      </c>
      <c r="U120" s="1">
        <v>1</v>
      </c>
      <c r="V120" s="1">
        <v>1</v>
      </c>
      <c r="W120" s="1">
        <v>0</v>
      </c>
      <c r="X120" s="1">
        <v>0</v>
      </c>
      <c r="Y120" s="1">
        <v>0</v>
      </c>
      <c r="Z120" s="1">
        <v>0</v>
      </c>
      <c r="AA120" s="1">
        <v>0</v>
      </c>
      <c r="AB120" s="1">
        <v>0</v>
      </c>
      <c r="AC120" s="1">
        <v>0</v>
      </c>
      <c r="AD120" s="1"/>
      <c r="AE120" t="s">
        <v>144</v>
      </c>
      <c r="AF120" t="s">
        <v>551</v>
      </c>
      <c r="AG120" s="1">
        <v>1</v>
      </c>
      <c r="AH120" s="1">
        <v>1</v>
      </c>
      <c r="AI120" s="1">
        <v>0</v>
      </c>
      <c r="AJ120" s="1">
        <v>0</v>
      </c>
      <c r="AK120" s="1">
        <v>0</v>
      </c>
      <c r="AL120" s="1">
        <v>0</v>
      </c>
      <c r="AM120" s="1">
        <v>0</v>
      </c>
      <c r="AN120" s="1">
        <v>4</v>
      </c>
      <c r="AO120" s="1"/>
      <c r="AP120" s="1">
        <v>3</v>
      </c>
      <c r="AQ120" s="1"/>
      <c r="AR120" s="1"/>
      <c r="AS120" s="1"/>
      <c r="AT120" s="1"/>
      <c r="AU120" s="1"/>
      <c r="AV120" t="s">
        <v>147</v>
      </c>
      <c r="AW120" s="1"/>
      <c r="AX120" t="s">
        <v>144</v>
      </c>
      <c r="AY120" t="s">
        <v>339</v>
      </c>
      <c r="AZ120" t="s">
        <v>147</v>
      </c>
      <c r="BA120" t="s">
        <v>135</v>
      </c>
      <c r="BB120" t="s">
        <v>135</v>
      </c>
      <c r="BC120" s="11" t="s">
        <v>380</v>
      </c>
      <c r="BD120" t="s">
        <v>217</v>
      </c>
      <c r="BE120" t="s">
        <v>531</v>
      </c>
      <c r="BF120" s="1">
        <v>1</v>
      </c>
      <c r="BG120" s="1">
        <v>1</v>
      </c>
      <c r="BH120" s="1">
        <v>1</v>
      </c>
      <c r="BI120" s="1">
        <v>0</v>
      </c>
      <c r="BJ120" s="1">
        <v>0</v>
      </c>
      <c r="BK120" s="1">
        <v>0</v>
      </c>
      <c r="BL120" s="1">
        <v>0</v>
      </c>
      <c r="BM120" s="1">
        <v>0</v>
      </c>
      <c r="BN120" s="1">
        <v>0</v>
      </c>
      <c r="BO120" t="s">
        <v>147</v>
      </c>
      <c r="BP120" t="s">
        <v>147</v>
      </c>
      <c r="BQ120" t="s">
        <v>147</v>
      </c>
      <c r="BR120" t="s">
        <v>147</v>
      </c>
      <c r="BS120" t="s">
        <v>147</v>
      </c>
      <c r="BT120" t="s">
        <v>147</v>
      </c>
      <c r="BU120" t="s">
        <v>135</v>
      </c>
      <c r="BV120" t="s">
        <v>135</v>
      </c>
      <c r="BW120" t="s">
        <v>135</v>
      </c>
      <c r="BX120" t="s">
        <v>144</v>
      </c>
      <c r="BY120" s="1">
        <v>6</v>
      </c>
      <c r="BZ120" t="s">
        <v>147</v>
      </c>
      <c r="CA120" t="s">
        <v>147</v>
      </c>
      <c r="CB120" t="s">
        <v>149</v>
      </c>
      <c r="CC120" s="1">
        <v>0</v>
      </c>
      <c r="CD120" s="1">
        <v>0</v>
      </c>
      <c r="CE120" s="1">
        <v>1</v>
      </c>
      <c r="CF120" s="1">
        <v>0</v>
      </c>
      <c r="CG120" s="1">
        <v>0</v>
      </c>
      <c r="CH120" s="1">
        <v>0</v>
      </c>
      <c r="CI120" t="s">
        <v>135</v>
      </c>
      <c r="CJ120" t="s">
        <v>144</v>
      </c>
      <c r="CK120" t="s">
        <v>148</v>
      </c>
      <c r="CL120" t="s">
        <v>194</v>
      </c>
      <c r="CM120" t="s">
        <v>147</v>
      </c>
      <c r="CN120" t="s">
        <v>147</v>
      </c>
      <c r="CO120" t="s">
        <v>151</v>
      </c>
      <c r="CP120" s="1">
        <v>0</v>
      </c>
      <c r="CQ120" s="1">
        <v>0</v>
      </c>
      <c r="CR120" s="1">
        <v>1</v>
      </c>
      <c r="CS120" s="1">
        <v>0</v>
      </c>
      <c r="CT120" s="1">
        <v>0</v>
      </c>
      <c r="CU120" t="s">
        <v>147</v>
      </c>
      <c r="CV120" t="s">
        <v>147</v>
      </c>
      <c r="CW120" t="s">
        <v>211</v>
      </c>
      <c r="CX120" t="s">
        <v>147</v>
      </c>
      <c r="CY120" t="s">
        <v>153</v>
      </c>
      <c r="CZ120" t="s">
        <v>147</v>
      </c>
      <c r="DA120" t="s">
        <v>552</v>
      </c>
      <c r="DB120" s="1">
        <v>0</v>
      </c>
      <c r="DC120" s="1">
        <v>1</v>
      </c>
      <c r="DD120" s="1">
        <v>0</v>
      </c>
      <c r="DE120" s="1">
        <v>1</v>
      </c>
      <c r="DF120" s="1">
        <v>1</v>
      </c>
      <c r="DG120" s="1">
        <v>0</v>
      </c>
      <c r="DH120" s="1">
        <v>0</v>
      </c>
      <c r="DI120" s="1">
        <v>0</v>
      </c>
      <c r="DJ120" s="1">
        <v>0</v>
      </c>
      <c r="DK120" s="1">
        <v>0</v>
      </c>
      <c r="DL120" s="1">
        <v>0</v>
      </c>
      <c r="DM120" t="s">
        <v>144</v>
      </c>
      <c r="DN120" t="s">
        <v>476</v>
      </c>
      <c r="DO120" t="s">
        <v>553</v>
      </c>
      <c r="DP120" t="s">
        <v>155</v>
      </c>
      <c r="DQ120" s="1">
        <v>0</v>
      </c>
      <c r="DR120" s="1">
        <v>1</v>
      </c>
      <c r="DS120" s="1">
        <v>0</v>
      </c>
      <c r="DT120" s="1">
        <v>0</v>
      </c>
      <c r="DU120" t="s">
        <v>135</v>
      </c>
      <c r="DV120" t="s">
        <v>554</v>
      </c>
      <c r="DW120" t="s">
        <v>139</v>
      </c>
      <c r="DX120" t="s">
        <v>135</v>
      </c>
      <c r="DY120" t="s">
        <v>140</v>
      </c>
      <c r="DZ120" t="s">
        <v>142</v>
      </c>
      <c r="EA120" t="s">
        <v>147</v>
      </c>
      <c r="EB120" t="s">
        <v>147</v>
      </c>
    </row>
    <row r="121" spans="1:132">
      <c r="A121" t="s">
        <v>132</v>
      </c>
      <c r="B121" s="1"/>
      <c r="C121" t="s">
        <v>179</v>
      </c>
      <c r="D121" t="s">
        <v>555</v>
      </c>
      <c r="E121" t="s">
        <v>556</v>
      </c>
      <c r="F121" s="1">
        <v>16</v>
      </c>
      <c r="G121" t="s">
        <v>136</v>
      </c>
      <c r="H121" t="s">
        <v>157</v>
      </c>
      <c r="I121" t="s">
        <v>157</v>
      </c>
      <c r="J121" s="1"/>
      <c r="K121" t="s">
        <v>138</v>
      </c>
      <c r="L121" s="1"/>
      <c r="M121" t="s">
        <v>418</v>
      </c>
      <c r="N121" t="s">
        <v>140</v>
      </c>
      <c r="O121" t="s">
        <v>181</v>
      </c>
      <c r="P121" t="s">
        <v>142</v>
      </c>
      <c r="Q121" t="s">
        <v>158</v>
      </c>
      <c r="R121" t="s">
        <v>147</v>
      </c>
      <c r="S121" t="s">
        <v>145</v>
      </c>
      <c r="T121" s="1"/>
      <c r="U121" s="1"/>
      <c r="V121" s="1"/>
      <c r="W121" s="1"/>
      <c r="X121" s="1"/>
      <c r="Y121" s="1"/>
      <c r="Z121" s="1"/>
      <c r="AA121" s="1"/>
      <c r="AB121" s="1"/>
      <c r="AC121" s="1"/>
      <c r="AD121" s="1"/>
      <c r="AE121" t="s">
        <v>147</v>
      </c>
      <c r="AF121" t="s">
        <v>184</v>
      </c>
      <c r="AG121" s="1"/>
      <c r="AH121" s="1"/>
      <c r="AI121" s="1"/>
      <c r="AJ121" s="1"/>
      <c r="AK121" s="1"/>
      <c r="AL121" s="1"/>
      <c r="AM121" s="1"/>
      <c r="AN121" s="1">
        <v>1</v>
      </c>
      <c r="AO121" s="1"/>
      <c r="AP121" s="1"/>
      <c r="AQ121" s="1"/>
      <c r="AR121" s="1"/>
      <c r="AS121" s="1"/>
      <c r="AT121" s="1"/>
      <c r="AU121" s="1"/>
      <c r="AV121" t="s">
        <v>147</v>
      </c>
      <c r="AW121" s="1"/>
      <c r="AX121" t="s">
        <v>144</v>
      </c>
      <c r="AY121" t="s">
        <v>379</v>
      </c>
      <c r="AZ121" t="s">
        <v>147</v>
      </c>
      <c r="BA121" t="s">
        <v>135</v>
      </c>
      <c r="BB121" t="s">
        <v>135</v>
      </c>
      <c r="BC121" s="11" t="s">
        <v>380</v>
      </c>
      <c r="BD121" t="s">
        <v>381</v>
      </c>
      <c r="BE121" t="s">
        <v>557</v>
      </c>
      <c r="BF121" s="1">
        <v>0</v>
      </c>
      <c r="BG121" s="1">
        <v>0</v>
      </c>
      <c r="BH121" s="1">
        <v>0</v>
      </c>
      <c r="BI121" s="1">
        <v>0</v>
      </c>
      <c r="BJ121" s="1">
        <v>0</v>
      </c>
      <c r="BK121" s="1">
        <v>0</v>
      </c>
      <c r="BL121" s="1">
        <v>1</v>
      </c>
      <c r="BM121" s="1">
        <v>0</v>
      </c>
      <c r="BN121" s="1">
        <v>0</v>
      </c>
      <c r="BO121" t="s">
        <v>147</v>
      </c>
      <c r="BP121" t="s">
        <v>320</v>
      </c>
      <c r="BQ121" t="s">
        <v>147</v>
      </c>
      <c r="BR121" t="s">
        <v>147</v>
      </c>
      <c r="BS121" t="s">
        <v>147</v>
      </c>
      <c r="BT121" t="s">
        <v>147</v>
      </c>
      <c r="BU121" t="s">
        <v>135</v>
      </c>
      <c r="BV121" t="s">
        <v>135</v>
      </c>
      <c r="BW121" t="s">
        <v>135</v>
      </c>
      <c r="BX121" t="s">
        <v>147</v>
      </c>
      <c r="BY121" s="1"/>
      <c r="BZ121" t="s">
        <v>148</v>
      </c>
      <c r="CA121" t="s">
        <v>144</v>
      </c>
      <c r="CB121" t="s">
        <v>236</v>
      </c>
      <c r="CC121" s="1">
        <v>0</v>
      </c>
      <c r="CD121" s="1">
        <v>1</v>
      </c>
      <c r="CE121" s="1">
        <v>1</v>
      </c>
      <c r="CF121" s="1">
        <v>0</v>
      </c>
      <c r="CG121" s="1">
        <v>1</v>
      </c>
      <c r="CH121" s="1">
        <v>0</v>
      </c>
      <c r="CI121" t="s">
        <v>135</v>
      </c>
      <c r="CJ121" t="s">
        <v>147</v>
      </c>
      <c r="CK121" t="s">
        <v>193</v>
      </c>
      <c r="CL121" t="s">
        <v>194</v>
      </c>
      <c r="CM121" t="s">
        <v>144</v>
      </c>
      <c r="CN121" t="s">
        <v>144</v>
      </c>
      <c r="CO121" t="s">
        <v>237</v>
      </c>
      <c r="CP121" s="1">
        <v>0</v>
      </c>
      <c r="CQ121" s="1">
        <v>1</v>
      </c>
      <c r="CR121" s="1">
        <v>1</v>
      </c>
      <c r="CS121" s="1">
        <v>0</v>
      </c>
      <c r="CT121" s="1">
        <v>0</v>
      </c>
      <c r="CU121" t="s">
        <v>163</v>
      </c>
      <c r="CV121" t="s">
        <v>144</v>
      </c>
      <c r="CW121" t="s">
        <v>211</v>
      </c>
      <c r="CX121" t="s">
        <v>144</v>
      </c>
      <c r="CY121" t="s">
        <v>153</v>
      </c>
      <c r="CZ121" t="s">
        <v>147</v>
      </c>
      <c r="DA121" t="s">
        <v>154</v>
      </c>
      <c r="DB121" s="1">
        <v>0</v>
      </c>
      <c r="DC121" s="1">
        <v>1</v>
      </c>
      <c r="DD121" s="1">
        <v>0</v>
      </c>
      <c r="DE121" s="1">
        <v>0</v>
      </c>
      <c r="DF121" s="1">
        <v>0</v>
      </c>
      <c r="DG121" s="1">
        <v>0</v>
      </c>
      <c r="DH121" s="1">
        <v>0</v>
      </c>
      <c r="DI121" s="1">
        <v>0</v>
      </c>
      <c r="DJ121" s="1">
        <v>0</v>
      </c>
      <c r="DK121" s="1">
        <v>0</v>
      </c>
      <c r="DL121" s="1">
        <v>0</v>
      </c>
      <c r="DM121" t="s">
        <v>144</v>
      </c>
      <c r="DN121" t="s">
        <v>186</v>
      </c>
      <c r="DO121" t="s">
        <v>558</v>
      </c>
      <c r="DP121" t="s">
        <v>155</v>
      </c>
      <c r="DQ121" s="1">
        <v>0</v>
      </c>
      <c r="DR121" s="1">
        <v>1</v>
      </c>
      <c r="DS121" s="1">
        <v>0</v>
      </c>
      <c r="DT121" s="1">
        <v>0</v>
      </c>
      <c r="DU121" t="s">
        <v>135</v>
      </c>
      <c r="DV121" t="s">
        <v>188</v>
      </c>
      <c r="DW121" t="s">
        <v>139</v>
      </c>
      <c r="DX121" t="s">
        <v>135</v>
      </c>
      <c r="DY121" t="s">
        <v>140</v>
      </c>
      <c r="DZ121" t="s">
        <v>142</v>
      </c>
      <c r="EA121" t="s">
        <v>147</v>
      </c>
      <c r="EB121" t="s">
        <v>147</v>
      </c>
    </row>
    <row r="122" spans="1:132">
      <c r="A122" t="s">
        <v>132</v>
      </c>
      <c r="B122" s="1"/>
      <c r="C122" t="s">
        <v>179</v>
      </c>
      <c r="D122" t="s">
        <v>559</v>
      </c>
      <c r="E122" t="s">
        <v>560</v>
      </c>
      <c r="F122" s="1">
        <v>16</v>
      </c>
      <c r="G122" t="s">
        <v>136</v>
      </c>
      <c r="H122" t="s">
        <v>157</v>
      </c>
      <c r="I122" t="s">
        <v>157</v>
      </c>
      <c r="J122" s="1"/>
      <c r="K122" t="s">
        <v>330</v>
      </c>
      <c r="L122" s="1"/>
      <c r="M122" t="s">
        <v>139</v>
      </c>
      <c r="N122" t="s">
        <v>169</v>
      </c>
      <c r="O122" t="s">
        <v>181</v>
      </c>
      <c r="P122" t="s">
        <v>142</v>
      </c>
      <c r="Q122" t="s">
        <v>143</v>
      </c>
      <c r="R122" t="s">
        <v>144</v>
      </c>
      <c r="S122" t="s">
        <v>159</v>
      </c>
      <c r="T122" s="1">
        <v>0</v>
      </c>
      <c r="U122" s="1">
        <v>0</v>
      </c>
      <c r="V122" s="1">
        <v>0</v>
      </c>
      <c r="W122" s="1">
        <v>0</v>
      </c>
      <c r="X122" s="1">
        <v>0</v>
      </c>
      <c r="Y122" s="1">
        <v>0</v>
      </c>
      <c r="Z122" s="1">
        <v>0</v>
      </c>
      <c r="AA122" s="1">
        <v>0</v>
      </c>
      <c r="AB122" s="1">
        <v>1</v>
      </c>
      <c r="AC122" s="1">
        <v>0</v>
      </c>
      <c r="AD122" s="1"/>
      <c r="AE122" t="s">
        <v>147</v>
      </c>
      <c r="AF122" t="s">
        <v>184</v>
      </c>
      <c r="AG122" s="1"/>
      <c r="AH122" s="1"/>
      <c r="AI122" s="1"/>
      <c r="AJ122" s="1"/>
      <c r="AK122" s="1"/>
      <c r="AL122" s="1"/>
      <c r="AM122" s="1"/>
      <c r="AN122" s="1">
        <v>1</v>
      </c>
      <c r="AO122" s="1"/>
      <c r="AP122" s="1"/>
      <c r="AQ122" s="1"/>
      <c r="AR122" s="1"/>
      <c r="AS122" s="1"/>
      <c r="AT122" s="1"/>
      <c r="AU122" s="1"/>
      <c r="AV122" t="s">
        <v>147</v>
      </c>
      <c r="AW122" s="1"/>
      <c r="AX122" t="s">
        <v>144</v>
      </c>
      <c r="AY122" t="s">
        <v>379</v>
      </c>
      <c r="AZ122" t="s">
        <v>147</v>
      </c>
      <c r="BA122" t="s">
        <v>135</v>
      </c>
      <c r="BB122" t="s">
        <v>135</v>
      </c>
      <c r="BC122" s="11" t="s">
        <v>512</v>
      </c>
      <c r="BD122" t="s">
        <v>513</v>
      </c>
      <c r="BE122" t="s">
        <v>383</v>
      </c>
      <c r="BF122" s="1">
        <v>0</v>
      </c>
      <c r="BG122" s="1">
        <v>0</v>
      </c>
      <c r="BH122" s="1">
        <v>0</v>
      </c>
      <c r="BI122" s="1">
        <v>0</v>
      </c>
      <c r="BJ122" s="1">
        <v>0</v>
      </c>
      <c r="BK122" s="1">
        <v>0</v>
      </c>
      <c r="BL122" s="1">
        <v>0</v>
      </c>
      <c r="BM122" s="1">
        <v>0</v>
      </c>
      <c r="BN122" s="1">
        <v>1</v>
      </c>
      <c r="BO122" t="s">
        <v>144</v>
      </c>
      <c r="BP122" t="s">
        <v>147</v>
      </c>
      <c r="BQ122" t="s">
        <v>147</v>
      </c>
      <c r="BR122" t="s">
        <v>147</v>
      </c>
      <c r="BS122" t="s">
        <v>147</v>
      </c>
      <c r="BT122" t="s">
        <v>144</v>
      </c>
      <c r="BU122" t="s">
        <v>217</v>
      </c>
      <c r="BV122" t="s">
        <v>161</v>
      </c>
      <c r="BW122" t="s">
        <v>147</v>
      </c>
      <c r="BX122" t="s">
        <v>147</v>
      </c>
      <c r="BY122" s="1"/>
      <c r="BZ122" t="s">
        <v>147</v>
      </c>
      <c r="CA122" s="7" t="s">
        <v>147</v>
      </c>
      <c r="CB122" t="s">
        <v>149</v>
      </c>
      <c r="CC122" s="1">
        <v>0</v>
      </c>
      <c r="CD122" s="1">
        <v>0</v>
      </c>
      <c r="CE122" s="1">
        <v>1</v>
      </c>
      <c r="CF122" s="1">
        <v>0</v>
      </c>
      <c r="CG122" s="1">
        <v>0</v>
      </c>
      <c r="CH122" s="1">
        <v>0</v>
      </c>
      <c r="CI122" t="s">
        <v>135</v>
      </c>
      <c r="CJ122" t="s">
        <v>147</v>
      </c>
      <c r="CK122" t="s">
        <v>193</v>
      </c>
      <c r="CL122" t="s">
        <v>194</v>
      </c>
      <c r="CM122" t="s">
        <v>147</v>
      </c>
      <c r="CN122" t="s">
        <v>147</v>
      </c>
      <c r="CO122" t="s">
        <v>242</v>
      </c>
      <c r="CP122" s="1">
        <v>0</v>
      </c>
      <c r="CQ122" s="1">
        <v>1</v>
      </c>
      <c r="CR122" s="1">
        <v>0</v>
      </c>
      <c r="CS122" s="1">
        <v>0</v>
      </c>
      <c r="CT122" s="1">
        <v>0</v>
      </c>
      <c r="CU122" t="s">
        <v>147</v>
      </c>
      <c r="CV122" t="s">
        <v>147</v>
      </c>
      <c r="CW122" t="s">
        <v>211</v>
      </c>
      <c r="CX122" t="s">
        <v>147</v>
      </c>
      <c r="CY122" t="s">
        <v>147</v>
      </c>
      <c r="CZ122" t="s">
        <v>147</v>
      </c>
      <c r="DA122" t="s">
        <v>383</v>
      </c>
      <c r="DB122" s="1">
        <v>0</v>
      </c>
      <c r="DC122" s="1">
        <v>0</v>
      </c>
      <c r="DD122" s="1">
        <v>0</v>
      </c>
      <c r="DE122" s="1">
        <v>0</v>
      </c>
      <c r="DF122" s="1">
        <v>0</v>
      </c>
      <c r="DG122" s="1">
        <v>0</v>
      </c>
      <c r="DH122" s="1">
        <v>0</v>
      </c>
      <c r="DI122" s="1">
        <v>0</v>
      </c>
      <c r="DJ122" s="1">
        <v>0</v>
      </c>
      <c r="DK122" s="1">
        <v>0</v>
      </c>
      <c r="DL122" s="1">
        <v>1</v>
      </c>
      <c r="DM122" t="s">
        <v>144</v>
      </c>
      <c r="DN122" t="s">
        <v>186</v>
      </c>
      <c r="DO122" t="s">
        <v>159</v>
      </c>
      <c r="DP122" t="s">
        <v>166</v>
      </c>
      <c r="DQ122" s="1">
        <v>1</v>
      </c>
      <c r="DR122" s="1">
        <v>0</v>
      </c>
      <c r="DS122" s="1">
        <v>0</v>
      </c>
      <c r="DT122" s="1">
        <v>0</v>
      </c>
      <c r="DU122" t="s">
        <v>135</v>
      </c>
      <c r="DV122" t="s">
        <v>561</v>
      </c>
      <c r="DW122" t="s">
        <v>139</v>
      </c>
      <c r="DX122" t="s">
        <v>135</v>
      </c>
      <c r="DY122" t="s">
        <v>140</v>
      </c>
      <c r="DZ122" t="s">
        <v>142</v>
      </c>
      <c r="EA122" t="s">
        <v>147</v>
      </c>
      <c r="EB122" t="s">
        <v>147</v>
      </c>
    </row>
    <row r="123" spans="1:132">
      <c r="A123" t="s">
        <v>132</v>
      </c>
      <c r="B123" s="1"/>
      <c r="C123" t="s">
        <v>179</v>
      </c>
      <c r="D123" t="s">
        <v>562</v>
      </c>
      <c r="E123" t="s">
        <v>563</v>
      </c>
      <c r="F123" s="1">
        <v>17</v>
      </c>
      <c r="G123" t="s">
        <v>136</v>
      </c>
      <c r="H123" t="s">
        <v>157</v>
      </c>
      <c r="I123" t="s">
        <v>157</v>
      </c>
      <c r="J123" s="1"/>
      <c r="K123" t="s">
        <v>138</v>
      </c>
      <c r="L123" s="1"/>
      <c r="M123" t="s">
        <v>418</v>
      </c>
      <c r="N123" t="s">
        <v>140</v>
      </c>
      <c r="O123" t="s">
        <v>181</v>
      </c>
      <c r="P123" t="s">
        <v>142</v>
      </c>
      <c r="Q123" t="s">
        <v>143</v>
      </c>
      <c r="R123" t="s">
        <v>144</v>
      </c>
      <c r="S123" t="s">
        <v>564</v>
      </c>
      <c r="T123" s="1">
        <v>1</v>
      </c>
      <c r="U123" s="1">
        <v>1</v>
      </c>
      <c r="V123" s="1">
        <v>1</v>
      </c>
      <c r="W123" s="1">
        <v>1</v>
      </c>
      <c r="X123" s="1">
        <v>0</v>
      </c>
      <c r="Y123" s="1">
        <v>0</v>
      </c>
      <c r="Z123" s="1">
        <v>0</v>
      </c>
      <c r="AA123" s="1">
        <v>0</v>
      </c>
      <c r="AB123" s="1">
        <v>1</v>
      </c>
      <c r="AC123" s="1">
        <v>0</v>
      </c>
      <c r="AD123" s="1"/>
      <c r="AE123" t="s">
        <v>144</v>
      </c>
      <c r="AF123" t="s">
        <v>184</v>
      </c>
      <c r="AG123" s="1">
        <v>1</v>
      </c>
      <c r="AH123" s="1">
        <v>0</v>
      </c>
      <c r="AI123" s="1">
        <v>1</v>
      </c>
      <c r="AJ123" s="1">
        <v>0</v>
      </c>
      <c r="AK123" s="1">
        <v>0</v>
      </c>
      <c r="AL123" s="1">
        <v>0</v>
      </c>
      <c r="AM123" s="1">
        <v>0</v>
      </c>
      <c r="AN123" s="1">
        <v>5</v>
      </c>
      <c r="AO123" s="1"/>
      <c r="AP123" s="1"/>
      <c r="AQ123" s="1">
        <v>5</v>
      </c>
      <c r="AR123" s="1"/>
      <c r="AS123" s="1"/>
      <c r="AT123" s="1"/>
      <c r="AU123" s="1"/>
      <c r="AV123" t="s">
        <v>147</v>
      </c>
      <c r="AW123" s="1"/>
      <c r="AX123" t="s">
        <v>144</v>
      </c>
      <c r="AY123" t="s">
        <v>379</v>
      </c>
      <c r="AZ123" s="7" t="s">
        <v>147</v>
      </c>
      <c r="BA123" t="s">
        <v>135</v>
      </c>
      <c r="BB123" t="s">
        <v>135</v>
      </c>
      <c r="BC123" s="11" t="s">
        <v>395</v>
      </c>
      <c r="BD123" t="s">
        <v>513</v>
      </c>
      <c r="BE123" t="s">
        <v>200</v>
      </c>
      <c r="BF123" s="1">
        <v>1</v>
      </c>
      <c r="BG123" s="1">
        <v>0</v>
      </c>
      <c r="BH123" s="1">
        <v>0</v>
      </c>
      <c r="BI123" s="1">
        <v>0</v>
      </c>
      <c r="BJ123" s="1">
        <v>0</v>
      </c>
      <c r="BK123" s="1">
        <v>0</v>
      </c>
      <c r="BL123" s="1">
        <v>1</v>
      </c>
      <c r="BM123" s="1">
        <v>0</v>
      </c>
      <c r="BN123" s="1">
        <v>0</v>
      </c>
      <c r="BO123" t="s">
        <v>147</v>
      </c>
      <c r="BP123" t="s">
        <v>147</v>
      </c>
      <c r="BQ123" t="s">
        <v>147</v>
      </c>
      <c r="BR123" t="s">
        <v>147</v>
      </c>
      <c r="BS123" t="s">
        <v>144</v>
      </c>
      <c r="BT123" t="s">
        <v>147</v>
      </c>
      <c r="BU123" t="s">
        <v>135</v>
      </c>
      <c r="BV123" t="s">
        <v>135</v>
      </c>
      <c r="BW123" t="s">
        <v>135</v>
      </c>
      <c r="BX123" t="s">
        <v>147</v>
      </c>
      <c r="BY123" s="1"/>
      <c r="BZ123" t="s">
        <v>148</v>
      </c>
      <c r="CA123" s="7" t="s">
        <v>144</v>
      </c>
      <c r="CB123" t="s">
        <v>565</v>
      </c>
      <c r="CC123" s="1">
        <v>1</v>
      </c>
      <c r="CD123" s="1">
        <v>0</v>
      </c>
      <c r="CE123" s="1">
        <v>1</v>
      </c>
      <c r="CF123" s="1">
        <v>0</v>
      </c>
      <c r="CG123" s="1">
        <v>0</v>
      </c>
      <c r="CH123" s="1">
        <v>0</v>
      </c>
      <c r="CI123" t="s">
        <v>135</v>
      </c>
      <c r="CJ123" t="s">
        <v>147</v>
      </c>
      <c r="CK123" t="s">
        <v>148</v>
      </c>
      <c r="CL123" t="s">
        <v>150</v>
      </c>
      <c r="CM123" t="s">
        <v>147</v>
      </c>
      <c r="CN123" t="s">
        <v>147</v>
      </c>
      <c r="CO123" t="s">
        <v>151</v>
      </c>
      <c r="CP123" s="1">
        <v>0</v>
      </c>
      <c r="CQ123" s="1">
        <v>0</v>
      </c>
      <c r="CR123" s="1">
        <v>1</v>
      </c>
      <c r="CS123" s="1">
        <v>0</v>
      </c>
      <c r="CT123" s="1">
        <v>0</v>
      </c>
      <c r="CU123" t="s">
        <v>163</v>
      </c>
      <c r="CV123" t="s">
        <v>144</v>
      </c>
      <c r="CW123" t="s">
        <v>152</v>
      </c>
      <c r="CX123" t="s">
        <v>144</v>
      </c>
      <c r="CY123" t="s">
        <v>153</v>
      </c>
      <c r="CZ123" t="s">
        <v>147</v>
      </c>
      <c r="DA123" t="s">
        <v>176</v>
      </c>
      <c r="DB123" s="1">
        <v>0</v>
      </c>
      <c r="DC123" s="1">
        <v>0</v>
      </c>
      <c r="DD123" s="1">
        <v>1</v>
      </c>
      <c r="DE123" s="1">
        <v>0</v>
      </c>
      <c r="DF123" s="1">
        <v>0</v>
      </c>
      <c r="DG123" s="1">
        <v>0</v>
      </c>
      <c r="DH123" s="1">
        <v>0</v>
      </c>
      <c r="DI123" s="1">
        <v>0</v>
      </c>
      <c r="DJ123" s="1">
        <v>0</v>
      </c>
      <c r="DK123" s="1">
        <v>0</v>
      </c>
      <c r="DL123" s="1">
        <v>0</v>
      </c>
      <c r="DM123" t="s">
        <v>144</v>
      </c>
      <c r="DN123" t="s">
        <v>186</v>
      </c>
      <c r="DO123" t="s">
        <v>187</v>
      </c>
      <c r="DP123" t="s">
        <v>221</v>
      </c>
      <c r="DQ123" s="1">
        <v>1</v>
      </c>
      <c r="DR123" s="1">
        <v>1</v>
      </c>
      <c r="DS123" s="1">
        <v>0</v>
      </c>
      <c r="DT123" s="1">
        <v>0</v>
      </c>
      <c r="DU123" t="s">
        <v>135</v>
      </c>
      <c r="DV123" t="s">
        <v>188</v>
      </c>
      <c r="DW123" t="s">
        <v>139</v>
      </c>
      <c r="DX123" t="s">
        <v>135</v>
      </c>
      <c r="DY123" t="s">
        <v>140</v>
      </c>
      <c r="DZ123" t="s">
        <v>142</v>
      </c>
      <c r="EA123" t="s">
        <v>147</v>
      </c>
      <c r="EB123" t="s">
        <v>147</v>
      </c>
    </row>
    <row r="124" spans="1:132">
      <c r="A124" t="s">
        <v>132</v>
      </c>
      <c r="B124" s="1"/>
      <c r="C124" t="s">
        <v>133</v>
      </c>
      <c r="D124" t="s">
        <v>566</v>
      </c>
      <c r="E124" t="s">
        <v>567</v>
      </c>
      <c r="F124" s="1">
        <v>17</v>
      </c>
      <c r="G124" t="s">
        <v>136</v>
      </c>
      <c r="H124" t="s">
        <v>157</v>
      </c>
      <c r="I124" t="s">
        <v>157</v>
      </c>
      <c r="J124" s="1"/>
      <c r="K124" t="s">
        <v>138</v>
      </c>
      <c r="L124" s="1"/>
      <c r="M124" t="s">
        <v>139</v>
      </c>
      <c r="N124" t="s">
        <v>140</v>
      </c>
      <c r="O124" t="s">
        <v>141</v>
      </c>
      <c r="P124" t="s">
        <v>182</v>
      </c>
      <c r="Q124" t="s">
        <v>225</v>
      </c>
      <c r="R124" t="s">
        <v>144</v>
      </c>
      <c r="S124" t="s">
        <v>344</v>
      </c>
      <c r="T124" s="1">
        <v>1</v>
      </c>
      <c r="U124" s="1">
        <v>1</v>
      </c>
      <c r="V124" s="1">
        <v>1</v>
      </c>
      <c r="W124" s="1">
        <v>1</v>
      </c>
      <c r="X124" s="1">
        <v>1</v>
      </c>
      <c r="Y124" s="1">
        <v>0</v>
      </c>
      <c r="Z124" s="1">
        <v>1</v>
      </c>
      <c r="AA124" s="1">
        <v>1</v>
      </c>
      <c r="AB124" s="1">
        <v>1</v>
      </c>
      <c r="AC124" s="1">
        <v>0</v>
      </c>
      <c r="AD124" s="1"/>
      <c r="AE124" t="s">
        <v>144</v>
      </c>
      <c r="AF124" t="s">
        <v>551</v>
      </c>
      <c r="AG124" s="1">
        <v>1</v>
      </c>
      <c r="AH124" s="1">
        <v>1</v>
      </c>
      <c r="AI124" s="1">
        <v>0</v>
      </c>
      <c r="AJ124" s="1">
        <v>0</v>
      </c>
      <c r="AK124" s="1">
        <v>0</v>
      </c>
      <c r="AL124" s="1">
        <v>0</v>
      </c>
      <c r="AM124" s="1">
        <v>0</v>
      </c>
      <c r="AN124" s="1">
        <v>1</v>
      </c>
      <c r="AO124" s="1"/>
      <c r="AP124" s="1">
        <v>1</v>
      </c>
      <c r="AQ124" s="1"/>
      <c r="AR124" s="1"/>
      <c r="AS124" s="1"/>
      <c r="AT124" s="1"/>
      <c r="AU124" s="1"/>
      <c r="AV124" t="s">
        <v>144</v>
      </c>
      <c r="AW124" s="1"/>
      <c r="AX124" t="s">
        <v>147</v>
      </c>
      <c r="AY124" t="s">
        <v>135</v>
      </c>
      <c r="AZ124" t="s">
        <v>135</v>
      </c>
      <c r="BA124" t="s">
        <v>135</v>
      </c>
      <c r="BB124" t="s">
        <v>135</v>
      </c>
      <c r="BC124" s="10" t="s">
        <v>135</v>
      </c>
      <c r="BD124" t="s">
        <v>135</v>
      </c>
      <c r="BE124" t="s">
        <v>135</v>
      </c>
      <c r="BF124" s="1"/>
      <c r="BG124" s="1"/>
      <c r="BH124" s="1"/>
      <c r="BI124" s="1"/>
      <c r="BJ124" s="1"/>
      <c r="BK124" s="1"/>
      <c r="BL124" s="1"/>
      <c r="BM124" s="1"/>
      <c r="BN124" s="1"/>
      <c r="BO124" t="s">
        <v>135</v>
      </c>
      <c r="BP124" t="s">
        <v>147</v>
      </c>
      <c r="BQ124" t="s">
        <v>135</v>
      </c>
      <c r="BR124" t="s">
        <v>135</v>
      </c>
      <c r="BS124" t="s">
        <v>147</v>
      </c>
      <c r="BT124" t="s">
        <v>147</v>
      </c>
      <c r="BU124" t="s">
        <v>135</v>
      </c>
      <c r="BV124" t="s">
        <v>135</v>
      </c>
      <c r="BW124" t="s">
        <v>135</v>
      </c>
      <c r="BX124" t="s">
        <v>147</v>
      </c>
      <c r="BY124" s="1"/>
      <c r="BZ124" t="s">
        <v>147</v>
      </c>
      <c r="CA124" t="s">
        <v>135</v>
      </c>
      <c r="CB124" t="s">
        <v>241</v>
      </c>
      <c r="CC124" s="1">
        <v>0</v>
      </c>
      <c r="CD124" s="1">
        <v>1</v>
      </c>
      <c r="CE124" s="1">
        <v>0</v>
      </c>
      <c r="CF124" s="1">
        <v>0</v>
      </c>
      <c r="CG124" s="1">
        <v>0</v>
      </c>
      <c r="CH124" s="1">
        <v>0</v>
      </c>
      <c r="CI124" t="s">
        <v>135</v>
      </c>
      <c r="CJ124" t="s">
        <v>147</v>
      </c>
      <c r="CK124" t="s">
        <v>148</v>
      </c>
      <c r="CL124" t="s">
        <v>147</v>
      </c>
      <c r="CM124" t="s">
        <v>147</v>
      </c>
      <c r="CN124" t="s">
        <v>147</v>
      </c>
      <c r="CO124" t="s">
        <v>175</v>
      </c>
      <c r="CP124" s="1">
        <v>0</v>
      </c>
      <c r="CQ124" s="1">
        <v>0</v>
      </c>
      <c r="CR124" s="1">
        <v>0</v>
      </c>
      <c r="CS124" s="1">
        <v>1</v>
      </c>
      <c r="CT124" s="1">
        <v>0</v>
      </c>
      <c r="CU124" t="s">
        <v>147</v>
      </c>
      <c r="CV124" t="s">
        <v>144</v>
      </c>
      <c r="CW124" t="s">
        <v>164</v>
      </c>
      <c r="CX124" t="s">
        <v>144</v>
      </c>
      <c r="CY124" t="s">
        <v>269</v>
      </c>
      <c r="CZ124" t="s">
        <v>144</v>
      </c>
      <c r="DA124" t="s">
        <v>135</v>
      </c>
      <c r="DB124" s="1"/>
      <c r="DC124" s="1"/>
      <c r="DD124" s="1"/>
      <c r="DE124" s="1"/>
      <c r="DF124" s="1"/>
      <c r="DG124" s="1"/>
      <c r="DH124" s="1"/>
      <c r="DI124" s="1"/>
      <c r="DJ124" s="1"/>
      <c r="DK124" s="1"/>
      <c r="DL124" s="1"/>
      <c r="DM124" t="s">
        <v>144</v>
      </c>
      <c r="DN124" t="s">
        <v>568</v>
      </c>
      <c r="DO124" t="s">
        <v>569</v>
      </c>
      <c r="DP124" t="s">
        <v>372</v>
      </c>
      <c r="DQ124" s="1">
        <v>1</v>
      </c>
      <c r="DR124" s="1">
        <v>1</v>
      </c>
      <c r="DS124" s="1">
        <v>1</v>
      </c>
      <c r="DT124" s="1">
        <v>0</v>
      </c>
      <c r="DU124" t="s">
        <v>135</v>
      </c>
      <c r="DV124" t="s">
        <v>570</v>
      </c>
      <c r="DW124" t="s">
        <v>139</v>
      </c>
      <c r="DX124" t="s">
        <v>135</v>
      </c>
      <c r="DY124" t="s">
        <v>140</v>
      </c>
      <c r="DZ124" t="s">
        <v>142</v>
      </c>
      <c r="EA124" t="s">
        <v>147</v>
      </c>
      <c r="EB124" t="s">
        <v>147</v>
      </c>
    </row>
    <row r="125" spans="1:132">
      <c r="A125" t="s">
        <v>132</v>
      </c>
      <c r="B125" s="1"/>
      <c r="C125" t="s">
        <v>233</v>
      </c>
      <c r="D125" t="s">
        <v>571</v>
      </c>
      <c r="E125" t="s">
        <v>135</v>
      </c>
      <c r="F125" s="1">
        <v>17</v>
      </c>
      <c r="G125" t="s">
        <v>136</v>
      </c>
      <c r="H125" t="s">
        <v>137</v>
      </c>
      <c r="I125" t="s">
        <v>137</v>
      </c>
      <c r="J125" s="1"/>
      <c r="K125" t="s">
        <v>138</v>
      </c>
      <c r="L125" s="1"/>
      <c r="M125" t="s">
        <v>139</v>
      </c>
      <c r="N125" t="s">
        <v>140</v>
      </c>
      <c r="O125" t="s">
        <v>235</v>
      </c>
      <c r="P125" t="s">
        <v>209</v>
      </c>
      <c r="Q125" t="s">
        <v>143</v>
      </c>
      <c r="R125" t="s">
        <v>144</v>
      </c>
      <c r="S125" t="s">
        <v>200</v>
      </c>
      <c r="T125" s="1">
        <v>1</v>
      </c>
      <c r="U125" s="1">
        <v>0</v>
      </c>
      <c r="V125" s="1">
        <v>0</v>
      </c>
      <c r="W125" s="1">
        <v>0</v>
      </c>
      <c r="X125" s="1">
        <v>0</v>
      </c>
      <c r="Y125" s="1">
        <v>0</v>
      </c>
      <c r="Z125" s="1">
        <v>1</v>
      </c>
      <c r="AA125" s="1">
        <v>0</v>
      </c>
      <c r="AB125" s="1">
        <v>0</v>
      </c>
      <c r="AC125" s="1">
        <v>0</v>
      </c>
      <c r="AD125" s="1"/>
      <c r="AE125" t="s">
        <v>144</v>
      </c>
      <c r="AF125" t="s">
        <v>191</v>
      </c>
      <c r="AG125" s="1">
        <v>0</v>
      </c>
      <c r="AH125" s="1">
        <v>0</v>
      </c>
      <c r="AI125" s="1">
        <v>1</v>
      </c>
      <c r="AJ125" s="1">
        <v>0</v>
      </c>
      <c r="AK125" s="1">
        <v>0</v>
      </c>
      <c r="AL125" s="1">
        <v>0</v>
      </c>
      <c r="AM125" s="1">
        <v>0</v>
      </c>
      <c r="AN125" s="1">
        <v>1</v>
      </c>
      <c r="AO125" s="1"/>
      <c r="AP125" s="1"/>
      <c r="AQ125" s="1">
        <v>3</v>
      </c>
      <c r="AR125" s="1"/>
      <c r="AS125" s="1"/>
      <c r="AT125" s="1"/>
      <c r="AU125" s="1"/>
      <c r="AV125" t="s">
        <v>147</v>
      </c>
      <c r="AW125" s="1"/>
      <c r="AX125" t="s">
        <v>144</v>
      </c>
      <c r="AY125" t="s">
        <v>379</v>
      </c>
      <c r="AZ125" t="s">
        <v>147</v>
      </c>
      <c r="BA125" t="s">
        <v>135</v>
      </c>
      <c r="BB125" t="s">
        <v>135</v>
      </c>
      <c r="BC125" s="11" t="s">
        <v>395</v>
      </c>
      <c r="BD125" t="s">
        <v>217</v>
      </c>
      <c r="BE125" t="s">
        <v>145</v>
      </c>
      <c r="BF125" s="1">
        <v>1</v>
      </c>
      <c r="BG125" s="1">
        <v>0</v>
      </c>
      <c r="BH125" s="1">
        <v>0</v>
      </c>
      <c r="BI125" s="1">
        <v>0</v>
      </c>
      <c r="BJ125" s="1">
        <v>0</v>
      </c>
      <c r="BK125" s="1">
        <v>0</v>
      </c>
      <c r="BL125" s="1">
        <v>0</v>
      </c>
      <c r="BM125" s="1">
        <v>0</v>
      </c>
      <c r="BN125" s="1">
        <v>0</v>
      </c>
      <c r="BO125" t="s">
        <v>147</v>
      </c>
      <c r="BP125" t="s">
        <v>147</v>
      </c>
      <c r="BQ125" t="s">
        <v>147</v>
      </c>
      <c r="BR125" t="s">
        <v>147</v>
      </c>
      <c r="BS125" t="s">
        <v>147</v>
      </c>
      <c r="BT125" t="s">
        <v>147</v>
      </c>
      <c r="BU125" t="s">
        <v>135</v>
      </c>
      <c r="BV125" t="s">
        <v>135</v>
      </c>
      <c r="BW125" t="s">
        <v>135</v>
      </c>
      <c r="BX125" t="s">
        <v>144</v>
      </c>
      <c r="BY125" s="1">
        <v>8</v>
      </c>
      <c r="BZ125" t="s">
        <v>148</v>
      </c>
      <c r="CA125" t="s">
        <v>147</v>
      </c>
      <c r="CB125" t="s">
        <v>206</v>
      </c>
      <c r="CC125" s="1">
        <v>0</v>
      </c>
      <c r="CD125" s="1">
        <v>1</v>
      </c>
      <c r="CE125" s="1">
        <v>1</v>
      </c>
      <c r="CF125" s="1">
        <v>0</v>
      </c>
      <c r="CG125" s="1">
        <v>0</v>
      </c>
      <c r="CH125" s="1">
        <v>0</v>
      </c>
      <c r="CI125" t="s">
        <v>135</v>
      </c>
      <c r="CJ125" t="s">
        <v>147</v>
      </c>
      <c r="CK125" t="s">
        <v>193</v>
      </c>
      <c r="CL125" t="s">
        <v>147</v>
      </c>
      <c r="CM125" t="s">
        <v>147</v>
      </c>
      <c r="CN125" t="s">
        <v>147</v>
      </c>
      <c r="CO125" t="s">
        <v>237</v>
      </c>
      <c r="CP125" s="1">
        <v>0</v>
      </c>
      <c r="CQ125" s="1">
        <v>1</v>
      </c>
      <c r="CR125" s="1">
        <v>1</v>
      </c>
      <c r="CS125" s="1">
        <v>0</v>
      </c>
      <c r="CT125" s="1">
        <v>0</v>
      </c>
      <c r="CU125" t="s">
        <v>147</v>
      </c>
      <c r="CV125" t="s">
        <v>144</v>
      </c>
      <c r="CW125" t="s">
        <v>211</v>
      </c>
      <c r="CX125" t="s">
        <v>147</v>
      </c>
      <c r="CY125" t="s">
        <v>147</v>
      </c>
      <c r="CZ125" t="s">
        <v>147</v>
      </c>
      <c r="DA125" t="s">
        <v>154</v>
      </c>
      <c r="DB125" s="1">
        <v>0</v>
      </c>
      <c r="DC125" s="1">
        <v>1</v>
      </c>
      <c r="DD125" s="1">
        <v>0</v>
      </c>
      <c r="DE125" s="1">
        <v>0</v>
      </c>
      <c r="DF125" s="1">
        <v>0</v>
      </c>
      <c r="DG125" s="1">
        <v>0</v>
      </c>
      <c r="DH125" s="1">
        <v>0</v>
      </c>
      <c r="DI125" s="1">
        <v>0</v>
      </c>
      <c r="DJ125" s="1">
        <v>0</v>
      </c>
      <c r="DK125" s="1">
        <v>0</v>
      </c>
      <c r="DL125" s="1">
        <v>0</v>
      </c>
      <c r="DM125" t="s">
        <v>144</v>
      </c>
      <c r="DN125" t="s">
        <v>572</v>
      </c>
      <c r="DO125" t="s">
        <v>135</v>
      </c>
      <c r="DP125" t="s">
        <v>135</v>
      </c>
      <c r="DQ125" s="1"/>
      <c r="DR125" s="1"/>
      <c r="DS125" s="1"/>
      <c r="DT125" s="1"/>
      <c r="DU125" t="s">
        <v>135</v>
      </c>
      <c r="DV125" t="s">
        <v>135</v>
      </c>
      <c r="DW125" t="s">
        <v>139</v>
      </c>
      <c r="DX125" t="s">
        <v>135</v>
      </c>
      <c r="DY125" t="s">
        <v>140</v>
      </c>
      <c r="DZ125" t="s">
        <v>142</v>
      </c>
      <c r="EA125" t="s">
        <v>147</v>
      </c>
      <c r="EB125" t="s">
        <v>147</v>
      </c>
    </row>
    <row r="126" spans="1:132">
      <c r="A126" t="s">
        <v>132</v>
      </c>
      <c r="B126" s="1"/>
      <c r="C126" t="s">
        <v>233</v>
      </c>
      <c r="D126" t="s">
        <v>573</v>
      </c>
      <c r="E126" t="s">
        <v>574</v>
      </c>
      <c r="F126" s="1">
        <v>17</v>
      </c>
      <c r="G126" t="s">
        <v>136</v>
      </c>
      <c r="H126" t="s">
        <v>157</v>
      </c>
      <c r="I126" t="s">
        <v>157</v>
      </c>
      <c r="J126" s="1"/>
      <c r="K126" t="s">
        <v>138</v>
      </c>
      <c r="L126" s="1"/>
      <c r="M126" t="s">
        <v>139</v>
      </c>
      <c r="N126" t="s">
        <v>140</v>
      </c>
      <c r="O126" t="s">
        <v>235</v>
      </c>
      <c r="P126" t="s">
        <v>142</v>
      </c>
      <c r="Q126" t="s">
        <v>143</v>
      </c>
      <c r="R126" t="s">
        <v>147</v>
      </c>
      <c r="S126" t="s">
        <v>145</v>
      </c>
      <c r="T126" s="1"/>
      <c r="U126" s="1"/>
      <c r="V126" s="1"/>
      <c r="W126" s="1"/>
      <c r="X126" s="1"/>
      <c r="Y126" s="1"/>
      <c r="Z126" s="1"/>
      <c r="AA126" s="1"/>
      <c r="AB126" s="1"/>
      <c r="AC126" s="1"/>
      <c r="AD126" s="1"/>
      <c r="AE126" t="s">
        <v>144</v>
      </c>
      <c r="AF126" t="s">
        <v>191</v>
      </c>
      <c r="AG126" s="1">
        <v>0</v>
      </c>
      <c r="AH126" s="1">
        <v>0</v>
      </c>
      <c r="AI126" s="1">
        <v>1</v>
      </c>
      <c r="AJ126" s="1">
        <v>0</v>
      </c>
      <c r="AK126" s="1">
        <v>0</v>
      </c>
      <c r="AL126" s="1">
        <v>0</v>
      </c>
      <c r="AM126" s="1">
        <v>0</v>
      </c>
      <c r="AN126" s="1">
        <v>1</v>
      </c>
      <c r="AO126" s="1"/>
      <c r="AP126" s="1"/>
      <c r="AQ126" s="1">
        <v>3</v>
      </c>
      <c r="AR126" s="1"/>
      <c r="AS126" s="1"/>
      <c r="AT126" s="1"/>
      <c r="AU126" s="1"/>
      <c r="AV126" t="s">
        <v>147</v>
      </c>
      <c r="AW126" s="1"/>
      <c r="AX126" t="s">
        <v>144</v>
      </c>
      <c r="AY126" t="s">
        <v>379</v>
      </c>
      <c r="AZ126" t="s">
        <v>147</v>
      </c>
      <c r="BA126" t="s">
        <v>135</v>
      </c>
      <c r="BB126" t="s">
        <v>135</v>
      </c>
      <c r="BC126" s="11" t="s">
        <v>395</v>
      </c>
      <c r="BD126" t="s">
        <v>217</v>
      </c>
      <c r="BE126" t="s">
        <v>145</v>
      </c>
      <c r="BF126" s="1">
        <v>1</v>
      </c>
      <c r="BG126" s="1">
        <v>0</v>
      </c>
      <c r="BH126" s="1">
        <v>0</v>
      </c>
      <c r="BI126" s="1">
        <v>0</v>
      </c>
      <c r="BJ126" s="1">
        <v>0</v>
      </c>
      <c r="BK126" s="1">
        <v>0</v>
      </c>
      <c r="BL126" s="1">
        <v>0</v>
      </c>
      <c r="BM126" s="1">
        <v>0</v>
      </c>
      <c r="BN126" s="1">
        <v>0</v>
      </c>
      <c r="BO126" t="s">
        <v>147</v>
      </c>
      <c r="BP126" t="s">
        <v>147</v>
      </c>
      <c r="BQ126" t="s">
        <v>147</v>
      </c>
      <c r="BR126" t="s">
        <v>147</v>
      </c>
      <c r="BS126" t="s">
        <v>147</v>
      </c>
      <c r="BT126" t="s">
        <v>147</v>
      </c>
      <c r="BU126" t="s">
        <v>135</v>
      </c>
      <c r="BV126" t="s">
        <v>135</v>
      </c>
      <c r="BW126" t="s">
        <v>135</v>
      </c>
      <c r="BX126" t="s">
        <v>147</v>
      </c>
      <c r="BY126" s="1"/>
      <c r="BZ126" t="s">
        <v>147</v>
      </c>
      <c r="CA126" s="7" t="s">
        <v>147</v>
      </c>
      <c r="CB126" t="s">
        <v>192</v>
      </c>
      <c r="CC126" s="1">
        <v>0</v>
      </c>
      <c r="CD126" s="1">
        <v>0</v>
      </c>
      <c r="CE126" s="1">
        <v>1</v>
      </c>
      <c r="CF126" s="1">
        <v>0</v>
      </c>
      <c r="CG126" s="1">
        <v>1</v>
      </c>
      <c r="CH126" s="1">
        <v>0</v>
      </c>
      <c r="CI126" t="s">
        <v>135</v>
      </c>
      <c r="CJ126" t="s">
        <v>147</v>
      </c>
      <c r="CK126" t="s">
        <v>148</v>
      </c>
      <c r="CL126" t="s">
        <v>147</v>
      </c>
      <c r="CM126" t="s">
        <v>147</v>
      </c>
      <c r="CN126" t="s">
        <v>147</v>
      </c>
      <c r="CO126" t="s">
        <v>242</v>
      </c>
      <c r="CP126" s="1">
        <v>0</v>
      </c>
      <c r="CQ126" s="1">
        <v>1</v>
      </c>
      <c r="CR126" s="1">
        <v>0</v>
      </c>
      <c r="CS126" s="1">
        <v>0</v>
      </c>
      <c r="CT126" s="1">
        <v>0</v>
      </c>
      <c r="CU126" t="s">
        <v>147</v>
      </c>
      <c r="CV126" t="s">
        <v>144</v>
      </c>
      <c r="CW126" t="s">
        <v>211</v>
      </c>
      <c r="CX126" t="s">
        <v>147</v>
      </c>
      <c r="CY126" t="s">
        <v>147</v>
      </c>
      <c r="CZ126" t="s">
        <v>147</v>
      </c>
      <c r="DA126" t="s">
        <v>176</v>
      </c>
      <c r="DB126" s="1">
        <v>0</v>
      </c>
      <c r="DC126" s="1">
        <v>0</v>
      </c>
      <c r="DD126" s="1">
        <v>1</v>
      </c>
      <c r="DE126" s="1">
        <v>0</v>
      </c>
      <c r="DF126" s="1">
        <v>0</v>
      </c>
      <c r="DG126" s="1">
        <v>0</v>
      </c>
      <c r="DH126" s="1">
        <v>0</v>
      </c>
      <c r="DI126" s="1">
        <v>0</v>
      </c>
      <c r="DJ126" s="1">
        <v>0</v>
      </c>
      <c r="DK126" s="1">
        <v>0</v>
      </c>
      <c r="DL126" s="1">
        <v>0</v>
      </c>
      <c r="DM126" t="s">
        <v>144</v>
      </c>
      <c r="DN126" t="s">
        <v>575</v>
      </c>
      <c r="DO126" t="s">
        <v>135</v>
      </c>
      <c r="DP126" t="s">
        <v>221</v>
      </c>
      <c r="DQ126" s="1">
        <v>1</v>
      </c>
      <c r="DR126" s="1">
        <v>1</v>
      </c>
      <c r="DS126" s="1">
        <v>0</v>
      </c>
      <c r="DT126" s="1">
        <v>0</v>
      </c>
      <c r="DU126" t="s">
        <v>135</v>
      </c>
      <c r="DV126" t="s">
        <v>286</v>
      </c>
      <c r="DW126" t="s">
        <v>139</v>
      </c>
      <c r="DX126" t="s">
        <v>135</v>
      </c>
      <c r="DY126" t="s">
        <v>140</v>
      </c>
      <c r="DZ126" t="s">
        <v>142</v>
      </c>
      <c r="EA126" t="s">
        <v>147</v>
      </c>
      <c r="EB126" t="s">
        <v>147</v>
      </c>
    </row>
    <row r="127" spans="1:132">
      <c r="A127" t="s">
        <v>132</v>
      </c>
      <c r="B127" s="1"/>
      <c r="C127" t="s">
        <v>133</v>
      </c>
      <c r="D127" t="s">
        <v>576</v>
      </c>
      <c r="E127" t="s">
        <v>577</v>
      </c>
      <c r="F127" s="1">
        <v>17</v>
      </c>
      <c r="G127" t="s">
        <v>136</v>
      </c>
      <c r="H127" t="s">
        <v>137</v>
      </c>
      <c r="I127" t="s">
        <v>137</v>
      </c>
      <c r="J127" s="1"/>
      <c r="K127" t="s">
        <v>138</v>
      </c>
      <c r="L127" s="1"/>
      <c r="M127" t="s">
        <v>139</v>
      </c>
      <c r="N127" t="s">
        <v>140</v>
      </c>
      <c r="O127" t="s">
        <v>141</v>
      </c>
      <c r="P127" t="s">
        <v>142</v>
      </c>
      <c r="Q127" t="s">
        <v>143</v>
      </c>
      <c r="R127" t="s">
        <v>144</v>
      </c>
      <c r="S127" t="s">
        <v>578</v>
      </c>
      <c r="T127" s="1">
        <v>1</v>
      </c>
      <c r="U127" s="1">
        <v>0</v>
      </c>
      <c r="V127" s="1">
        <v>1</v>
      </c>
      <c r="W127" s="1">
        <v>1</v>
      </c>
      <c r="X127" s="1">
        <v>0</v>
      </c>
      <c r="Y127" s="1">
        <v>0</v>
      </c>
      <c r="Z127" s="1">
        <v>0</v>
      </c>
      <c r="AA127" s="1">
        <v>0</v>
      </c>
      <c r="AB127" s="1">
        <v>0</v>
      </c>
      <c r="AC127" s="1">
        <v>0</v>
      </c>
      <c r="AD127" s="1"/>
      <c r="AE127" t="s">
        <v>144</v>
      </c>
      <c r="AF127" t="s">
        <v>172</v>
      </c>
      <c r="AG127" s="1">
        <v>1</v>
      </c>
      <c r="AH127" s="1">
        <v>1</v>
      </c>
      <c r="AI127" s="1">
        <v>1</v>
      </c>
      <c r="AJ127" s="1">
        <v>0</v>
      </c>
      <c r="AK127" s="1">
        <v>0</v>
      </c>
      <c r="AL127" s="1">
        <v>0</v>
      </c>
      <c r="AM127" s="1">
        <v>0</v>
      </c>
      <c r="AN127" s="1">
        <v>3</v>
      </c>
      <c r="AO127" s="1"/>
      <c r="AP127" s="1">
        <v>3</v>
      </c>
      <c r="AQ127" s="1">
        <v>3</v>
      </c>
      <c r="AR127" s="1"/>
      <c r="AS127" s="1"/>
      <c r="AT127" s="1"/>
      <c r="AU127" s="1"/>
      <c r="AV127" t="s">
        <v>147</v>
      </c>
      <c r="AW127" s="1"/>
      <c r="AX127" t="s">
        <v>144</v>
      </c>
      <c r="AY127" t="s">
        <v>339</v>
      </c>
      <c r="AZ127" t="s">
        <v>147</v>
      </c>
      <c r="BA127" t="s">
        <v>135</v>
      </c>
      <c r="BB127" t="s">
        <v>135</v>
      </c>
      <c r="BC127" s="11" t="s">
        <v>579</v>
      </c>
      <c r="BD127" t="s">
        <v>580</v>
      </c>
      <c r="BE127" t="s">
        <v>145</v>
      </c>
      <c r="BF127" s="1">
        <v>1</v>
      </c>
      <c r="BG127" s="1">
        <v>0</v>
      </c>
      <c r="BH127" s="1">
        <v>0</v>
      </c>
      <c r="BI127" s="1">
        <v>0</v>
      </c>
      <c r="BJ127" s="1">
        <v>0</v>
      </c>
      <c r="BK127" s="1">
        <v>0</v>
      </c>
      <c r="BL127" s="1">
        <v>0</v>
      </c>
      <c r="BM127" s="1">
        <v>0</v>
      </c>
      <c r="BN127" s="1">
        <v>0</v>
      </c>
      <c r="BO127" t="s">
        <v>147</v>
      </c>
      <c r="BP127" t="s">
        <v>147</v>
      </c>
      <c r="BQ127" t="s">
        <v>144</v>
      </c>
      <c r="BR127" t="s">
        <v>147</v>
      </c>
      <c r="BS127" t="s">
        <v>147</v>
      </c>
      <c r="BT127" t="s">
        <v>147</v>
      </c>
      <c r="BU127" t="s">
        <v>135</v>
      </c>
      <c r="BV127" t="s">
        <v>135</v>
      </c>
      <c r="BW127" t="s">
        <v>135</v>
      </c>
      <c r="BX127" t="s">
        <v>147</v>
      </c>
      <c r="BY127" s="1"/>
      <c r="BZ127" t="s">
        <v>148</v>
      </c>
      <c r="CA127" t="s">
        <v>144</v>
      </c>
      <c r="CB127" t="s">
        <v>192</v>
      </c>
      <c r="CC127" s="1">
        <v>0</v>
      </c>
      <c r="CD127" s="1">
        <v>0</v>
      </c>
      <c r="CE127" s="1">
        <v>1</v>
      </c>
      <c r="CF127" s="1">
        <v>0</v>
      </c>
      <c r="CG127" s="1">
        <v>1</v>
      </c>
      <c r="CH127" s="1">
        <v>0</v>
      </c>
      <c r="CI127" t="s">
        <v>135</v>
      </c>
      <c r="CJ127" t="s">
        <v>144</v>
      </c>
      <c r="CK127" t="s">
        <v>193</v>
      </c>
      <c r="CL127" t="s">
        <v>194</v>
      </c>
      <c r="CM127" t="s">
        <v>147</v>
      </c>
      <c r="CN127" t="s">
        <v>147</v>
      </c>
      <c r="CO127" t="s">
        <v>151</v>
      </c>
      <c r="CP127" s="1">
        <v>0</v>
      </c>
      <c r="CQ127" s="1">
        <v>0</v>
      </c>
      <c r="CR127" s="1">
        <v>1</v>
      </c>
      <c r="CS127" s="1">
        <v>0</v>
      </c>
      <c r="CT127" s="1">
        <v>0</v>
      </c>
      <c r="CU127" t="s">
        <v>163</v>
      </c>
      <c r="CV127" t="s">
        <v>147</v>
      </c>
      <c r="CW127" t="s">
        <v>211</v>
      </c>
      <c r="CX127" t="s">
        <v>144</v>
      </c>
      <c r="CY127" t="s">
        <v>153</v>
      </c>
      <c r="CZ127" t="s">
        <v>147</v>
      </c>
      <c r="DA127" t="s">
        <v>552</v>
      </c>
      <c r="DB127" s="1">
        <v>0</v>
      </c>
      <c r="DC127" s="1">
        <v>1</v>
      </c>
      <c r="DD127" s="1">
        <v>0</v>
      </c>
      <c r="DE127" s="1">
        <v>1</v>
      </c>
      <c r="DF127" s="1">
        <v>1</v>
      </c>
      <c r="DG127" s="1">
        <v>0</v>
      </c>
      <c r="DH127" s="1">
        <v>0</v>
      </c>
      <c r="DI127" s="1">
        <v>0</v>
      </c>
      <c r="DJ127" s="1">
        <v>0</v>
      </c>
      <c r="DK127" s="1">
        <v>0</v>
      </c>
      <c r="DL127" s="1">
        <v>0</v>
      </c>
      <c r="DM127" t="s">
        <v>144</v>
      </c>
      <c r="DN127" t="s">
        <v>581</v>
      </c>
      <c r="DO127" t="s">
        <v>582</v>
      </c>
      <c r="DP127" t="s">
        <v>155</v>
      </c>
      <c r="DQ127" s="1">
        <v>0</v>
      </c>
      <c r="DR127" s="1">
        <v>1</v>
      </c>
      <c r="DS127" s="1">
        <v>0</v>
      </c>
      <c r="DT127" s="1">
        <v>0</v>
      </c>
      <c r="DU127" t="s">
        <v>135</v>
      </c>
      <c r="DV127" t="s">
        <v>583</v>
      </c>
      <c r="DW127" t="s">
        <v>139</v>
      </c>
      <c r="DX127" t="s">
        <v>135</v>
      </c>
      <c r="DY127" t="s">
        <v>140</v>
      </c>
      <c r="DZ127" t="s">
        <v>142</v>
      </c>
      <c r="EA127" t="s">
        <v>147</v>
      </c>
      <c r="EB127" t="s">
        <v>147</v>
      </c>
    </row>
    <row r="128" spans="1:132">
      <c r="A128" t="s">
        <v>132</v>
      </c>
      <c r="B128" s="1"/>
      <c r="C128" t="s">
        <v>179</v>
      </c>
      <c r="D128" t="s">
        <v>584</v>
      </c>
      <c r="E128" t="s">
        <v>169</v>
      </c>
      <c r="F128" s="1">
        <v>17</v>
      </c>
      <c r="G128" t="s">
        <v>136</v>
      </c>
      <c r="H128" t="s">
        <v>157</v>
      </c>
      <c r="I128" t="s">
        <v>157</v>
      </c>
      <c r="J128" s="1"/>
      <c r="K128" t="s">
        <v>330</v>
      </c>
      <c r="L128" s="1"/>
      <c r="M128" t="s">
        <v>139</v>
      </c>
      <c r="N128" t="s">
        <v>140</v>
      </c>
      <c r="O128" t="s">
        <v>181</v>
      </c>
      <c r="P128" t="s">
        <v>142</v>
      </c>
      <c r="Q128" t="s">
        <v>158</v>
      </c>
      <c r="R128" t="s">
        <v>144</v>
      </c>
      <c r="S128" t="s">
        <v>145</v>
      </c>
      <c r="T128" s="1">
        <v>1</v>
      </c>
      <c r="U128" s="1">
        <v>0</v>
      </c>
      <c r="V128" s="1">
        <v>0</v>
      </c>
      <c r="W128" s="1">
        <v>0</v>
      </c>
      <c r="X128" s="1">
        <v>0</v>
      </c>
      <c r="Y128" s="1">
        <v>0</v>
      </c>
      <c r="Z128" s="1">
        <v>0</v>
      </c>
      <c r="AA128" s="1">
        <v>0</v>
      </c>
      <c r="AB128" s="1">
        <v>0</v>
      </c>
      <c r="AC128" s="1">
        <v>0</v>
      </c>
      <c r="AD128" s="1"/>
      <c r="AE128" t="s">
        <v>144</v>
      </c>
      <c r="AF128" t="s">
        <v>257</v>
      </c>
      <c r="AG128" s="1">
        <v>1</v>
      </c>
      <c r="AH128" s="1">
        <v>0</v>
      </c>
      <c r="AI128" s="1">
        <v>0</v>
      </c>
      <c r="AJ128" s="1">
        <v>0</v>
      </c>
      <c r="AK128" s="1">
        <v>0</v>
      </c>
      <c r="AL128" s="1">
        <v>0</v>
      </c>
      <c r="AM128" s="1">
        <v>0</v>
      </c>
      <c r="AN128" s="1">
        <v>2</v>
      </c>
      <c r="AO128" s="1"/>
      <c r="AP128" s="1"/>
      <c r="AQ128" s="1"/>
      <c r="AR128" s="1"/>
      <c r="AS128" s="1"/>
      <c r="AT128" s="1"/>
      <c r="AU128" s="1"/>
      <c r="AV128" t="s">
        <v>147</v>
      </c>
      <c r="AW128" s="1"/>
      <c r="AX128" t="s">
        <v>144</v>
      </c>
      <c r="AY128" t="s">
        <v>379</v>
      </c>
      <c r="AZ128" t="s">
        <v>147</v>
      </c>
      <c r="BA128" t="s">
        <v>135</v>
      </c>
      <c r="BB128" t="s">
        <v>135</v>
      </c>
      <c r="BC128" s="11" t="s">
        <v>395</v>
      </c>
      <c r="BD128" t="s">
        <v>217</v>
      </c>
      <c r="BE128" t="s">
        <v>145</v>
      </c>
      <c r="BF128" s="1">
        <v>1</v>
      </c>
      <c r="BG128" s="1">
        <v>0</v>
      </c>
      <c r="BH128" s="1">
        <v>0</v>
      </c>
      <c r="BI128" s="1">
        <v>0</v>
      </c>
      <c r="BJ128" s="1">
        <v>0</v>
      </c>
      <c r="BK128" s="1">
        <v>0</v>
      </c>
      <c r="BL128" s="1">
        <v>0</v>
      </c>
      <c r="BM128" s="1">
        <v>0</v>
      </c>
      <c r="BN128" s="1">
        <v>0</v>
      </c>
      <c r="BO128" t="s">
        <v>144</v>
      </c>
      <c r="BP128" t="s">
        <v>320</v>
      </c>
      <c r="BQ128" t="s">
        <v>147</v>
      </c>
      <c r="BR128" t="s">
        <v>144</v>
      </c>
      <c r="BS128" t="s">
        <v>144</v>
      </c>
      <c r="BT128" t="s">
        <v>144</v>
      </c>
      <c r="BU128" t="s">
        <v>217</v>
      </c>
      <c r="BV128" t="s">
        <v>147</v>
      </c>
      <c r="BW128" t="s">
        <v>218</v>
      </c>
      <c r="BX128" t="s">
        <v>144</v>
      </c>
      <c r="BY128" s="1">
        <v>2</v>
      </c>
      <c r="BZ128" t="s">
        <v>147</v>
      </c>
      <c r="CA128" t="s">
        <v>144</v>
      </c>
      <c r="CB128" t="s">
        <v>241</v>
      </c>
      <c r="CC128" s="1">
        <v>0</v>
      </c>
      <c r="CD128" s="1">
        <v>1</v>
      </c>
      <c r="CE128" s="1">
        <v>0</v>
      </c>
      <c r="CF128" s="1">
        <v>0</v>
      </c>
      <c r="CG128" s="1">
        <v>0</v>
      </c>
      <c r="CH128" s="1">
        <v>0</v>
      </c>
      <c r="CI128" t="s">
        <v>135</v>
      </c>
      <c r="CJ128" t="s">
        <v>202</v>
      </c>
      <c r="CK128" t="s">
        <v>148</v>
      </c>
      <c r="CL128" t="s">
        <v>147</v>
      </c>
      <c r="CM128" t="s">
        <v>144</v>
      </c>
      <c r="CN128" t="s">
        <v>147</v>
      </c>
      <c r="CO128" t="s">
        <v>169</v>
      </c>
      <c r="CP128" s="1">
        <v>0</v>
      </c>
      <c r="CQ128" s="1">
        <v>0</v>
      </c>
      <c r="CR128" s="1">
        <v>0</v>
      </c>
      <c r="CS128" s="1">
        <v>0</v>
      </c>
      <c r="CT128" s="1">
        <v>1</v>
      </c>
      <c r="CU128" t="s">
        <v>163</v>
      </c>
      <c r="CV128" t="s">
        <v>147</v>
      </c>
      <c r="CW128" t="s">
        <v>211</v>
      </c>
      <c r="CX128" t="s">
        <v>144</v>
      </c>
      <c r="CY128" t="s">
        <v>269</v>
      </c>
      <c r="CZ128" t="s">
        <v>144</v>
      </c>
      <c r="DA128" t="s">
        <v>135</v>
      </c>
      <c r="DB128" s="1"/>
      <c r="DC128" s="1"/>
      <c r="DD128" s="1"/>
      <c r="DE128" s="1"/>
      <c r="DF128" s="1"/>
      <c r="DG128" s="1"/>
      <c r="DH128" s="1"/>
      <c r="DI128" s="1"/>
      <c r="DJ128" s="1"/>
      <c r="DK128" s="1"/>
      <c r="DL128" s="1"/>
      <c r="DM128" t="s">
        <v>144</v>
      </c>
      <c r="DN128" t="s">
        <v>585</v>
      </c>
      <c r="DO128" t="s">
        <v>586</v>
      </c>
      <c r="DP128" t="s">
        <v>221</v>
      </c>
      <c r="DQ128" s="1">
        <v>1</v>
      </c>
      <c r="DR128" s="1">
        <v>1</v>
      </c>
      <c r="DS128" s="1">
        <v>0</v>
      </c>
      <c r="DT128" s="1">
        <v>0</v>
      </c>
      <c r="DU128" t="s">
        <v>135</v>
      </c>
      <c r="DV128" t="s">
        <v>587</v>
      </c>
      <c r="DW128" t="s">
        <v>139</v>
      </c>
      <c r="DX128" t="s">
        <v>135</v>
      </c>
      <c r="DY128" t="s">
        <v>140</v>
      </c>
      <c r="DZ128" t="s">
        <v>142</v>
      </c>
      <c r="EA128" t="s">
        <v>147</v>
      </c>
      <c r="EB128" t="s">
        <v>147</v>
      </c>
    </row>
    <row r="129" spans="1:132">
      <c r="A129" t="s">
        <v>132</v>
      </c>
      <c r="B129" s="1"/>
      <c r="C129" t="s">
        <v>133</v>
      </c>
      <c r="D129" t="s">
        <v>588</v>
      </c>
      <c r="E129" t="s">
        <v>589</v>
      </c>
      <c r="F129" s="1">
        <v>17</v>
      </c>
      <c r="G129" t="s">
        <v>136</v>
      </c>
      <c r="H129" t="s">
        <v>137</v>
      </c>
      <c r="I129" t="s">
        <v>137</v>
      </c>
      <c r="J129" s="1"/>
      <c r="K129" t="s">
        <v>138</v>
      </c>
      <c r="L129" s="1"/>
      <c r="M129" t="s">
        <v>139</v>
      </c>
      <c r="N129" t="s">
        <v>140</v>
      </c>
      <c r="O129" t="s">
        <v>141</v>
      </c>
      <c r="P129" t="s">
        <v>142</v>
      </c>
      <c r="Q129" t="s">
        <v>225</v>
      </c>
      <c r="R129" t="s">
        <v>144</v>
      </c>
      <c r="S129" t="s">
        <v>298</v>
      </c>
      <c r="T129" s="1">
        <v>1</v>
      </c>
      <c r="U129" s="1">
        <v>0</v>
      </c>
      <c r="V129" s="1">
        <v>0</v>
      </c>
      <c r="W129" s="1">
        <v>0</v>
      </c>
      <c r="X129" s="1">
        <v>0</v>
      </c>
      <c r="Y129" s="1">
        <v>0</v>
      </c>
      <c r="Z129" s="1">
        <v>0</v>
      </c>
      <c r="AA129" s="1">
        <v>0</v>
      </c>
      <c r="AB129" s="1">
        <v>1</v>
      </c>
      <c r="AC129" s="1">
        <v>0</v>
      </c>
      <c r="AD129" s="1"/>
      <c r="AE129" t="s">
        <v>144</v>
      </c>
      <c r="AF129" t="s">
        <v>257</v>
      </c>
      <c r="AG129" s="1">
        <v>1</v>
      </c>
      <c r="AH129" s="1">
        <v>0</v>
      </c>
      <c r="AI129" s="1">
        <v>0</v>
      </c>
      <c r="AJ129" s="1">
        <v>0</v>
      </c>
      <c r="AK129" s="1">
        <v>0</v>
      </c>
      <c r="AL129" s="1">
        <v>0</v>
      </c>
      <c r="AM129" s="1">
        <v>0</v>
      </c>
      <c r="AN129" s="1">
        <v>3</v>
      </c>
      <c r="AO129" s="1"/>
      <c r="AP129" s="1"/>
      <c r="AQ129" s="1"/>
      <c r="AR129" s="1"/>
      <c r="AS129" s="1"/>
      <c r="AT129" s="1"/>
      <c r="AU129" s="1"/>
      <c r="AV129" t="s">
        <v>147</v>
      </c>
      <c r="AW129" s="1"/>
      <c r="AX129" t="s">
        <v>144</v>
      </c>
      <c r="AY129" t="s">
        <v>379</v>
      </c>
      <c r="AZ129" t="s">
        <v>147</v>
      </c>
      <c r="BA129" t="s">
        <v>135</v>
      </c>
      <c r="BB129" t="s">
        <v>135</v>
      </c>
      <c r="BC129" s="11" t="s">
        <v>579</v>
      </c>
      <c r="BD129" t="s">
        <v>217</v>
      </c>
      <c r="BE129" t="s">
        <v>145</v>
      </c>
      <c r="BF129" s="1">
        <v>1</v>
      </c>
      <c r="BG129" s="1">
        <v>0</v>
      </c>
      <c r="BH129" s="1">
        <v>0</v>
      </c>
      <c r="BI129" s="1">
        <v>0</v>
      </c>
      <c r="BJ129" s="1">
        <v>0</v>
      </c>
      <c r="BK129" s="1">
        <v>0</v>
      </c>
      <c r="BL129" s="1">
        <v>0</v>
      </c>
      <c r="BM129" s="1">
        <v>0</v>
      </c>
      <c r="BN129" s="1">
        <v>0</v>
      </c>
      <c r="BO129" s="7" t="s">
        <v>147</v>
      </c>
      <c r="BP129" t="s">
        <v>147</v>
      </c>
      <c r="BQ129" t="s">
        <v>147</v>
      </c>
      <c r="BR129" t="s">
        <v>147</v>
      </c>
      <c r="BS129" t="s">
        <v>147</v>
      </c>
      <c r="BT129" t="s">
        <v>147</v>
      </c>
      <c r="BU129" t="s">
        <v>135</v>
      </c>
      <c r="BV129" t="s">
        <v>135</v>
      </c>
      <c r="BW129" t="s">
        <v>135</v>
      </c>
      <c r="BX129" t="s">
        <v>144</v>
      </c>
      <c r="BY129" s="1">
        <v>2</v>
      </c>
      <c r="BZ129" t="s">
        <v>147</v>
      </c>
      <c r="CA129" t="s">
        <v>147</v>
      </c>
      <c r="CB129" t="s">
        <v>241</v>
      </c>
      <c r="CC129" s="1">
        <v>0</v>
      </c>
      <c r="CD129" s="1">
        <v>1</v>
      </c>
      <c r="CE129" s="1">
        <v>0</v>
      </c>
      <c r="CF129" s="1">
        <v>0</v>
      </c>
      <c r="CG129" s="1">
        <v>0</v>
      </c>
      <c r="CH129" s="1">
        <v>0</v>
      </c>
      <c r="CI129" t="s">
        <v>135</v>
      </c>
      <c r="CJ129" t="s">
        <v>147</v>
      </c>
      <c r="CK129" t="s">
        <v>148</v>
      </c>
      <c r="CL129" t="s">
        <v>147</v>
      </c>
      <c r="CM129" t="s">
        <v>147</v>
      </c>
      <c r="CN129" t="s">
        <v>147</v>
      </c>
      <c r="CO129" t="s">
        <v>175</v>
      </c>
      <c r="CP129" s="1">
        <v>0</v>
      </c>
      <c r="CQ129" s="1">
        <v>0</v>
      </c>
      <c r="CR129" s="1">
        <v>0</v>
      </c>
      <c r="CS129" s="1">
        <v>1</v>
      </c>
      <c r="CT129" s="1">
        <v>0</v>
      </c>
      <c r="CU129" t="s">
        <v>163</v>
      </c>
      <c r="CV129" t="s">
        <v>147</v>
      </c>
      <c r="CW129" t="s">
        <v>211</v>
      </c>
      <c r="CX129" t="s">
        <v>144</v>
      </c>
      <c r="CY129" t="s">
        <v>269</v>
      </c>
      <c r="CZ129" t="s">
        <v>147</v>
      </c>
      <c r="DA129" t="s">
        <v>154</v>
      </c>
      <c r="DB129" s="1">
        <v>0</v>
      </c>
      <c r="DC129" s="1">
        <v>1</v>
      </c>
      <c r="DD129" s="1">
        <v>0</v>
      </c>
      <c r="DE129" s="1">
        <v>0</v>
      </c>
      <c r="DF129" s="1">
        <v>0</v>
      </c>
      <c r="DG129" s="1">
        <v>0</v>
      </c>
      <c r="DH129" s="1">
        <v>0</v>
      </c>
      <c r="DI129" s="1">
        <v>0</v>
      </c>
      <c r="DJ129" s="1">
        <v>0</v>
      </c>
      <c r="DK129" s="1">
        <v>0</v>
      </c>
      <c r="DL129" s="1">
        <v>0</v>
      </c>
      <c r="DM129" t="s">
        <v>144</v>
      </c>
      <c r="DN129" t="s">
        <v>590</v>
      </c>
      <c r="DO129" t="s">
        <v>591</v>
      </c>
      <c r="DP129" t="s">
        <v>155</v>
      </c>
      <c r="DQ129" s="1">
        <v>0</v>
      </c>
      <c r="DR129" s="1">
        <v>1</v>
      </c>
      <c r="DS129" s="1">
        <v>0</v>
      </c>
      <c r="DT129" s="1">
        <v>0</v>
      </c>
      <c r="DU129" t="s">
        <v>135</v>
      </c>
      <c r="DV129" t="s">
        <v>263</v>
      </c>
      <c r="DW129" t="s">
        <v>139</v>
      </c>
      <c r="DX129" t="s">
        <v>135</v>
      </c>
      <c r="DY129" t="s">
        <v>140</v>
      </c>
      <c r="DZ129" t="s">
        <v>142</v>
      </c>
      <c r="EA129" t="s">
        <v>147</v>
      </c>
      <c r="EB129" t="s">
        <v>147</v>
      </c>
    </row>
    <row r="130" spans="1:132">
      <c r="A130" t="s">
        <v>132</v>
      </c>
      <c r="B130" s="1"/>
      <c r="C130" t="s">
        <v>233</v>
      </c>
      <c r="D130" t="s">
        <v>592</v>
      </c>
      <c r="E130" t="s">
        <v>135</v>
      </c>
      <c r="F130" s="1">
        <v>17</v>
      </c>
      <c r="G130" t="s">
        <v>136</v>
      </c>
      <c r="H130" t="s">
        <v>137</v>
      </c>
      <c r="I130" t="s">
        <v>137</v>
      </c>
      <c r="J130" s="1"/>
      <c r="K130" t="s">
        <v>138</v>
      </c>
      <c r="L130" s="1"/>
      <c r="M130" t="s">
        <v>139</v>
      </c>
      <c r="N130" t="s">
        <v>140</v>
      </c>
      <c r="O130" t="s">
        <v>235</v>
      </c>
      <c r="P130" t="s">
        <v>142</v>
      </c>
      <c r="Q130" t="s">
        <v>143</v>
      </c>
      <c r="R130" t="s">
        <v>144</v>
      </c>
      <c r="S130" t="s">
        <v>593</v>
      </c>
      <c r="T130" s="1">
        <v>1</v>
      </c>
      <c r="U130" s="1">
        <v>0</v>
      </c>
      <c r="V130" s="1">
        <v>1</v>
      </c>
      <c r="W130" s="1">
        <v>0</v>
      </c>
      <c r="X130" s="1">
        <v>0</v>
      </c>
      <c r="Y130" s="1">
        <v>0</v>
      </c>
      <c r="Z130" s="1">
        <v>1</v>
      </c>
      <c r="AA130" s="1">
        <v>1</v>
      </c>
      <c r="AB130" s="1">
        <v>1</v>
      </c>
      <c r="AC130" s="1">
        <v>0</v>
      </c>
      <c r="AD130" s="1"/>
      <c r="AE130" t="s">
        <v>147</v>
      </c>
      <c r="AF130" t="s">
        <v>184</v>
      </c>
      <c r="AG130" s="1"/>
      <c r="AH130" s="1"/>
      <c r="AI130" s="1"/>
      <c r="AJ130" s="1"/>
      <c r="AK130" s="1"/>
      <c r="AL130" s="1"/>
      <c r="AM130" s="1"/>
      <c r="AN130" s="1">
        <v>1</v>
      </c>
      <c r="AO130" s="1"/>
      <c r="AP130" s="1"/>
      <c r="AQ130" s="1"/>
      <c r="AR130" s="1"/>
      <c r="AS130" s="1"/>
      <c r="AT130" s="1"/>
      <c r="AU130" s="1"/>
      <c r="AV130" t="s">
        <v>147</v>
      </c>
      <c r="AW130" s="1"/>
      <c r="AX130" t="s">
        <v>147</v>
      </c>
      <c r="AY130" t="s">
        <v>135</v>
      </c>
      <c r="AZ130" t="s">
        <v>135</v>
      </c>
      <c r="BA130" t="s">
        <v>135</v>
      </c>
      <c r="BB130" t="s">
        <v>135</v>
      </c>
      <c r="BC130" s="10" t="s">
        <v>135</v>
      </c>
      <c r="BD130" t="s">
        <v>135</v>
      </c>
      <c r="BE130" t="s">
        <v>135</v>
      </c>
      <c r="BF130" s="1"/>
      <c r="BG130" s="1"/>
      <c r="BH130" s="1"/>
      <c r="BI130" s="1"/>
      <c r="BJ130" s="1"/>
      <c r="BK130" s="1"/>
      <c r="BL130" s="1"/>
      <c r="BM130" s="1"/>
      <c r="BN130" s="1"/>
      <c r="BO130" t="s">
        <v>135</v>
      </c>
      <c r="BP130" t="s">
        <v>147</v>
      </c>
      <c r="BQ130" t="s">
        <v>135</v>
      </c>
      <c r="BR130" t="s">
        <v>135</v>
      </c>
      <c r="BS130" t="s">
        <v>147</v>
      </c>
      <c r="BT130" t="s">
        <v>147</v>
      </c>
      <c r="BU130" t="s">
        <v>135</v>
      </c>
      <c r="BV130" t="s">
        <v>135</v>
      </c>
      <c r="BW130" t="s">
        <v>135</v>
      </c>
      <c r="BX130" t="s">
        <v>147</v>
      </c>
      <c r="BY130" s="1"/>
      <c r="BZ130" t="s">
        <v>147</v>
      </c>
      <c r="CA130" t="s">
        <v>135</v>
      </c>
      <c r="CB130" t="s">
        <v>206</v>
      </c>
      <c r="CC130" s="1">
        <v>0</v>
      </c>
      <c r="CD130" s="1">
        <v>1</v>
      </c>
      <c r="CE130" s="1">
        <v>1</v>
      </c>
      <c r="CF130" s="1">
        <v>0</v>
      </c>
      <c r="CG130" s="1">
        <v>0</v>
      </c>
      <c r="CH130" s="1">
        <v>0</v>
      </c>
      <c r="CI130" t="s">
        <v>135</v>
      </c>
      <c r="CJ130" t="s">
        <v>147</v>
      </c>
      <c r="CK130" t="s">
        <v>174</v>
      </c>
      <c r="CL130" t="s">
        <v>147</v>
      </c>
      <c r="CM130" t="s">
        <v>147</v>
      </c>
      <c r="CN130" t="s">
        <v>147</v>
      </c>
      <c r="CO130" t="s">
        <v>237</v>
      </c>
      <c r="CP130" s="1">
        <v>0</v>
      </c>
      <c r="CQ130" s="1">
        <v>1</v>
      </c>
      <c r="CR130" s="1">
        <v>1</v>
      </c>
      <c r="CS130" s="1">
        <v>0</v>
      </c>
      <c r="CT130" s="1">
        <v>0</v>
      </c>
      <c r="CU130" t="s">
        <v>147</v>
      </c>
      <c r="CV130" t="s">
        <v>144</v>
      </c>
      <c r="CW130" t="s">
        <v>152</v>
      </c>
      <c r="CX130" t="s">
        <v>147</v>
      </c>
      <c r="CY130" t="s">
        <v>147</v>
      </c>
      <c r="CZ130" t="s">
        <v>147</v>
      </c>
      <c r="DA130" t="s">
        <v>176</v>
      </c>
      <c r="DB130" s="1">
        <v>0</v>
      </c>
      <c r="DC130" s="1">
        <v>0</v>
      </c>
      <c r="DD130" s="1">
        <v>1</v>
      </c>
      <c r="DE130" s="1">
        <v>0</v>
      </c>
      <c r="DF130" s="1">
        <v>0</v>
      </c>
      <c r="DG130" s="1">
        <v>0</v>
      </c>
      <c r="DH130" s="1">
        <v>0</v>
      </c>
      <c r="DI130" s="1">
        <v>0</v>
      </c>
      <c r="DJ130" s="1">
        <v>0</v>
      </c>
      <c r="DK130" s="1">
        <v>0</v>
      </c>
      <c r="DL130" s="1">
        <v>0</v>
      </c>
      <c r="DM130" t="s">
        <v>147</v>
      </c>
      <c r="DN130" t="s">
        <v>594</v>
      </c>
      <c r="DO130" t="s">
        <v>159</v>
      </c>
      <c r="DP130" t="s">
        <v>221</v>
      </c>
      <c r="DQ130" s="1">
        <v>1</v>
      </c>
      <c r="DR130" s="1">
        <v>1</v>
      </c>
      <c r="DS130" s="1">
        <v>0</v>
      </c>
      <c r="DT130" s="1">
        <v>0</v>
      </c>
      <c r="DU130" t="s">
        <v>135</v>
      </c>
      <c r="DV130" t="s">
        <v>595</v>
      </c>
      <c r="DW130" t="s">
        <v>139</v>
      </c>
      <c r="DX130" t="s">
        <v>135</v>
      </c>
      <c r="DY130" t="s">
        <v>140</v>
      </c>
      <c r="DZ130" t="s">
        <v>142</v>
      </c>
      <c r="EA130" t="s">
        <v>147</v>
      </c>
      <c r="EB130" t="s">
        <v>147</v>
      </c>
    </row>
    <row r="131" spans="1:132">
      <c r="A131" t="s">
        <v>132</v>
      </c>
      <c r="B131" s="1"/>
      <c r="C131" t="s">
        <v>167</v>
      </c>
      <c r="D131" t="s">
        <v>596</v>
      </c>
      <c r="E131" t="s">
        <v>135</v>
      </c>
      <c r="F131" s="1">
        <v>17</v>
      </c>
      <c r="G131" t="s">
        <v>136</v>
      </c>
      <c r="H131" t="s">
        <v>137</v>
      </c>
      <c r="I131" t="s">
        <v>157</v>
      </c>
      <c r="J131" s="1"/>
      <c r="K131" t="s">
        <v>138</v>
      </c>
      <c r="L131" s="1"/>
      <c r="M131" t="s">
        <v>139</v>
      </c>
      <c r="N131" t="s">
        <v>140</v>
      </c>
      <c r="O131" t="s">
        <v>171</v>
      </c>
      <c r="P131" t="s">
        <v>209</v>
      </c>
      <c r="Q131" t="s">
        <v>225</v>
      </c>
      <c r="R131" t="s">
        <v>144</v>
      </c>
      <c r="S131" t="s">
        <v>597</v>
      </c>
      <c r="T131" s="1">
        <v>1</v>
      </c>
      <c r="U131" s="1">
        <v>1</v>
      </c>
      <c r="V131" s="1">
        <v>0</v>
      </c>
      <c r="W131" s="1">
        <v>0</v>
      </c>
      <c r="X131" s="1">
        <v>0</v>
      </c>
      <c r="Y131" s="1">
        <v>0</v>
      </c>
      <c r="Z131" s="1">
        <v>0</v>
      </c>
      <c r="AA131" s="1">
        <v>0</v>
      </c>
      <c r="AB131" s="1">
        <v>1</v>
      </c>
      <c r="AC131" s="1">
        <v>0</v>
      </c>
      <c r="AD131" s="1"/>
      <c r="AE131" t="s">
        <v>144</v>
      </c>
      <c r="AF131" t="s">
        <v>257</v>
      </c>
      <c r="AG131" s="1">
        <v>1</v>
      </c>
      <c r="AH131" s="1">
        <v>0</v>
      </c>
      <c r="AI131" s="1">
        <v>0</v>
      </c>
      <c r="AJ131" s="1">
        <v>0</v>
      </c>
      <c r="AK131" s="1">
        <v>0</v>
      </c>
      <c r="AL131" s="1">
        <v>0</v>
      </c>
      <c r="AM131" s="1">
        <v>0</v>
      </c>
      <c r="AN131" s="1">
        <v>1</v>
      </c>
      <c r="AO131" s="1"/>
      <c r="AP131" s="1"/>
      <c r="AQ131" s="1"/>
      <c r="AR131" s="1"/>
      <c r="AS131" s="1"/>
      <c r="AT131" s="1"/>
      <c r="AU131" s="1"/>
      <c r="AV131" t="s">
        <v>147</v>
      </c>
      <c r="AW131" s="1"/>
      <c r="AX131" t="s">
        <v>147</v>
      </c>
      <c r="AY131" t="s">
        <v>135</v>
      </c>
      <c r="AZ131" t="s">
        <v>135</v>
      </c>
      <c r="BA131" t="s">
        <v>135</v>
      </c>
      <c r="BB131" t="s">
        <v>135</v>
      </c>
      <c r="BC131" s="10" t="s">
        <v>135</v>
      </c>
      <c r="BD131" t="s">
        <v>135</v>
      </c>
      <c r="BE131" t="s">
        <v>135</v>
      </c>
      <c r="BF131" s="1"/>
      <c r="BG131" s="1"/>
      <c r="BH131" s="1"/>
      <c r="BI131" s="1"/>
      <c r="BJ131" s="1"/>
      <c r="BK131" s="1"/>
      <c r="BL131" s="1"/>
      <c r="BM131" s="1"/>
      <c r="BN131" s="1"/>
      <c r="BO131" t="s">
        <v>135</v>
      </c>
      <c r="BP131" t="s">
        <v>147</v>
      </c>
      <c r="BQ131" t="s">
        <v>135</v>
      </c>
      <c r="BR131" t="s">
        <v>135</v>
      </c>
      <c r="BS131" t="s">
        <v>147</v>
      </c>
      <c r="BT131" t="s">
        <v>147</v>
      </c>
      <c r="BU131" t="s">
        <v>135</v>
      </c>
      <c r="BV131" t="s">
        <v>135</v>
      </c>
      <c r="BW131" t="s">
        <v>135</v>
      </c>
      <c r="BX131" t="s">
        <v>147</v>
      </c>
      <c r="BY131" s="1"/>
      <c r="BZ131" t="s">
        <v>148</v>
      </c>
      <c r="CA131" t="s">
        <v>135</v>
      </c>
      <c r="CB131" t="s">
        <v>268</v>
      </c>
      <c r="CC131" s="1">
        <v>1</v>
      </c>
      <c r="CD131" s="1">
        <v>1</v>
      </c>
      <c r="CE131" s="1">
        <v>0</v>
      </c>
      <c r="CF131" s="1">
        <v>0</v>
      </c>
      <c r="CG131" s="1">
        <v>0</v>
      </c>
      <c r="CH131" s="1">
        <v>0</v>
      </c>
      <c r="CI131" t="s">
        <v>135</v>
      </c>
      <c r="CJ131" t="s">
        <v>147</v>
      </c>
      <c r="CK131" t="s">
        <v>174</v>
      </c>
      <c r="CL131" t="s">
        <v>147</v>
      </c>
      <c r="CM131" t="s">
        <v>147</v>
      </c>
      <c r="CN131" t="s">
        <v>147</v>
      </c>
      <c r="CO131" t="s">
        <v>496</v>
      </c>
      <c r="CP131" s="1">
        <v>1</v>
      </c>
      <c r="CQ131" s="1">
        <v>1</v>
      </c>
      <c r="CR131" s="1">
        <v>0</v>
      </c>
      <c r="CS131" s="1">
        <v>0</v>
      </c>
      <c r="CT131" s="1">
        <v>0</v>
      </c>
      <c r="CU131" t="s">
        <v>163</v>
      </c>
      <c r="CV131" t="s">
        <v>147</v>
      </c>
      <c r="CW131" t="s">
        <v>185</v>
      </c>
      <c r="CX131" t="s">
        <v>147</v>
      </c>
      <c r="CY131" t="s">
        <v>153</v>
      </c>
      <c r="CZ131" t="s">
        <v>147</v>
      </c>
      <c r="DA131" t="s">
        <v>176</v>
      </c>
      <c r="DB131" s="1">
        <v>0</v>
      </c>
      <c r="DC131" s="1">
        <v>0</v>
      </c>
      <c r="DD131" s="1">
        <v>1</v>
      </c>
      <c r="DE131" s="1">
        <v>0</v>
      </c>
      <c r="DF131" s="1">
        <v>0</v>
      </c>
      <c r="DG131" s="1">
        <v>0</v>
      </c>
      <c r="DH131" s="1">
        <v>0</v>
      </c>
      <c r="DI131" s="1">
        <v>0</v>
      </c>
      <c r="DJ131" s="1">
        <v>0</v>
      </c>
      <c r="DK131" s="1">
        <v>0</v>
      </c>
      <c r="DL131" s="1">
        <v>0</v>
      </c>
      <c r="DM131" t="s">
        <v>144</v>
      </c>
      <c r="DN131" t="s">
        <v>598</v>
      </c>
      <c r="DO131" t="s">
        <v>599</v>
      </c>
      <c r="DP131" t="s">
        <v>221</v>
      </c>
      <c r="DQ131" s="1">
        <v>1</v>
      </c>
      <c r="DR131" s="1">
        <v>1</v>
      </c>
      <c r="DS131" s="1">
        <v>0</v>
      </c>
      <c r="DT131" s="1">
        <v>0</v>
      </c>
      <c r="DU131" t="s">
        <v>135</v>
      </c>
      <c r="DV131" t="s">
        <v>290</v>
      </c>
      <c r="DW131" t="s">
        <v>139</v>
      </c>
      <c r="DX131" t="s">
        <v>135</v>
      </c>
      <c r="DY131" t="s">
        <v>140</v>
      </c>
      <c r="DZ131" t="s">
        <v>142</v>
      </c>
      <c r="EA131" t="s">
        <v>147</v>
      </c>
      <c r="EB131" t="s">
        <v>147</v>
      </c>
    </row>
    <row r="132" spans="1:132">
      <c r="A132" t="s">
        <v>132</v>
      </c>
      <c r="B132" s="1"/>
      <c r="C132" t="s">
        <v>233</v>
      </c>
      <c r="D132" t="s">
        <v>600</v>
      </c>
      <c r="E132" t="s">
        <v>135</v>
      </c>
      <c r="F132" s="1">
        <v>17</v>
      </c>
      <c r="G132" t="s">
        <v>136</v>
      </c>
      <c r="H132" t="s">
        <v>137</v>
      </c>
      <c r="I132" t="s">
        <v>137</v>
      </c>
      <c r="J132" s="1"/>
      <c r="K132" t="s">
        <v>138</v>
      </c>
      <c r="L132" s="1"/>
      <c r="M132" t="s">
        <v>139</v>
      </c>
      <c r="N132" t="s">
        <v>140</v>
      </c>
      <c r="O132" t="s">
        <v>235</v>
      </c>
      <c r="P132" t="s">
        <v>142</v>
      </c>
      <c r="Q132" t="s">
        <v>143</v>
      </c>
      <c r="R132" t="s">
        <v>147</v>
      </c>
      <c r="S132" t="s">
        <v>145</v>
      </c>
      <c r="T132" s="1"/>
      <c r="U132" s="1"/>
      <c r="V132" s="1"/>
      <c r="W132" s="1"/>
      <c r="X132" s="1"/>
      <c r="Y132" s="1"/>
      <c r="Z132" s="1"/>
      <c r="AA132" s="1"/>
      <c r="AB132" s="1"/>
      <c r="AC132" s="1"/>
      <c r="AD132" s="1"/>
      <c r="AE132" t="s">
        <v>144</v>
      </c>
      <c r="AF132" t="s">
        <v>191</v>
      </c>
      <c r="AG132" s="1">
        <v>0</v>
      </c>
      <c r="AH132" s="1">
        <v>0</v>
      </c>
      <c r="AI132" s="1">
        <v>1</v>
      </c>
      <c r="AJ132" s="1">
        <v>0</v>
      </c>
      <c r="AK132" s="1">
        <v>0</v>
      </c>
      <c r="AL132" s="1">
        <v>0</v>
      </c>
      <c r="AM132" s="1">
        <v>0</v>
      </c>
      <c r="AN132" s="1">
        <v>1</v>
      </c>
      <c r="AO132" s="1"/>
      <c r="AP132" s="1"/>
      <c r="AQ132" s="1">
        <v>3</v>
      </c>
      <c r="AR132" s="1"/>
      <c r="AS132" s="1"/>
      <c r="AT132" s="1"/>
      <c r="AU132" s="1"/>
      <c r="AV132" t="s">
        <v>147</v>
      </c>
      <c r="AW132" s="1"/>
      <c r="AX132" t="s">
        <v>147</v>
      </c>
      <c r="AY132" t="s">
        <v>135</v>
      </c>
      <c r="AZ132" t="s">
        <v>135</v>
      </c>
      <c r="BA132" t="s">
        <v>135</v>
      </c>
      <c r="BB132" t="s">
        <v>135</v>
      </c>
      <c r="BC132" s="10" t="s">
        <v>135</v>
      </c>
      <c r="BD132" t="s">
        <v>135</v>
      </c>
      <c r="BE132" t="s">
        <v>135</v>
      </c>
      <c r="BF132" s="1"/>
      <c r="BG132" s="1"/>
      <c r="BH132" s="1"/>
      <c r="BI132" s="1"/>
      <c r="BJ132" s="1"/>
      <c r="BK132" s="1"/>
      <c r="BL132" s="1"/>
      <c r="BM132" s="1"/>
      <c r="BN132" s="1"/>
      <c r="BO132" t="s">
        <v>135</v>
      </c>
      <c r="BP132" t="s">
        <v>147</v>
      </c>
      <c r="BQ132" t="s">
        <v>135</v>
      </c>
      <c r="BR132" t="s">
        <v>135</v>
      </c>
      <c r="BS132" t="s">
        <v>147</v>
      </c>
      <c r="BT132" t="s">
        <v>147</v>
      </c>
      <c r="BU132" t="s">
        <v>135</v>
      </c>
      <c r="BV132" t="s">
        <v>135</v>
      </c>
      <c r="BW132" t="s">
        <v>135</v>
      </c>
      <c r="BX132" t="s">
        <v>144</v>
      </c>
      <c r="BY132" s="1">
        <v>10</v>
      </c>
      <c r="BZ132" t="s">
        <v>148</v>
      </c>
      <c r="CA132" t="s">
        <v>144</v>
      </c>
      <c r="CB132" t="s">
        <v>236</v>
      </c>
      <c r="CC132" s="1">
        <v>0</v>
      </c>
      <c r="CD132" s="1">
        <v>1</v>
      </c>
      <c r="CE132" s="1">
        <v>1</v>
      </c>
      <c r="CF132" s="1">
        <v>0</v>
      </c>
      <c r="CG132" s="1">
        <v>1</v>
      </c>
      <c r="CH132" s="1">
        <v>0</v>
      </c>
      <c r="CI132" t="s">
        <v>135</v>
      </c>
      <c r="CJ132" t="s">
        <v>147</v>
      </c>
      <c r="CK132" t="s">
        <v>193</v>
      </c>
      <c r="CL132" t="s">
        <v>147</v>
      </c>
      <c r="CM132" t="s">
        <v>147</v>
      </c>
      <c r="CN132" t="s">
        <v>147</v>
      </c>
      <c r="CO132" t="s">
        <v>237</v>
      </c>
      <c r="CP132" s="1">
        <v>0</v>
      </c>
      <c r="CQ132" s="1">
        <v>1</v>
      </c>
      <c r="CR132" s="1">
        <v>1</v>
      </c>
      <c r="CS132" s="1">
        <v>0</v>
      </c>
      <c r="CT132" s="1">
        <v>0</v>
      </c>
      <c r="CU132" t="s">
        <v>163</v>
      </c>
      <c r="CV132" t="s">
        <v>144</v>
      </c>
      <c r="CW132" t="s">
        <v>211</v>
      </c>
      <c r="CX132" t="s">
        <v>147</v>
      </c>
      <c r="CY132" t="s">
        <v>147</v>
      </c>
      <c r="CZ132" t="s">
        <v>147</v>
      </c>
      <c r="DA132" t="s">
        <v>176</v>
      </c>
      <c r="DB132" s="1">
        <v>0</v>
      </c>
      <c r="DC132" s="1">
        <v>0</v>
      </c>
      <c r="DD132" s="1">
        <v>1</v>
      </c>
      <c r="DE132" s="1">
        <v>0</v>
      </c>
      <c r="DF132" s="1">
        <v>0</v>
      </c>
      <c r="DG132" s="1">
        <v>0</v>
      </c>
      <c r="DH132" s="1">
        <v>0</v>
      </c>
      <c r="DI132" s="1">
        <v>0</v>
      </c>
      <c r="DJ132" s="1">
        <v>0</v>
      </c>
      <c r="DK132" s="1">
        <v>0</v>
      </c>
      <c r="DL132" s="1">
        <v>0</v>
      </c>
      <c r="DM132" t="s">
        <v>144</v>
      </c>
      <c r="DN132" t="s">
        <v>238</v>
      </c>
      <c r="DO132" t="s">
        <v>601</v>
      </c>
      <c r="DP132" t="s">
        <v>221</v>
      </c>
      <c r="DQ132" s="1">
        <v>1</v>
      </c>
      <c r="DR132" s="1">
        <v>1</v>
      </c>
      <c r="DS132" s="1">
        <v>0</v>
      </c>
      <c r="DT132" s="1">
        <v>0</v>
      </c>
      <c r="DU132" t="s">
        <v>135</v>
      </c>
      <c r="DV132" t="s">
        <v>602</v>
      </c>
      <c r="DW132" t="s">
        <v>139</v>
      </c>
      <c r="DX132" t="s">
        <v>135</v>
      </c>
      <c r="DY132" t="s">
        <v>140</v>
      </c>
      <c r="DZ132" t="s">
        <v>142</v>
      </c>
      <c r="EA132" t="s">
        <v>147</v>
      </c>
      <c r="EB132" t="s">
        <v>147</v>
      </c>
    </row>
    <row r="133" spans="1:132">
      <c r="A133" t="s">
        <v>132</v>
      </c>
      <c r="B133" s="1"/>
      <c r="C133" t="s">
        <v>167</v>
      </c>
      <c r="D133" t="s">
        <v>603</v>
      </c>
      <c r="E133" t="s">
        <v>135</v>
      </c>
      <c r="F133" s="1">
        <v>17</v>
      </c>
      <c r="G133" t="s">
        <v>136</v>
      </c>
      <c r="H133" t="s">
        <v>137</v>
      </c>
      <c r="I133" t="s">
        <v>137</v>
      </c>
      <c r="J133" s="1"/>
      <c r="K133" t="s">
        <v>138</v>
      </c>
      <c r="L133" s="1"/>
      <c r="M133" t="s">
        <v>139</v>
      </c>
      <c r="N133" t="s">
        <v>140</v>
      </c>
      <c r="O133" t="s">
        <v>171</v>
      </c>
      <c r="P133" t="s">
        <v>142</v>
      </c>
      <c r="Q133" t="s">
        <v>143</v>
      </c>
      <c r="R133" t="s">
        <v>144</v>
      </c>
      <c r="S133" t="s">
        <v>515</v>
      </c>
      <c r="T133" s="1">
        <v>1</v>
      </c>
      <c r="U133" s="1">
        <v>1</v>
      </c>
      <c r="V133" s="1">
        <v>0</v>
      </c>
      <c r="W133" s="1">
        <v>0</v>
      </c>
      <c r="X133" s="1">
        <v>0</v>
      </c>
      <c r="Y133" s="1">
        <v>0</v>
      </c>
      <c r="Z133" s="1">
        <v>0</v>
      </c>
      <c r="AA133" s="1">
        <v>0</v>
      </c>
      <c r="AB133" s="1">
        <v>0</v>
      </c>
      <c r="AC133" s="1">
        <v>0</v>
      </c>
      <c r="AD133" s="1"/>
      <c r="AE133" t="s">
        <v>144</v>
      </c>
      <c r="AF133" t="s">
        <v>184</v>
      </c>
      <c r="AG133" s="1">
        <v>1</v>
      </c>
      <c r="AH133" s="1">
        <v>0</v>
      </c>
      <c r="AI133" s="1">
        <v>1</v>
      </c>
      <c r="AJ133" s="1">
        <v>0</v>
      </c>
      <c r="AK133" s="1">
        <v>0</v>
      </c>
      <c r="AL133" s="1">
        <v>0</v>
      </c>
      <c r="AM133" s="1">
        <v>0</v>
      </c>
      <c r="AN133" s="1">
        <v>2</v>
      </c>
      <c r="AO133" s="1"/>
      <c r="AP133" s="1"/>
      <c r="AQ133" s="1">
        <v>2</v>
      </c>
      <c r="AR133" s="1"/>
      <c r="AS133" s="1"/>
      <c r="AT133" s="1"/>
      <c r="AU133" s="1"/>
      <c r="AV133" t="s">
        <v>147</v>
      </c>
      <c r="AW133" s="1"/>
      <c r="AX133" t="s">
        <v>144</v>
      </c>
      <c r="AY133" t="s">
        <v>339</v>
      </c>
      <c r="AZ133" t="s">
        <v>147</v>
      </c>
      <c r="BA133" t="s">
        <v>135</v>
      </c>
      <c r="BB133" t="s">
        <v>135</v>
      </c>
      <c r="BC133" s="11" t="s">
        <v>395</v>
      </c>
      <c r="BD133" t="s">
        <v>513</v>
      </c>
      <c r="BE133" t="s">
        <v>145</v>
      </c>
      <c r="BF133" s="1">
        <v>1</v>
      </c>
      <c r="BG133" s="1">
        <v>0</v>
      </c>
      <c r="BH133" s="1">
        <v>0</v>
      </c>
      <c r="BI133" s="1">
        <v>0</v>
      </c>
      <c r="BJ133" s="1">
        <v>0</v>
      </c>
      <c r="BK133" s="1">
        <v>0</v>
      </c>
      <c r="BL133" s="1">
        <v>0</v>
      </c>
      <c r="BM133" s="1">
        <v>0</v>
      </c>
      <c r="BN133" s="1">
        <v>0</v>
      </c>
      <c r="BO133" t="s">
        <v>147</v>
      </c>
      <c r="BP133" t="s">
        <v>147</v>
      </c>
      <c r="BQ133" t="s">
        <v>144</v>
      </c>
      <c r="BR133" t="s">
        <v>144</v>
      </c>
      <c r="BS133" t="s">
        <v>144</v>
      </c>
      <c r="BT133" t="s">
        <v>144</v>
      </c>
      <c r="BU133" t="s">
        <v>456</v>
      </c>
      <c r="BV133" t="s">
        <v>147</v>
      </c>
      <c r="BW133" t="s">
        <v>218</v>
      </c>
      <c r="BX133" t="s">
        <v>144</v>
      </c>
      <c r="BY133" s="1">
        <v>5</v>
      </c>
      <c r="BZ133" t="s">
        <v>148</v>
      </c>
      <c r="CA133" t="s">
        <v>147</v>
      </c>
      <c r="CB133" t="s">
        <v>268</v>
      </c>
      <c r="CC133" s="1">
        <v>1</v>
      </c>
      <c r="CD133" s="1">
        <v>1</v>
      </c>
      <c r="CE133" s="1">
        <v>0</v>
      </c>
      <c r="CF133" s="1">
        <v>0</v>
      </c>
      <c r="CG133" s="1">
        <v>0</v>
      </c>
      <c r="CH133" s="1">
        <v>0</v>
      </c>
      <c r="CI133" t="s">
        <v>135</v>
      </c>
      <c r="CJ133" t="s">
        <v>144</v>
      </c>
      <c r="CK133" t="s">
        <v>193</v>
      </c>
      <c r="CL133" t="s">
        <v>194</v>
      </c>
      <c r="CM133" t="s">
        <v>147</v>
      </c>
      <c r="CN133" t="s">
        <v>147</v>
      </c>
      <c r="CO133" t="s">
        <v>496</v>
      </c>
      <c r="CP133" s="1">
        <v>1</v>
      </c>
      <c r="CQ133" s="1">
        <v>1</v>
      </c>
      <c r="CR133" s="1">
        <v>0</v>
      </c>
      <c r="CS133" s="1">
        <v>0</v>
      </c>
      <c r="CT133" s="1">
        <v>0</v>
      </c>
      <c r="CU133" t="s">
        <v>147</v>
      </c>
      <c r="CV133" t="s">
        <v>147</v>
      </c>
      <c r="CW133" t="s">
        <v>211</v>
      </c>
      <c r="CX133" t="s">
        <v>147</v>
      </c>
      <c r="CY133" t="s">
        <v>153</v>
      </c>
      <c r="CZ133" t="s">
        <v>144</v>
      </c>
      <c r="DA133" t="s">
        <v>135</v>
      </c>
      <c r="DB133" s="1"/>
      <c r="DC133" s="1"/>
      <c r="DD133" s="1"/>
      <c r="DE133" s="1"/>
      <c r="DF133" s="1"/>
      <c r="DG133" s="1"/>
      <c r="DH133" s="1"/>
      <c r="DI133" s="1"/>
      <c r="DJ133" s="1"/>
      <c r="DK133" s="1"/>
      <c r="DL133" s="1"/>
      <c r="DM133" t="s">
        <v>144</v>
      </c>
      <c r="DN133" t="s">
        <v>604</v>
      </c>
      <c r="DO133" t="s">
        <v>605</v>
      </c>
      <c r="DP133" t="s">
        <v>221</v>
      </c>
      <c r="DQ133" s="1">
        <v>1</v>
      </c>
      <c r="DR133" s="1">
        <v>1</v>
      </c>
      <c r="DS133" s="1">
        <v>0</v>
      </c>
      <c r="DT133" s="1">
        <v>0</v>
      </c>
      <c r="DU133" t="s">
        <v>135</v>
      </c>
      <c r="DV133" t="s">
        <v>606</v>
      </c>
      <c r="DW133" t="s">
        <v>139</v>
      </c>
      <c r="DX133" t="s">
        <v>135</v>
      </c>
      <c r="DY133" t="s">
        <v>140</v>
      </c>
      <c r="DZ133" t="s">
        <v>142</v>
      </c>
      <c r="EA133" t="s">
        <v>147</v>
      </c>
      <c r="EB133" t="s">
        <v>147</v>
      </c>
    </row>
    <row r="134" spans="1:132">
      <c r="A134" t="s">
        <v>132</v>
      </c>
      <c r="B134" s="1"/>
      <c r="C134" t="s">
        <v>179</v>
      </c>
      <c r="D134" t="s">
        <v>607</v>
      </c>
      <c r="E134" t="s">
        <v>608</v>
      </c>
      <c r="F134" s="1">
        <v>17</v>
      </c>
      <c r="G134" t="s">
        <v>136</v>
      </c>
      <c r="H134" t="s">
        <v>137</v>
      </c>
      <c r="I134" t="s">
        <v>137</v>
      </c>
      <c r="J134" s="1"/>
      <c r="K134" t="s">
        <v>138</v>
      </c>
      <c r="L134" s="1"/>
      <c r="M134" t="s">
        <v>139</v>
      </c>
      <c r="N134" t="s">
        <v>169</v>
      </c>
      <c r="O134" t="s">
        <v>181</v>
      </c>
      <c r="P134" t="s">
        <v>182</v>
      </c>
      <c r="Q134" t="s">
        <v>183</v>
      </c>
      <c r="R134" t="s">
        <v>147</v>
      </c>
      <c r="S134" t="s">
        <v>145</v>
      </c>
      <c r="T134" s="1"/>
      <c r="U134" s="1"/>
      <c r="V134" s="1"/>
      <c r="W134" s="1"/>
      <c r="X134" s="1"/>
      <c r="Y134" s="1"/>
      <c r="Z134" s="1"/>
      <c r="AA134" s="1"/>
      <c r="AB134" s="1"/>
      <c r="AC134" s="1"/>
      <c r="AD134" s="1"/>
      <c r="AE134" t="s">
        <v>147</v>
      </c>
      <c r="AF134" t="s">
        <v>184</v>
      </c>
      <c r="AG134" s="1"/>
      <c r="AH134" s="1"/>
      <c r="AI134" s="1"/>
      <c r="AJ134" s="1"/>
      <c r="AK134" s="1"/>
      <c r="AL134" s="1"/>
      <c r="AM134" s="1"/>
      <c r="AN134" s="1">
        <v>1</v>
      </c>
      <c r="AO134" s="1"/>
      <c r="AP134" s="1"/>
      <c r="AQ134" s="1"/>
      <c r="AR134" s="1"/>
      <c r="AS134" s="1"/>
      <c r="AT134" s="1"/>
      <c r="AU134" s="1"/>
      <c r="AV134" t="s">
        <v>147</v>
      </c>
      <c r="AW134" s="1"/>
      <c r="AX134" t="s">
        <v>147</v>
      </c>
      <c r="AY134" t="s">
        <v>135</v>
      </c>
      <c r="AZ134" t="s">
        <v>135</v>
      </c>
      <c r="BA134" t="s">
        <v>135</v>
      </c>
      <c r="BB134" t="s">
        <v>135</v>
      </c>
      <c r="BC134" s="10" t="s">
        <v>135</v>
      </c>
      <c r="BD134" t="s">
        <v>135</v>
      </c>
      <c r="BE134" t="s">
        <v>135</v>
      </c>
      <c r="BF134" s="1"/>
      <c r="BG134" s="1"/>
      <c r="BH134" s="1"/>
      <c r="BI134" s="1"/>
      <c r="BJ134" s="1"/>
      <c r="BK134" s="1"/>
      <c r="BL134" s="1"/>
      <c r="BM134" s="1"/>
      <c r="BN134" s="1"/>
      <c r="BO134" t="s">
        <v>135</v>
      </c>
      <c r="BP134" t="s">
        <v>147</v>
      </c>
      <c r="BQ134" t="s">
        <v>135</v>
      </c>
      <c r="BR134" t="s">
        <v>135</v>
      </c>
      <c r="BS134" t="s">
        <v>147</v>
      </c>
      <c r="BT134" t="s">
        <v>147</v>
      </c>
      <c r="BU134" t="s">
        <v>135</v>
      </c>
      <c r="BV134" t="s">
        <v>135</v>
      </c>
      <c r="BW134" t="s">
        <v>135</v>
      </c>
      <c r="BX134" t="s">
        <v>147</v>
      </c>
      <c r="BY134" s="1"/>
      <c r="BZ134" t="s">
        <v>147</v>
      </c>
      <c r="CA134" t="s">
        <v>135</v>
      </c>
      <c r="CB134" t="s">
        <v>173</v>
      </c>
      <c r="CC134" s="1">
        <v>0</v>
      </c>
      <c r="CD134" s="1">
        <v>0</v>
      </c>
      <c r="CE134" s="1">
        <v>0</v>
      </c>
      <c r="CF134" s="1">
        <v>0</v>
      </c>
      <c r="CG134" s="1">
        <v>1</v>
      </c>
      <c r="CH134" s="1">
        <v>0</v>
      </c>
      <c r="CI134" t="s">
        <v>135</v>
      </c>
      <c r="CJ134" t="s">
        <v>202</v>
      </c>
      <c r="CK134" t="s">
        <v>148</v>
      </c>
      <c r="CL134" t="s">
        <v>150</v>
      </c>
      <c r="CM134" t="s">
        <v>147</v>
      </c>
      <c r="CN134" t="s">
        <v>147</v>
      </c>
      <c r="CO134" t="s">
        <v>169</v>
      </c>
      <c r="CP134" s="1">
        <v>0</v>
      </c>
      <c r="CQ134" s="1">
        <v>0</v>
      </c>
      <c r="CR134" s="1">
        <v>0</v>
      </c>
      <c r="CS134" s="1">
        <v>0</v>
      </c>
      <c r="CT134" s="1">
        <v>1</v>
      </c>
      <c r="CU134" t="s">
        <v>147</v>
      </c>
      <c r="CV134" t="s">
        <v>147</v>
      </c>
      <c r="CW134" t="s">
        <v>185</v>
      </c>
      <c r="CX134" t="s">
        <v>147</v>
      </c>
      <c r="CY134" t="s">
        <v>147</v>
      </c>
      <c r="CZ134" t="s">
        <v>147</v>
      </c>
      <c r="DA134" t="s">
        <v>176</v>
      </c>
      <c r="DB134" s="1">
        <v>0</v>
      </c>
      <c r="DC134" s="1">
        <v>0</v>
      </c>
      <c r="DD134" s="1">
        <v>1</v>
      </c>
      <c r="DE134" s="1">
        <v>0</v>
      </c>
      <c r="DF134" s="1">
        <v>0</v>
      </c>
      <c r="DG134" s="1">
        <v>0</v>
      </c>
      <c r="DH134" s="1">
        <v>0</v>
      </c>
      <c r="DI134" s="1">
        <v>0</v>
      </c>
      <c r="DJ134" s="1">
        <v>0</v>
      </c>
      <c r="DK134" s="1">
        <v>0</v>
      </c>
      <c r="DL134" s="1">
        <v>0</v>
      </c>
      <c r="DM134" t="s">
        <v>147</v>
      </c>
      <c r="DN134" t="s">
        <v>609</v>
      </c>
      <c r="DO134" t="s">
        <v>187</v>
      </c>
      <c r="DP134" t="s">
        <v>155</v>
      </c>
      <c r="DQ134" s="1">
        <v>0</v>
      </c>
      <c r="DR134" s="1">
        <v>1</v>
      </c>
      <c r="DS134" s="1">
        <v>0</v>
      </c>
      <c r="DT134" s="1">
        <v>0</v>
      </c>
      <c r="DU134" t="s">
        <v>135</v>
      </c>
      <c r="DV134" t="s">
        <v>188</v>
      </c>
      <c r="DW134" t="s">
        <v>139</v>
      </c>
      <c r="DX134" t="s">
        <v>135</v>
      </c>
      <c r="DY134" t="s">
        <v>140</v>
      </c>
      <c r="DZ134" t="s">
        <v>142</v>
      </c>
      <c r="EA134" t="s">
        <v>147</v>
      </c>
      <c r="EB134" t="s">
        <v>147</v>
      </c>
    </row>
    <row r="135" spans="1:132">
      <c r="A135" t="s">
        <v>132</v>
      </c>
      <c r="B135" s="1"/>
      <c r="C135" t="s">
        <v>233</v>
      </c>
      <c r="D135" t="s">
        <v>610</v>
      </c>
      <c r="E135" t="s">
        <v>135</v>
      </c>
      <c r="F135" s="1">
        <v>17</v>
      </c>
      <c r="G135" t="s">
        <v>136</v>
      </c>
      <c r="H135" t="s">
        <v>157</v>
      </c>
      <c r="I135" t="s">
        <v>157</v>
      </c>
      <c r="J135" s="1"/>
      <c r="K135" t="s">
        <v>138</v>
      </c>
      <c r="L135" s="1"/>
      <c r="M135" t="s">
        <v>139</v>
      </c>
      <c r="N135" t="s">
        <v>140</v>
      </c>
      <c r="O135" t="s">
        <v>235</v>
      </c>
      <c r="P135" t="s">
        <v>142</v>
      </c>
      <c r="Q135" t="s">
        <v>158</v>
      </c>
      <c r="R135" t="s">
        <v>147</v>
      </c>
      <c r="S135" t="s">
        <v>145</v>
      </c>
      <c r="T135" s="1"/>
      <c r="U135" s="1"/>
      <c r="V135" s="1"/>
      <c r="W135" s="1"/>
      <c r="X135" s="1"/>
      <c r="Y135" s="1"/>
      <c r="Z135" s="1"/>
      <c r="AA135" s="1"/>
      <c r="AB135" s="1"/>
      <c r="AC135" s="1"/>
      <c r="AD135" s="1"/>
      <c r="AE135" t="s">
        <v>144</v>
      </c>
      <c r="AF135" t="s">
        <v>172</v>
      </c>
      <c r="AG135" s="1">
        <v>1</v>
      </c>
      <c r="AH135" s="1">
        <v>1</v>
      </c>
      <c r="AI135" s="1">
        <v>1</v>
      </c>
      <c r="AJ135" s="1">
        <v>0</v>
      </c>
      <c r="AK135" s="1">
        <v>0</v>
      </c>
      <c r="AL135" s="1">
        <v>0</v>
      </c>
      <c r="AM135" s="1">
        <v>0</v>
      </c>
      <c r="AN135" s="1">
        <v>1</v>
      </c>
      <c r="AO135" s="1"/>
      <c r="AP135" s="1">
        <v>1</v>
      </c>
      <c r="AQ135" s="1">
        <v>1</v>
      </c>
      <c r="AR135" s="1"/>
      <c r="AS135" s="1"/>
      <c r="AT135" s="1"/>
      <c r="AU135" s="1"/>
      <c r="AV135" t="s">
        <v>147</v>
      </c>
      <c r="AW135" s="1"/>
      <c r="AX135" t="s">
        <v>147</v>
      </c>
      <c r="AY135" t="s">
        <v>135</v>
      </c>
      <c r="AZ135" t="s">
        <v>135</v>
      </c>
      <c r="BA135" t="s">
        <v>135</v>
      </c>
      <c r="BB135" t="s">
        <v>135</v>
      </c>
      <c r="BC135" s="10" t="s">
        <v>135</v>
      </c>
      <c r="BD135" t="s">
        <v>135</v>
      </c>
      <c r="BE135" t="s">
        <v>135</v>
      </c>
      <c r="BF135" s="1"/>
      <c r="BG135" s="1"/>
      <c r="BH135" s="1"/>
      <c r="BI135" s="1"/>
      <c r="BJ135" s="1"/>
      <c r="BK135" s="1"/>
      <c r="BL135" s="1"/>
      <c r="BM135" s="1"/>
      <c r="BN135" s="1"/>
      <c r="BO135" t="s">
        <v>135</v>
      </c>
      <c r="BP135" t="s">
        <v>147</v>
      </c>
      <c r="BQ135" t="s">
        <v>135</v>
      </c>
      <c r="BR135" t="s">
        <v>135</v>
      </c>
      <c r="BS135" t="s">
        <v>147</v>
      </c>
      <c r="BT135" t="s">
        <v>147</v>
      </c>
      <c r="BU135" t="s">
        <v>135</v>
      </c>
      <c r="BV135" t="s">
        <v>135</v>
      </c>
      <c r="BW135" t="s">
        <v>135</v>
      </c>
      <c r="BX135" t="s">
        <v>144</v>
      </c>
      <c r="BY135" s="1">
        <v>1</v>
      </c>
      <c r="BZ135" t="s">
        <v>147</v>
      </c>
      <c r="CA135" t="s">
        <v>147</v>
      </c>
      <c r="CB135" t="s">
        <v>236</v>
      </c>
      <c r="CC135" s="1">
        <v>0</v>
      </c>
      <c r="CD135" s="1">
        <v>1</v>
      </c>
      <c r="CE135" s="1">
        <v>1</v>
      </c>
      <c r="CF135" s="1">
        <v>0</v>
      </c>
      <c r="CG135" s="1">
        <v>1</v>
      </c>
      <c r="CH135" s="1">
        <v>0</v>
      </c>
      <c r="CI135" t="s">
        <v>135</v>
      </c>
      <c r="CJ135" t="s">
        <v>147</v>
      </c>
      <c r="CK135" t="s">
        <v>148</v>
      </c>
      <c r="CL135" t="s">
        <v>147</v>
      </c>
      <c r="CM135" t="s">
        <v>147</v>
      </c>
      <c r="CN135" t="s">
        <v>147</v>
      </c>
      <c r="CO135" t="s">
        <v>151</v>
      </c>
      <c r="CP135" s="1">
        <v>0</v>
      </c>
      <c r="CQ135" s="1">
        <v>0</v>
      </c>
      <c r="CR135" s="1">
        <v>1</v>
      </c>
      <c r="CS135" s="1">
        <v>0</v>
      </c>
      <c r="CT135" s="1">
        <v>0</v>
      </c>
      <c r="CU135" t="s">
        <v>147</v>
      </c>
      <c r="CV135" t="s">
        <v>147</v>
      </c>
      <c r="CW135" t="s">
        <v>211</v>
      </c>
      <c r="CX135" t="s">
        <v>147</v>
      </c>
      <c r="CY135" t="s">
        <v>147</v>
      </c>
      <c r="CZ135" t="s">
        <v>147</v>
      </c>
      <c r="DA135" t="s">
        <v>176</v>
      </c>
      <c r="DB135" s="1">
        <v>0</v>
      </c>
      <c r="DC135" s="1">
        <v>0</v>
      </c>
      <c r="DD135" s="1">
        <v>1</v>
      </c>
      <c r="DE135" s="1">
        <v>0</v>
      </c>
      <c r="DF135" s="1">
        <v>0</v>
      </c>
      <c r="DG135" s="1">
        <v>0</v>
      </c>
      <c r="DH135" s="1">
        <v>0</v>
      </c>
      <c r="DI135" s="1">
        <v>0</v>
      </c>
      <c r="DJ135" s="1">
        <v>0</v>
      </c>
      <c r="DK135" s="1">
        <v>0</v>
      </c>
      <c r="DL135" s="1">
        <v>0</v>
      </c>
      <c r="DM135" t="s">
        <v>144</v>
      </c>
      <c r="DN135" t="s">
        <v>611</v>
      </c>
      <c r="DO135" t="s">
        <v>159</v>
      </c>
      <c r="DP135" t="s">
        <v>155</v>
      </c>
      <c r="DQ135" s="1">
        <v>0</v>
      </c>
      <c r="DR135" s="1">
        <v>1</v>
      </c>
      <c r="DS135" s="1">
        <v>0</v>
      </c>
      <c r="DT135" s="1">
        <v>0</v>
      </c>
      <c r="DU135" t="s">
        <v>135</v>
      </c>
      <c r="DV135" t="s">
        <v>612</v>
      </c>
      <c r="DW135" t="s">
        <v>139</v>
      </c>
      <c r="DX135" t="s">
        <v>135</v>
      </c>
      <c r="DY135" t="s">
        <v>140</v>
      </c>
      <c r="DZ135" t="s">
        <v>142</v>
      </c>
      <c r="EA135" t="s">
        <v>147</v>
      </c>
      <c r="EB135" t="s">
        <v>147</v>
      </c>
    </row>
    <row r="136" spans="1:132">
      <c r="A136" t="s">
        <v>132</v>
      </c>
      <c r="B136" s="1"/>
      <c r="C136" t="s">
        <v>179</v>
      </c>
      <c r="D136" t="s">
        <v>613</v>
      </c>
      <c r="E136" t="s">
        <v>135</v>
      </c>
      <c r="F136" s="1">
        <v>17</v>
      </c>
      <c r="G136" t="s">
        <v>136</v>
      </c>
      <c r="H136" t="s">
        <v>137</v>
      </c>
      <c r="I136" t="s">
        <v>137</v>
      </c>
      <c r="J136" s="1"/>
      <c r="K136" t="s">
        <v>138</v>
      </c>
      <c r="L136" s="1"/>
      <c r="M136" t="s">
        <v>139</v>
      </c>
      <c r="N136" t="s">
        <v>169</v>
      </c>
      <c r="O136" t="s">
        <v>181</v>
      </c>
      <c r="P136" t="s">
        <v>389</v>
      </c>
      <c r="Q136" t="s">
        <v>158</v>
      </c>
      <c r="R136" t="s">
        <v>147</v>
      </c>
      <c r="S136" t="s">
        <v>145</v>
      </c>
      <c r="T136" s="1"/>
      <c r="U136" s="1"/>
      <c r="V136" s="1"/>
      <c r="W136" s="1"/>
      <c r="X136" s="1"/>
      <c r="Y136" s="1"/>
      <c r="Z136" s="1"/>
      <c r="AA136" s="1"/>
      <c r="AB136" s="1"/>
      <c r="AC136" s="1"/>
      <c r="AD136" s="1"/>
      <c r="AE136" t="s">
        <v>147</v>
      </c>
      <c r="AF136" t="s">
        <v>184</v>
      </c>
      <c r="AG136" s="1"/>
      <c r="AH136" s="1"/>
      <c r="AI136" s="1"/>
      <c r="AJ136" s="1"/>
      <c r="AK136" s="1"/>
      <c r="AL136" s="1"/>
      <c r="AM136" s="1"/>
      <c r="AN136" s="1">
        <v>1</v>
      </c>
      <c r="AO136" s="1"/>
      <c r="AP136" s="1"/>
      <c r="AQ136" s="1"/>
      <c r="AR136" s="1"/>
      <c r="AS136" s="1"/>
      <c r="AT136" s="1"/>
      <c r="AU136" s="1"/>
      <c r="AV136" t="s">
        <v>147</v>
      </c>
      <c r="AW136" s="1"/>
      <c r="AX136" t="s">
        <v>147</v>
      </c>
      <c r="AY136" t="s">
        <v>135</v>
      </c>
      <c r="AZ136" t="s">
        <v>135</v>
      </c>
      <c r="BA136" t="s">
        <v>135</v>
      </c>
      <c r="BB136" t="s">
        <v>135</v>
      </c>
      <c r="BC136" s="10" t="s">
        <v>135</v>
      </c>
      <c r="BD136" t="s">
        <v>135</v>
      </c>
      <c r="BE136" t="s">
        <v>135</v>
      </c>
      <c r="BF136" s="1"/>
      <c r="BG136" s="1"/>
      <c r="BH136" s="1"/>
      <c r="BI136" s="1"/>
      <c r="BJ136" s="1"/>
      <c r="BK136" s="1"/>
      <c r="BL136" s="1"/>
      <c r="BM136" s="1"/>
      <c r="BN136" s="1"/>
      <c r="BO136" t="s">
        <v>135</v>
      </c>
      <c r="BP136" t="s">
        <v>147</v>
      </c>
      <c r="BQ136" t="s">
        <v>135</v>
      </c>
      <c r="BR136" t="s">
        <v>135</v>
      </c>
      <c r="BS136" t="s">
        <v>147</v>
      </c>
      <c r="BT136" t="s">
        <v>147</v>
      </c>
      <c r="BU136" t="s">
        <v>135</v>
      </c>
      <c r="BV136" t="s">
        <v>135</v>
      </c>
      <c r="BW136" t="s">
        <v>135</v>
      </c>
      <c r="BX136" t="s">
        <v>147</v>
      </c>
      <c r="BY136" s="1"/>
      <c r="BZ136" t="s">
        <v>148</v>
      </c>
      <c r="CA136" t="s">
        <v>135</v>
      </c>
      <c r="CB136" t="s">
        <v>614</v>
      </c>
      <c r="CC136" s="1">
        <v>1</v>
      </c>
      <c r="CD136" s="1">
        <v>1</v>
      </c>
      <c r="CE136" s="1">
        <v>1</v>
      </c>
      <c r="CF136" s="1">
        <v>0</v>
      </c>
      <c r="CG136" s="1">
        <v>1</v>
      </c>
      <c r="CH136" s="1">
        <v>0</v>
      </c>
      <c r="CI136" t="s">
        <v>135</v>
      </c>
      <c r="CJ136" t="s">
        <v>147</v>
      </c>
      <c r="CK136" t="s">
        <v>148</v>
      </c>
      <c r="CL136" t="s">
        <v>150</v>
      </c>
      <c r="CM136" t="s">
        <v>147</v>
      </c>
      <c r="CN136" t="s">
        <v>147</v>
      </c>
      <c r="CO136" t="s">
        <v>151</v>
      </c>
      <c r="CP136" s="1">
        <v>0</v>
      </c>
      <c r="CQ136" s="1">
        <v>0</v>
      </c>
      <c r="CR136" s="1">
        <v>1</v>
      </c>
      <c r="CS136" s="1">
        <v>0</v>
      </c>
      <c r="CT136" s="1">
        <v>0</v>
      </c>
      <c r="CU136" t="s">
        <v>163</v>
      </c>
      <c r="CV136" t="s">
        <v>144</v>
      </c>
      <c r="CW136" t="s">
        <v>211</v>
      </c>
      <c r="CX136" t="s">
        <v>144</v>
      </c>
      <c r="CY136" t="s">
        <v>153</v>
      </c>
      <c r="CZ136" t="s">
        <v>144</v>
      </c>
      <c r="DA136" t="s">
        <v>135</v>
      </c>
      <c r="DB136" s="1"/>
      <c r="DC136" s="1"/>
      <c r="DD136" s="1"/>
      <c r="DE136" s="1"/>
      <c r="DF136" s="1"/>
      <c r="DG136" s="1"/>
      <c r="DH136" s="1"/>
      <c r="DI136" s="1"/>
      <c r="DJ136" s="1"/>
      <c r="DK136" s="1"/>
      <c r="DL136" s="1"/>
      <c r="DM136" t="s">
        <v>144</v>
      </c>
      <c r="DN136" t="s">
        <v>186</v>
      </c>
      <c r="DO136" t="s">
        <v>204</v>
      </c>
      <c r="DP136" t="s">
        <v>155</v>
      </c>
      <c r="DQ136" s="1">
        <v>0</v>
      </c>
      <c r="DR136" s="1">
        <v>1</v>
      </c>
      <c r="DS136" s="1">
        <v>0</v>
      </c>
      <c r="DT136" s="1">
        <v>0</v>
      </c>
      <c r="DU136" t="s">
        <v>135</v>
      </c>
      <c r="DV136" t="s">
        <v>188</v>
      </c>
      <c r="DW136" t="s">
        <v>139</v>
      </c>
      <c r="DX136" t="s">
        <v>135</v>
      </c>
      <c r="DY136" t="s">
        <v>140</v>
      </c>
      <c r="DZ136" t="s">
        <v>142</v>
      </c>
      <c r="EA136" t="s">
        <v>147</v>
      </c>
      <c r="EB136" t="s">
        <v>147</v>
      </c>
    </row>
    <row r="137" spans="1:132">
      <c r="A137" t="s">
        <v>132</v>
      </c>
      <c r="B137" s="1"/>
      <c r="C137" t="s">
        <v>179</v>
      </c>
      <c r="D137" t="s">
        <v>615</v>
      </c>
      <c r="E137" t="s">
        <v>135</v>
      </c>
      <c r="F137" s="1">
        <v>17</v>
      </c>
      <c r="G137" t="s">
        <v>136</v>
      </c>
      <c r="H137" t="s">
        <v>157</v>
      </c>
      <c r="I137" t="s">
        <v>157</v>
      </c>
      <c r="J137" s="1"/>
      <c r="K137" t="s">
        <v>138</v>
      </c>
      <c r="L137" s="1"/>
      <c r="M137" t="s">
        <v>139</v>
      </c>
      <c r="N137" t="s">
        <v>169</v>
      </c>
      <c r="O137" t="s">
        <v>181</v>
      </c>
      <c r="P137" t="s">
        <v>142</v>
      </c>
      <c r="Q137" t="s">
        <v>143</v>
      </c>
      <c r="R137" t="s">
        <v>144</v>
      </c>
      <c r="S137" t="s">
        <v>469</v>
      </c>
      <c r="T137" s="1">
        <v>1</v>
      </c>
      <c r="U137" s="1">
        <v>0</v>
      </c>
      <c r="V137" s="1">
        <v>1</v>
      </c>
      <c r="W137" s="1">
        <v>1</v>
      </c>
      <c r="X137" s="1">
        <v>1</v>
      </c>
      <c r="Y137" s="1">
        <v>0</v>
      </c>
      <c r="Z137" s="1">
        <v>1</v>
      </c>
      <c r="AA137" s="1">
        <v>0</v>
      </c>
      <c r="AB137" s="1">
        <v>1</v>
      </c>
      <c r="AC137" s="1">
        <v>0</v>
      </c>
      <c r="AD137" s="1"/>
      <c r="AE137" t="s">
        <v>144</v>
      </c>
      <c r="AF137" t="s">
        <v>455</v>
      </c>
      <c r="AG137" s="1">
        <v>1</v>
      </c>
      <c r="AH137" s="1">
        <v>1</v>
      </c>
      <c r="AI137" s="1">
        <v>1</v>
      </c>
      <c r="AJ137" s="1">
        <v>0</v>
      </c>
      <c r="AK137" s="1">
        <v>0</v>
      </c>
      <c r="AL137" s="1">
        <v>1</v>
      </c>
      <c r="AM137" s="1">
        <v>0</v>
      </c>
      <c r="AN137" s="1">
        <v>3</v>
      </c>
      <c r="AO137" s="1"/>
      <c r="AP137" s="1">
        <v>5</v>
      </c>
      <c r="AQ137" s="1">
        <v>5</v>
      </c>
      <c r="AR137" s="1"/>
      <c r="AS137" s="1"/>
      <c r="AT137" s="1">
        <v>5</v>
      </c>
      <c r="AU137" s="1"/>
      <c r="AV137" t="s">
        <v>144</v>
      </c>
      <c r="AW137" s="1"/>
      <c r="AX137" t="s">
        <v>147</v>
      </c>
      <c r="AY137" t="s">
        <v>135</v>
      </c>
      <c r="AZ137" t="s">
        <v>135</v>
      </c>
      <c r="BA137" t="s">
        <v>135</v>
      </c>
      <c r="BB137" t="s">
        <v>135</v>
      </c>
      <c r="BC137" s="10" t="s">
        <v>135</v>
      </c>
      <c r="BD137" t="s">
        <v>135</v>
      </c>
      <c r="BE137" t="s">
        <v>135</v>
      </c>
      <c r="BF137" s="1"/>
      <c r="BG137" s="1"/>
      <c r="BH137" s="1"/>
      <c r="BI137" s="1"/>
      <c r="BJ137" s="1"/>
      <c r="BK137" s="1"/>
      <c r="BL137" s="1"/>
      <c r="BM137" s="1"/>
      <c r="BN137" s="1"/>
      <c r="BO137" t="s">
        <v>135</v>
      </c>
      <c r="BP137" t="s">
        <v>320</v>
      </c>
      <c r="BQ137" t="s">
        <v>135</v>
      </c>
      <c r="BR137" t="s">
        <v>135</v>
      </c>
      <c r="BS137" t="s">
        <v>147</v>
      </c>
      <c r="BT137" t="s">
        <v>147</v>
      </c>
      <c r="BU137" t="s">
        <v>135</v>
      </c>
      <c r="BV137" t="s">
        <v>135</v>
      </c>
      <c r="BW137" t="s">
        <v>135</v>
      </c>
      <c r="BX137" t="s">
        <v>147</v>
      </c>
      <c r="BY137" s="1"/>
      <c r="BZ137" t="s">
        <v>148</v>
      </c>
      <c r="CA137" t="s">
        <v>135</v>
      </c>
      <c r="CB137" t="s">
        <v>614</v>
      </c>
      <c r="CC137" s="1">
        <v>1</v>
      </c>
      <c r="CD137" s="1">
        <v>1</v>
      </c>
      <c r="CE137" s="1">
        <v>1</v>
      </c>
      <c r="CF137" s="1">
        <v>0</v>
      </c>
      <c r="CG137" s="1">
        <v>1</v>
      </c>
      <c r="CH137" s="1">
        <v>0</v>
      </c>
      <c r="CI137" t="s">
        <v>135</v>
      </c>
      <c r="CJ137" t="s">
        <v>144</v>
      </c>
      <c r="CK137" t="s">
        <v>193</v>
      </c>
      <c r="CL137" t="s">
        <v>194</v>
      </c>
      <c r="CM137" t="s">
        <v>147</v>
      </c>
      <c r="CN137" t="s">
        <v>147</v>
      </c>
      <c r="CO137" t="s">
        <v>321</v>
      </c>
      <c r="CP137" s="1">
        <v>1</v>
      </c>
      <c r="CQ137" s="1">
        <v>0</v>
      </c>
      <c r="CR137" s="1">
        <v>1</v>
      </c>
      <c r="CS137" s="1">
        <v>0</v>
      </c>
      <c r="CT137" s="1">
        <v>0</v>
      </c>
      <c r="CU137" t="s">
        <v>163</v>
      </c>
      <c r="CV137" t="s">
        <v>144</v>
      </c>
      <c r="CW137" t="s">
        <v>211</v>
      </c>
      <c r="CX137" t="s">
        <v>147</v>
      </c>
      <c r="CY137" t="s">
        <v>153</v>
      </c>
      <c r="CZ137" t="s">
        <v>147</v>
      </c>
      <c r="DA137" t="s">
        <v>176</v>
      </c>
      <c r="DB137" s="1">
        <v>0</v>
      </c>
      <c r="DC137" s="1">
        <v>0</v>
      </c>
      <c r="DD137" s="1">
        <v>1</v>
      </c>
      <c r="DE137" s="1">
        <v>0</v>
      </c>
      <c r="DF137" s="1">
        <v>0</v>
      </c>
      <c r="DG137" s="1">
        <v>0</v>
      </c>
      <c r="DH137" s="1">
        <v>0</v>
      </c>
      <c r="DI137" s="1">
        <v>0</v>
      </c>
      <c r="DJ137" s="1">
        <v>0</v>
      </c>
      <c r="DK137" s="1">
        <v>0</v>
      </c>
      <c r="DL137" s="1">
        <v>0</v>
      </c>
      <c r="DM137" t="s">
        <v>144</v>
      </c>
      <c r="DN137" t="s">
        <v>616</v>
      </c>
      <c r="DO137" t="s">
        <v>187</v>
      </c>
      <c r="DP137" t="s">
        <v>221</v>
      </c>
      <c r="DQ137" s="1">
        <v>1</v>
      </c>
      <c r="DR137" s="1">
        <v>1</v>
      </c>
      <c r="DS137" s="1">
        <v>0</v>
      </c>
      <c r="DT137" s="1">
        <v>0</v>
      </c>
      <c r="DU137" t="s">
        <v>135</v>
      </c>
      <c r="DV137" t="s">
        <v>617</v>
      </c>
      <c r="DW137" t="s">
        <v>139</v>
      </c>
      <c r="DX137" t="s">
        <v>135</v>
      </c>
      <c r="DY137" t="s">
        <v>140</v>
      </c>
      <c r="DZ137" t="s">
        <v>142</v>
      </c>
      <c r="EA137" t="s">
        <v>147</v>
      </c>
      <c r="EB137" t="s">
        <v>147</v>
      </c>
    </row>
    <row r="138" spans="1:132">
      <c r="A138" t="s">
        <v>132</v>
      </c>
      <c r="B138" s="1"/>
      <c r="C138" t="s">
        <v>233</v>
      </c>
      <c r="D138" t="s">
        <v>618</v>
      </c>
      <c r="E138" t="s">
        <v>135</v>
      </c>
      <c r="F138" s="1">
        <v>17</v>
      </c>
      <c r="G138" t="s">
        <v>136</v>
      </c>
      <c r="H138" t="s">
        <v>157</v>
      </c>
      <c r="I138" t="s">
        <v>157</v>
      </c>
      <c r="J138" s="1"/>
      <c r="K138" t="s">
        <v>138</v>
      </c>
      <c r="L138" s="1"/>
      <c r="M138" t="s">
        <v>139</v>
      </c>
      <c r="N138" t="s">
        <v>140</v>
      </c>
      <c r="O138" t="s">
        <v>235</v>
      </c>
      <c r="P138" t="s">
        <v>142</v>
      </c>
      <c r="Q138" t="s">
        <v>143</v>
      </c>
      <c r="R138" t="s">
        <v>147</v>
      </c>
      <c r="S138" t="s">
        <v>145</v>
      </c>
      <c r="T138" s="1"/>
      <c r="U138" s="1"/>
      <c r="V138" s="1"/>
      <c r="W138" s="1"/>
      <c r="X138" s="1"/>
      <c r="Y138" s="1"/>
      <c r="Z138" s="1"/>
      <c r="AA138" s="1"/>
      <c r="AB138" s="1"/>
      <c r="AC138" s="1"/>
      <c r="AD138" s="1"/>
      <c r="AE138" t="s">
        <v>144</v>
      </c>
      <c r="AF138" t="s">
        <v>312</v>
      </c>
      <c r="AG138" s="1">
        <v>0</v>
      </c>
      <c r="AH138" s="1">
        <v>1</v>
      </c>
      <c r="AI138" s="1">
        <v>1</v>
      </c>
      <c r="AJ138" s="1">
        <v>0</v>
      </c>
      <c r="AK138" s="1">
        <v>0</v>
      </c>
      <c r="AL138" s="1">
        <v>0</v>
      </c>
      <c r="AM138" s="1">
        <v>0</v>
      </c>
      <c r="AN138" s="1">
        <v>1</v>
      </c>
      <c r="AO138" s="1"/>
      <c r="AP138" s="1">
        <v>1</v>
      </c>
      <c r="AQ138" s="1">
        <v>1</v>
      </c>
      <c r="AR138" s="1"/>
      <c r="AS138" s="1"/>
      <c r="AT138" s="1"/>
      <c r="AU138" s="1"/>
      <c r="AV138" t="s">
        <v>147</v>
      </c>
      <c r="AW138" s="1"/>
      <c r="AX138" t="s">
        <v>147</v>
      </c>
      <c r="AY138" t="s">
        <v>135</v>
      </c>
      <c r="AZ138" t="s">
        <v>135</v>
      </c>
      <c r="BA138" t="s">
        <v>135</v>
      </c>
      <c r="BB138" t="s">
        <v>135</v>
      </c>
      <c r="BC138" s="10" t="s">
        <v>135</v>
      </c>
      <c r="BD138" t="s">
        <v>135</v>
      </c>
      <c r="BE138" t="s">
        <v>135</v>
      </c>
      <c r="BF138" s="1"/>
      <c r="BG138" s="1"/>
      <c r="BH138" s="1"/>
      <c r="BI138" s="1"/>
      <c r="BJ138" s="1"/>
      <c r="BK138" s="1"/>
      <c r="BL138" s="1"/>
      <c r="BM138" s="1"/>
      <c r="BN138" s="1"/>
      <c r="BO138" t="s">
        <v>135</v>
      </c>
      <c r="BP138" t="s">
        <v>147</v>
      </c>
      <c r="BQ138" t="s">
        <v>135</v>
      </c>
      <c r="BR138" t="s">
        <v>135</v>
      </c>
      <c r="BS138" t="s">
        <v>147</v>
      </c>
      <c r="BT138" t="s">
        <v>147</v>
      </c>
      <c r="BU138" t="s">
        <v>135</v>
      </c>
      <c r="BV138" t="s">
        <v>135</v>
      </c>
      <c r="BW138" t="s">
        <v>135</v>
      </c>
      <c r="BX138" t="s">
        <v>147</v>
      </c>
      <c r="BY138" s="1"/>
      <c r="BZ138" t="s">
        <v>147</v>
      </c>
      <c r="CA138" t="s">
        <v>135</v>
      </c>
      <c r="CB138" t="s">
        <v>227</v>
      </c>
      <c r="CC138" s="1">
        <v>0</v>
      </c>
      <c r="CD138" s="1">
        <v>1</v>
      </c>
      <c r="CE138" s="1">
        <v>0</v>
      </c>
      <c r="CF138" s="1">
        <v>0</v>
      </c>
      <c r="CG138" s="1">
        <v>1</v>
      </c>
      <c r="CH138" s="1">
        <v>0</v>
      </c>
      <c r="CI138" t="s">
        <v>135</v>
      </c>
      <c r="CJ138" t="s">
        <v>147</v>
      </c>
      <c r="CK138" t="s">
        <v>193</v>
      </c>
      <c r="CL138" t="s">
        <v>147</v>
      </c>
      <c r="CM138" t="s">
        <v>147</v>
      </c>
      <c r="CN138" t="s">
        <v>147</v>
      </c>
      <c r="CO138" t="s">
        <v>151</v>
      </c>
      <c r="CP138" s="1">
        <v>0</v>
      </c>
      <c r="CQ138" s="1">
        <v>0</v>
      </c>
      <c r="CR138" s="1">
        <v>1</v>
      </c>
      <c r="CS138" s="1">
        <v>0</v>
      </c>
      <c r="CT138" s="1">
        <v>0</v>
      </c>
      <c r="CU138" t="s">
        <v>147</v>
      </c>
      <c r="CV138" t="s">
        <v>144</v>
      </c>
      <c r="CW138" t="s">
        <v>211</v>
      </c>
      <c r="CX138" t="s">
        <v>147</v>
      </c>
      <c r="CY138" t="s">
        <v>147</v>
      </c>
      <c r="CZ138" t="s">
        <v>147</v>
      </c>
      <c r="DA138" t="s">
        <v>176</v>
      </c>
      <c r="DB138" s="1">
        <v>0</v>
      </c>
      <c r="DC138" s="1">
        <v>0</v>
      </c>
      <c r="DD138" s="1">
        <v>1</v>
      </c>
      <c r="DE138" s="1">
        <v>0</v>
      </c>
      <c r="DF138" s="1">
        <v>0</v>
      </c>
      <c r="DG138" s="1">
        <v>0</v>
      </c>
      <c r="DH138" s="1">
        <v>0</v>
      </c>
      <c r="DI138" s="1">
        <v>0</v>
      </c>
      <c r="DJ138" s="1">
        <v>0</v>
      </c>
      <c r="DK138" s="1">
        <v>0</v>
      </c>
      <c r="DL138" s="1">
        <v>0</v>
      </c>
      <c r="DM138" t="s">
        <v>147</v>
      </c>
      <c r="DN138" t="s">
        <v>619</v>
      </c>
      <c r="DO138" t="s">
        <v>159</v>
      </c>
      <c r="DP138" t="s">
        <v>221</v>
      </c>
      <c r="DQ138" s="1">
        <v>1</v>
      </c>
      <c r="DR138" s="1">
        <v>1</v>
      </c>
      <c r="DS138" s="1">
        <v>0</v>
      </c>
      <c r="DT138" s="1">
        <v>0</v>
      </c>
      <c r="DU138" t="s">
        <v>135</v>
      </c>
      <c r="DV138" t="s">
        <v>286</v>
      </c>
      <c r="DW138" t="s">
        <v>139</v>
      </c>
      <c r="DX138" t="s">
        <v>135</v>
      </c>
      <c r="DY138" t="s">
        <v>140</v>
      </c>
      <c r="DZ138" t="s">
        <v>142</v>
      </c>
      <c r="EA138" t="s">
        <v>147</v>
      </c>
      <c r="EB138" t="s">
        <v>147</v>
      </c>
    </row>
    <row r="139" spans="1:132">
      <c r="A139" t="s">
        <v>132</v>
      </c>
      <c r="B139" s="1"/>
      <c r="C139" t="s">
        <v>233</v>
      </c>
      <c r="D139" t="s">
        <v>620</v>
      </c>
      <c r="E139" t="s">
        <v>135</v>
      </c>
      <c r="F139" s="1">
        <v>17</v>
      </c>
      <c r="G139" t="s">
        <v>136</v>
      </c>
      <c r="H139" t="s">
        <v>157</v>
      </c>
      <c r="I139" t="s">
        <v>157</v>
      </c>
      <c r="J139" s="1"/>
      <c r="K139" t="s">
        <v>138</v>
      </c>
      <c r="L139" s="1"/>
      <c r="M139" t="s">
        <v>139</v>
      </c>
      <c r="N139" t="s">
        <v>140</v>
      </c>
      <c r="O139" t="s">
        <v>235</v>
      </c>
      <c r="P139" t="s">
        <v>142</v>
      </c>
      <c r="Q139" t="s">
        <v>143</v>
      </c>
      <c r="R139" t="s">
        <v>144</v>
      </c>
      <c r="S139" t="s">
        <v>621</v>
      </c>
      <c r="T139" s="1">
        <v>1</v>
      </c>
      <c r="U139" s="1">
        <v>1</v>
      </c>
      <c r="V139" s="1">
        <v>1</v>
      </c>
      <c r="W139" s="1">
        <v>1</v>
      </c>
      <c r="X139" s="1">
        <v>0</v>
      </c>
      <c r="Y139" s="1">
        <v>0</v>
      </c>
      <c r="Z139" s="1">
        <v>1</v>
      </c>
      <c r="AA139" s="1">
        <v>1</v>
      </c>
      <c r="AB139" s="1">
        <v>1</v>
      </c>
      <c r="AC139" s="1">
        <v>0</v>
      </c>
      <c r="AD139" s="1"/>
      <c r="AE139" t="s">
        <v>147</v>
      </c>
      <c r="AF139" t="s">
        <v>184</v>
      </c>
      <c r="AG139" s="1"/>
      <c r="AH139" s="1"/>
      <c r="AI139" s="1"/>
      <c r="AJ139" s="1"/>
      <c r="AK139" s="1"/>
      <c r="AL139" s="1"/>
      <c r="AM139" s="1"/>
      <c r="AN139" s="1">
        <v>1</v>
      </c>
      <c r="AO139" s="1"/>
      <c r="AP139" s="1"/>
      <c r="AQ139" s="1"/>
      <c r="AR139" s="1"/>
      <c r="AS139" s="1"/>
      <c r="AT139" s="1"/>
      <c r="AU139" s="1"/>
      <c r="AV139" t="s">
        <v>147</v>
      </c>
      <c r="AW139" s="1"/>
      <c r="AX139" t="s">
        <v>147</v>
      </c>
      <c r="AY139" t="s">
        <v>135</v>
      </c>
      <c r="AZ139" t="s">
        <v>135</v>
      </c>
      <c r="BA139" t="s">
        <v>135</v>
      </c>
      <c r="BB139" t="s">
        <v>135</v>
      </c>
      <c r="BC139" s="10" t="s">
        <v>135</v>
      </c>
      <c r="BD139" t="s">
        <v>135</v>
      </c>
      <c r="BE139" t="s">
        <v>135</v>
      </c>
      <c r="BF139" s="1"/>
      <c r="BG139" s="1"/>
      <c r="BH139" s="1"/>
      <c r="BI139" s="1"/>
      <c r="BJ139" s="1"/>
      <c r="BK139" s="1"/>
      <c r="BL139" s="1"/>
      <c r="BM139" s="1"/>
      <c r="BN139" s="1"/>
      <c r="BO139" t="s">
        <v>135</v>
      </c>
      <c r="BP139" t="s">
        <v>147</v>
      </c>
      <c r="BQ139" t="s">
        <v>135</v>
      </c>
      <c r="BR139" t="s">
        <v>135</v>
      </c>
      <c r="BS139" t="s">
        <v>147</v>
      </c>
      <c r="BT139" t="s">
        <v>147</v>
      </c>
      <c r="BU139" t="s">
        <v>135</v>
      </c>
      <c r="BV139" t="s">
        <v>135</v>
      </c>
      <c r="BW139" t="s">
        <v>135</v>
      </c>
      <c r="BX139" t="s">
        <v>144</v>
      </c>
      <c r="BY139" s="1">
        <v>3</v>
      </c>
      <c r="BZ139" t="s">
        <v>147</v>
      </c>
      <c r="CA139" t="s">
        <v>147</v>
      </c>
      <c r="CB139" t="s">
        <v>622</v>
      </c>
      <c r="CC139" s="1">
        <v>1</v>
      </c>
      <c r="CD139" s="1">
        <v>1</v>
      </c>
      <c r="CE139" s="1">
        <v>1</v>
      </c>
      <c r="CF139" s="1">
        <v>0</v>
      </c>
      <c r="CG139" s="1">
        <v>0</v>
      </c>
      <c r="CH139" s="1">
        <v>0</v>
      </c>
      <c r="CI139" t="s">
        <v>135</v>
      </c>
      <c r="CJ139" t="s">
        <v>147</v>
      </c>
      <c r="CK139" t="s">
        <v>148</v>
      </c>
      <c r="CL139" t="s">
        <v>147</v>
      </c>
      <c r="CM139" t="s">
        <v>147</v>
      </c>
      <c r="CN139" t="s">
        <v>147</v>
      </c>
      <c r="CO139" t="s">
        <v>162</v>
      </c>
      <c r="CP139" s="1">
        <v>1</v>
      </c>
      <c r="CQ139" s="1">
        <v>1</v>
      </c>
      <c r="CR139" s="1">
        <v>1</v>
      </c>
      <c r="CS139" s="1">
        <v>0</v>
      </c>
      <c r="CT139" s="1">
        <v>0</v>
      </c>
      <c r="CU139" t="s">
        <v>147</v>
      </c>
      <c r="CV139" t="s">
        <v>147</v>
      </c>
      <c r="CW139" t="s">
        <v>211</v>
      </c>
      <c r="CX139" t="s">
        <v>147</v>
      </c>
      <c r="CY139" t="s">
        <v>147</v>
      </c>
      <c r="CZ139" t="s">
        <v>147</v>
      </c>
      <c r="DA139" t="s">
        <v>176</v>
      </c>
      <c r="DB139" s="1">
        <v>0</v>
      </c>
      <c r="DC139" s="1">
        <v>0</v>
      </c>
      <c r="DD139" s="1">
        <v>1</v>
      </c>
      <c r="DE139" s="1">
        <v>0</v>
      </c>
      <c r="DF139" s="1">
        <v>0</v>
      </c>
      <c r="DG139" s="1">
        <v>0</v>
      </c>
      <c r="DH139" s="1">
        <v>0</v>
      </c>
      <c r="DI139" s="1">
        <v>0</v>
      </c>
      <c r="DJ139" s="1">
        <v>0</v>
      </c>
      <c r="DK139" s="1">
        <v>0</v>
      </c>
      <c r="DL139" s="1">
        <v>0</v>
      </c>
      <c r="DM139" t="s">
        <v>144</v>
      </c>
      <c r="DN139" t="s">
        <v>623</v>
      </c>
      <c r="DO139" t="s">
        <v>624</v>
      </c>
      <c r="DP139" t="s">
        <v>221</v>
      </c>
      <c r="DQ139" s="1">
        <v>1</v>
      </c>
      <c r="DR139" s="1">
        <v>1</v>
      </c>
      <c r="DS139" s="1">
        <v>0</v>
      </c>
      <c r="DT139" s="1">
        <v>0</v>
      </c>
      <c r="DU139" t="s">
        <v>135</v>
      </c>
      <c r="DV139" t="s">
        <v>625</v>
      </c>
      <c r="DW139" t="s">
        <v>139</v>
      </c>
      <c r="DX139" t="s">
        <v>135</v>
      </c>
      <c r="DY139" t="s">
        <v>140</v>
      </c>
      <c r="DZ139" t="s">
        <v>142</v>
      </c>
      <c r="EA139" t="s">
        <v>147</v>
      </c>
      <c r="EB139" t="s">
        <v>147</v>
      </c>
    </row>
    <row r="140" spans="1:132">
      <c r="A140" t="s">
        <v>132</v>
      </c>
      <c r="B140" s="1"/>
      <c r="C140" t="s">
        <v>179</v>
      </c>
      <c r="D140" t="s">
        <v>626</v>
      </c>
      <c r="E140" t="s">
        <v>627</v>
      </c>
      <c r="F140" s="1">
        <v>17</v>
      </c>
      <c r="G140" t="s">
        <v>136</v>
      </c>
      <c r="H140" t="s">
        <v>137</v>
      </c>
      <c r="I140" t="s">
        <v>137</v>
      </c>
      <c r="J140" s="1"/>
      <c r="K140" t="s">
        <v>138</v>
      </c>
      <c r="L140" s="1"/>
      <c r="M140" t="s">
        <v>139</v>
      </c>
      <c r="N140" t="s">
        <v>140</v>
      </c>
      <c r="O140" t="s">
        <v>181</v>
      </c>
      <c r="P140" t="s">
        <v>142</v>
      </c>
      <c r="Q140" t="s">
        <v>225</v>
      </c>
      <c r="R140" t="s">
        <v>144</v>
      </c>
      <c r="S140" t="s">
        <v>145</v>
      </c>
      <c r="T140" s="1">
        <v>1</v>
      </c>
      <c r="U140" s="1">
        <v>0</v>
      </c>
      <c r="V140" s="1">
        <v>0</v>
      </c>
      <c r="W140" s="1">
        <v>0</v>
      </c>
      <c r="X140" s="1">
        <v>0</v>
      </c>
      <c r="Y140" s="1">
        <v>0</v>
      </c>
      <c r="Z140" s="1">
        <v>0</v>
      </c>
      <c r="AA140" s="1">
        <v>0</v>
      </c>
      <c r="AB140" s="1">
        <v>0</v>
      </c>
      <c r="AC140" s="1">
        <v>0</v>
      </c>
      <c r="AD140" s="1"/>
      <c r="AE140" t="s">
        <v>144</v>
      </c>
      <c r="AF140" t="s">
        <v>184</v>
      </c>
      <c r="AG140" s="1">
        <v>1</v>
      </c>
      <c r="AH140" s="1">
        <v>0</v>
      </c>
      <c r="AI140" s="1">
        <v>1</v>
      </c>
      <c r="AJ140" s="1">
        <v>0</v>
      </c>
      <c r="AK140" s="1">
        <v>0</v>
      </c>
      <c r="AL140" s="1">
        <v>0</v>
      </c>
      <c r="AM140" s="1">
        <v>0</v>
      </c>
      <c r="AN140" s="1">
        <v>1</v>
      </c>
      <c r="AO140" s="1"/>
      <c r="AP140" s="1"/>
      <c r="AQ140" s="1">
        <v>1</v>
      </c>
      <c r="AR140" s="1"/>
      <c r="AS140" s="1"/>
      <c r="AT140" s="1"/>
      <c r="AU140" s="1"/>
      <c r="AV140" t="s">
        <v>147</v>
      </c>
      <c r="AW140" s="1"/>
      <c r="AX140" t="s">
        <v>147</v>
      </c>
      <c r="AY140" t="s">
        <v>135</v>
      </c>
      <c r="AZ140" t="s">
        <v>135</v>
      </c>
      <c r="BA140" t="s">
        <v>135</v>
      </c>
      <c r="BB140" t="s">
        <v>135</v>
      </c>
      <c r="BC140" s="10" t="s">
        <v>135</v>
      </c>
      <c r="BD140" t="s">
        <v>135</v>
      </c>
      <c r="BE140" t="s">
        <v>135</v>
      </c>
      <c r="BF140" s="1"/>
      <c r="BG140" s="1"/>
      <c r="BH140" s="1"/>
      <c r="BI140" s="1"/>
      <c r="BJ140" s="1"/>
      <c r="BK140" s="1"/>
      <c r="BL140" s="1"/>
      <c r="BM140" s="1"/>
      <c r="BN140" s="1"/>
      <c r="BO140" t="s">
        <v>135</v>
      </c>
      <c r="BP140" t="s">
        <v>147</v>
      </c>
      <c r="BQ140" t="s">
        <v>135</v>
      </c>
      <c r="BR140" t="s">
        <v>135</v>
      </c>
      <c r="BS140" t="s">
        <v>144</v>
      </c>
      <c r="BT140" t="s">
        <v>147</v>
      </c>
      <c r="BU140" t="s">
        <v>135</v>
      </c>
      <c r="BV140" t="s">
        <v>135</v>
      </c>
      <c r="BW140" t="s">
        <v>135</v>
      </c>
      <c r="BX140" t="s">
        <v>147</v>
      </c>
      <c r="BY140" s="1"/>
      <c r="BZ140" t="s">
        <v>147</v>
      </c>
      <c r="CA140" t="s">
        <v>135</v>
      </c>
      <c r="CB140" t="s">
        <v>227</v>
      </c>
      <c r="CC140" s="1">
        <v>0</v>
      </c>
      <c r="CD140" s="1">
        <v>1</v>
      </c>
      <c r="CE140" s="1">
        <v>0</v>
      </c>
      <c r="CF140" s="1">
        <v>0</v>
      </c>
      <c r="CG140" s="1">
        <v>1</v>
      </c>
      <c r="CH140" s="1">
        <v>0</v>
      </c>
      <c r="CI140" t="s">
        <v>135</v>
      </c>
      <c r="CJ140" t="s">
        <v>144</v>
      </c>
      <c r="CK140" t="s">
        <v>148</v>
      </c>
      <c r="CL140" t="s">
        <v>150</v>
      </c>
      <c r="CM140" t="s">
        <v>147</v>
      </c>
      <c r="CN140" t="s">
        <v>147</v>
      </c>
      <c r="CO140" t="s">
        <v>496</v>
      </c>
      <c r="CP140" s="1">
        <v>1</v>
      </c>
      <c r="CQ140" s="1">
        <v>1</v>
      </c>
      <c r="CR140" s="1">
        <v>0</v>
      </c>
      <c r="CS140" s="1">
        <v>0</v>
      </c>
      <c r="CT140" s="1">
        <v>0</v>
      </c>
      <c r="CU140" t="s">
        <v>147</v>
      </c>
      <c r="CV140" t="s">
        <v>147</v>
      </c>
      <c r="CW140" t="s">
        <v>211</v>
      </c>
      <c r="CX140" t="s">
        <v>147</v>
      </c>
      <c r="CY140" t="s">
        <v>153</v>
      </c>
      <c r="CZ140" t="s">
        <v>147</v>
      </c>
      <c r="DA140" t="s">
        <v>154</v>
      </c>
      <c r="DB140" s="1">
        <v>0</v>
      </c>
      <c r="DC140" s="1">
        <v>1</v>
      </c>
      <c r="DD140" s="1">
        <v>0</v>
      </c>
      <c r="DE140" s="1">
        <v>0</v>
      </c>
      <c r="DF140" s="1">
        <v>0</v>
      </c>
      <c r="DG140" s="1">
        <v>0</v>
      </c>
      <c r="DH140" s="1">
        <v>0</v>
      </c>
      <c r="DI140" s="1">
        <v>0</v>
      </c>
      <c r="DJ140" s="1">
        <v>0</v>
      </c>
      <c r="DK140" s="1">
        <v>0</v>
      </c>
      <c r="DL140" s="1">
        <v>0</v>
      </c>
      <c r="DM140" t="s">
        <v>144</v>
      </c>
      <c r="DN140" t="s">
        <v>628</v>
      </c>
      <c r="DO140" t="s">
        <v>220</v>
      </c>
      <c r="DP140" t="s">
        <v>221</v>
      </c>
      <c r="DQ140" s="1">
        <v>1</v>
      </c>
      <c r="DR140" s="1">
        <v>1</v>
      </c>
      <c r="DS140" s="1">
        <v>0</v>
      </c>
      <c r="DT140" s="1">
        <v>0</v>
      </c>
      <c r="DU140" t="s">
        <v>135</v>
      </c>
      <c r="DV140" t="s">
        <v>188</v>
      </c>
      <c r="DW140" t="s">
        <v>139</v>
      </c>
      <c r="DX140" t="s">
        <v>135</v>
      </c>
      <c r="DY140" t="s">
        <v>140</v>
      </c>
      <c r="DZ140" t="s">
        <v>142</v>
      </c>
      <c r="EA140" t="s">
        <v>147</v>
      </c>
      <c r="EB140" t="s">
        <v>147</v>
      </c>
    </row>
    <row r="141" spans="1:132">
      <c r="A141" t="s">
        <v>132</v>
      </c>
      <c r="B141" s="1"/>
      <c r="C141" t="s">
        <v>179</v>
      </c>
      <c r="D141" t="s">
        <v>629</v>
      </c>
      <c r="E141" t="s">
        <v>630</v>
      </c>
      <c r="F141" s="1">
        <v>17</v>
      </c>
      <c r="G141" t="s">
        <v>136</v>
      </c>
      <c r="H141" t="s">
        <v>137</v>
      </c>
      <c r="I141" t="s">
        <v>137</v>
      </c>
      <c r="J141" s="1"/>
      <c r="K141" t="s">
        <v>138</v>
      </c>
      <c r="L141" s="1"/>
      <c r="M141" t="s">
        <v>418</v>
      </c>
      <c r="N141" t="s">
        <v>140</v>
      </c>
      <c r="O141" t="s">
        <v>181</v>
      </c>
      <c r="P141" t="s">
        <v>142</v>
      </c>
      <c r="Q141" t="s">
        <v>225</v>
      </c>
      <c r="R141" t="s">
        <v>147</v>
      </c>
      <c r="S141" t="s">
        <v>145</v>
      </c>
      <c r="T141" s="1"/>
      <c r="U141" s="1"/>
      <c r="V141" s="1"/>
      <c r="W141" s="1"/>
      <c r="X141" s="1"/>
      <c r="Y141" s="1"/>
      <c r="Z141" s="1"/>
      <c r="AA141" s="1"/>
      <c r="AB141" s="1"/>
      <c r="AC141" s="1"/>
      <c r="AD141" s="1"/>
      <c r="AE141" t="s">
        <v>144</v>
      </c>
      <c r="AF141" t="s">
        <v>184</v>
      </c>
      <c r="AG141" s="1">
        <v>1</v>
      </c>
      <c r="AH141" s="1">
        <v>0</v>
      </c>
      <c r="AI141" s="1">
        <v>1</v>
      </c>
      <c r="AJ141" s="1">
        <v>0</v>
      </c>
      <c r="AK141" s="1">
        <v>0</v>
      </c>
      <c r="AL141" s="1">
        <v>0</v>
      </c>
      <c r="AM141" s="1">
        <v>0</v>
      </c>
      <c r="AN141" s="1">
        <v>1</v>
      </c>
      <c r="AO141" s="1"/>
      <c r="AP141" s="1"/>
      <c r="AQ141" s="1">
        <v>1</v>
      </c>
      <c r="AR141" s="1"/>
      <c r="AS141" s="1"/>
      <c r="AT141" s="1"/>
      <c r="AU141" s="1"/>
      <c r="AV141" t="s">
        <v>147</v>
      </c>
      <c r="AW141" s="1"/>
      <c r="AX141" t="s">
        <v>147</v>
      </c>
      <c r="AY141" t="s">
        <v>135</v>
      </c>
      <c r="AZ141" t="s">
        <v>135</v>
      </c>
      <c r="BA141" t="s">
        <v>135</v>
      </c>
      <c r="BB141" t="s">
        <v>135</v>
      </c>
      <c r="BC141" s="10" t="s">
        <v>135</v>
      </c>
      <c r="BD141" t="s">
        <v>135</v>
      </c>
      <c r="BE141" t="s">
        <v>135</v>
      </c>
      <c r="BF141" s="1"/>
      <c r="BG141" s="1"/>
      <c r="BH141" s="1"/>
      <c r="BI141" s="1"/>
      <c r="BJ141" s="1"/>
      <c r="BK141" s="1"/>
      <c r="BL141" s="1"/>
      <c r="BM141" s="1"/>
      <c r="BN141" s="1"/>
      <c r="BO141" t="s">
        <v>135</v>
      </c>
      <c r="BP141" t="s">
        <v>147</v>
      </c>
      <c r="BQ141" t="s">
        <v>135</v>
      </c>
      <c r="BR141" t="s">
        <v>135</v>
      </c>
      <c r="BS141" t="s">
        <v>147</v>
      </c>
      <c r="BT141" t="s">
        <v>147</v>
      </c>
      <c r="BU141" t="s">
        <v>135</v>
      </c>
      <c r="BV141" t="s">
        <v>135</v>
      </c>
      <c r="BW141" t="s">
        <v>135</v>
      </c>
      <c r="BX141" t="s">
        <v>147</v>
      </c>
      <c r="BY141" s="1"/>
      <c r="BZ141" t="s">
        <v>148</v>
      </c>
      <c r="CA141" t="s">
        <v>135</v>
      </c>
      <c r="CB141" t="s">
        <v>241</v>
      </c>
      <c r="CC141" s="1">
        <v>0</v>
      </c>
      <c r="CD141" s="1">
        <v>1</v>
      </c>
      <c r="CE141" s="1">
        <v>0</v>
      </c>
      <c r="CF141" s="1">
        <v>0</v>
      </c>
      <c r="CG141" s="1">
        <v>0</v>
      </c>
      <c r="CH141" s="1">
        <v>0</v>
      </c>
      <c r="CI141" t="s">
        <v>135</v>
      </c>
      <c r="CJ141" t="s">
        <v>144</v>
      </c>
      <c r="CK141" t="s">
        <v>148</v>
      </c>
      <c r="CL141" t="s">
        <v>150</v>
      </c>
      <c r="CM141" t="s">
        <v>147</v>
      </c>
      <c r="CN141" t="s">
        <v>147</v>
      </c>
      <c r="CO141" t="s">
        <v>151</v>
      </c>
      <c r="CP141" s="1">
        <v>0</v>
      </c>
      <c r="CQ141" s="1">
        <v>0</v>
      </c>
      <c r="CR141" s="1">
        <v>1</v>
      </c>
      <c r="CS141" s="1">
        <v>0</v>
      </c>
      <c r="CT141" s="1">
        <v>0</v>
      </c>
      <c r="CU141" t="s">
        <v>147</v>
      </c>
      <c r="CV141" t="s">
        <v>147</v>
      </c>
      <c r="CW141" t="s">
        <v>152</v>
      </c>
      <c r="CX141" t="s">
        <v>147</v>
      </c>
      <c r="CY141" t="s">
        <v>153</v>
      </c>
      <c r="CZ141" t="s">
        <v>147</v>
      </c>
      <c r="DA141" t="s">
        <v>154</v>
      </c>
      <c r="DB141" s="1">
        <v>0</v>
      </c>
      <c r="DC141" s="1">
        <v>1</v>
      </c>
      <c r="DD141" s="1">
        <v>0</v>
      </c>
      <c r="DE141" s="1">
        <v>0</v>
      </c>
      <c r="DF141" s="1">
        <v>0</v>
      </c>
      <c r="DG141" s="1">
        <v>0</v>
      </c>
      <c r="DH141" s="1">
        <v>0</v>
      </c>
      <c r="DI141" s="1">
        <v>0</v>
      </c>
      <c r="DJ141" s="1">
        <v>0</v>
      </c>
      <c r="DK141" s="1">
        <v>0</v>
      </c>
      <c r="DL141" s="1">
        <v>0</v>
      </c>
      <c r="DM141" t="s">
        <v>144</v>
      </c>
      <c r="DN141" t="s">
        <v>631</v>
      </c>
      <c r="DO141" t="s">
        <v>220</v>
      </c>
      <c r="DP141" t="s">
        <v>221</v>
      </c>
      <c r="DQ141" s="1">
        <v>1</v>
      </c>
      <c r="DR141" s="1">
        <v>1</v>
      </c>
      <c r="DS141" s="1">
        <v>0</v>
      </c>
      <c r="DT141" s="1">
        <v>0</v>
      </c>
      <c r="DU141" t="s">
        <v>135</v>
      </c>
      <c r="DV141" t="s">
        <v>188</v>
      </c>
      <c r="DW141" t="s">
        <v>139</v>
      </c>
      <c r="DX141" t="s">
        <v>135</v>
      </c>
      <c r="DY141" t="s">
        <v>140</v>
      </c>
      <c r="DZ141" t="s">
        <v>142</v>
      </c>
      <c r="EA141" t="s">
        <v>147</v>
      </c>
      <c r="EB141" t="s">
        <v>147</v>
      </c>
    </row>
    <row r="142" spans="1:132">
      <c r="A142" t="s">
        <v>132</v>
      </c>
      <c r="B142" s="1"/>
      <c r="C142" t="s">
        <v>179</v>
      </c>
      <c r="D142" t="s">
        <v>632</v>
      </c>
      <c r="E142" t="s">
        <v>633</v>
      </c>
      <c r="F142" s="1">
        <v>17</v>
      </c>
      <c r="G142" t="s">
        <v>136</v>
      </c>
      <c r="H142" t="s">
        <v>157</v>
      </c>
      <c r="I142" t="s">
        <v>157</v>
      </c>
      <c r="J142" s="1"/>
      <c r="K142" t="s">
        <v>138</v>
      </c>
      <c r="L142" s="1"/>
      <c r="M142" t="s">
        <v>418</v>
      </c>
      <c r="N142" t="s">
        <v>170</v>
      </c>
      <c r="O142" t="s">
        <v>181</v>
      </c>
      <c r="P142" t="s">
        <v>142</v>
      </c>
      <c r="Q142" t="s">
        <v>158</v>
      </c>
      <c r="R142" t="s">
        <v>147</v>
      </c>
      <c r="S142" t="s">
        <v>145</v>
      </c>
      <c r="T142" s="1"/>
      <c r="U142" s="1"/>
      <c r="V142" s="1"/>
      <c r="W142" s="1"/>
      <c r="X142" s="1"/>
      <c r="Y142" s="1"/>
      <c r="Z142" s="1"/>
      <c r="AA142" s="1"/>
      <c r="AB142" s="1"/>
      <c r="AC142" s="1"/>
      <c r="AD142" s="1"/>
      <c r="AE142" t="s">
        <v>147</v>
      </c>
      <c r="AF142" t="s">
        <v>184</v>
      </c>
      <c r="AG142" s="1"/>
      <c r="AH142" s="1"/>
      <c r="AI142" s="1"/>
      <c r="AJ142" s="1"/>
      <c r="AK142" s="1"/>
      <c r="AL142" s="1"/>
      <c r="AM142" s="1"/>
      <c r="AN142" s="1">
        <v>1</v>
      </c>
      <c r="AO142" s="1"/>
      <c r="AP142" s="1"/>
      <c r="AQ142" s="1"/>
      <c r="AR142" s="1"/>
      <c r="AS142" s="1"/>
      <c r="AT142" s="1"/>
      <c r="AU142" s="1"/>
      <c r="AV142" t="s">
        <v>147</v>
      </c>
      <c r="AW142" s="1"/>
      <c r="AX142" t="s">
        <v>144</v>
      </c>
      <c r="AY142" t="s">
        <v>339</v>
      </c>
      <c r="AZ142" t="s">
        <v>147</v>
      </c>
      <c r="BA142" t="s">
        <v>135</v>
      </c>
      <c r="BB142" t="s">
        <v>135</v>
      </c>
      <c r="BC142" s="11" t="s">
        <v>395</v>
      </c>
      <c r="BD142" t="s">
        <v>580</v>
      </c>
      <c r="BE142" t="s">
        <v>557</v>
      </c>
      <c r="BF142" s="1">
        <v>0</v>
      </c>
      <c r="BG142" s="1">
        <v>0</v>
      </c>
      <c r="BH142" s="1">
        <v>0</v>
      </c>
      <c r="BI142" s="1">
        <v>0</v>
      </c>
      <c r="BJ142" s="1">
        <v>0</v>
      </c>
      <c r="BK142" s="1">
        <v>0</v>
      </c>
      <c r="BL142" s="1">
        <v>1</v>
      </c>
      <c r="BM142" s="1">
        <v>0</v>
      </c>
      <c r="BN142" s="1">
        <v>0</v>
      </c>
      <c r="BO142" t="s">
        <v>147</v>
      </c>
      <c r="BP142" t="s">
        <v>320</v>
      </c>
      <c r="BQ142" t="s">
        <v>144</v>
      </c>
      <c r="BR142" t="s">
        <v>147</v>
      </c>
      <c r="BS142" t="s">
        <v>144</v>
      </c>
      <c r="BT142" t="s">
        <v>147</v>
      </c>
      <c r="BU142" t="s">
        <v>135</v>
      </c>
      <c r="BV142" t="s">
        <v>135</v>
      </c>
      <c r="BW142" t="s">
        <v>135</v>
      </c>
      <c r="BX142" t="s">
        <v>147</v>
      </c>
      <c r="BY142" s="1"/>
      <c r="BZ142" t="s">
        <v>193</v>
      </c>
      <c r="CA142" t="s">
        <v>144</v>
      </c>
      <c r="CB142" t="s">
        <v>206</v>
      </c>
      <c r="CC142" s="1">
        <v>0</v>
      </c>
      <c r="CD142" s="1">
        <v>1</v>
      </c>
      <c r="CE142" s="1">
        <v>1</v>
      </c>
      <c r="CF142" s="1">
        <v>0</v>
      </c>
      <c r="CG142" s="1">
        <v>0</v>
      </c>
      <c r="CH142" s="1">
        <v>0</v>
      </c>
      <c r="CI142" t="s">
        <v>135</v>
      </c>
      <c r="CJ142" t="s">
        <v>144</v>
      </c>
      <c r="CK142" t="s">
        <v>193</v>
      </c>
      <c r="CL142" t="s">
        <v>194</v>
      </c>
      <c r="CM142" t="s">
        <v>144</v>
      </c>
      <c r="CN142" t="s">
        <v>147</v>
      </c>
      <c r="CO142" t="s">
        <v>237</v>
      </c>
      <c r="CP142" s="1">
        <v>0</v>
      </c>
      <c r="CQ142" s="1">
        <v>1</v>
      </c>
      <c r="CR142" s="1">
        <v>1</v>
      </c>
      <c r="CS142" s="1">
        <v>0</v>
      </c>
      <c r="CT142" s="1">
        <v>0</v>
      </c>
      <c r="CU142" t="s">
        <v>163</v>
      </c>
      <c r="CV142" t="s">
        <v>147</v>
      </c>
      <c r="CW142" t="s">
        <v>152</v>
      </c>
      <c r="CX142" t="s">
        <v>144</v>
      </c>
      <c r="CY142" t="s">
        <v>269</v>
      </c>
      <c r="CZ142" t="s">
        <v>144</v>
      </c>
      <c r="DA142" t="s">
        <v>135</v>
      </c>
      <c r="DB142" s="1"/>
      <c r="DC142" s="1"/>
      <c r="DD142" s="1"/>
      <c r="DE142" s="1"/>
      <c r="DF142" s="1"/>
      <c r="DG142" s="1"/>
      <c r="DH142" s="1"/>
      <c r="DI142" s="1"/>
      <c r="DJ142" s="1"/>
      <c r="DK142" s="1"/>
      <c r="DL142" s="1"/>
      <c r="DM142" t="s">
        <v>144</v>
      </c>
      <c r="DN142" t="s">
        <v>634</v>
      </c>
      <c r="DO142" t="s">
        <v>635</v>
      </c>
      <c r="DP142" t="s">
        <v>155</v>
      </c>
      <c r="DQ142" s="1">
        <v>0</v>
      </c>
      <c r="DR142" s="1">
        <v>1</v>
      </c>
      <c r="DS142" s="1">
        <v>0</v>
      </c>
      <c r="DT142" s="1">
        <v>0</v>
      </c>
      <c r="DU142" t="s">
        <v>135</v>
      </c>
      <c r="DV142" t="s">
        <v>636</v>
      </c>
      <c r="DW142" t="s">
        <v>139</v>
      </c>
      <c r="DX142" t="s">
        <v>135</v>
      </c>
      <c r="DY142" t="s">
        <v>140</v>
      </c>
      <c r="DZ142" t="s">
        <v>142</v>
      </c>
      <c r="EA142" t="s">
        <v>147</v>
      </c>
      <c r="EB142" t="s">
        <v>147</v>
      </c>
    </row>
    <row r="143" spans="1:132">
      <c r="A143" t="s">
        <v>132</v>
      </c>
      <c r="B143" s="1"/>
      <c r="C143" t="s">
        <v>133</v>
      </c>
      <c r="D143" t="s">
        <v>637</v>
      </c>
      <c r="E143" t="s">
        <v>135</v>
      </c>
      <c r="F143" s="1">
        <v>17</v>
      </c>
      <c r="G143" t="s">
        <v>136</v>
      </c>
      <c r="H143" t="s">
        <v>157</v>
      </c>
      <c r="I143" t="s">
        <v>157</v>
      </c>
      <c r="J143" s="1"/>
      <c r="K143" t="s">
        <v>138</v>
      </c>
      <c r="L143" s="1"/>
      <c r="M143" t="s">
        <v>139</v>
      </c>
      <c r="N143" t="s">
        <v>140</v>
      </c>
      <c r="O143" t="s">
        <v>141</v>
      </c>
      <c r="P143" t="s">
        <v>142</v>
      </c>
      <c r="Q143" t="s">
        <v>225</v>
      </c>
      <c r="R143" t="s">
        <v>144</v>
      </c>
      <c r="S143" t="s">
        <v>159</v>
      </c>
      <c r="T143" s="1">
        <v>0</v>
      </c>
      <c r="U143" s="1">
        <v>0</v>
      </c>
      <c r="V143" s="1">
        <v>0</v>
      </c>
      <c r="W143" s="1">
        <v>0</v>
      </c>
      <c r="X143" s="1">
        <v>0</v>
      </c>
      <c r="Y143" s="1">
        <v>0</v>
      </c>
      <c r="Z143" s="1">
        <v>0</v>
      </c>
      <c r="AA143" s="1">
        <v>0</v>
      </c>
      <c r="AB143" s="1">
        <v>1</v>
      </c>
      <c r="AC143" s="1">
        <v>0</v>
      </c>
      <c r="AD143" s="1"/>
      <c r="AE143" t="s">
        <v>147</v>
      </c>
      <c r="AF143" t="s">
        <v>184</v>
      </c>
      <c r="AG143" s="1"/>
      <c r="AH143" s="1"/>
      <c r="AI143" s="1"/>
      <c r="AJ143" s="1"/>
      <c r="AK143" s="1"/>
      <c r="AL143" s="1"/>
      <c r="AM143" s="1"/>
      <c r="AN143" s="1">
        <v>1</v>
      </c>
      <c r="AO143" s="1"/>
      <c r="AP143" s="1"/>
      <c r="AQ143" s="1"/>
      <c r="AR143" s="1"/>
      <c r="AS143" s="1"/>
      <c r="AT143" s="1"/>
      <c r="AU143" s="1"/>
      <c r="AV143" t="s">
        <v>147</v>
      </c>
      <c r="AW143" s="1"/>
      <c r="AX143" t="s">
        <v>147</v>
      </c>
      <c r="AY143" t="s">
        <v>135</v>
      </c>
      <c r="AZ143" t="s">
        <v>135</v>
      </c>
      <c r="BA143" t="s">
        <v>135</v>
      </c>
      <c r="BB143" t="s">
        <v>135</v>
      </c>
      <c r="BC143" s="10" t="s">
        <v>135</v>
      </c>
      <c r="BD143" t="s">
        <v>135</v>
      </c>
      <c r="BE143" t="s">
        <v>135</v>
      </c>
      <c r="BF143" s="1"/>
      <c r="BG143" s="1"/>
      <c r="BH143" s="1"/>
      <c r="BI143" s="1"/>
      <c r="BJ143" s="1"/>
      <c r="BK143" s="1"/>
      <c r="BL143" s="1"/>
      <c r="BM143" s="1"/>
      <c r="BN143" s="1"/>
      <c r="BO143" t="s">
        <v>135</v>
      </c>
      <c r="BP143" t="s">
        <v>147</v>
      </c>
      <c r="BQ143" t="s">
        <v>135</v>
      </c>
      <c r="BR143" t="s">
        <v>135</v>
      </c>
      <c r="BS143" t="s">
        <v>147</v>
      </c>
      <c r="BT143" t="s">
        <v>147</v>
      </c>
      <c r="BU143" t="s">
        <v>135</v>
      </c>
      <c r="BV143" t="s">
        <v>135</v>
      </c>
      <c r="BW143" t="s">
        <v>135</v>
      </c>
      <c r="BX143" t="s">
        <v>147</v>
      </c>
      <c r="BY143" s="1"/>
      <c r="BZ143" t="s">
        <v>161</v>
      </c>
      <c r="CA143" t="s">
        <v>135</v>
      </c>
      <c r="CB143" t="s">
        <v>173</v>
      </c>
      <c r="CC143" s="1">
        <v>0</v>
      </c>
      <c r="CD143" s="1">
        <v>0</v>
      </c>
      <c r="CE143" s="1">
        <v>0</v>
      </c>
      <c r="CF143" s="1">
        <v>0</v>
      </c>
      <c r="CG143" s="1">
        <v>1</v>
      </c>
      <c r="CH143" s="1">
        <v>0</v>
      </c>
      <c r="CI143" t="s">
        <v>135</v>
      </c>
      <c r="CJ143" t="s">
        <v>147</v>
      </c>
      <c r="CK143" t="s">
        <v>148</v>
      </c>
      <c r="CL143" t="s">
        <v>147</v>
      </c>
      <c r="CM143" t="s">
        <v>147</v>
      </c>
      <c r="CN143" t="s">
        <v>147</v>
      </c>
      <c r="CO143" t="s">
        <v>288</v>
      </c>
      <c r="CP143" s="1">
        <v>1</v>
      </c>
      <c r="CQ143" s="1">
        <v>0</v>
      </c>
      <c r="CR143" s="1">
        <v>0</v>
      </c>
      <c r="CS143" s="1">
        <v>0</v>
      </c>
      <c r="CT143" s="1">
        <v>0</v>
      </c>
      <c r="CU143" t="s">
        <v>163</v>
      </c>
      <c r="CV143" t="s">
        <v>144</v>
      </c>
      <c r="CW143" t="s">
        <v>164</v>
      </c>
      <c r="CX143" t="s">
        <v>147</v>
      </c>
      <c r="CY143" t="s">
        <v>269</v>
      </c>
      <c r="CZ143" t="s">
        <v>144</v>
      </c>
      <c r="DA143" t="s">
        <v>135</v>
      </c>
      <c r="DB143" s="1"/>
      <c r="DC143" s="1"/>
      <c r="DD143" s="1"/>
      <c r="DE143" s="1"/>
      <c r="DF143" s="1"/>
      <c r="DG143" s="1"/>
      <c r="DH143" s="1"/>
      <c r="DI143" s="1"/>
      <c r="DJ143" s="1"/>
      <c r="DK143" s="1"/>
      <c r="DL143" s="1"/>
      <c r="DM143" t="s">
        <v>144</v>
      </c>
      <c r="DN143" t="s">
        <v>135</v>
      </c>
      <c r="DO143" t="s">
        <v>255</v>
      </c>
      <c r="DP143" t="s">
        <v>372</v>
      </c>
      <c r="DQ143" s="1">
        <v>1</v>
      </c>
      <c r="DR143" s="1">
        <v>1</v>
      </c>
      <c r="DS143" s="1">
        <v>1</v>
      </c>
      <c r="DT143" s="1">
        <v>0</v>
      </c>
      <c r="DU143" t="s">
        <v>135</v>
      </c>
      <c r="DV143" t="s">
        <v>135</v>
      </c>
      <c r="DW143" t="s">
        <v>139</v>
      </c>
      <c r="DX143" t="s">
        <v>135</v>
      </c>
      <c r="DY143" t="s">
        <v>140</v>
      </c>
      <c r="DZ143" t="s">
        <v>142</v>
      </c>
      <c r="EA143" t="s">
        <v>147</v>
      </c>
      <c r="EB143" t="s">
        <v>147</v>
      </c>
    </row>
    <row r="144" spans="1:132">
      <c r="A144" t="s">
        <v>132</v>
      </c>
      <c r="B144" s="1"/>
      <c r="C144" t="s">
        <v>133</v>
      </c>
      <c r="D144" t="s">
        <v>638</v>
      </c>
      <c r="E144" t="s">
        <v>135</v>
      </c>
      <c r="F144" s="1">
        <v>17</v>
      </c>
      <c r="G144" t="s">
        <v>136</v>
      </c>
      <c r="H144" t="s">
        <v>157</v>
      </c>
      <c r="I144" t="s">
        <v>157</v>
      </c>
      <c r="J144" s="1"/>
      <c r="K144" t="s">
        <v>138</v>
      </c>
      <c r="L144" s="1"/>
      <c r="M144" t="s">
        <v>139</v>
      </c>
      <c r="N144" t="s">
        <v>140</v>
      </c>
      <c r="O144" t="s">
        <v>141</v>
      </c>
      <c r="P144" t="s">
        <v>142</v>
      </c>
      <c r="Q144" t="s">
        <v>225</v>
      </c>
      <c r="R144" t="s">
        <v>144</v>
      </c>
      <c r="S144" t="s">
        <v>639</v>
      </c>
      <c r="T144" s="1">
        <v>1</v>
      </c>
      <c r="U144" s="1">
        <v>1</v>
      </c>
      <c r="V144" s="1">
        <v>1</v>
      </c>
      <c r="W144" s="1">
        <v>1</v>
      </c>
      <c r="X144" s="1">
        <v>0</v>
      </c>
      <c r="Y144" s="1">
        <v>0</v>
      </c>
      <c r="Z144" s="1">
        <v>0</v>
      </c>
      <c r="AA144" s="1">
        <v>0</v>
      </c>
      <c r="AB144" s="1">
        <v>0</v>
      </c>
      <c r="AC144" s="1">
        <v>0</v>
      </c>
      <c r="AD144" s="1"/>
      <c r="AE144" t="s">
        <v>144</v>
      </c>
      <c r="AF144" t="s">
        <v>551</v>
      </c>
      <c r="AG144" s="1">
        <v>1</v>
      </c>
      <c r="AH144" s="1">
        <v>1</v>
      </c>
      <c r="AI144" s="1">
        <v>0</v>
      </c>
      <c r="AJ144" s="1">
        <v>0</v>
      </c>
      <c r="AK144" s="1">
        <v>0</v>
      </c>
      <c r="AL144" s="1">
        <v>0</v>
      </c>
      <c r="AM144" s="1">
        <v>0</v>
      </c>
      <c r="AN144" s="1">
        <v>3</v>
      </c>
      <c r="AO144" s="1"/>
      <c r="AP144" s="1"/>
      <c r="AQ144" s="1"/>
      <c r="AR144" s="1"/>
      <c r="AS144" s="1"/>
      <c r="AT144" s="1"/>
      <c r="AU144" s="1"/>
      <c r="AV144" t="s">
        <v>147</v>
      </c>
      <c r="AW144" s="1"/>
      <c r="AX144" t="s">
        <v>147</v>
      </c>
      <c r="AY144" t="s">
        <v>135</v>
      </c>
      <c r="AZ144" t="s">
        <v>135</v>
      </c>
      <c r="BA144" t="s">
        <v>135</v>
      </c>
      <c r="BB144" t="s">
        <v>135</v>
      </c>
      <c r="BC144" s="10" t="s">
        <v>135</v>
      </c>
      <c r="BD144" t="s">
        <v>135</v>
      </c>
      <c r="BE144" t="s">
        <v>135</v>
      </c>
      <c r="BF144" s="1"/>
      <c r="BG144" s="1"/>
      <c r="BH144" s="1"/>
      <c r="BI144" s="1"/>
      <c r="BJ144" s="1"/>
      <c r="BK144" s="1"/>
      <c r="BL144" s="1"/>
      <c r="BM144" s="1"/>
      <c r="BN144" s="1"/>
      <c r="BO144" t="s">
        <v>135</v>
      </c>
      <c r="BP144" t="s">
        <v>147</v>
      </c>
      <c r="BQ144" t="s">
        <v>135</v>
      </c>
      <c r="BR144" t="s">
        <v>135</v>
      </c>
      <c r="BS144" t="s">
        <v>147</v>
      </c>
      <c r="BT144" t="s">
        <v>147</v>
      </c>
      <c r="BU144" t="s">
        <v>135</v>
      </c>
      <c r="BV144" t="s">
        <v>135</v>
      </c>
      <c r="BW144" t="s">
        <v>135</v>
      </c>
      <c r="BX144" t="s">
        <v>147</v>
      </c>
      <c r="BY144" s="1"/>
      <c r="BZ144" t="s">
        <v>193</v>
      </c>
      <c r="CA144" t="s">
        <v>135</v>
      </c>
      <c r="CB144" t="s">
        <v>247</v>
      </c>
      <c r="CC144" s="1">
        <v>1</v>
      </c>
      <c r="CD144" s="1">
        <v>1</v>
      </c>
      <c r="CE144" s="1">
        <v>0</v>
      </c>
      <c r="CF144" s="1">
        <v>0</v>
      </c>
      <c r="CG144" s="1">
        <v>1</v>
      </c>
      <c r="CH144" s="1">
        <v>0</v>
      </c>
      <c r="CI144" t="s">
        <v>135</v>
      </c>
      <c r="CJ144" t="s">
        <v>147</v>
      </c>
      <c r="CK144" t="s">
        <v>193</v>
      </c>
      <c r="CL144" t="s">
        <v>194</v>
      </c>
      <c r="CM144" t="s">
        <v>147</v>
      </c>
      <c r="CN144" t="s">
        <v>147</v>
      </c>
      <c r="CO144" t="s">
        <v>431</v>
      </c>
      <c r="CP144" s="1">
        <v>0</v>
      </c>
      <c r="CQ144" s="1">
        <v>0</v>
      </c>
      <c r="CR144" s="1">
        <v>1</v>
      </c>
      <c r="CS144" s="1">
        <v>1</v>
      </c>
      <c r="CT144" s="1">
        <v>0</v>
      </c>
      <c r="CU144" t="s">
        <v>163</v>
      </c>
      <c r="CV144" t="s">
        <v>147</v>
      </c>
      <c r="CW144" t="s">
        <v>211</v>
      </c>
      <c r="CX144" t="s">
        <v>144</v>
      </c>
      <c r="CY144" t="s">
        <v>269</v>
      </c>
      <c r="CZ144" t="s">
        <v>147</v>
      </c>
      <c r="DA144" t="s">
        <v>640</v>
      </c>
      <c r="DB144" s="1">
        <v>1</v>
      </c>
      <c r="DC144" s="1">
        <v>0</v>
      </c>
      <c r="DD144" s="1">
        <v>0</v>
      </c>
      <c r="DE144" s="1">
        <v>0</v>
      </c>
      <c r="DF144" s="1">
        <v>0</v>
      </c>
      <c r="DG144" s="1">
        <v>1</v>
      </c>
      <c r="DH144" s="1">
        <v>0</v>
      </c>
      <c r="DI144" s="1">
        <v>0</v>
      </c>
      <c r="DJ144" s="1">
        <v>0</v>
      </c>
      <c r="DK144" s="1">
        <v>1</v>
      </c>
      <c r="DL144" s="1">
        <v>0</v>
      </c>
      <c r="DM144" t="s">
        <v>144</v>
      </c>
      <c r="DN144" t="s">
        <v>641</v>
      </c>
      <c r="DO144" t="s">
        <v>642</v>
      </c>
      <c r="DP144" t="s">
        <v>221</v>
      </c>
      <c r="DQ144" s="1">
        <v>1</v>
      </c>
      <c r="DR144" s="1">
        <v>1</v>
      </c>
      <c r="DS144" s="1">
        <v>0</v>
      </c>
      <c r="DT144" s="1">
        <v>0</v>
      </c>
      <c r="DU144" t="s">
        <v>135</v>
      </c>
      <c r="DV144" t="s">
        <v>643</v>
      </c>
      <c r="DW144" t="s">
        <v>139</v>
      </c>
      <c r="DX144" t="s">
        <v>135</v>
      </c>
      <c r="DY144" t="s">
        <v>140</v>
      </c>
      <c r="DZ144" t="s">
        <v>142</v>
      </c>
      <c r="EA144" t="s">
        <v>147</v>
      </c>
      <c r="EB144" t="s">
        <v>147</v>
      </c>
    </row>
    <row r="145" spans="1:132">
      <c r="A145" t="s">
        <v>132</v>
      </c>
      <c r="B145" s="1"/>
      <c r="C145" t="s">
        <v>233</v>
      </c>
      <c r="D145" t="s">
        <v>644</v>
      </c>
      <c r="E145" t="s">
        <v>135</v>
      </c>
      <c r="F145" s="1">
        <v>17</v>
      </c>
      <c r="G145" t="s">
        <v>136</v>
      </c>
      <c r="H145" t="s">
        <v>137</v>
      </c>
      <c r="I145" t="s">
        <v>137</v>
      </c>
      <c r="J145" s="1"/>
      <c r="K145" t="s">
        <v>138</v>
      </c>
      <c r="L145" s="1"/>
      <c r="M145" t="s">
        <v>139</v>
      </c>
      <c r="N145" t="s">
        <v>140</v>
      </c>
      <c r="O145" t="s">
        <v>235</v>
      </c>
      <c r="P145" t="s">
        <v>142</v>
      </c>
      <c r="Q145" t="s">
        <v>143</v>
      </c>
      <c r="R145" t="s">
        <v>144</v>
      </c>
      <c r="S145" t="s">
        <v>645</v>
      </c>
      <c r="T145" s="1">
        <v>1</v>
      </c>
      <c r="U145" s="1">
        <v>0</v>
      </c>
      <c r="V145" s="1">
        <v>1</v>
      </c>
      <c r="W145" s="1">
        <v>0</v>
      </c>
      <c r="X145" s="1">
        <v>0</v>
      </c>
      <c r="Y145" s="1">
        <v>0</v>
      </c>
      <c r="Z145" s="1">
        <v>1</v>
      </c>
      <c r="AA145" s="1">
        <v>1</v>
      </c>
      <c r="AB145" s="1">
        <v>0</v>
      </c>
      <c r="AC145" s="1">
        <v>0</v>
      </c>
      <c r="AD145" s="1"/>
      <c r="AE145" t="s">
        <v>144</v>
      </c>
      <c r="AF145" t="s">
        <v>172</v>
      </c>
      <c r="AG145" s="1">
        <v>1</v>
      </c>
      <c r="AH145" s="1">
        <v>1</v>
      </c>
      <c r="AI145" s="1">
        <v>1</v>
      </c>
      <c r="AJ145" s="1">
        <v>0</v>
      </c>
      <c r="AK145" s="1">
        <v>0</v>
      </c>
      <c r="AL145" s="1">
        <v>0</v>
      </c>
      <c r="AM145" s="1">
        <v>0</v>
      </c>
      <c r="AN145" s="1">
        <v>1</v>
      </c>
      <c r="AO145" s="1"/>
      <c r="AP145" s="1">
        <v>1</v>
      </c>
      <c r="AQ145" s="1">
        <v>5</v>
      </c>
      <c r="AR145" s="1"/>
      <c r="AS145" s="1"/>
      <c r="AT145" s="1"/>
      <c r="AU145" s="1"/>
      <c r="AV145" t="s">
        <v>147</v>
      </c>
      <c r="AW145" s="1"/>
      <c r="AX145" t="s">
        <v>144</v>
      </c>
      <c r="AY145" t="s">
        <v>339</v>
      </c>
      <c r="AZ145" t="s">
        <v>147</v>
      </c>
      <c r="BA145" t="s">
        <v>135</v>
      </c>
      <c r="BB145" t="s">
        <v>135</v>
      </c>
      <c r="BC145" s="11" t="s">
        <v>380</v>
      </c>
      <c r="BD145" t="s">
        <v>381</v>
      </c>
      <c r="BE145" t="s">
        <v>145</v>
      </c>
      <c r="BF145" s="1">
        <v>1</v>
      </c>
      <c r="BG145" s="1">
        <v>0</v>
      </c>
      <c r="BH145" s="1">
        <v>0</v>
      </c>
      <c r="BI145" s="1">
        <v>0</v>
      </c>
      <c r="BJ145" s="1">
        <v>0</v>
      </c>
      <c r="BK145" s="1">
        <v>0</v>
      </c>
      <c r="BL145" s="1">
        <v>0</v>
      </c>
      <c r="BM145" s="1">
        <v>0</v>
      </c>
      <c r="BN145" s="1">
        <v>0</v>
      </c>
      <c r="BO145" t="s">
        <v>147</v>
      </c>
      <c r="BP145" t="s">
        <v>147</v>
      </c>
      <c r="BQ145" t="s">
        <v>147</v>
      </c>
      <c r="BR145" t="s">
        <v>147</v>
      </c>
      <c r="BS145" t="s">
        <v>147</v>
      </c>
      <c r="BT145" t="s">
        <v>147</v>
      </c>
      <c r="BU145" t="s">
        <v>135</v>
      </c>
      <c r="BV145" t="s">
        <v>135</v>
      </c>
      <c r="BW145" t="s">
        <v>135</v>
      </c>
      <c r="BX145" t="s">
        <v>144</v>
      </c>
      <c r="BY145" s="1">
        <v>1</v>
      </c>
      <c r="BZ145" t="s">
        <v>147</v>
      </c>
      <c r="CA145" t="s">
        <v>147</v>
      </c>
      <c r="CB145" t="s">
        <v>236</v>
      </c>
      <c r="CC145" s="1">
        <v>0</v>
      </c>
      <c r="CD145" s="1">
        <v>1</v>
      </c>
      <c r="CE145" s="1">
        <v>1</v>
      </c>
      <c r="CF145" s="1">
        <v>0</v>
      </c>
      <c r="CG145" s="1">
        <v>1</v>
      </c>
      <c r="CH145" s="1">
        <v>0</v>
      </c>
      <c r="CI145" t="s">
        <v>135</v>
      </c>
      <c r="CJ145" t="s">
        <v>147</v>
      </c>
      <c r="CK145" t="s">
        <v>193</v>
      </c>
      <c r="CL145" t="s">
        <v>150</v>
      </c>
      <c r="CM145" t="s">
        <v>147</v>
      </c>
      <c r="CN145" t="s">
        <v>147</v>
      </c>
      <c r="CO145" t="s">
        <v>237</v>
      </c>
      <c r="CP145" s="1">
        <v>0</v>
      </c>
      <c r="CQ145" s="1">
        <v>1</v>
      </c>
      <c r="CR145" s="1">
        <v>1</v>
      </c>
      <c r="CS145" s="1">
        <v>0</v>
      </c>
      <c r="CT145" s="1">
        <v>0</v>
      </c>
      <c r="CU145" t="s">
        <v>147</v>
      </c>
      <c r="CV145" t="s">
        <v>147</v>
      </c>
      <c r="CW145" t="s">
        <v>211</v>
      </c>
      <c r="CX145" t="s">
        <v>147</v>
      </c>
      <c r="CY145" t="s">
        <v>147</v>
      </c>
      <c r="CZ145" t="s">
        <v>147</v>
      </c>
      <c r="DA145" t="s">
        <v>176</v>
      </c>
      <c r="DB145" s="1">
        <v>0</v>
      </c>
      <c r="DC145" s="1">
        <v>0</v>
      </c>
      <c r="DD145" s="1">
        <v>1</v>
      </c>
      <c r="DE145" s="1">
        <v>0</v>
      </c>
      <c r="DF145" s="1">
        <v>0</v>
      </c>
      <c r="DG145" s="1">
        <v>0</v>
      </c>
      <c r="DH145" s="1">
        <v>0</v>
      </c>
      <c r="DI145" s="1">
        <v>0</v>
      </c>
      <c r="DJ145" s="1">
        <v>0</v>
      </c>
      <c r="DK145" s="1">
        <v>0</v>
      </c>
      <c r="DL145" s="1">
        <v>0</v>
      </c>
      <c r="DM145" t="s">
        <v>144</v>
      </c>
      <c r="DN145" t="s">
        <v>295</v>
      </c>
      <c r="DO145" t="s">
        <v>396</v>
      </c>
      <c r="DP145" t="s">
        <v>155</v>
      </c>
      <c r="DQ145" s="1">
        <v>0</v>
      </c>
      <c r="DR145" s="1">
        <v>1</v>
      </c>
      <c r="DS145" s="1">
        <v>0</v>
      </c>
      <c r="DT145" s="1">
        <v>0</v>
      </c>
      <c r="DU145" t="s">
        <v>135</v>
      </c>
      <c r="DV145" t="s">
        <v>646</v>
      </c>
      <c r="DW145" t="s">
        <v>139</v>
      </c>
      <c r="DX145" t="s">
        <v>135</v>
      </c>
      <c r="DY145" t="s">
        <v>140</v>
      </c>
      <c r="DZ145" t="s">
        <v>142</v>
      </c>
      <c r="EA145" t="s">
        <v>147</v>
      </c>
      <c r="EB145" t="s">
        <v>147</v>
      </c>
    </row>
    <row r="146" spans="1:132">
      <c r="A146" t="s">
        <v>132</v>
      </c>
      <c r="B146" s="1"/>
      <c r="C146" t="s">
        <v>179</v>
      </c>
      <c r="D146" t="s">
        <v>647</v>
      </c>
      <c r="E146" t="s">
        <v>135</v>
      </c>
      <c r="F146" s="1">
        <v>17</v>
      </c>
      <c r="G146" t="s">
        <v>136</v>
      </c>
      <c r="H146" t="s">
        <v>157</v>
      </c>
      <c r="I146" t="s">
        <v>157</v>
      </c>
      <c r="J146" s="1"/>
      <c r="K146" t="s">
        <v>330</v>
      </c>
      <c r="L146" s="1"/>
      <c r="M146" t="s">
        <v>139</v>
      </c>
      <c r="N146" t="s">
        <v>140</v>
      </c>
      <c r="O146" t="s">
        <v>181</v>
      </c>
      <c r="P146" t="s">
        <v>209</v>
      </c>
      <c r="Q146" t="s">
        <v>158</v>
      </c>
      <c r="R146" t="s">
        <v>147</v>
      </c>
      <c r="S146" t="s">
        <v>145</v>
      </c>
      <c r="T146" s="1"/>
      <c r="U146" s="1"/>
      <c r="V146" s="1"/>
      <c r="W146" s="1"/>
      <c r="X146" s="1"/>
      <c r="Y146" s="1"/>
      <c r="Z146" s="1"/>
      <c r="AA146" s="1"/>
      <c r="AB146" s="1"/>
      <c r="AC146" s="1"/>
      <c r="AD146" s="1"/>
      <c r="AE146" t="s">
        <v>147</v>
      </c>
      <c r="AF146" t="s">
        <v>184</v>
      </c>
      <c r="AG146" s="1"/>
      <c r="AH146" s="1"/>
      <c r="AI146" s="1"/>
      <c r="AJ146" s="1"/>
      <c r="AK146" s="1"/>
      <c r="AL146" s="1"/>
      <c r="AM146" s="1"/>
      <c r="AN146" s="1">
        <v>1</v>
      </c>
      <c r="AO146" s="1"/>
      <c r="AP146" s="1"/>
      <c r="AQ146" s="1"/>
      <c r="AR146" s="1"/>
      <c r="AS146" s="1"/>
      <c r="AT146" s="1"/>
      <c r="AU146" s="1"/>
      <c r="AV146" t="s">
        <v>147</v>
      </c>
      <c r="AW146" s="1"/>
      <c r="AX146" t="s">
        <v>147</v>
      </c>
      <c r="AY146" t="s">
        <v>135</v>
      </c>
      <c r="AZ146" t="s">
        <v>135</v>
      </c>
      <c r="BA146" t="s">
        <v>135</v>
      </c>
      <c r="BB146" t="s">
        <v>135</v>
      </c>
      <c r="BC146" s="10" t="s">
        <v>135</v>
      </c>
      <c r="BD146" t="s">
        <v>135</v>
      </c>
      <c r="BE146" t="s">
        <v>135</v>
      </c>
      <c r="BF146" s="1"/>
      <c r="BG146" s="1"/>
      <c r="BH146" s="1"/>
      <c r="BI146" s="1"/>
      <c r="BJ146" s="1"/>
      <c r="BK146" s="1"/>
      <c r="BL146" s="1"/>
      <c r="BM146" s="1"/>
      <c r="BN146" s="1"/>
      <c r="BO146" t="s">
        <v>135</v>
      </c>
      <c r="BP146" t="s">
        <v>147</v>
      </c>
      <c r="BQ146" t="s">
        <v>135</v>
      </c>
      <c r="BR146" t="s">
        <v>135</v>
      </c>
      <c r="BS146" t="s">
        <v>147</v>
      </c>
      <c r="BT146" t="s">
        <v>147</v>
      </c>
      <c r="BU146" t="s">
        <v>135</v>
      </c>
      <c r="BV146" t="s">
        <v>135</v>
      </c>
      <c r="BW146" t="s">
        <v>135</v>
      </c>
      <c r="BX146" t="s">
        <v>147</v>
      </c>
      <c r="BY146" s="1"/>
      <c r="BZ146" t="s">
        <v>193</v>
      </c>
      <c r="CA146" t="s">
        <v>135</v>
      </c>
      <c r="CB146" t="s">
        <v>548</v>
      </c>
      <c r="CC146" s="1">
        <v>0</v>
      </c>
      <c r="CD146" s="1">
        <v>0</v>
      </c>
      <c r="CE146" s="1">
        <v>0</v>
      </c>
      <c r="CF146" s="1">
        <v>1</v>
      </c>
      <c r="CG146" s="1">
        <v>0</v>
      </c>
      <c r="CH146" s="1">
        <v>0</v>
      </c>
      <c r="CI146" t="s">
        <v>135</v>
      </c>
      <c r="CJ146" t="s">
        <v>147</v>
      </c>
      <c r="CK146" t="s">
        <v>193</v>
      </c>
      <c r="CL146" t="s">
        <v>194</v>
      </c>
      <c r="CM146" t="s">
        <v>147</v>
      </c>
      <c r="CN146" t="s">
        <v>147</v>
      </c>
      <c r="CO146" t="s">
        <v>169</v>
      </c>
      <c r="CP146" s="1">
        <v>0</v>
      </c>
      <c r="CQ146" s="1">
        <v>0</v>
      </c>
      <c r="CR146" s="1">
        <v>0</v>
      </c>
      <c r="CS146" s="1">
        <v>0</v>
      </c>
      <c r="CT146" s="1">
        <v>1</v>
      </c>
      <c r="CU146" t="s">
        <v>147</v>
      </c>
      <c r="CV146" t="s">
        <v>147</v>
      </c>
      <c r="CW146" t="s">
        <v>185</v>
      </c>
      <c r="CX146" t="s">
        <v>147</v>
      </c>
      <c r="CY146" t="s">
        <v>269</v>
      </c>
      <c r="CZ146" t="s">
        <v>147</v>
      </c>
      <c r="DA146" t="s">
        <v>648</v>
      </c>
      <c r="DB146" s="1">
        <v>0</v>
      </c>
      <c r="DC146" s="1">
        <v>0</v>
      </c>
      <c r="DD146" s="1">
        <v>0</v>
      </c>
      <c r="DE146" s="1">
        <v>0</v>
      </c>
      <c r="DF146" s="1">
        <v>0</v>
      </c>
      <c r="DG146" s="1">
        <v>1</v>
      </c>
      <c r="DH146" s="1">
        <v>0</v>
      </c>
      <c r="DI146" s="1">
        <v>0</v>
      </c>
      <c r="DJ146" s="1">
        <v>0</v>
      </c>
      <c r="DK146" s="1">
        <v>0</v>
      </c>
      <c r="DL146" s="1">
        <v>0</v>
      </c>
      <c r="DM146" t="s">
        <v>144</v>
      </c>
      <c r="DN146" t="s">
        <v>186</v>
      </c>
      <c r="DO146" t="s">
        <v>290</v>
      </c>
      <c r="DP146" t="s">
        <v>386</v>
      </c>
      <c r="DQ146" s="1">
        <v>0</v>
      </c>
      <c r="DR146" s="1">
        <v>0</v>
      </c>
      <c r="DS146" s="1">
        <v>1</v>
      </c>
      <c r="DT146" s="1">
        <v>0</v>
      </c>
      <c r="DU146" t="s">
        <v>135</v>
      </c>
      <c r="DV146" t="s">
        <v>307</v>
      </c>
      <c r="DW146" t="s">
        <v>139</v>
      </c>
      <c r="DX146" t="s">
        <v>135</v>
      </c>
      <c r="DY146" t="s">
        <v>140</v>
      </c>
      <c r="DZ146" t="s">
        <v>142</v>
      </c>
      <c r="EA146" t="s">
        <v>147</v>
      </c>
      <c r="EB146" t="s">
        <v>147</v>
      </c>
    </row>
    <row r="147" spans="1:132">
      <c r="A147" t="s">
        <v>132</v>
      </c>
      <c r="B147" s="1"/>
      <c r="C147" t="s">
        <v>233</v>
      </c>
      <c r="D147" t="s">
        <v>649</v>
      </c>
      <c r="E147" t="s">
        <v>135</v>
      </c>
      <c r="F147" s="1">
        <v>17</v>
      </c>
      <c r="G147" t="s">
        <v>136</v>
      </c>
      <c r="H147" t="s">
        <v>137</v>
      </c>
      <c r="I147" t="s">
        <v>137</v>
      </c>
      <c r="J147" s="1"/>
      <c r="K147" t="s">
        <v>138</v>
      </c>
      <c r="L147" s="1"/>
      <c r="M147" t="s">
        <v>139</v>
      </c>
      <c r="N147" t="s">
        <v>140</v>
      </c>
      <c r="O147" t="s">
        <v>235</v>
      </c>
      <c r="P147" t="s">
        <v>142</v>
      </c>
      <c r="Q147" t="s">
        <v>143</v>
      </c>
      <c r="R147" t="s">
        <v>144</v>
      </c>
      <c r="S147" t="s">
        <v>650</v>
      </c>
      <c r="T147" s="1">
        <v>1</v>
      </c>
      <c r="U147" s="1">
        <v>0</v>
      </c>
      <c r="V147" s="1">
        <v>0</v>
      </c>
      <c r="W147" s="1">
        <v>1</v>
      </c>
      <c r="X147" s="1">
        <v>1</v>
      </c>
      <c r="Y147" s="1">
        <v>0</v>
      </c>
      <c r="Z147" s="1">
        <v>0</v>
      </c>
      <c r="AA147" s="1">
        <v>0</v>
      </c>
      <c r="AB147" s="1">
        <v>1</v>
      </c>
      <c r="AC147" s="1">
        <v>0</v>
      </c>
      <c r="AD147" s="1"/>
      <c r="AE147" t="s">
        <v>144</v>
      </c>
      <c r="AF147" t="s">
        <v>184</v>
      </c>
      <c r="AG147" s="1">
        <v>1</v>
      </c>
      <c r="AH147" s="1">
        <v>0</v>
      </c>
      <c r="AI147" s="1">
        <v>1</v>
      </c>
      <c r="AJ147" s="1">
        <v>0</v>
      </c>
      <c r="AK147" s="1">
        <v>0</v>
      </c>
      <c r="AL147" s="1">
        <v>0</v>
      </c>
      <c r="AM147" s="1">
        <v>0</v>
      </c>
      <c r="AN147" s="1">
        <v>1</v>
      </c>
      <c r="AO147" s="1"/>
      <c r="AP147" s="1"/>
      <c r="AQ147" s="1">
        <v>1</v>
      </c>
      <c r="AR147" s="1"/>
      <c r="AS147" s="1"/>
      <c r="AT147" s="1"/>
      <c r="AU147" s="1"/>
      <c r="AV147" t="s">
        <v>147</v>
      </c>
      <c r="AW147" s="1"/>
      <c r="AX147" t="s">
        <v>147</v>
      </c>
      <c r="AY147" t="s">
        <v>135</v>
      </c>
      <c r="AZ147" t="s">
        <v>135</v>
      </c>
      <c r="BA147" t="s">
        <v>135</v>
      </c>
      <c r="BB147" t="s">
        <v>135</v>
      </c>
      <c r="BC147" s="10" t="s">
        <v>135</v>
      </c>
      <c r="BD147" t="s">
        <v>135</v>
      </c>
      <c r="BE147" t="s">
        <v>135</v>
      </c>
      <c r="BF147" s="1"/>
      <c r="BG147" s="1"/>
      <c r="BH147" s="1"/>
      <c r="BI147" s="1"/>
      <c r="BJ147" s="1"/>
      <c r="BK147" s="1"/>
      <c r="BL147" s="1"/>
      <c r="BM147" s="1"/>
      <c r="BN147" s="1"/>
      <c r="BO147" t="s">
        <v>135</v>
      </c>
      <c r="BP147" t="s">
        <v>147</v>
      </c>
      <c r="BQ147" t="s">
        <v>135</v>
      </c>
      <c r="BR147" t="s">
        <v>135</v>
      </c>
      <c r="BS147" t="s">
        <v>147</v>
      </c>
      <c r="BT147" t="s">
        <v>147</v>
      </c>
      <c r="BU147" t="s">
        <v>135</v>
      </c>
      <c r="BV147" t="s">
        <v>135</v>
      </c>
      <c r="BW147" t="s">
        <v>135</v>
      </c>
      <c r="BX147" t="s">
        <v>147</v>
      </c>
      <c r="BY147" s="1"/>
      <c r="BZ147" t="s">
        <v>147</v>
      </c>
      <c r="CA147" t="s">
        <v>135</v>
      </c>
      <c r="CB147" t="s">
        <v>614</v>
      </c>
      <c r="CC147" s="1">
        <v>1</v>
      </c>
      <c r="CD147" s="1">
        <v>1</v>
      </c>
      <c r="CE147" s="1">
        <v>1</v>
      </c>
      <c r="CF147" s="1">
        <v>0</v>
      </c>
      <c r="CG147" s="1">
        <v>1</v>
      </c>
      <c r="CH147" s="1">
        <v>0</v>
      </c>
      <c r="CI147" t="s">
        <v>135</v>
      </c>
      <c r="CJ147" t="s">
        <v>147</v>
      </c>
      <c r="CK147" t="s">
        <v>193</v>
      </c>
      <c r="CL147" t="s">
        <v>147</v>
      </c>
      <c r="CM147" t="s">
        <v>147</v>
      </c>
      <c r="CN147" t="s">
        <v>147</v>
      </c>
      <c r="CO147" t="s">
        <v>651</v>
      </c>
      <c r="CP147" s="1">
        <v>1</v>
      </c>
      <c r="CQ147" s="1">
        <v>1</v>
      </c>
      <c r="CR147" s="1">
        <v>0</v>
      </c>
      <c r="CS147" s="1">
        <v>1</v>
      </c>
      <c r="CT147" s="1">
        <v>0</v>
      </c>
      <c r="CU147" t="s">
        <v>147</v>
      </c>
      <c r="CV147" t="s">
        <v>144</v>
      </c>
      <c r="CW147" t="s">
        <v>211</v>
      </c>
      <c r="CX147" t="s">
        <v>147</v>
      </c>
      <c r="CY147" t="s">
        <v>147</v>
      </c>
      <c r="CZ147" t="s">
        <v>147</v>
      </c>
      <c r="DA147" t="s">
        <v>176</v>
      </c>
      <c r="DB147" s="1">
        <v>0</v>
      </c>
      <c r="DC147" s="1">
        <v>0</v>
      </c>
      <c r="DD147" s="1">
        <v>1</v>
      </c>
      <c r="DE147" s="1">
        <v>0</v>
      </c>
      <c r="DF147" s="1">
        <v>0</v>
      </c>
      <c r="DG147" s="1">
        <v>0</v>
      </c>
      <c r="DH147" s="1">
        <v>0</v>
      </c>
      <c r="DI147" s="1">
        <v>0</v>
      </c>
      <c r="DJ147" s="1">
        <v>0</v>
      </c>
      <c r="DK147" s="1">
        <v>0</v>
      </c>
      <c r="DL147" s="1">
        <v>0</v>
      </c>
      <c r="DM147" t="s">
        <v>147</v>
      </c>
      <c r="DN147" t="s">
        <v>295</v>
      </c>
      <c r="DO147" t="s">
        <v>159</v>
      </c>
      <c r="DP147" t="s">
        <v>221</v>
      </c>
      <c r="DQ147" s="1">
        <v>1</v>
      </c>
      <c r="DR147" s="1">
        <v>1</v>
      </c>
      <c r="DS147" s="1">
        <v>0</v>
      </c>
      <c r="DT147" s="1">
        <v>0</v>
      </c>
      <c r="DU147" t="s">
        <v>135</v>
      </c>
      <c r="DV147" t="s">
        <v>652</v>
      </c>
      <c r="DW147" t="s">
        <v>139</v>
      </c>
      <c r="DX147" t="s">
        <v>135</v>
      </c>
      <c r="DY147" t="s">
        <v>140</v>
      </c>
      <c r="DZ147" t="s">
        <v>142</v>
      </c>
      <c r="EA147" t="s">
        <v>147</v>
      </c>
      <c r="EB147" t="s">
        <v>147</v>
      </c>
    </row>
    <row r="148" spans="1:132">
      <c r="A148" t="s">
        <v>132</v>
      </c>
      <c r="B148" s="1"/>
      <c r="C148" t="s">
        <v>179</v>
      </c>
      <c r="D148" t="s">
        <v>653</v>
      </c>
      <c r="E148" t="s">
        <v>135</v>
      </c>
      <c r="F148" s="1">
        <v>17</v>
      </c>
      <c r="G148" t="s">
        <v>136</v>
      </c>
      <c r="H148" t="s">
        <v>157</v>
      </c>
      <c r="I148" t="s">
        <v>157</v>
      </c>
      <c r="J148" s="1"/>
      <c r="K148" t="s">
        <v>138</v>
      </c>
      <c r="L148" s="1"/>
      <c r="M148" t="s">
        <v>418</v>
      </c>
      <c r="N148" t="s">
        <v>169</v>
      </c>
      <c r="O148" t="s">
        <v>181</v>
      </c>
      <c r="P148" t="s">
        <v>182</v>
      </c>
      <c r="Q148" t="s">
        <v>183</v>
      </c>
      <c r="R148" t="s">
        <v>147</v>
      </c>
      <c r="S148" t="s">
        <v>145</v>
      </c>
      <c r="T148" s="1"/>
      <c r="U148" s="1"/>
      <c r="V148" s="1"/>
      <c r="W148" s="1"/>
      <c r="X148" s="1"/>
      <c r="Y148" s="1"/>
      <c r="Z148" s="1"/>
      <c r="AA148" s="1"/>
      <c r="AB148" s="1"/>
      <c r="AC148" s="1"/>
      <c r="AD148" s="1"/>
      <c r="AE148" t="s">
        <v>147</v>
      </c>
      <c r="AF148" t="s">
        <v>184</v>
      </c>
      <c r="AG148" s="1"/>
      <c r="AH148" s="1"/>
      <c r="AI148" s="1"/>
      <c r="AJ148" s="1"/>
      <c r="AK148" s="1"/>
      <c r="AL148" s="1"/>
      <c r="AM148" s="1"/>
      <c r="AN148" s="1">
        <v>1</v>
      </c>
      <c r="AO148" s="1"/>
      <c r="AP148" s="1"/>
      <c r="AQ148" s="1"/>
      <c r="AR148" s="1"/>
      <c r="AS148" s="1"/>
      <c r="AT148" s="1"/>
      <c r="AU148" s="1"/>
      <c r="AV148" t="s">
        <v>147</v>
      </c>
      <c r="AW148" s="1"/>
      <c r="AX148" t="s">
        <v>147</v>
      </c>
      <c r="AY148" t="s">
        <v>135</v>
      </c>
      <c r="AZ148" t="s">
        <v>135</v>
      </c>
      <c r="BA148" t="s">
        <v>135</v>
      </c>
      <c r="BB148" t="s">
        <v>135</v>
      </c>
      <c r="BC148" s="10" t="s">
        <v>135</v>
      </c>
      <c r="BD148" t="s">
        <v>135</v>
      </c>
      <c r="BE148" t="s">
        <v>135</v>
      </c>
      <c r="BF148" s="1"/>
      <c r="BG148" s="1"/>
      <c r="BH148" s="1"/>
      <c r="BI148" s="1"/>
      <c r="BJ148" s="1"/>
      <c r="BK148" s="1"/>
      <c r="BL148" s="1"/>
      <c r="BM148" s="1"/>
      <c r="BN148" s="1"/>
      <c r="BO148" t="s">
        <v>135</v>
      </c>
      <c r="BP148" t="s">
        <v>147</v>
      </c>
      <c r="BQ148" t="s">
        <v>135</v>
      </c>
      <c r="BR148" t="s">
        <v>135</v>
      </c>
      <c r="BS148" t="s">
        <v>147</v>
      </c>
      <c r="BT148" t="s">
        <v>147</v>
      </c>
      <c r="BU148" t="s">
        <v>135</v>
      </c>
      <c r="BV148" t="s">
        <v>135</v>
      </c>
      <c r="BW148" t="s">
        <v>135</v>
      </c>
      <c r="BX148" t="s">
        <v>147</v>
      </c>
      <c r="BY148" s="1"/>
      <c r="BZ148" t="s">
        <v>147</v>
      </c>
      <c r="CA148" t="s">
        <v>135</v>
      </c>
      <c r="CB148" t="s">
        <v>173</v>
      </c>
      <c r="CC148" s="1">
        <v>0</v>
      </c>
      <c r="CD148" s="1">
        <v>0</v>
      </c>
      <c r="CE148" s="1">
        <v>0</v>
      </c>
      <c r="CF148" s="1">
        <v>0</v>
      </c>
      <c r="CG148" s="1">
        <v>1</v>
      </c>
      <c r="CH148" s="1">
        <v>0</v>
      </c>
      <c r="CI148" t="s">
        <v>135</v>
      </c>
      <c r="CJ148" t="s">
        <v>202</v>
      </c>
      <c r="CK148" t="s">
        <v>148</v>
      </c>
      <c r="CL148" t="s">
        <v>150</v>
      </c>
      <c r="CM148" t="s">
        <v>147</v>
      </c>
      <c r="CN148" t="s">
        <v>147</v>
      </c>
      <c r="CO148" t="s">
        <v>169</v>
      </c>
      <c r="CP148" s="1">
        <v>0</v>
      </c>
      <c r="CQ148" s="1">
        <v>0</v>
      </c>
      <c r="CR148" s="1">
        <v>0</v>
      </c>
      <c r="CS148" s="1">
        <v>0</v>
      </c>
      <c r="CT148" s="1">
        <v>1</v>
      </c>
      <c r="CU148" t="s">
        <v>147</v>
      </c>
      <c r="CV148" t="s">
        <v>147</v>
      </c>
      <c r="CW148" t="s">
        <v>152</v>
      </c>
      <c r="CX148" t="s">
        <v>147</v>
      </c>
      <c r="CY148" t="s">
        <v>153</v>
      </c>
      <c r="CZ148" t="s">
        <v>147</v>
      </c>
      <c r="DA148" t="s">
        <v>176</v>
      </c>
      <c r="DB148" s="1">
        <v>0</v>
      </c>
      <c r="DC148" s="1">
        <v>0</v>
      </c>
      <c r="DD148" s="1">
        <v>1</v>
      </c>
      <c r="DE148" s="1">
        <v>0</v>
      </c>
      <c r="DF148" s="1">
        <v>0</v>
      </c>
      <c r="DG148" s="1">
        <v>0</v>
      </c>
      <c r="DH148" s="1">
        <v>0</v>
      </c>
      <c r="DI148" s="1">
        <v>0</v>
      </c>
      <c r="DJ148" s="1">
        <v>0</v>
      </c>
      <c r="DK148" s="1">
        <v>0</v>
      </c>
      <c r="DL148" s="1">
        <v>0</v>
      </c>
      <c r="DM148" t="s">
        <v>147</v>
      </c>
      <c r="DN148" t="s">
        <v>186</v>
      </c>
      <c r="DO148" t="s">
        <v>204</v>
      </c>
      <c r="DP148" t="s">
        <v>155</v>
      </c>
      <c r="DQ148" s="1">
        <v>0</v>
      </c>
      <c r="DR148" s="1">
        <v>1</v>
      </c>
      <c r="DS148" s="1">
        <v>0</v>
      </c>
      <c r="DT148" s="1">
        <v>0</v>
      </c>
      <c r="DU148" t="s">
        <v>135</v>
      </c>
      <c r="DV148" t="s">
        <v>188</v>
      </c>
      <c r="DW148" t="s">
        <v>139</v>
      </c>
      <c r="DX148" t="s">
        <v>135</v>
      </c>
      <c r="DY148" t="s">
        <v>140</v>
      </c>
      <c r="DZ148" t="s">
        <v>142</v>
      </c>
      <c r="EA148" t="s">
        <v>147</v>
      </c>
      <c r="EB148" t="s">
        <v>147</v>
      </c>
    </row>
    <row r="149" spans="1:132">
      <c r="A149" t="s">
        <v>132</v>
      </c>
      <c r="B149" s="1"/>
      <c r="C149" t="s">
        <v>133</v>
      </c>
      <c r="D149" t="s">
        <v>654</v>
      </c>
      <c r="E149" t="s">
        <v>655</v>
      </c>
      <c r="F149" s="1">
        <v>17</v>
      </c>
      <c r="G149" t="s">
        <v>136</v>
      </c>
      <c r="H149" t="s">
        <v>157</v>
      </c>
      <c r="I149" t="s">
        <v>157</v>
      </c>
      <c r="J149" s="1"/>
      <c r="K149" t="s">
        <v>138</v>
      </c>
      <c r="L149" s="1"/>
      <c r="M149" t="s">
        <v>139</v>
      </c>
      <c r="N149" t="s">
        <v>140</v>
      </c>
      <c r="O149" t="s">
        <v>141</v>
      </c>
      <c r="P149" t="s">
        <v>142</v>
      </c>
      <c r="Q149" t="s">
        <v>158</v>
      </c>
      <c r="R149" t="s">
        <v>147</v>
      </c>
      <c r="S149" t="s">
        <v>145</v>
      </c>
      <c r="T149" s="1"/>
      <c r="U149" s="1"/>
      <c r="V149" s="1"/>
      <c r="W149" s="1"/>
      <c r="X149" s="1"/>
      <c r="Y149" s="1"/>
      <c r="Z149" s="1"/>
      <c r="AA149" s="1"/>
      <c r="AB149" s="1"/>
      <c r="AC149" s="1"/>
      <c r="AD149" s="1"/>
      <c r="AE149" t="s">
        <v>144</v>
      </c>
      <c r="AF149" t="s">
        <v>257</v>
      </c>
      <c r="AG149" s="1">
        <v>1</v>
      </c>
      <c r="AH149" s="1">
        <v>0</v>
      </c>
      <c r="AI149" s="1">
        <v>0</v>
      </c>
      <c r="AJ149" s="1">
        <v>0</v>
      </c>
      <c r="AK149" s="1">
        <v>0</v>
      </c>
      <c r="AL149" s="1">
        <v>0</v>
      </c>
      <c r="AM149" s="1">
        <v>0</v>
      </c>
      <c r="AN149" s="1">
        <v>5</v>
      </c>
      <c r="AO149" s="1"/>
      <c r="AP149" s="1"/>
      <c r="AQ149" s="1"/>
      <c r="AR149" s="1"/>
      <c r="AS149" s="1"/>
      <c r="AT149" s="1"/>
      <c r="AU149" s="1"/>
      <c r="AV149" t="s">
        <v>147</v>
      </c>
      <c r="AW149" s="1"/>
      <c r="AX149" t="s">
        <v>147</v>
      </c>
      <c r="AY149" t="s">
        <v>135</v>
      </c>
      <c r="AZ149" t="s">
        <v>135</v>
      </c>
      <c r="BA149" t="s">
        <v>135</v>
      </c>
      <c r="BB149" t="s">
        <v>135</v>
      </c>
      <c r="BC149" s="10" t="s">
        <v>135</v>
      </c>
      <c r="BD149" t="s">
        <v>135</v>
      </c>
      <c r="BE149" t="s">
        <v>135</v>
      </c>
      <c r="BF149" s="1"/>
      <c r="BG149" s="1"/>
      <c r="BH149" s="1"/>
      <c r="BI149" s="1"/>
      <c r="BJ149" s="1"/>
      <c r="BK149" s="1"/>
      <c r="BL149" s="1"/>
      <c r="BM149" s="1"/>
      <c r="BN149" s="1"/>
      <c r="BO149" t="s">
        <v>135</v>
      </c>
      <c r="BP149" t="s">
        <v>320</v>
      </c>
      <c r="BQ149" t="s">
        <v>135</v>
      </c>
      <c r="BR149" t="s">
        <v>135</v>
      </c>
      <c r="BS149" t="s">
        <v>144</v>
      </c>
      <c r="BT149" t="s">
        <v>147</v>
      </c>
      <c r="BU149" t="s">
        <v>135</v>
      </c>
      <c r="BV149" t="s">
        <v>135</v>
      </c>
      <c r="BW149" t="s">
        <v>135</v>
      </c>
      <c r="BX149" t="s">
        <v>147</v>
      </c>
      <c r="BY149" s="1"/>
      <c r="BZ149" t="s">
        <v>161</v>
      </c>
      <c r="CA149" t="s">
        <v>135</v>
      </c>
      <c r="CB149" t="s">
        <v>241</v>
      </c>
      <c r="CC149" s="1">
        <v>0</v>
      </c>
      <c r="CD149" s="1">
        <v>1</v>
      </c>
      <c r="CE149" s="1">
        <v>0</v>
      </c>
      <c r="CF149" s="1">
        <v>0</v>
      </c>
      <c r="CG149" s="1">
        <v>0</v>
      </c>
      <c r="CH149" s="1">
        <v>0</v>
      </c>
      <c r="CI149" t="s">
        <v>135</v>
      </c>
      <c r="CJ149" t="s">
        <v>147</v>
      </c>
      <c r="CK149" t="s">
        <v>174</v>
      </c>
      <c r="CL149" t="s">
        <v>147</v>
      </c>
      <c r="CM149" t="s">
        <v>147</v>
      </c>
      <c r="CN149" t="s">
        <v>147</v>
      </c>
      <c r="CO149" t="s">
        <v>169</v>
      </c>
      <c r="CP149" s="1">
        <v>0</v>
      </c>
      <c r="CQ149" s="1">
        <v>0</v>
      </c>
      <c r="CR149" s="1">
        <v>0</v>
      </c>
      <c r="CS149" s="1">
        <v>0</v>
      </c>
      <c r="CT149" s="1">
        <v>1</v>
      </c>
      <c r="CU149" t="s">
        <v>147</v>
      </c>
      <c r="CV149" t="s">
        <v>147</v>
      </c>
      <c r="CW149" t="s">
        <v>152</v>
      </c>
      <c r="CX149" t="s">
        <v>147</v>
      </c>
      <c r="CY149" t="s">
        <v>153</v>
      </c>
      <c r="CZ149" t="s">
        <v>147</v>
      </c>
      <c r="DA149" t="s">
        <v>383</v>
      </c>
      <c r="DB149" s="1">
        <v>0</v>
      </c>
      <c r="DC149" s="1">
        <v>0</v>
      </c>
      <c r="DD149" s="1">
        <v>0</v>
      </c>
      <c r="DE149" s="1">
        <v>0</v>
      </c>
      <c r="DF149" s="1">
        <v>0</v>
      </c>
      <c r="DG149" s="1">
        <v>0</v>
      </c>
      <c r="DH149" s="1">
        <v>0</v>
      </c>
      <c r="DI149" s="1">
        <v>0</v>
      </c>
      <c r="DJ149" s="1">
        <v>0</v>
      </c>
      <c r="DK149" s="1">
        <v>0</v>
      </c>
      <c r="DL149" s="1">
        <v>1</v>
      </c>
      <c r="DM149" t="s">
        <v>144</v>
      </c>
      <c r="DN149" t="s">
        <v>656</v>
      </c>
      <c r="DO149" t="s">
        <v>657</v>
      </c>
      <c r="DP149" t="s">
        <v>166</v>
      </c>
      <c r="DQ149" s="1">
        <v>1</v>
      </c>
      <c r="DR149" s="1">
        <v>0</v>
      </c>
      <c r="DS149" s="1">
        <v>0</v>
      </c>
      <c r="DT149" s="1">
        <v>0</v>
      </c>
      <c r="DU149" t="s">
        <v>135</v>
      </c>
      <c r="DV149" t="s">
        <v>658</v>
      </c>
      <c r="DW149" t="s">
        <v>139</v>
      </c>
      <c r="DX149" t="s">
        <v>135</v>
      </c>
      <c r="DY149" t="s">
        <v>140</v>
      </c>
      <c r="DZ149" t="s">
        <v>142</v>
      </c>
      <c r="EA149" t="s">
        <v>147</v>
      </c>
      <c r="EB149" t="s">
        <v>147</v>
      </c>
    </row>
    <row r="150" spans="1:132">
      <c r="A150" t="s">
        <v>132</v>
      </c>
      <c r="B150" s="1"/>
      <c r="C150" t="s">
        <v>179</v>
      </c>
      <c r="D150" t="s">
        <v>659</v>
      </c>
      <c r="E150" t="s">
        <v>660</v>
      </c>
      <c r="F150" s="1">
        <v>17</v>
      </c>
      <c r="G150" t="s">
        <v>136</v>
      </c>
      <c r="H150" t="s">
        <v>137</v>
      </c>
      <c r="I150" t="s">
        <v>137</v>
      </c>
      <c r="J150" s="1"/>
      <c r="K150" t="s">
        <v>138</v>
      </c>
      <c r="L150" s="1"/>
      <c r="M150" t="s">
        <v>418</v>
      </c>
      <c r="N150" t="s">
        <v>140</v>
      </c>
      <c r="O150" t="s">
        <v>181</v>
      </c>
      <c r="P150" t="s">
        <v>142</v>
      </c>
      <c r="Q150" t="s">
        <v>143</v>
      </c>
      <c r="R150" t="s">
        <v>144</v>
      </c>
      <c r="S150" t="s">
        <v>500</v>
      </c>
      <c r="T150" s="1">
        <v>1</v>
      </c>
      <c r="U150" s="1">
        <v>0</v>
      </c>
      <c r="V150" s="1">
        <v>1</v>
      </c>
      <c r="W150" s="1">
        <v>1</v>
      </c>
      <c r="X150" s="1">
        <v>0</v>
      </c>
      <c r="Y150" s="1">
        <v>0</v>
      </c>
      <c r="Z150" s="1">
        <v>1</v>
      </c>
      <c r="AA150" s="1">
        <v>0</v>
      </c>
      <c r="AB150" s="1">
        <v>1</v>
      </c>
      <c r="AC150" s="1">
        <v>0</v>
      </c>
      <c r="AD150" s="1"/>
      <c r="AE150" t="s">
        <v>144</v>
      </c>
      <c r="AF150" t="s">
        <v>184</v>
      </c>
      <c r="AG150" s="1">
        <v>1</v>
      </c>
      <c r="AH150" s="1">
        <v>0</v>
      </c>
      <c r="AI150" s="1">
        <v>1</v>
      </c>
      <c r="AJ150" s="1">
        <v>0</v>
      </c>
      <c r="AK150" s="1">
        <v>0</v>
      </c>
      <c r="AL150" s="1">
        <v>0</v>
      </c>
      <c r="AM150" s="1">
        <v>0</v>
      </c>
      <c r="AN150" s="1">
        <v>1</v>
      </c>
      <c r="AO150" s="1"/>
      <c r="AP150" s="1"/>
      <c r="AQ150" s="1">
        <v>1</v>
      </c>
      <c r="AR150" s="1"/>
      <c r="AS150" s="1"/>
      <c r="AT150" s="1"/>
      <c r="AU150" s="1"/>
      <c r="AV150" t="s">
        <v>144</v>
      </c>
      <c r="AW150" s="1"/>
      <c r="AX150" t="s">
        <v>147</v>
      </c>
      <c r="AY150" t="s">
        <v>135</v>
      </c>
      <c r="AZ150" t="s">
        <v>135</v>
      </c>
      <c r="BA150" t="s">
        <v>135</v>
      </c>
      <c r="BB150" t="s">
        <v>135</v>
      </c>
      <c r="BC150" s="10" t="s">
        <v>135</v>
      </c>
      <c r="BD150" t="s">
        <v>135</v>
      </c>
      <c r="BE150" t="s">
        <v>135</v>
      </c>
      <c r="BF150" s="1"/>
      <c r="BG150" s="1"/>
      <c r="BH150" s="1"/>
      <c r="BI150" s="1"/>
      <c r="BJ150" s="1"/>
      <c r="BK150" s="1"/>
      <c r="BL150" s="1"/>
      <c r="BM150" s="1"/>
      <c r="BN150" s="1"/>
      <c r="BO150" t="s">
        <v>135</v>
      </c>
      <c r="BP150" t="s">
        <v>147</v>
      </c>
      <c r="BQ150" t="s">
        <v>135</v>
      </c>
      <c r="BR150" t="s">
        <v>135</v>
      </c>
      <c r="BS150" t="s">
        <v>144</v>
      </c>
      <c r="BT150" t="s">
        <v>147</v>
      </c>
      <c r="BU150" t="s">
        <v>135</v>
      </c>
      <c r="BV150" t="s">
        <v>135</v>
      </c>
      <c r="BW150" t="s">
        <v>135</v>
      </c>
      <c r="BX150" t="s">
        <v>147</v>
      </c>
      <c r="BY150" s="1"/>
      <c r="BZ150" t="s">
        <v>147</v>
      </c>
      <c r="CA150" t="s">
        <v>135</v>
      </c>
      <c r="CB150" t="s">
        <v>241</v>
      </c>
      <c r="CC150" s="1">
        <v>0</v>
      </c>
      <c r="CD150" s="1">
        <v>1</v>
      </c>
      <c r="CE150" s="1">
        <v>0</v>
      </c>
      <c r="CF150" s="1">
        <v>0</v>
      </c>
      <c r="CG150" s="1">
        <v>0</v>
      </c>
      <c r="CH150" s="1">
        <v>0</v>
      </c>
      <c r="CI150" t="s">
        <v>135</v>
      </c>
      <c r="CJ150" t="s">
        <v>147</v>
      </c>
      <c r="CK150" t="s">
        <v>148</v>
      </c>
      <c r="CL150" t="s">
        <v>150</v>
      </c>
      <c r="CM150" t="s">
        <v>147</v>
      </c>
      <c r="CN150" t="s">
        <v>144</v>
      </c>
      <c r="CO150" t="s">
        <v>162</v>
      </c>
      <c r="CP150" s="1">
        <v>1</v>
      </c>
      <c r="CQ150" s="1">
        <v>1</v>
      </c>
      <c r="CR150" s="1">
        <v>1</v>
      </c>
      <c r="CS150" s="1">
        <v>0</v>
      </c>
      <c r="CT150" s="1">
        <v>0</v>
      </c>
      <c r="CU150" t="s">
        <v>163</v>
      </c>
      <c r="CV150" t="s">
        <v>147</v>
      </c>
      <c r="CW150" t="s">
        <v>152</v>
      </c>
      <c r="CX150" t="s">
        <v>147</v>
      </c>
      <c r="CY150" t="s">
        <v>153</v>
      </c>
      <c r="CZ150" t="s">
        <v>144</v>
      </c>
      <c r="DA150" t="s">
        <v>135</v>
      </c>
      <c r="DB150" s="1"/>
      <c r="DC150" s="1"/>
      <c r="DD150" s="1"/>
      <c r="DE150" s="1"/>
      <c r="DF150" s="1"/>
      <c r="DG150" s="1"/>
      <c r="DH150" s="1"/>
      <c r="DI150" s="1"/>
      <c r="DJ150" s="1"/>
      <c r="DK150" s="1"/>
      <c r="DL150" s="1"/>
      <c r="DM150" t="s">
        <v>144</v>
      </c>
      <c r="DN150" t="s">
        <v>186</v>
      </c>
      <c r="DO150" t="s">
        <v>204</v>
      </c>
      <c r="DP150" t="s">
        <v>135</v>
      </c>
      <c r="DQ150" s="1"/>
      <c r="DR150" s="1"/>
      <c r="DS150" s="1"/>
      <c r="DT150" s="1"/>
      <c r="DU150" t="s">
        <v>135</v>
      </c>
      <c r="DV150" t="s">
        <v>188</v>
      </c>
      <c r="DW150" t="s">
        <v>139</v>
      </c>
      <c r="DX150" t="s">
        <v>135</v>
      </c>
      <c r="DY150" t="s">
        <v>140</v>
      </c>
      <c r="DZ150" t="s">
        <v>142</v>
      </c>
      <c r="EA150" t="s">
        <v>147</v>
      </c>
      <c r="EB150" t="s">
        <v>147</v>
      </c>
    </row>
    <row r="151" spans="1:132">
      <c r="A151" t="s">
        <v>132</v>
      </c>
      <c r="B151" s="1"/>
      <c r="C151" t="s">
        <v>167</v>
      </c>
      <c r="D151" t="s">
        <v>661</v>
      </c>
      <c r="E151" t="s">
        <v>662</v>
      </c>
      <c r="F151" s="1">
        <v>17</v>
      </c>
      <c r="G151" t="s">
        <v>136</v>
      </c>
      <c r="H151" t="s">
        <v>157</v>
      </c>
      <c r="I151" t="s">
        <v>157</v>
      </c>
      <c r="J151" s="1"/>
      <c r="K151" t="s">
        <v>138</v>
      </c>
      <c r="L151" s="1"/>
      <c r="M151" t="s">
        <v>139</v>
      </c>
      <c r="N151" t="s">
        <v>140</v>
      </c>
      <c r="O151" t="s">
        <v>171</v>
      </c>
      <c r="P151" t="s">
        <v>209</v>
      </c>
      <c r="Q151" t="s">
        <v>143</v>
      </c>
      <c r="R151" t="s">
        <v>144</v>
      </c>
      <c r="S151" t="s">
        <v>663</v>
      </c>
      <c r="T151" s="1">
        <v>1</v>
      </c>
      <c r="U151" s="1">
        <v>1</v>
      </c>
      <c r="V151" s="1">
        <v>1</v>
      </c>
      <c r="W151" s="1">
        <v>1</v>
      </c>
      <c r="X151" s="1">
        <v>1</v>
      </c>
      <c r="Y151" s="1">
        <v>0</v>
      </c>
      <c r="Z151" s="1">
        <v>1</v>
      </c>
      <c r="AA151" s="1">
        <v>0</v>
      </c>
      <c r="AB151" s="1">
        <v>1</v>
      </c>
      <c r="AC151" s="1">
        <v>0</v>
      </c>
      <c r="AD151" s="1"/>
      <c r="AE151" t="s">
        <v>144</v>
      </c>
      <c r="AF151" t="s">
        <v>172</v>
      </c>
      <c r="AG151" s="1">
        <v>1</v>
      </c>
      <c r="AH151" s="1">
        <v>1</v>
      </c>
      <c r="AI151" s="1">
        <v>1</v>
      </c>
      <c r="AJ151" s="1">
        <v>0</v>
      </c>
      <c r="AK151" s="1">
        <v>0</v>
      </c>
      <c r="AL151" s="1">
        <v>0</v>
      </c>
      <c r="AM151" s="1">
        <v>0</v>
      </c>
      <c r="AN151" s="1">
        <v>1</v>
      </c>
      <c r="AO151" s="1"/>
      <c r="AP151" s="1">
        <v>1</v>
      </c>
      <c r="AQ151" s="1">
        <v>1</v>
      </c>
      <c r="AR151" s="1"/>
      <c r="AS151" s="1"/>
      <c r="AT151" s="1"/>
      <c r="AU151" s="1"/>
      <c r="AV151" t="s">
        <v>147</v>
      </c>
      <c r="AW151" s="1"/>
      <c r="AX151" t="s">
        <v>144</v>
      </c>
      <c r="AY151" t="s">
        <v>379</v>
      </c>
      <c r="AZ151" t="s">
        <v>147</v>
      </c>
      <c r="BA151" t="s">
        <v>135</v>
      </c>
      <c r="BB151" t="s">
        <v>135</v>
      </c>
      <c r="BC151" s="11" t="s">
        <v>380</v>
      </c>
      <c r="BD151" t="s">
        <v>217</v>
      </c>
      <c r="BE151" t="s">
        <v>340</v>
      </c>
      <c r="BF151" s="1">
        <v>0</v>
      </c>
      <c r="BG151" s="1">
        <v>1</v>
      </c>
      <c r="BH151" s="1">
        <v>0</v>
      </c>
      <c r="BI151" s="1">
        <v>0</v>
      </c>
      <c r="BJ151" s="1">
        <v>0</v>
      </c>
      <c r="BK151" s="1">
        <v>0</v>
      </c>
      <c r="BL151" s="1">
        <v>1</v>
      </c>
      <c r="BM151" s="1">
        <v>0</v>
      </c>
      <c r="BN151" s="1">
        <v>0</v>
      </c>
      <c r="BO151" t="s">
        <v>147</v>
      </c>
      <c r="BP151" t="s">
        <v>147</v>
      </c>
      <c r="BQ151" t="s">
        <v>147</v>
      </c>
      <c r="BR151" t="s">
        <v>147</v>
      </c>
      <c r="BS151" t="s">
        <v>147</v>
      </c>
      <c r="BT151" t="s">
        <v>147</v>
      </c>
      <c r="BU151" t="s">
        <v>135</v>
      </c>
      <c r="BV151" t="s">
        <v>135</v>
      </c>
      <c r="BW151" t="s">
        <v>135</v>
      </c>
      <c r="BX151" t="s">
        <v>147</v>
      </c>
      <c r="BY151" s="1"/>
      <c r="BZ151" t="s">
        <v>147</v>
      </c>
      <c r="CA151" s="7" t="s">
        <v>147</v>
      </c>
      <c r="CB151" t="s">
        <v>149</v>
      </c>
      <c r="CC151" s="1">
        <v>0</v>
      </c>
      <c r="CD151" s="1">
        <v>0</v>
      </c>
      <c r="CE151" s="1">
        <v>1</v>
      </c>
      <c r="CF151" s="1">
        <v>0</v>
      </c>
      <c r="CG151" s="1">
        <v>0</v>
      </c>
      <c r="CH151" s="1">
        <v>0</v>
      </c>
      <c r="CI151" t="s">
        <v>135</v>
      </c>
      <c r="CJ151" t="s">
        <v>147</v>
      </c>
      <c r="CK151" t="s">
        <v>148</v>
      </c>
      <c r="CL151" t="s">
        <v>150</v>
      </c>
      <c r="CM151" t="s">
        <v>147</v>
      </c>
      <c r="CN151" t="s">
        <v>147</v>
      </c>
      <c r="CO151" t="s">
        <v>664</v>
      </c>
      <c r="CP151" s="1">
        <v>0</v>
      </c>
      <c r="CQ151" s="1">
        <v>1</v>
      </c>
      <c r="CR151" s="1">
        <v>0</v>
      </c>
      <c r="CS151" s="1">
        <v>0</v>
      </c>
      <c r="CT151" s="1">
        <v>1</v>
      </c>
      <c r="CU151" t="s">
        <v>147</v>
      </c>
      <c r="CV151" t="s">
        <v>144</v>
      </c>
      <c r="CW151" t="s">
        <v>211</v>
      </c>
      <c r="CX151" t="s">
        <v>147</v>
      </c>
      <c r="CY151" t="s">
        <v>153</v>
      </c>
      <c r="CZ151" t="s">
        <v>147</v>
      </c>
      <c r="DA151" t="s">
        <v>176</v>
      </c>
      <c r="DB151" s="1">
        <v>0</v>
      </c>
      <c r="DC151" s="1">
        <v>0</v>
      </c>
      <c r="DD151" s="1">
        <v>1</v>
      </c>
      <c r="DE151" s="1">
        <v>0</v>
      </c>
      <c r="DF151" s="1">
        <v>0</v>
      </c>
      <c r="DG151" s="1">
        <v>0</v>
      </c>
      <c r="DH151" s="1">
        <v>0</v>
      </c>
      <c r="DI151" s="1">
        <v>0</v>
      </c>
      <c r="DJ151" s="1">
        <v>0</v>
      </c>
      <c r="DK151" s="1">
        <v>0</v>
      </c>
      <c r="DL151" s="1">
        <v>0</v>
      </c>
      <c r="DM151" t="s">
        <v>144</v>
      </c>
      <c r="DN151" t="s">
        <v>665</v>
      </c>
      <c r="DO151" t="s">
        <v>666</v>
      </c>
      <c r="DP151" t="s">
        <v>155</v>
      </c>
      <c r="DQ151" s="1">
        <v>0</v>
      </c>
      <c r="DR151" s="1">
        <v>1</v>
      </c>
      <c r="DS151" s="1">
        <v>0</v>
      </c>
      <c r="DT151" s="1">
        <v>0</v>
      </c>
      <c r="DU151" t="s">
        <v>135</v>
      </c>
      <c r="DV151" t="s">
        <v>305</v>
      </c>
      <c r="DW151" t="s">
        <v>139</v>
      </c>
      <c r="DX151" t="s">
        <v>135</v>
      </c>
      <c r="DY151" t="s">
        <v>140</v>
      </c>
      <c r="DZ151" t="s">
        <v>142</v>
      </c>
      <c r="EA151" t="s">
        <v>147</v>
      </c>
      <c r="EB151" t="s">
        <v>147</v>
      </c>
    </row>
    <row r="152" spans="1:132">
      <c r="A152" t="s">
        <v>132</v>
      </c>
      <c r="B152" s="1"/>
      <c r="C152" t="s">
        <v>179</v>
      </c>
      <c r="D152" t="s">
        <v>667</v>
      </c>
      <c r="E152" t="s">
        <v>668</v>
      </c>
      <c r="F152" s="1">
        <v>17</v>
      </c>
      <c r="G152" t="s">
        <v>136</v>
      </c>
      <c r="H152" t="s">
        <v>137</v>
      </c>
      <c r="I152" t="s">
        <v>137</v>
      </c>
      <c r="J152" s="1"/>
      <c r="K152" t="s">
        <v>138</v>
      </c>
      <c r="L152" s="1"/>
      <c r="M152" t="s">
        <v>139</v>
      </c>
      <c r="N152" t="s">
        <v>170</v>
      </c>
      <c r="O152" t="s">
        <v>181</v>
      </c>
      <c r="P152" t="s">
        <v>209</v>
      </c>
      <c r="Q152" t="s">
        <v>158</v>
      </c>
      <c r="R152" t="s">
        <v>144</v>
      </c>
      <c r="S152" t="s">
        <v>200</v>
      </c>
      <c r="T152" s="1">
        <v>1</v>
      </c>
      <c r="U152" s="1">
        <v>0</v>
      </c>
      <c r="V152" s="1">
        <v>0</v>
      </c>
      <c r="W152" s="1">
        <v>0</v>
      </c>
      <c r="X152" s="1">
        <v>0</v>
      </c>
      <c r="Y152" s="1">
        <v>0</v>
      </c>
      <c r="Z152" s="1">
        <v>1</v>
      </c>
      <c r="AA152" s="1">
        <v>0</v>
      </c>
      <c r="AB152" s="1">
        <v>0</v>
      </c>
      <c r="AC152" s="1">
        <v>0</v>
      </c>
      <c r="AD152" s="1"/>
      <c r="AE152" t="s">
        <v>144</v>
      </c>
      <c r="AF152" t="s">
        <v>184</v>
      </c>
      <c r="AG152" s="1">
        <v>1</v>
      </c>
      <c r="AH152" s="1">
        <v>0</v>
      </c>
      <c r="AI152" s="1">
        <v>1</v>
      </c>
      <c r="AJ152" s="1">
        <v>0</v>
      </c>
      <c r="AK152" s="1">
        <v>0</v>
      </c>
      <c r="AL152" s="1">
        <v>0</v>
      </c>
      <c r="AM152" s="1">
        <v>0</v>
      </c>
      <c r="AN152" s="1">
        <v>1</v>
      </c>
      <c r="AO152" s="1"/>
      <c r="AP152" s="1"/>
      <c r="AQ152" s="1">
        <v>1</v>
      </c>
      <c r="AR152" s="1"/>
      <c r="AS152" s="1"/>
      <c r="AT152" s="1"/>
      <c r="AU152" s="1"/>
      <c r="AV152" t="s">
        <v>147</v>
      </c>
      <c r="AW152" s="1"/>
      <c r="AX152" t="s">
        <v>147</v>
      </c>
      <c r="AY152" t="s">
        <v>135</v>
      </c>
      <c r="AZ152" t="s">
        <v>135</v>
      </c>
      <c r="BA152" t="s">
        <v>135</v>
      </c>
      <c r="BB152" t="s">
        <v>135</v>
      </c>
      <c r="BC152" s="10" t="s">
        <v>135</v>
      </c>
      <c r="BD152" t="s">
        <v>135</v>
      </c>
      <c r="BE152" t="s">
        <v>135</v>
      </c>
      <c r="BF152" s="1"/>
      <c r="BG152" s="1"/>
      <c r="BH152" s="1"/>
      <c r="BI152" s="1"/>
      <c r="BJ152" s="1"/>
      <c r="BK152" s="1"/>
      <c r="BL152" s="1"/>
      <c r="BM152" s="1"/>
      <c r="BN152" s="1"/>
      <c r="BO152" t="s">
        <v>135</v>
      </c>
      <c r="BP152" t="s">
        <v>147</v>
      </c>
      <c r="BQ152" t="s">
        <v>135</v>
      </c>
      <c r="BR152" t="s">
        <v>135</v>
      </c>
      <c r="BS152" t="s">
        <v>147</v>
      </c>
      <c r="BT152" t="s">
        <v>147</v>
      </c>
      <c r="BU152" t="s">
        <v>135</v>
      </c>
      <c r="BV152" t="s">
        <v>135</v>
      </c>
      <c r="BW152" t="s">
        <v>135</v>
      </c>
      <c r="BX152" t="s">
        <v>147</v>
      </c>
      <c r="BY152" s="1"/>
      <c r="BZ152" t="s">
        <v>148</v>
      </c>
      <c r="CA152" t="s">
        <v>135</v>
      </c>
      <c r="CB152" t="s">
        <v>149</v>
      </c>
      <c r="CC152" s="1">
        <v>0</v>
      </c>
      <c r="CD152" s="1">
        <v>0</v>
      </c>
      <c r="CE152" s="1">
        <v>1</v>
      </c>
      <c r="CF152" s="1">
        <v>0</v>
      </c>
      <c r="CG152" s="1">
        <v>0</v>
      </c>
      <c r="CH152" s="1">
        <v>0</v>
      </c>
      <c r="CI152" t="s">
        <v>135</v>
      </c>
      <c r="CJ152" t="s">
        <v>147</v>
      </c>
      <c r="CK152" t="s">
        <v>148</v>
      </c>
      <c r="CL152" t="s">
        <v>150</v>
      </c>
      <c r="CM152" t="s">
        <v>147</v>
      </c>
      <c r="CN152" t="s">
        <v>147</v>
      </c>
      <c r="CO152" t="s">
        <v>169</v>
      </c>
      <c r="CP152" s="1">
        <v>0</v>
      </c>
      <c r="CQ152" s="1">
        <v>0</v>
      </c>
      <c r="CR152" s="1">
        <v>0</v>
      </c>
      <c r="CS152" s="1">
        <v>0</v>
      </c>
      <c r="CT152" s="1">
        <v>1</v>
      </c>
      <c r="CU152" t="s">
        <v>147</v>
      </c>
      <c r="CV152" t="s">
        <v>147</v>
      </c>
      <c r="CW152" t="s">
        <v>152</v>
      </c>
      <c r="CX152" t="s">
        <v>147</v>
      </c>
      <c r="CY152" t="s">
        <v>269</v>
      </c>
      <c r="CZ152" t="s">
        <v>147</v>
      </c>
      <c r="DA152" t="s">
        <v>176</v>
      </c>
      <c r="DB152" s="1">
        <v>0</v>
      </c>
      <c r="DC152" s="1">
        <v>0</v>
      </c>
      <c r="DD152" s="1">
        <v>1</v>
      </c>
      <c r="DE152" s="1">
        <v>0</v>
      </c>
      <c r="DF152" s="1">
        <v>0</v>
      </c>
      <c r="DG152" s="1">
        <v>0</v>
      </c>
      <c r="DH152" s="1">
        <v>0</v>
      </c>
      <c r="DI152" s="1">
        <v>0</v>
      </c>
      <c r="DJ152" s="1">
        <v>0</v>
      </c>
      <c r="DK152" s="1">
        <v>0</v>
      </c>
      <c r="DL152" s="1">
        <v>0</v>
      </c>
      <c r="DM152" t="s">
        <v>144</v>
      </c>
      <c r="DN152" t="s">
        <v>186</v>
      </c>
      <c r="DO152" t="s">
        <v>186</v>
      </c>
      <c r="DP152" t="s">
        <v>155</v>
      </c>
      <c r="DQ152" s="1">
        <v>0</v>
      </c>
      <c r="DR152" s="1">
        <v>1</v>
      </c>
      <c r="DS152" s="1">
        <v>0</v>
      </c>
      <c r="DT152" s="1">
        <v>0</v>
      </c>
      <c r="DU152" t="s">
        <v>135</v>
      </c>
      <c r="DV152" t="s">
        <v>188</v>
      </c>
      <c r="DW152" t="s">
        <v>139</v>
      </c>
      <c r="DX152" t="s">
        <v>135</v>
      </c>
      <c r="DY152" t="s">
        <v>140</v>
      </c>
      <c r="DZ152" t="s">
        <v>142</v>
      </c>
      <c r="EA152" t="s">
        <v>147</v>
      </c>
      <c r="EB152" t="s">
        <v>147</v>
      </c>
    </row>
    <row r="153" spans="1:132">
      <c r="A153" t="s">
        <v>132</v>
      </c>
      <c r="B153" s="1"/>
      <c r="C153" t="s">
        <v>233</v>
      </c>
      <c r="D153" t="s">
        <v>669</v>
      </c>
      <c r="E153" t="s">
        <v>135</v>
      </c>
      <c r="F153" s="1">
        <v>17</v>
      </c>
      <c r="G153" t="s">
        <v>136</v>
      </c>
      <c r="H153" t="s">
        <v>157</v>
      </c>
      <c r="I153" t="s">
        <v>157</v>
      </c>
      <c r="J153" s="1"/>
      <c r="K153" t="s">
        <v>138</v>
      </c>
      <c r="L153" s="1"/>
      <c r="M153" t="s">
        <v>139</v>
      </c>
      <c r="N153" t="s">
        <v>140</v>
      </c>
      <c r="O153" t="s">
        <v>235</v>
      </c>
      <c r="P153" t="s">
        <v>209</v>
      </c>
      <c r="Q153" t="s">
        <v>143</v>
      </c>
      <c r="R153" t="s">
        <v>147</v>
      </c>
      <c r="S153" t="s">
        <v>145</v>
      </c>
      <c r="T153" s="1"/>
      <c r="U153" s="1"/>
      <c r="V153" s="1"/>
      <c r="W153" s="1"/>
      <c r="X153" s="1"/>
      <c r="Y153" s="1"/>
      <c r="Z153" s="1"/>
      <c r="AA153" s="1"/>
      <c r="AB153" s="1"/>
      <c r="AC153" s="1"/>
      <c r="AD153" s="1"/>
      <c r="AE153" t="s">
        <v>147</v>
      </c>
      <c r="AF153" t="s">
        <v>184</v>
      </c>
      <c r="AG153" s="1"/>
      <c r="AH153" s="1"/>
      <c r="AI153" s="1"/>
      <c r="AJ153" s="1"/>
      <c r="AK153" s="1"/>
      <c r="AL153" s="1"/>
      <c r="AM153" s="1"/>
      <c r="AN153" s="1">
        <v>1</v>
      </c>
      <c r="AO153" s="1"/>
      <c r="AP153" s="1"/>
      <c r="AQ153" s="1"/>
      <c r="AR153" s="1"/>
      <c r="AS153" s="1"/>
      <c r="AT153" s="1"/>
      <c r="AU153" s="1"/>
      <c r="AV153" t="s">
        <v>147</v>
      </c>
      <c r="AW153" s="1"/>
      <c r="AX153" t="s">
        <v>147</v>
      </c>
      <c r="AY153" t="s">
        <v>135</v>
      </c>
      <c r="AZ153" t="s">
        <v>135</v>
      </c>
      <c r="BA153" t="s">
        <v>135</v>
      </c>
      <c r="BB153" t="s">
        <v>135</v>
      </c>
      <c r="BC153" s="10" t="s">
        <v>135</v>
      </c>
      <c r="BD153" t="s">
        <v>135</v>
      </c>
      <c r="BE153" t="s">
        <v>135</v>
      </c>
      <c r="BF153" s="1"/>
      <c r="BG153" s="1"/>
      <c r="BH153" s="1"/>
      <c r="BI153" s="1"/>
      <c r="BJ153" s="1"/>
      <c r="BK153" s="1"/>
      <c r="BL153" s="1"/>
      <c r="BM153" s="1"/>
      <c r="BN153" s="1"/>
      <c r="BO153" t="s">
        <v>135</v>
      </c>
      <c r="BP153" t="s">
        <v>147</v>
      </c>
      <c r="BQ153" t="s">
        <v>135</v>
      </c>
      <c r="BR153" t="s">
        <v>135</v>
      </c>
      <c r="BS153" t="s">
        <v>147</v>
      </c>
      <c r="BT153" t="s">
        <v>147</v>
      </c>
      <c r="BU153" t="s">
        <v>135</v>
      </c>
      <c r="BV153" t="s">
        <v>135</v>
      </c>
      <c r="BW153" t="s">
        <v>135</v>
      </c>
      <c r="BX153" t="s">
        <v>144</v>
      </c>
      <c r="BY153" s="1">
        <v>1</v>
      </c>
      <c r="BZ153" t="s">
        <v>147</v>
      </c>
      <c r="CA153" t="s">
        <v>147</v>
      </c>
      <c r="CB153" t="s">
        <v>227</v>
      </c>
      <c r="CC153" s="1">
        <v>0</v>
      </c>
      <c r="CD153" s="1">
        <v>1</v>
      </c>
      <c r="CE153" s="1">
        <v>0</v>
      </c>
      <c r="CF153" s="1">
        <v>0</v>
      </c>
      <c r="CG153" s="1">
        <v>1</v>
      </c>
      <c r="CH153" s="1">
        <v>0</v>
      </c>
      <c r="CI153" t="s">
        <v>135</v>
      </c>
      <c r="CJ153" t="s">
        <v>147</v>
      </c>
      <c r="CK153" t="s">
        <v>193</v>
      </c>
      <c r="CL153" t="s">
        <v>147</v>
      </c>
      <c r="CM153" t="s">
        <v>147</v>
      </c>
      <c r="CN153" t="s">
        <v>147</v>
      </c>
      <c r="CO153" t="s">
        <v>242</v>
      </c>
      <c r="CP153" s="1">
        <v>0</v>
      </c>
      <c r="CQ153" s="1">
        <v>1</v>
      </c>
      <c r="CR153" s="1">
        <v>0</v>
      </c>
      <c r="CS153" s="1">
        <v>0</v>
      </c>
      <c r="CT153" s="1">
        <v>0</v>
      </c>
      <c r="CU153" t="s">
        <v>147</v>
      </c>
      <c r="CV153" t="s">
        <v>144</v>
      </c>
      <c r="CW153" t="s">
        <v>211</v>
      </c>
      <c r="CX153" t="s">
        <v>147</v>
      </c>
      <c r="CY153" t="s">
        <v>147</v>
      </c>
      <c r="CZ153" t="s">
        <v>147</v>
      </c>
      <c r="DA153" t="s">
        <v>176</v>
      </c>
      <c r="DB153" s="1">
        <v>0</v>
      </c>
      <c r="DC153" s="1">
        <v>0</v>
      </c>
      <c r="DD153" s="1">
        <v>1</v>
      </c>
      <c r="DE153" s="1">
        <v>0</v>
      </c>
      <c r="DF153" s="1">
        <v>0</v>
      </c>
      <c r="DG153" s="1">
        <v>0</v>
      </c>
      <c r="DH153" s="1">
        <v>0</v>
      </c>
      <c r="DI153" s="1">
        <v>0</v>
      </c>
      <c r="DJ153" s="1">
        <v>0</v>
      </c>
      <c r="DK153" s="1">
        <v>0</v>
      </c>
      <c r="DL153" s="1">
        <v>0</v>
      </c>
      <c r="DM153" t="s">
        <v>144</v>
      </c>
      <c r="DN153" t="s">
        <v>670</v>
      </c>
      <c r="DO153" t="s">
        <v>159</v>
      </c>
      <c r="DP153" t="s">
        <v>221</v>
      </c>
      <c r="DQ153" s="1">
        <v>1</v>
      </c>
      <c r="DR153" s="1">
        <v>1</v>
      </c>
      <c r="DS153" s="1">
        <v>0</v>
      </c>
      <c r="DT153" s="1">
        <v>0</v>
      </c>
      <c r="DU153" t="s">
        <v>135</v>
      </c>
      <c r="DV153" t="s">
        <v>671</v>
      </c>
      <c r="DW153" t="s">
        <v>139</v>
      </c>
      <c r="DX153" t="s">
        <v>135</v>
      </c>
      <c r="DY153" t="s">
        <v>140</v>
      </c>
      <c r="DZ153" t="s">
        <v>142</v>
      </c>
      <c r="EA153" t="s">
        <v>147</v>
      </c>
      <c r="EB153" t="s">
        <v>147</v>
      </c>
    </row>
    <row r="154" spans="1:132">
      <c r="A154" t="s">
        <v>132</v>
      </c>
      <c r="B154" s="1"/>
      <c r="C154" t="s">
        <v>179</v>
      </c>
      <c r="D154" t="s">
        <v>672</v>
      </c>
      <c r="E154" t="s">
        <v>673</v>
      </c>
      <c r="F154" s="1">
        <v>17</v>
      </c>
      <c r="G154" t="s">
        <v>136</v>
      </c>
      <c r="H154" t="s">
        <v>157</v>
      </c>
      <c r="I154" t="s">
        <v>157</v>
      </c>
      <c r="J154" s="1"/>
      <c r="K154" t="s">
        <v>138</v>
      </c>
      <c r="L154" s="1"/>
      <c r="M154" t="s">
        <v>418</v>
      </c>
      <c r="N154" t="s">
        <v>140</v>
      </c>
      <c r="O154" t="s">
        <v>181</v>
      </c>
      <c r="P154" t="s">
        <v>209</v>
      </c>
      <c r="Q154" t="s">
        <v>158</v>
      </c>
      <c r="R154" t="s">
        <v>144</v>
      </c>
      <c r="S154" t="s">
        <v>298</v>
      </c>
      <c r="T154" s="1">
        <v>1</v>
      </c>
      <c r="U154" s="1">
        <v>0</v>
      </c>
      <c r="V154" s="1">
        <v>0</v>
      </c>
      <c r="W154" s="1">
        <v>0</v>
      </c>
      <c r="X154" s="1">
        <v>0</v>
      </c>
      <c r="Y154" s="1">
        <v>0</v>
      </c>
      <c r="Z154" s="1">
        <v>0</v>
      </c>
      <c r="AA154" s="1">
        <v>0</v>
      </c>
      <c r="AB154" s="1">
        <v>1</v>
      </c>
      <c r="AC154" s="1">
        <v>0</v>
      </c>
      <c r="AD154" s="1"/>
      <c r="AE154" t="s">
        <v>144</v>
      </c>
      <c r="AF154" t="s">
        <v>184</v>
      </c>
      <c r="AG154" s="1">
        <v>1</v>
      </c>
      <c r="AH154" s="1">
        <v>0</v>
      </c>
      <c r="AI154" s="1">
        <v>1</v>
      </c>
      <c r="AJ154" s="1">
        <v>0</v>
      </c>
      <c r="AK154" s="1">
        <v>0</v>
      </c>
      <c r="AL154" s="1">
        <v>0</v>
      </c>
      <c r="AM154" s="1">
        <v>0</v>
      </c>
      <c r="AN154" s="1">
        <v>2</v>
      </c>
      <c r="AO154" s="1"/>
      <c r="AP154" s="1"/>
      <c r="AQ154" s="1">
        <v>5</v>
      </c>
      <c r="AR154" s="1"/>
      <c r="AS154" s="1"/>
      <c r="AT154" s="1"/>
      <c r="AU154" s="1"/>
      <c r="AV154" t="s">
        <v>144</v>
      </c>
      <c r="AW154" s="1"/>
      <c r="AX154" t="s">
        <v>144</v>
      </c>
      <c r="AY154" t="s">
        <v>339</v>
      </c>
      <c r="AZ154" t="s">
        <v>147</v>
      </c>
      <c r="BA154" t="s">
        <v>135</v>
      </c>
      <c r="BB154" t="s">
        <v>135</v>
      </c>
      <c r="BC154" s="11" t="s">
        <v>395</v>
      </c>
      <c r="BD154" t="s">
        <v>513</v>
      </c>
      <c r="BE154" t="s">
        <v>449</v>
      </c>
      <c r="BF154" s="1">
        <v>1</v>
      </c>
      <c r="BG154" s="1">
        <v>0</v>
      </c>
      <c r="BH154" s="1">
        <v>0</v>
      </c>
      <c r="BI154" s="1">
        <v>0</v>
      </c>
      <c r="BJ154" s="1">
        <v>1</v>
      </c>
      <c r="BK154" s="1">
        <v>0</v>
      </c>
      <c r="BL154" s="1">
        <v>1</v>
      </c>
      <c r="BM154" s="1">
        <v>0</v>
      </c>
      <c r="BN154" s="1">
        <v>0</v>
      </c>
      <c r="BO154" t="s">
        <v>144</v>
      </c>
      <c r="BP154" t="s">
        <v>144</v>
      </c>
      <c r="BQ154" t="s">
        <v>144</v>
      </c>
      <c r="BR154" t="s">
        <v>144</v>
      </c>
      <c r="BS154" t="s">
        <v>144</v>
      </c>
      <c r="BT154" t="s">
        <v>147</v>
      </c>
      <c r="BU154" t="s">
        <v>135</v>
      </c>
      <c r="BV154" t="s">
        <v>135</v>
      </c>
      <c r="BW154" t="s">
        <v>135</v>
      </c>
      <c r="BX154" t="s">
        <v>147</v>
      </c>
      <c r="BY154" s="1"/>
      <c r="BZ154" t="s">
        <v>193</v>
      </c>
      <c r="CA154" t="s">
        <v>144</v>
      </c>
      <c r="CB154" t="s">
        <v>236</v>
      </c>
      <c r="CC154" s="1">
        <v>0</v>
      </c>
      <c r="CD154" s="1">
        <v>1</v>
      </c>
      <c r="CE154" s="1">
        <v>1</v>
      </c>
      <c r="CF154" s="1">
        <v>0</v>
      </c>
      <c r="CG154" s="1">
        <v>1</v>
      </c>
      <c r="CH154" s="1">
        <v>0</v>
      </c>
      <c r="CI154" t="s">
        <v>135</v>
      </c>
      <c r="CJ154" t="s">
        <v>147</v>
      </c>
      <c r="CK154" t="s">
        <v>193</v>
      </c>
      <c r="CL154" t="s">
        <v>194</v>
      </c>
      <c r="CM154" t="s">
        <v>144</v>
      </c>
      <c r="CN154" t="s">
        <v>144</v>
      </c>
      <c r="CO154" t="s">
        <v>151</v>
      </c>
      <c r="CP154" s="1">
        <v>0</v>
      </c>
      <c r="CQ154" s="1">
        <v>0</v>
      </c>
      <c r="CR154" s="1">
        <v>1</v>
      </c>
      <c r="CS154" s="1">
        <v>0</v>
      </c>
      <c r="CT154" s="1">
        <v>0</v>
      </c>
      <c r="CU154" t="s">
        <v>163</v>
      </c>
      <c r="CV154" t="s">
        <v>144</v>
      </c>
      <c r="CW154" t="s">
        <v>152</v>
      </c>
      <c r="CX154" t="s">
        <v>144</v>
      </c>
      <c r="CY154" t="s">
        <v>153</v>
      </c>
      <c r="CZ154" t="s">
        <v>147</v>
      </c>
      <c r="DA154" t="s">
        <v>203</v>
      </c>
      <c r="DB154" s="1">
        <v>0</v>
      </c>
      <c r="DC154" s="1">
        <v>1</v>
      </c>
      <c r="DD154" s="1">
        <v>0</v>
      </c>
      <c r="DE154" s="1">
        <v>0</v>
      </c>
      <c r="DF154" s="1">
        <v>1</v>
      </c>
      <c r="DG154" s="1">
        <v>0</v>
      </c>
      <c r="DH154" s="1">
        <v>0</v>
      </c>
      <c r="DI154" s="1">
        <v>0</v>
      </c>
      <c r="DJ154" s="1">
        <v>0</v>
      </c>
      <c r="DK154" s="1">
        <v>0</v>
      </c>
      <c r="DL154" s="1">
        <v>0</v>
      </c>
      <c r="DM154" t="s">
        <v>144</v>
      </c>
      <c r="DN154" t="s">
        <v>186</v>
      </c>
      <c r="DO154" t="s">
        <v>204</v>
      </c>
      <c r="DP154" t="s">
        <v>155</v>
      </c>
      <c r="DQ154" s="1">
        <v>0</v>
      </c>
      <c r="DR154" s="1">
        <v>1</v>
      </c>
      <c r="DS154" s="1">
        <v>0</v>
      </c>
      <c r="DT154" s="1">
        <v>0</v>
      </c>
      <c r="DU154" t="s">
        <v>135</v>
      </c>
      <c r="DV154" t="s">
        <v>188</v>
      </c>
      <c r="DW154" t="s">
        <v>139</v>
      </c>
      <c r="DX154" t="s">
        <v>135</v>
      </c>
      <c r="DY154" t="s">
        <v>140</v>
      </c>
      <c r="DZ154" t="s">
        <v>142</v>
      </c>
      <c r="EA154" t="s">
        <v>147</v>
      </c>
      <c r="EB154" t="s">
        <v>147</v>
      </c>
    </row>
    <row r="155" spans="1:132">
      <c r="A155" t="s">
        <v>132</v>
      </c>
      <c r="B155" s="1"/>
      <c r="C155" t="s">
        <v>179</v>
      </c>
      <c r="D155" t="s">
        <v>674</v>
      </c>
      <c r="E155" t="s">
        <v>675</v>
      </c>
      <c r="F155" s="1">
        <v>17</v>
      </c>
      <c r="G155" t="s">
        <v>676</v>
      </c>
      <c r="H155" t="s">
        <v>137</v>
      </c>
      <c r="I155" t="s">
        <v>137</v>
      </c>
      <c r="J155" s="1"/>
      <c r="K155" t="s">
        <v>138</v>
      </c>
      <c r="L155" s="1"/>
      <c r="M155" t="s">
        <v>139</v>
      </c>
      <c r="N155" t="s">
        <v>140</v>
      </c>
      <c r="O155" t="s">
        <v>181</v>
      </c>
      <c r="P155" t="s">
        <v>142</v>
      </c>
      <c r="Q155" t="s">
        <v>158</v>
      </c>
      <c r="R155" t="s">
        <v>147</v>
      </c>
      <c r="S155" t="s">
        <v>145</v>
      </c>
      <c r="T155" s="1"/>
      <c r="U155" s="1"/>
      <c r="V155" s="1"/>
      <c r="W155" s="1"/>
      <c r="X155" s="1"/>
      <c r="Y155" s="1"/>
      <c r="Z155" s="1"/>
      <c r="AA155" s="1"/>
      <c r="AB155" s="1"/>
      <c r="AC155" s="1"/>
      <c r="AD155" s="1"/>
      <c r="AE155" t="s">
        <v>144</v>
      </c>
      <c r="AF155" t="s">
        <v>191</v>
      </c>
      <c r="AG155" s="1">
        <v>0</v>
      </c>
      <c r="AH155" s="1">
        <v>0</v>
      </c>
      <c r="AI155" s="1">
        <v>1</v>
      </c>
      <c r="AJ155" s="1">
        <v>0</v>
      </c>
      <c r="AK155" s="1">
        <v>0</v>
      </c>
      <c r="AL155" s="1">
        <v>0</v>
      </c>
      <c r="AM155" s="1">
        <v>0</v>
      </c>
      <c r="AN155" s="1">
        <v>1</v>
      </c>
      <c r="AO155" s="1"/>
      <c r="AP155" s="1"/>
      <c r="AQ155" s="1">
        <v>5</v>
      </c>
      <c r="AR155" s="1"/>
      <c r="AS155" s="1"/>
      <c r="AT155" s="1"/>
      <c r="AU155" s="1"/>
      <c r="AV155" t="s">
        <v>147</v>
      </c>
      <c r="AW155" s="1"/>
      <c r="AX155" t="s">
        <v>144</v>
      </c>
      <c r="AY155" t="s">
        <v>339</v>
      </c>
      <c r="AZ155" t="s">
        <v>147</v>
      </c>
      <c r="BA155" t="s">
        <v>135</v>
      </c>
      <c r="BB155" t="s">
        <v>135</v>
      </c>
      <c r="BC155" s="11" t="s">
        <v>579</v>
      </c>
      <c r="BD155" t="s">
        <v>513</v>
      </c>
      <c r="BE155" t="s">
        <v>145</v>
      </c>
      <c r="BF155" s="1">
        <v>1</v>
      </c>
      <c r="BG155" s="1">
        <v>0</v>
      </c>
      <c r="BH155" s="1">
        <v>0</v>
      </c>
      <c r="BI155" s="1">
        <v>0</v>
      </c>
      <c r="BJ155" s="1">
        <v>0</v>
      </c>
      <c r="BK155" s="1">
        <v>0</v>
      </c>
      <c r="BL155" s="1">
        <v>0</v>
      </c>
      <c r="BM155" s="1">
        <v>0</v>
      </c>
      <c r="BN155" s="1">
        <v>0</v>
      </c>
      <c r="BO155" t="s">
        <v>147</v>
      </c>
      <c r="BP155" t="s">
        <v>147</v>
      </c>
      <c r="BQ155" t="s">
        <v>147</v>
      </c>
      <c r="BR155" t="s">
        <v>147</v>
      </c>
      <c r="BS155" t="s">
        <v>144</v>
      </c>
      <c r="BT155" t="s">
        <v>147</v>
      </c>
      <c r="BU155" t="s">
        <v>135</v>
      </c>
      <c r="BV155" t="s">
        <v>135</v>
      </c>
      <c r="BW155" t="s">
        <v>135</v>
      </c>
      <c r="BX155" t="s">
        <v>144</v>
      </c>
      <c r="BY155" s="1">
        <v>6</v>
      </c>
      <c r="BZ155" t="s">
        <v>148</v>
      </c>
      <c r="CA155" t="s">
        <v>147</v>
      </c>
      <c r="CB155" t="s">
        <v>227</v>
      </c>
      <c r="CC155" s="1">
        <v>0</v>
      </c>
      <c r="CD155" s="1">
        <v>1</v>
      </c>
      <c r="CE155" s="1">
        <v>0</v>
      </c>
      <c r="CF155" s="1">
        <v>0</v>
      </c>
      <c r="CG155" s="1">
        <v>1</v>
      </c>
      <c r="CH155" s="1">
        <v>0</v>
      </c>
      <c r="CI155" t="s">
        <v>135</v>
      </c>
      <c r="CJ155" t="s">
        <v>147</v>
      </c>
      <c r="CK155" t="s">
        <v>148</v>
      </c>
      <c r="CL155" t="s">
        <v>150</v>
      </c>
      <c r="CM155" t="s">
        <v>147</v>
      </c>
      <c r="CN155" t="s">
        <v>147</v>
      </c>
      <c r="CO155" t="s">
        <v>151</v>
      </c>
      <c r="CP155" s="1">
        <v>0</v>
      </c>
      <c r="CQ155" s="1">
        <v>0</v>
      </c>
      <c r="CR155" s="1">
        <v>1</v>
      </c>
      <c r="CS155" s="1">
        <v>0</v>
      </c>
      <c r="CT155" s="1">
        <v>0</v>
      </c>
      <c r="CU155" t="s">
        <v>163</v>
      </c>
      <c r="CV155" t="s">
        <v>147</v>
      </c>
      <c r="CW155" t="s">
        <v>152</v>
      </c>
      <c r="CX155" t="s">
        <v>144</v>
      </c>
      <c r="CY155" t="s">
        <v>153</v>
      </c>
      <c r="CZ155" t="s">
        <v>147</v>
      </c>
      <c r="DA155" t="s">
        <v>203</v>
      </c>
      <c r="DB155" s="1">
        <v>0</v>
      </c>
      <c r="DC155" s="1">
        <v>1</v>
      </c>
      <c r="DD155" s="1">
        <v>0</v>
      </c>
      <c r="DE155" s="1">
        <v>0</v>
      </c>
      <c r="DF155" s="1">
        <v>1</v>
      </c>
      <c r="DG155" s="1">
        <v>0</v>
      </c>
      <c r="DH155" s="1">
        <v>0</v>
      </c>
      <c r="DI155" s="1">
        <v>0</v>
      </c>
      <c r="DJ155" s="1">
        <v>0</v>
      </c>
      <c r="DK155" s="1">
        <v>0</v>
      </c>
      <c r="DL155" s="1">
        <v>0</v>
      </c>
      <c r="DM155" t="s">
        <v>144</v>
      </c>
      <c r="DN155" t="s">
        <v>270</v>
      </c>
      <c r="DO155" t="s">
        <v>677</v>
      </c>
      <c r="DP155" t="s">
        <v>155</v>
      </c>
      <c r="DQ155" s="1">
        <v>0</v>
      </c>
      <c r="DR155" s="1">
        <v>1</v>
      </c>
      <c r="DS155" s="1">
        <v>0</v>
      </c>
      <c r="DT155" s="1">
        <v>0</v>
      </c>
      <c r="DU155" t="s">
        <v>135</v>
      </c>
      <c r="DV155" t="s">
        <v>678</v>
      </c>
      <c r="DW155" t="s">
        <v>139</v>
      </c>
      <c r="DX155" t="s">
        <v>135</v>
      </c>
      <c r="DY155" t="s">
        <v>140</v>
      </c>
      <c r="DZ155" t="s">
        <v>142</v>
      </c>
      <c r="EA155" t="s">
        <v>147</v>
      </c>
      <c r="EB155" t="s">
        <v>147</v>
      </c>
    </row>
    <row r="156" spans="1:132">
      <c r="A156" t="s">
        <v>132</v>
      </c>
      <c r="B156" s="1"/>
      <c r="C156" t="s">
        <v>233</v>
      </c>
      <c r="D156" t="s">
        <v>679</v>
      </c>
      <c r="E156" t="s">
        <v>135</v>
      </c>
      <c r="F156" s="1">
        <v>17</v>
      </c>
      <c r="G156" t="s">
        <v>136</v>
      </c>
      <c r="H156" t="s">
        <v>137</v>
      </c>
      <c r="I156" t="s">
        <v>137</v>
      </c>
      <c r="J156" s="1"/>
      <c r="K156" t="s">
        <v>138</v>
      </c>
      <c r="L156" s="1"/>
      <c r="M156" t="s">
        <v>139</v>
      </c>
      <c r="N156" t="s">
        <v>140</v>
      </c>
      <c r="O156" t="s">
        <v>235</v>
      </c>
      <c r="P156" t="s">
        <v>209</v>
      </c>
      <c r="Q156" t="s">
        <v>158</v>
      </c>
      <c r="R156" t="s">
        <v>144</v>
      </c>
      <c r="S156" t="s">
        <v>145</v>
      </c>
      <c r="T156" s="1">
        <v>1</v>
      </c>
      <c r="U156" s="1">
        <v>0</v>
      </c>
      <c r="V156" s="1">
        <v>0</v>
      </c>
      <c r="W156" s="1">
        <v>0</v>
      </c>
      <c r="X156" s="1">
        <v>0</v>
      </c>
      <c r="Y156" s="1">
        <v>0</v>
      </c>
      <c r="Z156" s="1">
        <v>0</v>
      </c>
      <c r="AA156" s="1">
        <v>0</v>
      </c>
      <c r="AB156" s="1">
        <v>0</v>
      </c>
      <c r="AC156" s="1">
        <v>0</v>
      </c>
      <c r="AD156" s="1"/>
      <c r="AE156" t="s">
        <v>147</v>
      </c>
      <c r="AF156" t="s">
        <v>184</v>
      </c>
      <c r="AG156" s="1"/>
      <c r="AH156" s="1"/>
      <c r="AI156" s="1"/>
      <c r="AJ156" s="1"/>
      <c r="AK156" s="1"/>
      <c r="AL156" s="1"/>
      <c r="AM156" s="1"/>
      <c r="AN156" s="1">
        <v>1</v>
      </c>
      <c r="AO156" s="1"/>
      <c r="AP156" s="1"/>
      <c r="AQ156" s="1"/>
      <c r="AR156" s="1"/>
      <c r="AS156" s="1"/>
      <c r="AT156" s="1"/>
      <c r="AU156" s="1"/>
      <c r="AV156" t="s">
        <v>147</v>
      </c>
      <c r="AW156" s="1"/>
      <c r="AX156" t="s">
        <v>147</v>
      </c>
      <c r="AY156" t="s">
        <v>135</v>
      </c>
      <c r="AZ156" t="s">
        <v>135</v>
      </c>
      <c r="BA156" t="s">
        <v>135</v>
      </c>
      <c r="BB156" t="s">
        <v>135</v>
      </c>
      <c r="BC156" s="10" t="s">
        <v>135</v>
      </c>
      <c r="BD156" t="s">
        <v>135</v>
      </c>
      <c r="BE156" t="s">
        <v>135</v>
      </c>
      <c r="BF156" s="1"/>
      <c r="BG156" s="1"/>
      <c r="BH156" s="1"/>
      <c r="BI156" s="1"/>
      <c r="BJ156" s="1"/>
      <c r="BK156" s="1"/>
      <c r="BL156" s="1"/>
      <c r="BM156" s="1"/>
      <c r="BN156" s="1"/>
      <c r="BO156" t="s">
        <v>135</v>
      </c>
      <c r="BP156" t="s">
        <v>147</v>
      </c>
      <c r="BQ156" t="s">
        <v>135</v>
      </c>
      <c r="BR156" t="s">
        <v>135</v>
      </c>
      <c r="BS156" t="s">
        <v>147</v>
      </c>
      <c r="BT156" t="s">
        <v>144</v>
      </c>
      <c r="BU156" t="s">
        <v>456</v>
      </c>
      <c r="BV156" t="s">
        <v>147</v>
      </c>
      <c r="BW156" t="s">
        <v>147</v>
      </c>
      <c r="BX156" t="s">
        <v>144</v>
      </c>
      <c r="BY156" s="1">
        <v>3</v>
      </c>
      <c r="BZ156" t="s">
        <v>147</v>
      </c>
      <c r="CA156" t="s">
        <v>147</v>
      </c>
      <c r="CB156" t="s">
        <v>206</v>
      </c>
      <c r="CC156" s="1">
        <v>0</v>
      </c>
      <c r="CD156" s="1">
        <v>1</v>
      </c>
      <c r="CE156" s="1">
        <v>1</v>
      </c>
      <c r="CF156" s="1">
        <v>0</v>
      </c>
      <c r="CG156" s="1">
        <v>0</v>
      </c>
      <c r="CH156" s="1">
        <v>0</v>
      </c>
      <c r="CI156" t="s">
        <v>135</v>
      </c>
      <c r="CJ156" t="s">
        <v>147</v>
      </c>
      <c r="CK156" t="s">
        <v>148</v>
      </c>
      <c r="CL156" t="s">
        <v>147</v>
      </c>
      <c r="CM156" t="s">
        <v>147</v>
      </c>
      <c r="CN156" t="s">
        <v>147</v>
      </c>
      <c r="CO156" t="s">
        <v>151</v>
      </c>
      <c r="CP156" s="1">
        <v>0</v>
      </c>
      <c r="CQ156" s="1">
        <v>0</v>
      </c>
      <c r="CR156" s="1">
        <v>1</v>
      </c>
      <c r="CS156" s="1">
        <v>0</v>
      </c>
      <c r="CT156" s="1">
        <v>0</v>
      </c>
      <c r="CU156" t="s">
        <v>147</v>
      </c>
      <c r="CV156" t="s">
        <v>147</v>
      </c>
      <c r="CW156" t="s">
        <v>152</v>
      </c>
      <c r="CX156" t="s">
        <v>147</v>
      </c>
      <c r="CY156" t="s">
        <v>147</v>
      </c>
      <c r="CZ156" t="s">
        <v>147</v>
      </c>
      <c r="DA156" t="s">
        <v>176</v>
      </c>
      <c r="DB156" s="1">
        <v>0</v>
      </c>
      <c r="DC156" s="1">
        <v>0</v>
      </c>
      <c r="DD156" s="1">
        <v>1</v>
      </c>
      <c r="DE156" s="1">
        <v>0</v>
      </c>
      <c r="DF156" s="1">
        <v>0</v>
      </c>
      <c r="DG156" s="1">
        <v>0</v>
      </c>
      <c r="DH156" s="1">
        <v>0</v>
      </c>
      <c r="DI156" s="1">
        <v>0</v>
      </c>
      <c r="DJ156" s="1">
        <v>0</v>
      </c>
      <c r="DK156" s="1">
        <v>0</v>
      </c>
      <c r="DL156" s="1">
        <v>0</v>
      </c>
      <c r="DM156" t="s">
        <v>144</v>
      </c>
      <c r="DN156" t="s">
        <v>238</v>
      </c>
      <c r="DO156" t="s">
        <v>159</v>
      </c>
      <c r="DP156" t="s">
        <v>221</v>
      </c>
      <c r="DQ156" s="1">
        <v>1</v>
      </c>
      <c r="DR156" s="1">
        <v>1</v>
      </c>
      <c r="DS156" s="1">
        <v>0</v>
      </c>
      <c r="DT156" s="1">
        <v>0</v>
      </c>
      <c r="DU156" t="s">
        <v>135</v>
      </c>
      <c r="DV156" t="s">
        <v>286</v>
      </c>
      <c r="DW156" t="s">
        <v>139</v>
      </c>
      <c r="DX156" t="s">
        <v>135</v>
      </c>
      <c r="DY156" t="s">
        <v>140</v>
      </c>
      <c r="DZ156" t="s">
        <v>142</v>
      </c>
      <c r="EA156" t="s">
        <v>147</v>
      </c>
      <c r="EB156" t="s">
        <v>147</v>
      </c>
    </row>
    <row r="157" spans="1:132">
      <c r="A157" t="s">
        <v>132</v>
      </c>
      <c r="B157" s="1"/>
      <c r="C157" t="s">
        <v>133</v>
      </c>
      <c r="D157" t="s">
        <v>680</v>
      </c>
      <c r="E157" t="s">
        <v>681</v>
      </c>
      <c r="F157" s="1">
        <v>17</v>
      </c>
      <c r="G157" t="s">
        <v>136</v>
      </c>
      <c r="H157" t="s">
        <v>157</v>
      </c>
      <c r="I157" t="s">
        <v>157</v>
      </c>
      <c r="J157" s="1"/>
      <c r="K157" t="s">
        <v>540</v>
      </c>
      <c r="L157" s="1"/>
      <c r="M157" t="s">
        <v>139</v>
      </c>
      <c r="N157" t="s">
        <v>140</v>
      </c>
      <c r="O157" t="s">
        <v>141</v>
      </c>
      <c r="P157" t="s">
        <v>142</v>
      </c>
      <c r="Q157" t="s">
        <v>158</v>
      </c>
      <c r="R157" t="s">
        <v>144</v>
      </c>
      <c r="S157" t="s">
        <v>311</v>
      </c>
      <c r="T157" s="1">
        <v>1</v>
      </c>
      <c r="U157" s="1">
        <v>1</v>
      </c>
      <c r="V157" s="1">
        <v>1</v>
      </c>
      <c r="W157" s="1">
        <v>1</v>
      </c>
      <c r="X157" s="1">
        <v>1</v>
      </c>
      <c r="Y157" s="1">
        <v>0</v>
      </c>
      <c r="Z157" s="1">
        <v>0</v>
      </c>
      <c r="AA157" s="1">
        <v>0</v>
      </c>
      <c r="AB157" s="1">
        <v>1</v>
      </c>
      <c r="AC157" s="1">
        <v>0</v>
      </c>
      <c r="AD157" s="1"/>
      <c r="AE157" t="s">
        <v>144</v>
      </c>
      <c r="AF157" t="s">
        <v>551</v>
      </c>
      <c r="AG157" s="1">
        <v>1</v>
      </c>
      <c r="AH157" s="1">
        <v>1</v>
      </c>
      <c r="AI157" s="1">
        <v>0</v>
      </c>
      <c r="AJ157" s="1">
        <v>0</v>
      </c>
      <c r="AK157" s="1">
        <v>0</v>
      </c>
      <c r="AL157" s="1">
        <v>0</v>
      </c>
      <c r="AM157" s="1">
        <v>0</v>
      </c>
      <c r="AN157" s="1">
        <v>5</v>
      </c>
      <c r="AO157" s="1"/>
      <c r="AP157" s="1">
        <v>5</v>
      </c>
      <c r="AQ157" s="1"/>
      <c r="AR157" s="1"/>
      <c r="AS157" s="1"/>
      <c r="AT157" s="1"/>
      <c r="AU157" s="1"/>
      <c r="AV157" t="s">
        <v>147</v>
      </c>
      <c r="AW157" s="1"/>
      <c r="AX157" t="s">
        <v>147</v>
      </c>
      <c r="AY157" t="s">
        <v>135</v>
      </c>
      <c r="AZ157" t="s">
        <v>135</v>
      </c>
      <c r="BA157" t="s">
        <v>135</v>
      </c>
      <c r="BB157" t="s">
        <v>135</v>
      </c>
      <c r="BC157" s="10" t="s">
        <v>135</v>
      </c>
      <c r="BD157" t="s">
        <v>135</v>
      </c>
      <c r="BE157" t="s">
        <v>135</v>
      </c>
      <c r="BF157" s="1"/>
      <c r="BG157" s="1"/>
      <c r="BH157" s="1"/>
      <c r="BI157" s="1"/>
      <c r="BJ157" s="1"/>
      <c r="BK157" s="1"/>
      <c r="BL157" s="1"/>
      <c r="BM157" s="1"/>
      <c r="BN157" s="1"/>
      <c r="BO157" t="s">
        <v>135</v>
      </c>
      <c r="BP157" t="s">
        <v>147</v>
      </c>
      <c r="BQ157" t="s">
        <v>135</v>
      </c>
      <c r="BR157" t="s">
        <v>135</v>
      </c>
      <c r="BS157" t="s">
        <v>147</v>
      </c>
      <c r="BT157" t="s">
        <v>147</v>
      </c>
      <c r="BU157" t="s">
        <v>135</v>
      </c>
      <c r="BV157" t="s">
        <v>135</v>
      </c>
      <c r="BW157" t="s">
        <v>135</v>
      </c>
      <c r="BX157" t="s">
        <v>147</v>
      </c>
      <c r="BY157" s="1"/>
      <c r="BZ157" t="s">
        <v>161</v>
      </c>
      <c r="CA157" t="s">
        <v>135</v>
      </c>
      <c r="CB157" t="s">
        <v>206</v>
      </c>
      <c r="CC157" s="1">
        <v>0</v>
      </c>
      <c r="CD157" s="1">
        <v>1</v>
      </c>
      <c r="CE157" s="1">
        <v>1</v>
      </c>
      <c r="CF157" s="1">
        <v>0</v>
      </c>
      <c r="CG157" s="1">
        <v>0</v>
      </c>
      <c r="CH157" s="1">
        <v>0</v>
      </c>
      <c r="CI157" t="s">
        <v>135</v>
      </c>
      <c r="CJ157" t="s">
        <v>147</v>
      </c>
      <c r="CK157" t="s">
        <v>148</v>
      </c>
      <c r="CL157" t="s">
        <v>147</v>
      </c>
      <c r="CM157" t="s">
        <v>147</v>
      </c>
      <c r="CN157" t="s">
        <v>147</v>
      </c>
      <c r="CO157" t="s">
        <v>431</v>
      </c>
      <c r="CP157" s="1">
        <v>0</v>
      </c>
      <c r="CQ157" s="1">
        <v>0</v>
      </c>
      <c r="CR157" s="1">
        <v>1</v>
      </c>
      <c r="CS157" s="1">
        <v>1</v>
      </c>
      <c r="CT157" s="1">
        <v>0</v>
      </c>
      <c r="CU157" t="s">
        <v>163</v>
      </c>
      <c r="CV157" t="s">
        <v>147</v>
      </c>
      <c r="CW157" t="s">
        <v>152</v>
      </c>
      <c r="CX157" t="s">
        <v>147</v>
      </c>
      <c r="CY157" t="s">
        <v>153</v>
      </c>
      <c r="CZ157" t="s">
        <v>147</v>
      </c>
      <c r="DA157" t="s">
        <v>682</v>
      </c>
      <c r="DB157" s="1">
        <v>1</v>
      </c>
      <c r="DC157" s="1">
        <v>1</v>
      </c>
      <c r="DD157" s="1">
        <v>0</v>
      </c>
      <c r="DE157" s="1">
        <v>0</v>
      </c>
      <c r="DF157" s="1">
        <v>0</v>
      </c>
      <c r="DG157" s="1">
        <v>0</v>
      </c>
      <c r="DH157" s="1">
        <v>0</v>
      </c>
      <c r="DI157" s="1">
        <v>0</v>
      </c>
      <c r="DJ157" s="1">
        <v>0</v>
      </c>
      <c r="DK157" s="1">
        <v>0</v>
      </c>
      <c r="DL157" s="1">
        <v>0</v>
      </c>
      <c r="DM157" t="s">
        <v>144</v>
      </c>
      <c r="DN157" t="s">
        <v>135</v>
      </c>
      <c r="DO157" t="s">
        <v>197</v>
      </c>
      <c r="DP157" t="s">
        <v>166</v>
      </c>
      <c r="DQ157" s="1">
        <v>1</v>
      </c>
      <c r="DR157" s="1">
        <v>0</v>
      </c>
      <c r="DS157" s="1">
        <v>0</v>
      </c>
      <c r="DT157" s="1">
        <v>0</v>
      </c>
      <c r="DU157" t="s">
        <v>135</v>
      </c>
      <c r="DV157" t="s">
        <v>683</v>
      </c>
      <c r="DW157" t="s">
        <v>139</v>
      </c>
      <c r="DX157" t="s">
        <v>135</v>
      </c>
      <c r="DY157" t="s">
        <v>140</v>
      </c>
      <c r="DZ157" t="s">
        <v>142</v>
      </c>
      <c r="EA157" t="s">
        <v>147</v>
      </c>
      <c r="EB157" t="s">
        <v>147</v>
      </c>
    </row>
    <row r="158" spans="1:132">
      <c r="A158" t="s">
        <v>132</v>
      </c>
      <c r="B158" s="1"/>
      <c r="C158" t="s">
        <v>133</v>
      </c>
      <c r="D158" t="s">
        <v>684</v>
      </c>
      <c r="E158" t="s">
        <v>135</v>
      </c>
      <c r="F158" s="1">
        <v>17</v>
      </c>
      <c r="G158" t="s">
        <v>136</v>
      </c>
      <c r="H158" t="s">
        <v>137</v>
      </c>
      <c r="I158" t="s">
        <v>137</v>
      </c>
      <c r="J158" s="1"/>
      <c r="K158" t="s">
        <v>138</v>
      </c>
      <c r="L158" s="1"/>
      <c r="M158" t="s">
        <v>139</v>
      </c>
      <c r="N158" t="s">
        <v>169</v>
      </c>
      <c r="O158" t="s">
        <v>141</v>
      </c>
      <c r="P158" t="s">
        <v>209</v>
      </c>
      <c r="Q158" t="s">
        <v>143</v>
      </c>
      <c r="R158" t="s">
        <v>144</v>
      </c>
      <c r="S158" t="s">
        <v>515</v>
      </c>
      <c r="T158" s="1">
        <v>1</v>
      </c>
      <c r="U158" s="1">
        <v>1</v>
      </c>
      <c r="V158" s="1">
        <v>0</v>
      </c>
      <c r="W158" s="1">
        <v>0</v>
      </c>
      <c r="X158" s="1">
        <v>0</v>
      </c>
      <c r="Y158" s="1">
        <v>0</v>
      </c>
      <c r="Z158" s="1">
        <v>0</v>
      </c>
      <c r="AA158" s="1">
        <v>0</v>
      </c>
      <c r="AB158" s="1">
        <v>0</v>
      </c>
      <c r="AC158" s="1">
        <v>0</v>
      </c>
      <c r="AD158" s="1"/>
      <c r="AE158" t="s">
        <v>144</v>
      </c>
      <c r="AF158" t="s">
        <v>191</v>
      </c>
      <c r="AG158" s="1">
        <v>0</v>
      </c>
      <c r="AH158" s="1">
        <v>0</v>
      </c>
      <c r="AI158" s="1">
        <v>1</v>
      </c>
      <c r="AJ158" s="1">
        <v>0</v>
      </c>
      <c r="AK158" s="1">
        <v>0</v>
      </c>
      <c r="AL158" s="1">
        <v>0</v>
      </c>
      <c r="AM158" s="1">
        <v>0</v>
      </c>
      <c r="AN158" s="1">
        <v>1</v>
      </c>
      <c r="AO158" s="1"/>
      <c r="AP158" s="1"/>
      <c r="AQ158" s="1">
        <v>3</v>
      </c>
      <c r="AR158" s="1"/>
      <c r="AS158" s="1"/>
      <c r="AT158" s="1"/>
      <c r="AU158" s="1"/>
      <c r="AV158" t="s">
        <v>147</v>
      </c>
      <c r="AW158" s="1"/>
      <c r="AX158" t="s">
        <v>144</v>
      </c>
      <c r="AY158" t="s">
        <v>379</v>
      </c>
      <c r="AZ158" t="s">
        <v>147</v>
      </c>
      <c r="BA158" t="s">
        <v>135</v>
      </c>
      <c r="BB158" t="s">
        <v>135</v>
      </c>
      <c r="BC158" s="11" t="s">
        <v>380</v>
      </c>
      <c r="BD158" t="s">
        <v>217</v>
      </c>
      <c r="BE158" t="s">
        <v>515</v>
      </c>
      <c r="BF158" s="1">
        <v>1</v>
      </c>
      <c r="BG158" s="1">
        <v>1</v>
      </c>
      <c r="BH158" s="1">
        <v>0</v>
      </c>
      <c r="BI158" s="1">
        <v>0</v>
      </c>
      <c r="BJ158" s="1">
        <v>0</v>
      </c>
      <c r="BK158" s="1">
        <v>0</v>
      </c>
      <c r="BL158" s="1">
        <v>0</v>
      </c>
      <c r="BM158" s="1">
        <v>0</v>
      </c>
      <c r="BN158" s="1">
        <v>0</v>
      </c>
      <c r="BO158" t="s">
        <v>144</v>
      </c>
      <c r="BP158" t="s">
        <v>144</v>
      </c>
      <c r="BQ158" t="s">
        <v>144</v>
      </c>
      <c r="BR158" t="s">
        <v>144</v>
      </c>
      <c r="BS158" t="s">
        <v>147</v>
      </c>
      <c r="BT158" t="s">
        <v>147</v>
      </c>
      <c r="BU158" t="s">
        <v>135</v>
      </c>
      <c r="BV158" t="s">
        <v>135</v>
      </c>
      <c r="BW158" t="s">
        <v>135</v>
      </c>
      <c r="BX158" t="s">
        <v>144</v>
      </c>
      <c r="BY158" s="1">
        <v>2</v>
      </c>
      <c r="BZ158" t="s">
        <v>148</v>
      </c>
      <c r="CA158" t="s">
        <v>144</v>
      </c>
      <c r="CB158" t="s">
        <v>149</v>
      </c>
      <c r="CC158" s="1">
        <v>0</v>
      </c>
      <c r="CD158" s="1">
        <v>0</v>
      </c>
      <c r="CE158" s="1">
        <v>1</v>
      </c>
      <c r="CF158" s="1">
        <v>0</v>
      </c>
      <c r="CG158" s="1">
        <v>0</v>
      </c>
      <c r="CH158" s="1">
        <v>0</v>
      </c>
      <c r="CI158" t="s">
        <v>135</v>
      </c>
      <c r="CJ158" t="s">
        <v>144</v>
      </c>
      <c r="CK158" t="s">
        <v>193</v>
      </c>
      <c r="CL158" t="s">
        <v>150</v>
      </c>
      <c r="CM158" t="s">
        <v>144</v>
      </c>
      <c r="CN158" t="s">
        <v>147</v>
      </c>
      <c r="CO158" t="s">
        <v>151</v>
      </c>
      <c r="CP158" s="1">
        <v>0</v>
      </c>
      <c r="CQ158" s="1">
        <v>0</v>
      </c>
      <c r="CR158" s="1">
        <v>1</v>
      </c>
      <c r="CS158" s="1">
        <v>0</v>
      </c>
      <c r="CT158" s="1">
        <v>0</v>
      </c>
      <c r="CU158" t="s">
        <v>163</v>
      </c>
      <c r="CV158" t="s">
        <v>147</v>
      </c>
      <c r="CW158" t="s">
        <v>152</v>
      </c>
      <c r="CX158" t="s">
        <v>144</v>
      </c>
      <c r="CY158" t="s">
        <v>269</v>
      </c>
      <c r="CZ158" t="s">
        <v>147</v>
      </c>
      <c r="DA158" t="s">
        <v>229</v>
      </c>
      <c r="DB158" s="1">
        <v>0</v>
      </c>
      <c r="DC158" s="1">
        <v>1</v>
      </c>
      <c r="DD158" s="1">
        <v>0</v>
      </c>
      <c r="DE158" s="1">
        <v>0</v>
      </c>
      <c r="DF158" s="1">
        <v>0</v>
      </c>
      <c r="DG158" s="1">
        <v>0</v>
      </c>
      <c r="DH158" s="1">
        <v>1</v>
      </c>
      <c r="DI158" s="1">
        <v>0</v>
      </c>
      <c r="DJ158" s="1">
        <v>0</v>
      </c>
      <c r="DK158" s="1">
        <v>0</v>
      </c>
      <c r="DL158" s="1">
        <v>0</v>
      </c>
      <c r="DM158" t="s">
        <v>144</v>
      </c>
      <c r="DN158" t="s">
        <v>476</v>
      </c>
      <c r="DO158" t="s">
        <v>553</v>
      </c>
      <c r="DP158" t="s">
        <v>155</v>
      </c>
      <c r="DQ158" s="1">
        <v>0</v>
      </c>
      <c r="DR158" s="1">
        <v>1</v>
      </c>
      <c r="DS158" s="1">
        <v>0</v>
      </c>
      <c r="DT158" s="1">
        <v>0</v>
      </c>
      <c r="DU158" t="s">
        <v>135</v>
      </c>
      <c r="DV158" t="s">
        <v>263</v>
      </c>
      <c r="DW158" t="s">
        <v>139</v>
      </c>
      <c r="DX158" t="s">
        <v>135</v>
      </c>
      <c r="DY158" t="s">
        <v>140</v>
      </c>
      <c r="DZ158" t="s">
        <v>142</v>
      </c>
      <c r="EA158" t="s">
        <v>147</v>
      </c>
      <c r="EB158" t="s">
        <v>147</v>
      </c>
    </row>
    <row r="159" spans="1:132">
      <c r="A159" t="s">
        <v>132</v>
      </c>
      <c r="B159" s="1"/>
      <c r="C159" t="s">
        <v>167</v>
      </c>
      <c r="D159" t="s">
        <v>685</v>
      </c>
      <c r="E159" t="s">
        <v>686</v>
      </c>
      <c r="F159" s="1">
        <v>17</v>
      </c>
      <c r="G159" t="s">
        <v>136</v>
      </c>
      <c r="H159" t="s">
        <v>157</v>
      </c>
      <c r="I159" t="s">
        <v>157</v>
      </c>
      <c r="J159" s="1"/>
      <c r="K159" t="s">
        <v>138</v>
      </c>
      <c r="L159" s="1"/>
      <c r="M159" t="s">
        <v>139</v>
      </c>
      <c r="N159" t="s">
        <v>140</v>
      </c>
      <c r="O159" t="s">
        <v>171</v>
      </c>
      <c r="P159" t="s">
        <v>182</v>
      </c>
      <c r="Q159" t="s">
        <v>183</v>
      </c>
      <c r="R159" t="s">
        <v>147</v>
      </c>
      <c r="S159" t="s">
        <v>145</v>
      </c>
      <c r="T159" s="1"/>
      <c r="U159" s="1"/>
      <c r="V159" s="1"/>
      <c r="W159" s="1"/>
      <c r="X159" s="1"/>
      <c r="Y159" s="1"/>
      <c r="Z159" s="1"/>
      <c r="AA159" s="1"/>
      <c r="AB159" s="1"/>
      <c r="AC159" s="1"/>
      <c r="AD159" s="1"/>
      <c r="AE159" t="s">
        <v>144</v>
      </c>
      <c r="AF159" t="s">
        <v>257</v>
      </c>
      <c r="AG159" s="1">
        <v>1</v>
      </c>
      <c r="AH159" s="1">
        <v>0</v>
      </c>
      <c r="AI159" s="1">
        <v>0</v>
      </c>
      <c r="AJ159" s="1">
        <v>0</v>
      </c>
      <c r="AK159" s="1">
        <v>0</v>
      </c>
      <c r="AL159" s="1">
        <v>0</v>
      </c>
      <c r="AM159" s="1">
        <v>0</v>
      </c>
      <c r="AN159" s="1">
        <v>1</v>
      </c>
      <c r="AO159" s="1"/>
      <c r="AP159" s="1"/>
      <c r="AQ159" s="1"/>
      <c r="AR159" s="1"/>
      <c r="AS159" s="1"/>
      <c r="AT159" s="1"/>
      <c r="AU159" s="1"/>
      <c r="AV159" t="s">
        <v>144</v>
      </c>
      <c r="AW159" s="1"/>
      <c r="AX159" t="s">
        <v>147</v>
      </c>
      <c r="AY159" t="s">
        <v>135</v>
      </c>
      <c r="AZ159" t="s">
        <v>135</v>
      </c>
      <c r="BA159" t="s">
        <v>135</v>
      </c>
      <c r="BB159" t="s">
        <v>135</v>
      </c>
      <c r="BC159" s="10" t="s">
        <v>135</v>
      </c>
      <c r="BD159" t="s">
        <v>135</v>
      </c>
      <c r="BE159" t="s">
        <v>135</v>
      </c>
      <c r="BF159" s="1"/>
      <c r="BG159" s="1"/>
      <c r="BH159" s="1"/>
      <c r="BI159" s="1"/>
      <c r="BJ159" s="1"/>
      <c r="BK159" s="1"/>
      <c r="BL159" s="1"/>
      <c r="BM159" s="1"/>
      <c r="BN159" s="1"/>
      <c r="BO159" t="s">
        <v>135</v>
      </c>
      <c r="BP159" t="s">
        <v>144</v>
      </c>
      <c r="BQ159" t="s">
        <v>135</v>
      </c>
      <c r="BR159" t="s">
        <v>135</v>
      </c>
      <c r="BS159" t="s">
        <v>147</v>
      </c>
      <c r="BT159" t="s">
        <v>147</v>
      </c>
      <c r="BU159" t="s">
        <v>135</v>
      </c>
      <c r="BV159" t="s">
        <v>135</v>
      </c>
      <c r="BW159" t="s">
        <v>135</v>
      </c>
      <c r="BX159" t="s">
        <v>147</v>
      </c>
      <c r="BY159" s="1"/>
      <c r="BZ159" t="s">
        <v>147</v>
      </c>
      <c r="CA159" t="s">
        <v>135</v>
      </c>
      <c r="CB159" t="s">
        <v>369</v>
      </c>
      <c r="CC159" s="1">
        <v>0</v>
      </c>
      <c r="CD159" s="1">
        <v>0</v>
      </c>
      <c r="CE159" s="1">
        <v>1</v>
      </c>
      <c r="CF159" s="1">
        <v>0</v>
      </c>
      <c r="CG159" s="1">
        <v>0</v>
      </c>
      <c r="CH159" s="1">
        <v>1</v>
      </c>
      <c r="CI159" t="s">
        <v>687</v>
      </c>
      <c r="CJ159" t="s">
        <v>147</v>
      </c>
      <c r="CK159" t="s">
        <v>174</v>
      </c>
      <c r="CL159" t="s">
        <v>150</v>
      </c>
      <c r="CM159" t="s">
        <v>147</v>
      </c>
      <c r="CN159" t="s">
        <v>147</v>
      </c>
      <c r="CO159" t="s">
        <v>496</v>
      </c>
      <c r="CP159" s="1">
        <v>1</v>
      </c>
      <c r="CQ159" s="1">
        <v>1</v>
      </c>
      <c r="CR159" s="1">
        <v>0</v>
      </c>
      <c r="CS159" s="1">
        <v>0</v>
      </c>
      <c r="CT159" s="1">
        <v>0</v>
      </c>
      <c r="CU159" t="s">
        <v>163</v>
      </c>
      <c r="CV159" t="s">
        <v>147</v>
      </c>
      <c r="CW159" t="s">
        <v>164</v>
      </c>
      <c r="CX159" t="s">
        <v>147</v>
      </c>
      <c r="CY159" t="s">
        <v>147</v>
      </c>
      <c r="CZ159" t="s">
        <v>147</v>
      </c>
      <c r="DA159" t="s">
        <v>176</v>
      </c>
      <c r="DB159" s="1">
        <v>0</v>
      </c>
      <c r="DC159" s="1">
        <v>0</v>
      </c>
      <c r="DD159" s="1">
        <v>1</v>
      </c>
      <c r="DE159" s="1">
        <v>0</v>
      </c>
      <c r="DF159" s="1">
        <v>0</v>
      </c>
      <c r="DG159" s="1">
        <v>0</v>
      </c>
      <c r="DH159" s="1">
        <v>0</v>
      </c>
      <c r="DI159" s="1">
        <v>0</v>
      </c>
      <c r="DJ159" s="1">
        <v>0</v>
      </c>
      <c r="DK159" s="1">
        <v>0</v>
      </c>
      <c r="DL159" s="1">
        <v>0</v>
      </c>
      <c r="DM159" t="s">
        <v>144</v>
      </c>
      <c r="DN159" t="s">
        <v>598</v>
      </c>
      <c r="DO159" t="s">
        <v>688</v>
      </c>
      <c r="DP159" t="s">
        <v>166</v>
      </c>
      <c r="DQ159" s="1">
        <v>1</v>
      </c>
      <c r="DR159" s="1">
        <v>0</v>
      </c>
      <c r="DS159" s="1">
        <v>0</v>
      </c>
      <c r="DT159" s="1">
        <v>0</v>
      </c>
      <c r="DU159" t="s">
        <v>135</v>
      </c>
      <c r="DV159" t="s">
        <v>290</v>
      </c>
      <c r="DW159" t="s">
        <v>139</v>
      </c>
      <c r="DX159" t="s">
        <v>135</v>
      </c>
      <c r="DY159" t="s">
        <v>140</v>
      </c>
      <c r="DZ159" t="s">
        <v>142</v>
      </c>
      <c r="EA159" t="s">
        <v>147</v>
      </c>
      <c r="EB159" t="s">
        <v>147</v>
      </c>
    </row>
    <row r="160" spans="1:132">
      <c r="A160" t="s">
        <v>132</v>
      </c>
      <c r="B160" s="1"/>
      <c r="C160" t="s">
        <v>233</v>
      </c>
      <c r="D160" t="s">
        <v>689</v>
      </c>
      <c r="E160" t="s">
        <v>135</v>
      </c>
      <c r="F160" s="1">
        <v>17</v>
      </c>
      <c r="G160" t="s">
        <v>136</v>
      </c>
      <c r="H160" t="s">
        <v>137</v>
      </c>
      <c r="I160" t="s">
        <v>137</v>
      </c>
      <c r="J160" s="1"/>
      <c r="K160" t="s">
        <v>138</v>
      </c>
      <c r="L160" s="1"/>
      <c r="M160" t="s">
        <v>139</v>
      </c>
      <c r="N160" t="s">
        <v>140</v>
      </c>
      <c r="O160" t="s">
        <v>235</v>
      </c>
      <c r="P160" t="s">
        <v>142</v>
      </c>
      <c r="Q160" t="s">
        <v>158</v>
      </c>
      <c r="R160" t="s">
        <v>144</v>
      </c>
      <c r="S160" t="s">
        <v>145</v>
      </c>
      <c r="T160" s="1">
        <v>1</v>
      </c>
      <c r="U160" s="1">
        <v>0</v>
      </c>
      <c r="V160" s="1">
        <v>0</v>
      </c>
      <c r="W160" s="1">
        <v>0</v>
      </c>
      <c r="X160" s="1">
        <v>0</v>
      </c>
      <c r="Y160" s="1">
        <v>0</v>
      </c>
      <c r="Z160" s="1">
        <v>0</v>
      </c>
      <c r="AA160" s="1">
        <v>0</v>
      </c>
      <c r="AB160" s="1">
        <v>0</v>
      </c>
      <c r="AC160" s="1">
        <v>0</v>
      </c>
      <c r="AD160" s="1"/>
      <c r="AE160" t="s">
        <v>144</v>
      </c>
      <c r="AF160" t="s">
        <v>191</v>
      </c>
      <c r="AG160" s="1">
        <v>0</v>
      </c>
      <c r="AH160" s="1">
        <v>0</v>
      </c>
      <c r="AI160" s="1">
        <v>1</v>
      </c>
      <c r="AJ160" s="1">
        <v>0</v>
      </c>
      <c r="AK160" s="1">
        <v>0</v>
      </c>
      <c r="AL160" s="1">
        <v>0</v>
      </c>
      <c r="AM160" s="1">
        <v>0</v>
      </c>
      <c r="AN160" s="1">
        <v>1</v>
      </c>
      <c r="AO160" s="1"/>
      <c r="AP160" s="1"/>
      <c r="AQ160" s="1">
        <v>3</v>
      </c>
      <c r="AR160" s="1"/>
      <c r="AS160" s="1"/>
      <c r="AT160" s="1"/>
      <c r="AU160" s="1"/>
      <c r="AV160" t="s">
        <v>147</v>
      </c>
      <c r="AW160" s="1"/>
      <c r="AX160" t="s">
        <v>144</v>
      </c>
      <c r="AY160" t="s">
        <v>339</v>
      </c>
      <c r="AZ160" t="s">
        <v>147</v>
      </c>
      <c r="BA160" t="s">
        <v>135</v>
      </c>
      <c r="BB160" t="s">
        <v>135</v>
      </c>
      <c r="BC160" s="11" t="s">
        <v>512</v>
      </c>
      <c r="BD160" t="s">
        <v>217</v>
      </c>
      <c r="BE160" t="s">
        <v>145</v>
      </c>
      <c r="BF160" s="1">
        <v>1</v>
      </c>
      <c r="BG160" s="1">
        <v>0</v>
      </c>
      <c r="BH160" s="1">
        <v>0</v>
      </c>
      <c r="BI160" s="1">
        <v>0</v>
      </c>
      <c r="BJ160" s="1">
        <v>0</v>
      </c>
      <c r="BK160" s="1">
        <v>0</v>
      </c>
      <c r="BL160" s="1">
        <v>0</v>
      </c>
      <c r="BM160" s="1">
        <v>0</v>
      </c>
      <c r="BN160" s="1">
        <v>0</v>
      </c>
      <c r="BO160" t="s">
        <v>147</v>
      </c>
      <c r="BP160" t="s">
        <v>147</v>
      </c>
      <c r="BQ160" t="s">
        <v>147</v>
      </c>
      <c r="BR160" t="s">
        <v>147</v>
      </c>
      <c r="BS160" t="s">
        <v>147</v>
      </c>
      <c r="BT160" t="s">
        <v>144</v>
      </c>
      <c r="BU160" t="s">
        <v>456</v>
      </c>
      <c r="BV160" t="s">
        <v>147</v>
      </c>
      <c r="BW160" t="s">
        <v>147</v>
      </c>
      <c r="BX160" t="s">
        <v>144</v>
      </c>
      <c r="BY160" s="1">
        <v>2</v>
      </c>
      <c r="BZ160" t="s">
        <v>148</v>
      </c>
      <c r="CA160" t="s">
        <v>144</v>
      </c>
      <c r="CB160" t="s">
        <v>206</v>
      </c>
      <c r="CC160" s="1">
        <v>0</v>
      </c>
      <c r="CD160" s="1">
        <v>1</v>
      </c>
      <c r="CE160" s="1">
        <v>1</v>
      </c>
      <c r="CF160" s="1">
        <v>0</v>
      </c>
      <c r="CG160" s="1">
        <v>0</v>
      </c>
      <c r="CH160" s="1">
        <v>0</v>
      </c>
      <c r="CI160" t="s">
        <v>135</v>
      </c>
      <c r="CJ160" t="s">
        <v>147</v>
      </c>
      <c r="CK160" t="s">
        <v>148</v>
      </c>
      <c r="CL160" t="s">
        <v>147</v>
      </c>
      <c r="CM160" t="s">
        <v>147</v>
      </c>
      <c r="CN160" t="s">
        <v>147</v>
      </c>
      <c r="CO160" t="s">
        <v>664</v>
      </c>
      <c r="CP160" s="1">
        <v>0</v>
      </c>
      <c r="CQ160" s="1">
        <v>1</v>
      </c>
      <c r="CR160" s="1">
        <v>0</v>
      </c>
      <c r="CS160" s="1">
        <v>0</v>
      </c>
      <c r="CT160" s="1">
        <v>1</v>
      </c>
      <c r="CU160" t="s">
        <v>147</v>
      </c>
      <c r="CV160" t="s">
        <v>147</v>
      </c>
      <c r="CW160" t="s">
        <v>152</v>
      </c>
      <c r="CX160" t="s">
        <v>147</v>
      </c>
      <c r="CY160" t="s">
        <v>153</v>
      </c>
      <c r="CZ160" t="s">
        <v>147</v>
      </c>
      <c r="DA160" t="s">
        <v>690</v>
      </c>
      <c r="DB160" s="1">
        <v>0</v>
      </c>
      <c r="DC160" s="1">
        <v>1</v>
      </c>
      <c r="DD160" s="1">
        <v>0</v>
      </c>
      <c r="DE160" s="1">
        <v>0</v>
      </c>
      <c r="DF160" s="1">
        <v>0</v>
      </c>
      <c r="DG160" s="1">
        <v>1</v>
      </c>
      <c r="DH160" s="1">
        <v>1</v>
      </c>
      <c r="DI160" s="1">
        <v>0</v>
      </c>
      <c r="DJ160" s="1">
        <v>0</v>
      </c>
      <c r="DK160" s="1">
        <v>0</v>
      </c>
      <c r="DL160" s="1">
        <v>0</v>
      </c>
      <c r="DM160" t="s">
        <v>144</v>
      </c>
      <c r="DN160" t="s">
        <v>691</v>
      </c>
      <c r="DO160" t="s">
        <v>396</v>
      </c>
      <c r="DP160" t="s">
        <v>166</v>
      </c>
      <c r="DQ160" s="1">
        <v>1</v>
      </c>
      <c r="DR160" s="1">
        <v>0</v>
      </c>
      <c r="DS160" s="1">
        <v>0</v>
      </c>
      <c r="DT160" s="1">
        <v>0</v>
      </c>
      <c r="DU160" t="s">
        <v>135</v>
      </c>
      <c r="DV160" t="s">
        <v>692</v>
      </c>
      <c r="DW160" t="s">
        <v>139</v>
      </c>
      <c r="DX160" t="s">
        <v>135</v>
      </c>
      <c r="DY160" t="s">
        <v>140</v>
      </c>
      <c r="DZ160" t="s">
        <v>142</v>
      </c>
      <c r="EA160" t="s">
        <v>147</v>
      </c>
      <c r="EB160" t="s">
        <v>147</v>
      </c>
    </row>
    <row r="161" spans="1:132">
      <c r="A161" t="s">
        <v>132</v>
      </c>
      <c r="B161" s="1"/>
      <c r="C161" t="s">
        <v>167</v>
      </c>
      <c r="D161" t="s">
        <v>693</v>
      </c>
      <c r="E161" t="s">
        <v>135</v>
      </c>
      <c r="F161" s="1">
        <v>17</v>
      </c>
      <c r="G161" t="s">
        <v>136</v>
      </c>
      <c r="H161" t="s">
        <v>157</v>
      </c>
      <c r="I161" t="s">
        <v>157</v>
      </c>
      <c r="J161" s="1"/>
      <c r="K161" t="s">
        <v>138</v>
      </c>
      <c r="L161" s="1"/>
      <c r="M161" t="s">
        <v>139</v>
      </c>
      <c r="N161" t="s">
        <v>140</v>
      </c>
      <c r="O161" t="s">
        <v>171</v>
      </c>
      <c r="P161" t="s">
        <v>142</v>
      </c>
      <c r="Q161" t="s">
        <v>158</v>
      </c>
      <c r="R161" t="s">
        <v>147</v>
      </c>
      <c r="S161" t="s">
        <v>145</v>
      </c>
      <c r="T161" s="1"/>
      <c r="U161" s="1"/>
      <c r="V161" s="1"/>
      <c r="W161" s="1"/>
      <c r="X161" s="1"/>
      <c r="Y161" s="1"/>
      <c r="Z161" s="1"/>
      <c r="AA161" s="1"/>
      <c r="AB161" s="1"/>
      <c r="AC161" s="1"/>
      <c r="AD161" s="1"/>
      <c r="AE161" t="s">
        <v>144</v>
      </c>
      <c r="AF161" t="s">
        <v>184</v>
      </c>
      <c r="AG161" s="1">
        <v>1</v>
      </c>
      <c r="AH161" s="1">
        <v>0</v>
      </c>
      <c r="AI161" s="1">
        <v>1</v>
      </c>
      <c r="AJ161" s="1">
        <v>0</v>
      </c>
      <c r="AK161" s="1">
        <v>0</v>
      </c>
      <c r="AL161" s="1">
        <v>0</v>
      </c>
      <c r="AM161" s="1">
        <v>0</v>
      </c>
      <c r="AN161" s="1">
        <v>1</v>
      </c>
      <c r="AO161" s="1"/>
      <c r="AP161" s="1"/>
      <c r="AQ161" s="1">
        <v>1</v>
      </c>
      <c r="AR161" s="1"/>
      <c r="AS161" s="1"/>
      <c r="AT161" s="1"/>
      <c r="AU161" s="1"/>
      <c r="AV161" t="s">
        <v>147</v>
      </c>
      <c r="AW161" s="1"/>
      <c r="AX161" t="s">
        <v>147</v>
      </c>
      <c r="AY161" t="s">
        <v>135</v>
      </c>
      <c r="AZ161" t="s">
        <v>135</v>
      </c>
      <c r="BA161" t="s">
        <v>135</v>
      </c>
      <c r="BB161" t="s">
        <v>135</v>
      </c>
      <c r="BC161" s="10" t="s">
        <v>135</v>
      </c>
      <c r="BD161" t="s">
        <v>135</v>
      </c>
      <c r="BE161" t="s">
        <v>135</v>
      </c>
      <c r="BF161" s="1"/>
      <c r="BG161" s="1"/>
      <c r="BH161" s="1"/>
      <c r="BI161" s="1"/>
      <c r="BJ161" s="1"/>
      <c r="BK161" s="1"/>
      <c r="BL161" s="1"/>
      <c r="BM161" s="1"/>
      <c r="BN161" s="1"/>
      <c r="BO161" t="s">
        <v>135</v>
      </c>
      <c r="BP161" t="s">
        <v>147</v>
      </c>
      <c r="BQ161" t="s">
        <v>135</v>
      </c>
      <c r="BR161" t="s">
        <v>135</v>
      </c>
      <c r="BS161" t="s">
        <v>147</v>
      </c>
      <c r="BT161" t="s">
        <v>147</v>
      </c>
      <c r="BU161" t="s">
        <v>135</v>
      </c>
      <c r="BV161" t="s">
        <v>135</v>
      </c>
      <c r="BW161" t="s">
        <v>135</v>
      </c>
      <c r="BX161" t="s">
        <v>147</v>
      </c>
      <c r="BY161" s="1"/>
      <c r="BZ161" t="s">
        <v>161</v>
      </c>
      <c r="CA161" t="s">
        <v>135</v>
      </c>
      <c r="CB161" t="s">
        <v>173</v>
      </c>
      <c r="CC161" s="1">
        <v>0</v>
      </c>
      <c r="CD161" s="1">
        <v>0</v>
      </c>
      <c r="CE161" s="1">
        <v>0</v>
      </c>
      <c r="CF161" s="1">
        <v>0</v>
      </c>
      <c r="CG161" s="1">
        <v>1</v>
      </c>
      <c r="CH161" s="1">
        <v>0</v>
      </c>
      <c r="CI161" t="s">
        <v>135</v>
      </c>
      <c r="CJ161" t="s">
        <v>147</v>
      </c>
      <c r="CK161" t="s">
        <v>174</v>
      </c>
      <c r="CL161" t="s">
        <v>147</v>
      </c>
      <c r="CM161" t="s">
        <v>147</v>
      </c>
      <c r="CN161" t="s">
        <v>147</v>
      </c>
      <c r="CO161" t="s">
        <v>694</v>
      </c>
      <c r="CP161" s="1">
        <v>0</v>
      </c>
      <c r="CQ161" s="1">
        <v>0</v>
      </c>
      <c r="CR161" s="1">
        <v>0</v>
      </c>
      <c r="CS161" s="1">
        <v>1</v>
      </c>
      <c r="CT161" s="1">
        <v>1</v>
      </c>
      <c r="CU161" t="s">
        <v>147</v>
      </c>
      <c r="CV161" t="s">
        <v>147</v>
      </c>
      <c r="CW161" t="s">
        <v>164</v>
      </c>
      <c r="CX161" t="s">
        <v>147</v>
      </c>
      <c r="CY161" t="s">
        <v>147</v>
      </c>
      <c r="CZ161" t="s">
        <v>147</v>
      </c>
      <c r="DA161" t="s">
        <v>176</v>
      </c>
      <c r="DB161" s="1">
        <v>0</v>
      </c>
      <c r="DC161" s="1">
        <v>0</v>
      </c>
      <c r="DD161" s="1">
        <v>1</v>
      </c>
      <c r="DE161" s="1">
        <v>0</v>
      </c>
      <c r="DF161" s="1">
        <v>0</v>
      </c>
      <c r="DG161" s="1">
        <v>0</v>
      </c>
      <c r="DH161" s="1">
        <v>0</v>
      </c>
      <c r="DI161" s="1">
        <v>0</v>
      </c>
      <c r="DJ161" s="1">
        <v>0</v>
      </c>
      <c r="DK161" s="1">
        <v>0</v>
      </c>
      <c r="DL161" s="1">
        <v>0</v>
      </c>
      <c r="DM161" t="s">
        <v>144</v>
      </c>
      <c r="DN161" t="s">
        <v>161</v>
      </c>
      <c r="DO161" t="s">
        <v>161</v>
      </c>
      <c r="DP161" t="s">
        <v>166</v>
      </c>
      <c r="DQ161" s="1">
        <v>1</v>
      </c>
      <c r="DR161" s="1">
        <v>0</v>
      </c>
      <c r="DS161" s="1">
        <v>0</v>
      </c>
      <c r="DT161" s="1">
        <v>0</v>
      </c>
      <c r="DU161" t="s">
        <v>135</v>
      </c>
      <c r="DV161" t="s">
        <v>695</v>
      </c>
      <c r="DW161" t="s">
        <v>139</v>
      </c>
      <c r="DX161" t="s">
        <v>135</v>
      </c>
      <c r="DY161" t="s">
        <v>140</v>
      </c>
      <c r="DZ161" t="s">
        <v>142</v>
      </c>
      <c r="EA161" t="s">
        <v>147</v>
      </c>
      <c r="EB161" t="s">
        <v>147</v>
      </c>
    </row>
    <row r="162" spans="1:132">
      <c r="A162" t="s">
        <v>132</v>
      </c>
      <c r="B162" s="1"/>
      <c r="C162" t="s">
        <v>133</v>
      </c>
      <c r="D162" t="s">
        <v>363</v>
      </c>
      <c r="E162" t="s">
        <v>135</v>
      </c>
      <c r="F162" s="1">
        <v>18</v>
      </c>
      <c r="G162" t="s">
        <v>136</v>
      </c>
      <c r="H162" t="s">
        <v>157</v>
      </c>
      <c r="I162" t="s">
        <v>157</v>
      </c>
      <c r="J162" s="1"/>
      <c r="K162" t="s">
        <v>138</v>
      </c>
      <c r="L162" s="1"/>
      <c r="M162" t="s">
        <v>418</v>
      </c>
      <c r="N162" t="s">
        <v>140</v>
      </c>
      <c r="O162" t="s">
        <v>141</v>
      </c>
      <c r="P162" t="s">
        <v>142</v>
      </c>
      <c r="Q162" t="s">
        <v>158</v>
      </c>
      <c r="R162" t="s">
        <v>144</v>
      </c>
      <c r="S162" t="s">
        <v>597</v>
      </c>
      <c r="T162" s="1">
        <v>1</v>
      </c>
      <c r="U162" s="1">
        <v>1</v>
      </c>
      <c r="V162" s="1">
        <v>0</v>
      </c>
      <c r="W162" s="1">
        <v>0</v>
      </c>
      <c r="X162" s="1">
        <v>0</v>
      </c>
      <c r="Y162" s="1">
        <v>0</v>
      </c>
      <c r="Z162" s="1">
        <v>0</v>
      </c>
      <c r="AA162" s="1">
        <v>0</v>
      </c>
      <c r="AB162" s="1">
        <v>1</v>
      </c>
      <c r="AC162" s="1">
        <v>0</v>
      </c>
      <c r="AD162" s="1"/>
      <c r="AE162" t="s">
        <v>144</v>
      </c>
      <c r="AF162" t="s">
        <v>160</v>
      </c>
      <c r="AG162" s="1">
        <v>0</v>
      </c>
      <c r="AH162" s="1">
        <v>1</v>
      </c>
      <c r="AI162" s="1">
        <v>0</v>
      </c>
      <c r="AJ162" s="1">
        <v>0</v>
      </c>
      <c r="AK162" s="1">
        <v>0</v>
      </c>
      <c r="AL162" s="1">
        <v>0</v>
      </c>
      <c r="AM162" s="1">
        <v>0</v>
      </c>
      <c r="AN162" s="1">
        <v>1</v>
      </c>
      <c r="AO162" s="1"/>
      <c r="AP162" s="1"/>
      <c r="AQ162" s="1"/>
      <c r="AR162" s="1"/>
      <c r="AS162" s="1"/>
      <c r="AT162" s="1"/>
      <c r="AU162" s="1"/>
      <c r="AV162" t="s">
        <v>147</v>
      </c>
      <c r="AW162" s="1"/>
      <c r="AX162" t="s">
        <v>147</v>
      </c>
      <c r="AY162" t="s">
        <v>135</v>
      </c>
      <c r="AZ162" t="s">
        <v>135</v>
      </c>
      <c r="BA162" t="s">
        <v>135</v>
      </c>
      <c r="BB162" t="s">
        <v>135</v>
      </c>
      <c r="BC162" s="10" t="s">
        <v>135</v>
      </c>
      <c r="BD162" t="s">
        <v>135</v>
      </c>
      <c r="BE162" t="s">
        <v>135</v>
      </c>
      <c r="BF162" s="1"/>
      <c r="BG162" s="1"/>
      <c r="BH162" s="1"/>
      <c r="BI162" s="1"/>
      <c r="BJ162" s="1"/>
      <c r="BK162" s="1"/>
      <c r="BL162" s="1"/>
      <c r="BM162" s="1"/>
      <c r="BN162" s="1"/>
      <c r="BO162" t="s">
        <v>135</v>
      </c>
      <c r="BP162" t="s">
        <v>147</v>
      </c>
      <c r="BQ162" t="s">
        <v>135</v>
      </c>
      <c r="BR162" t="s">
        <v>135</v>
      </c>
      <c r="BS162" t="s">
        <v>147</v>
      </c>
      <c r="BT162" t="s">
        <v>147</v>
      </c>
      <c r="BU162" t="s">
        <v>135</v>
      </c>
      <c r="BV162" t="s">
        <v>135</v>
      </c>
      <c r="BW162" t="s">
        <v>135</v>
      </c>
      <c r="BX162" t="s">
        <v>147</v>
      </c>
      <c r="BY162" s="1"/>
      <c r="BZ162" t="s">
        <v>161</v>
      </c>
      <c r="CA162" t="s">
        <v>135</v>
      </c>
      <c r="CB162" t="s">
        <v>241</v>
      </c>
      <c r="CC162" s="1">
        <v>0</v>
      </c>
      <c r="CD162" s="1">
        <v>1</v>
      </c>
      <c r="CE162" s="1">
        <v>0</v>
      </c>
      <c r="CF162" s="1">
        <v>0</v>
      </c>
      <c r="CG162" s="1">
        <v>0</v>
      </c>
      <c r="CH162" s="1">
        <v>0</v>
      </c>
      <c r="CI162" t="s">
        <v>135</v>
      </c>
      <c r="CJ162" t="s">
        <v>202</v>
      </c>
      <c r="CK162" t="s">
        <v>148</v>
      </c>
      <c r="CL162" s="7" t="s">
        <v>150</v>
      </c>
      <c r="CM162" t="s">
        <v>147</v>
      </c>
      <c r="CN162" t="s">
        <v>147</v>
      </c>
      <c r="CO162" t="s">
        <v>151</v>
      </c>
      <c r="CP162" s="1">
        <v>0</v>
      </c>
      <c r="CQ162" s="1">
        <v>0</v>
      </c>
      <c r="CR162" s="1">
        <v>1</v>
      </c>
      <c r="CS162" s="1">
        <v>0</v>
      </c>
      <c r="CT162" s="1">
        <v>0</v>
      </c>
      <c r="CU162" t="s">
        <v>147</v>
      </c>
      <c r="CV162" t="s">
        <v>147</v>
      </c>
      <c r="CW162" t="s">
        <v>152</v>
      </c>
      <c r="CX162" t="s">
        <v>147</v>
      </c>
      <c r="CY162" t="s">
        <v>153</v>
      </c>
      <c r="CZ162" t="s">
        <v>147</v>
      </c>
      <c r="DA162" t="s">
        <v>383</v>
      </c>
      <c r="DB162" s="1">
        <v>0</v>
      </c>
      <c r="DC162" s="1">
        <v>0</v>
      </c>
      <c r="DD162" s="1">
        <v>0</v>
      </c>
      <c r="DE162" s="1">
        <v>0</v>
      </c>
      <c r="DF162" s="1">
        <v>0</v>
      </c>
      <c r="DG162" s="1">
        <v>0</v>
      </c>
      <c r="DH162" s="1">
        <v>0</v>
      </c>
      <c r="DI162" s="1">
        <v>0</v>
      </c>
      <c r="DJ162" s="1">
        <v>0</v>
      </c>
      <c r="DK162" s="1">
        <v>0</v>
      </c>
      <c r="DL162" s="1">
        <v>1</v>
      </c>
      <c r="DM162" t="s">
        <v>144</v>
      </c>
      <c r="DN162" t="s">
        <v>135</v>
      </c>
      <c r="DO162" t="s">
        <v>135</v>
      </c>
      <c r="DP162" t="s">
        <v>155</v>
      </c>
      <c r="DQ162" s="1">
        <v>0</v>
      </c>
      <c r="DR162" s="1">
        <v>1</v>
      </c>
      <c r="DS162" s="1">
        <v>0</v>
      </c>
      <c r="DT162" s="1">
        <v>0</v>
      </c>
      <c r="DU162" t="s">
        <v>135</v>
      </c>
      <c r="DV162" t="s">
        <v>135</v>
      </c>
      <c r="DW162" t="s">
        <v>139</v>
      </c>
      <c r="DX162" t="s">
        <v>135</v>
      </c>
      <c r="DY162" t="s">
        <v>140</v>
      </c>
      <c r="DZ162" t="s">
        <v>142</v>
      </c>
      <c r="EA162" t="s">
        <v>147</v>
      </c>
      <c r="EB162" t="s">
        <v>147</v>
      </c>
    </row>
    <row r="163" spans="1:132">
      <c r="A163" t="s">
        <v>132</v>
      </c>
      <c r="B163" s="1"/>
      <c r="C163" t="s">
        <v>179</v>
      </c>
      <c r="D163" t="s">
        <v>696</v>
      </c>
      <c r="E163" t="s">
        <v>697</v>
      </c>
      <c r="F163" s="1">
        <v>18</v>
      </c>
      <c r="G163" t="s">
        <v>136</v>
      </c>
      <c r="H163" t="s">
        <v>157</v>
      </c>
      <c r="I163" t="s">
        <v>157</v>
      </c>
      <c r="J163" s="1"/>
      <c r="K163" t="s">
        <v>138</v>
      </c>
      <c r="L163" s="1"/>
      <c r="M163" t="s">
        <v>139</v>
      </c>
      <c r="N163" t="s">
        <v>140</v>
      </c>
      <c r="O163" t="s">
        <v>181</v>
      </c>
      <c r="P163" t="s">
        <v>142</v>
      </c>
      <c r="Q163" t="s">
        <v>143</v>
      </c>
      <c r="R163" t="s">
        <v>144</v>
      </c>
      <c r="S163" t="s">
        <v>298</v>
      </c>
      <c r="T163" s="1">
        <v>1</v>
      </c>
      <c r="U163" s="1">
        <v>0</v>
      </c>
      <c r="V163" s="1">
        <v>0</v>
      </c>
      <c r="W163" s="1">
        <v>0</v>
      </c>
      <c r="X163" s="1">
        <v>0</v>
      </c>
      <c r="Y163" s="1">
        <v>0</v>
      </c>
      <c r="Z163" s="1">
        <v>0</v>
      </c>
      <c r="AA163" s="1">
        <v>0</v>
      </c>
      <c r="AB163" s="1">
        <v>1</v>
      </c>
      <c r="AC163" s="1">
        <v>0</v>
      </c>
      <c r="AD163" s="1"/>
      <c r="AE163" t="s">
        <v>144</v>
      </c>
      <c r="AF163" t="s">
        <v>551</v>
      </c>
      <c r="AG163" s="1">
        <v>1</v>
      </c>
      <c r="AH163" s="1">
        <v>1</v>
      </c>
      <c r="AI163" s="1">
        <v>0</v>
      </c>
      <c r="AJ163" s="1">
        <v>0</v>
      </c>
      <c r="AK163" s="1">
        <v>0</v>
      </c>
      <c r="AL163" s="1">
        <v>0</v>
      </c>
      <c r="AM163" s="1">
        <v>0</v>
      </c>
      <c r="AN163" s="1">
        <v>3</v>
      </c>
      <c r="AO163" s="1"/>
      <c r="AP163" s="1">
        <v>3</v>
      </c>
      <c r="AQ163" s="1"/>
      <c r="AR163" s="1"/>
      <c r="AS163" s="1"/>
      <c r="AT163" s="1"/>
      <c r="AU163" s="1"/>
      <c r="AV163" t="s">
        <v>147</v>
      </c>
      <c r="AW163" s="1"/>
      <c r="AX163" t="s">
        <v>144</v>
      </c>
      <c r="AY163" t="s">
        <v>379</v>
      </c>
      <c r="AZ163" t="s">
        <v>147</v>
      </c>
      <c r="BA163" t="s">
        <v>135</v>
      </c>
      <c r="BB163" t="s">
        <v>135</v>
      </c>
      <c r="BC163" s="11" t="s">
        <v>380</v>
      </c>
      <c r="BD163" t="s">
        <v>217</v>
      </c>
      <c r="BE163" t="s">
        <v>698</v>
      </c>
      <c r="BF163" s="1">
        <v>0</v>
      </c>
      <c r="BG163" s="1">
        <v>0</v>
      </c>
      <c r="BH163" s="1">
        <v>1</v>
      </c>
      <c r="BI163" s="1">
        <v>0</v>
      </c>
      <c r="BJ163" s="1">
        <v>0</v>
      </c>
      <c r="BK163" s="1">
        <v>0</v>
      </c>
      <c r="BL163" s="1">
        <v>0</v>
      </c>
      <c r="BM163" s="1">
        <v>0</v>
      </c>
      <c r="BN163" s="1">
        <v>0</v>
      </c>
      <c r="BO163" t="s">
        <v>144</v>
      </c>
      <c r="BP163" t="s">
        <v>320</v>
      </c>
      <c r="BQ163" t="s">
        <v>144</v>
      </c>
      <c r="BR163" t="s">
        <v>147</v>
      </c>
      <c r="BS163" t="s">
        <v>144</v>
      </c>
      <c r="BT163" t="s">
        <v>147</v>
      </c>
      <c r="BU163" t="s">
        <v>135</v>
      </c>
      <c r="BV163" t="s">
        <v>135</v>
      </c>
      <c r="BW163" t="s">
        <v>135</v>
      </c>
      <c r="BX163" t="s">
        <v>147</v>
      </c>
      <c r="BY163" s="1"/>
      <c r="BZ163" t="s">
        <v>193</v>
      </c>
      <c r="CA163" t="s">
        <v>144</v>
      </c>
      <c r="CB163" t="s">
        <v>241</v>
      </c>
      <c r="CC163" s="1">
        <v>0</v>
      </c>
      <c r="CD163" s="1">
        <v>1</v>
      </c>
      <c r="CE163" s="1">
        <v>0</v>
      </c>
      <c r="CF163" s="1">
        <v>0</v>
      </c>
      <c r="CG163" s="1">
        <v>0</v>
      </c>
      <c r="CH163" s="1">
        <v>0</v>
      </c>
      <c r="CI163" t="s">
        <v>135</v>
      </c>
      <c r="CJ163" t="s">
        <v>147</v>
      </c>
      <c r="CK163" t="s">
        <v>174</v>
      </c>
      <c r="CL163" t="s">
        <v>150</v>
      </c>
      <c r="CM163" t="s">
        <v>147</v>
      </c>
      <c r="CN163" t="s">
        <v>147</v>
      </c>
      <c r="CO163" t="s">
        <v>242</v>
      </c>
      <c r="CP163" s="1">
        <v>0</v>
      </c>
      <c r="CQ163" s="1">
        <v>1</v>
      </c>
      <c r="CR163" s="1">
        <v>0</v>
      </c>
      <c r="CS163" s="1">
        <v>0</v>
      </c>
      <c r="CT163" s="1">
        <v>0</v>
      </c>
      <c r="CU163" t="s">
        <v>147</v>
      </c>
      <c r="CV163" t="s">
        <v>147</v>
      </c>
      <c r="CW163" t="s">
        <v>152</v>
      </c>
      <c r="CX163" t="s">
        <v>147</v>
      </c>
      <c r="CY163" t="s">
        <v>153</v>
      </c>
      <c r="CZ163" t="s">
        <v>147</v>
      </c>
      <c r="DA163" t="s">
        <v>383</v>
      </c>
      <c r="DB163" s="1">
        <v>0</v>
      </c>
      <c r="DC163" s="1">
        <v>0</v>
      </c>
      <c r="DD163" s="1">
        <v>0</v>
      </c>
      <c r="DE163" s="1">
        <v>0</v>
      </c>
      <c r="DF163" s="1">
        <v>0</v>
      </c>
      <c r="DG163" s="1">
        <v>0</v>
      </c>
      <c r="DH163" s="1">
        <v>0</v>
      </c>
      <c r="DI163" s="1">
        <v>0</v>
      </c>
      <c r="DJ163" s="1">
        <v>0</v>
      </c>
      <c r="DK163" s="1">
        <v>0</v>
      </c>
      <c r="DL163" s="1">
        <v>1</v>
      </c>
      <c r="DM163" t="s">
        <v>144</v>
      </c>
      <c r="DN163" t="s">
        <v>699</v>
      </c>
      <c r="DO163" t="s">
        <v>290</v>
      </c>
      <c r="DP163" t="s">
        <v>166</v>
      </c>
      <c r="DQ163" s="1">
        <v>1</v>
      </c>
      <c r="DR163" s="1">
        <v>0</v>
      </c>
      <c r="DS163" s="1">
        <v>0</v>
      </c>
      <c r="DT163" s="1">
        <v>0</v>
      </c>
      <c r="DU163" t="s">
        <v>135</v>
      </c>
      <c r="DV163" t="s">
        <v>307</v>
      </c>
      <c r="DW163" t="s">
        <v>139</v>
      </c>
      <c r="DX163" t="s">
        <v>135</v>
      </c>
      <c r="DY163" t="s">
        <v>140</v>
      </c>
      <c r="DZ163" t="s">
        <v>142</v>
      </c>
      <c r="EA163" t="s">
        <v>147</v>
      </c>
      <c r="EB163" t="s">
        <v>147</v>
      </c>
    </row>
    <row r="164" spans="1:132">
      <c r="A164" t="s">
        <v>132</v>
      </c>
      <c r="B164" s="1"/>
      <c r="C164" t="s">
        <v>179</v>
      </c>
      <c r="D164" t="s">
        <v>700</v>
      </c>
      <c r="E164" t="s">
        <v>701</v>
      </c>
      <c r="F164" s="1">
        <v>18</v>
      </c>
      <c r="G164" t="s">
        <v>136</v>
      </c>
      <c r="H164" t="s">
        <v>157</v>
      </c>
      <c r="I164" t="s">
        <v>157</v>
      </c>
      <c r="J164" s="1"/>
      <c r="K164" t="s">
        <v>138</v>
      </c>
      <c r="L164" s="1"/>
      <c r="M164" t="s">
        <v>139</v>
      </c>
      <c r="N164" t="s">
        <v>140</v>
      </c>
      <c r="O164" t="s">
        <v>181</v>
      </c>
      <c r="P164" t="s">
        <v>142</v>
      </c>
      <c r="Q164" t="s">
        <v>143</v>
      </c>
      <c r="R164" t="s">
        <v>144</v>
      </c>
      <c r="S164" t="s">
        <v>702</v>
      </c>
      <c r="T164" s="1">
        <v>1</v>
      </c>
      <c r="U164" s="1">
        <v>1</v>
      </c>
      <c r="V164" s="1">
        <v>1</v>
      </c>
      <c r="W164" s="1">
        <v>1</v>
      </c>
      <c r="X164" s="1">
        <v>1</v>
      </c>
      <c r="Y164" s="1">
        <v>1</v>
      </c>
      <c r="Z164" s="1">
        <v>1</v>
      </c>
      <c r="AA164" s="1">
        <v>0</v>
      </c>
      <c r="AB164" s="1">
        <v>1</v>
      </c>
      <c r="AC164" s="1">
        <v>0</v>
      </c>
      <c r="AD164" s="1"/>
      <c r="AE164" t="s">
        <v>144</v>
      </c>
      <c r="AF164" t="s">
        <v>450</v>
      </c>
      <c r="AG164" s="1">
        <v>1</v>
      </c>
      <c r="AH164" s="1">
        <v>0</v>
      </c>
      <c r="AI164" s="1">
        <v>1</v>
      </c>
      <c r="AJ164" s="1">
        <v>0</v>
      </c>
      <c r="AK164" s="1">
        <v>0</v>
      </c>
      <c r="AL164" s="1">
        <v>1</v>
      </c>
      <c r="AM164" s="1">
        <v>0</v>
      </c>
      <c r="AN164" s="1">
        <v>5</v>
      </c>
      <c r="AO164" s="1"/>
      <c r="AP164" s="1"/>
      <c r="AQ164" s="1">
        <v>5</v>
      </c>
      <c r="AR164" s="1"/>
      <c r="AS164" s="1"/>
      <c r="AT164" s="1"/>
      <c r="AU164" s="1"/>
      <c r="AV164" t="s">
        <v>144</v>
      </c>
      <c r="AW164" s="1"/>
      <c r="AX164" t="s">
        <v>147</v>
      </c>
      <c r="AY164" t="s">
        <v>135</v>
      </c>
      <c r="AZ164" t="s">
        <v>135</v>
      </c>
      <c r="BA164" t="s">
        <v>135</v>
      </c>
      <c r="BB164" t="s">
        <v>135</v>
      </c>
      <c r="BC164" s="11" t="s">
        <v>380</v>
      </c>
      <c r="BD164" t="s">
        <v>135</v>
      </c>
      <c r="BE164" t="s">
        <v>135</v>
      </c>
      <c r="BF164" s="1"/>
      <c r="BG164" s="1"/>
      <c r="BH164" s="1"/>
      <c r="BI164" s="1"/>
      <c r="BJ164" s="1"/>
      <c r="BK164" s="1"/>
      <c r="BL164" s="1"/>
      <c r="BM164" s="1"/>
      <c r="BN164" s="1"/>
      <c r="BO164" t="s">
        <v>135</v>
      </c>
      <c r="BP164" t="s">
        <v>147</v>
      </c>
      <c r="BQ164" t="s">
        <v>135</v>
      </c>
      <c r="BR164" t="s">
        <v>135</v>
      </c>
      <c r="BS164" t="s">
        <v>147</v>
      </c>
      <c r="BT164" t="s">
        <v>147</v>
      </c>
      <c r="BU164" t="s">
        <v>135</v>
      </c>
      <c r="BV164" t="s">
        <v>135</v>
      </c>
      <c r="BW164" t="s">
        <v>135</v>
      </c>
      <c r="BX164" t="s">
        <v>147</v>
      </c>
      <c r="BY164" s="1"/>
      <c r="BZ164" t="s">
        <v>148</v>
      </c>
      <c r="CA164" t="s">
        <v>135</v>
      </c>
      <c r="CB164" t="s">
        <v>241</v>
      </c>
      <c r="CC164" s="1">
        <v>0</v>
      </c>
      <c r="CD164" s="1">
        <v>1</v>
      </c>
      <c r="CE164" s="1">
        <v>0</v>
      </c>
      <c r="CF164" s="1">
        <v>0</v>
      </c>
      <c r="CG164" s="1">
        <v>0</v>
      </c>
      <c r="CH164" s="1">
        <v>0</v>
      </c>
      <c r="CI164" t="s">
        <v>135</v>
      </c>
      <c r="CJ164" t="s">
        <v>147</v>
      </c>
      <c r="CK164" t="s">
        <v>148</v>
      </c>
      <c r="CL164" t="s">
        <v>194</v>
      </c>
      <c r="CM164" t="s">
        <v>147</v>
      </c>
      <c r="CN164" t="s">
        <v>147</v>
      </c>
      <c r="CO164" t="s">
        <v>321</v>
      </c>
      <c r="CP164" s="1">
        <v>1</v>
      </c>
      <c r="CQ164" s="1">
        <v>0</v>
      </c>
      <c r="CR164" s="1">
        <v>1</v>
      </c>
      <c r="CS164" s="1">
        <v>0</v>
      </c>
      <c r="CT164" s="1">
        <v>0</v>
      </c>
      <c r="CU164" t="s">
        <v>163</v>
      </c>
      <c r="CV164" t="s">
        <v>144</v>
      </c>
      <c r="CW164" t="s">
        <v>211</v>
      </c>
      <c r="CX164" t="s">
        <v>147</v>
      </c>
      <c r="CY164" t="s">
        <v>153</v>
      </c>
      <c r="CZ164" t="s">
        <v>147</v>
      </c>
      <c r="DA164" t="s">
        <v>154</v>
      </c>
      <c r="DB164" s="1">
        <v>0</v>
      </c>
      <c r="DC164" s="1">
        <v>1</v>
      </c>
      <c r="DD164" s="1">
        <v>0</v>
      </c>
      <c r="DE164" s="1">
        <v>0</v>
      </c>
      <c r="DF164" s="1">
        <v>0</v>
      </c>
      <c r="DG164" s="1">
        <v>0</v>
      </c>
      <c r="DH164" s="1">
        <v>0</v>
      </c>
      <c r="DI164" s="1">
        <v>0</v>
      </c>
      <c r="DJ164" s="1">
        <v>0</v>
      </c>
      <c r="DK164" s="1">
        <v>0</v>
      </c>
      <c r="DL164" s="1">
        <v>0</v>
      </c>
      <c r="DM164" t="s">
        <v>144</v>
      </c>
      <c r="DN164" t="s">
        <v>703</v>
      </c>
      <c r="DO164" t="s">
        <v>220</v>
      </c>
      <c r="DP164" t="s">
        <v>221</v>
      </c>
      <c r="DQ164" s="1">
        <v>1</v>
      </c>
      <c r="DR164" s="1">
        <v>1</v>
      </c>
      <c r="DS164" s="1">
        <v>0</v>
      </c>
      <c r="DT164" s="1">
        <v>0</v>
      </c>
      <c r="DU164" t="s">
        <v>135</v>
      </c>
      <c r="DV164" t="s">
        <v>704</v>
      </c>
      <c r="DW164" t="s">
        <v>139</v>
      </c>
      <c r="DX164" t="s">
        <v>135</v>
      </c>
      <c r="DY164" t="s">
        <v>140</v>
      </c>
      <c r="DZ164" t="s">
        <v>142</v>
      </c>
      <c r="EA164" t="s">
        <v>147</v>
      </c>
      <c r="EB164" t="s">
        <v>147</v>
      </c>
    </row>
    <row r="165" spans="1:132">
      <c r="A165" t="s">
        <v>132</v>
      </c>
      <c r="B165" s="1"/>
      <c r="C165" t="s">
        <v>233</v>
      </c>
      <c r="D165" t="s">
        <v>705</v>
      </c>
      <c r="E165" t="s">
        <v>706</v>
      </c>
      <c r="F165" s="1">
        <v>18</v>
      </c>
      <c r="G165" t="s">
        <v>136</v>
      </c>
      <c r="H165" t="s">
        <v>157</v>
      </c>
      <c r="I165" t="s">
        <v>157</v>
      </c>
      <c r="J165" s="1"/>
      <c r="K165" t="s">
        <v>138</v>
      </c>
      <c r="L165" s="1"/>
      <c r="M165" t="s">
        <v>139</v>
      </c>
      <c r="N165" t="s">
        <v>140</v>
      </c>
      <c r="O165" t="s">
        <v>235</v>
      </c>
      <c r="P165" t="s">
        <v>142</v>
      </c>
      <c r="Q165" t="s">
        <v>143</v>
      </c>
      <c r="R165" t="s">
        <v>144</v>
      </c>
      <c r="S165" t="s">
        <v>707</v>
      </c>
      <c r="T165" s="1">
        <v>1</v>
      </c>
      <c r="U165" s="1">
        <v>0</v>
      </c>
      <c r="V165" s="1">
        <v>1</v>
      </c>
      <c r="W165" s="1">
        <v>1</v>
      </c>
      <c r="X165" s="1">
        <v>0</v>
      </c>
      <c r="Y165" s="1">
        <v>0</v>
      </c>
      <c r="Z165" s="1">
        <v>1</v>
      </c>
      <c r="AA165" s="1">
        <v>1</v>
      </c>
      <c r="AB165" s="1">
        <v>0</v>
      </c>
      <c r="AC165" s="1">
        <v>0</v>
      </c>
      <c r="AD165" s="1"/>
      <c r="AE165" t="s">
        <v>144</v>
      </c>
      <c r="AF165" t="s">
        <v>172</v>
      </c>
      <c r="AG165" s="1">
        <v>1</v>
      </c>
      <c r="AH165" s="1">
        <v>1</v>
      </c>
      <c r="AI165" s="1">
        <v>1</v>
      </c>
      <c r="AJ165" s="1">
        <v>0</v>
      </c>
      <c r="AK165" s="1">
        <v>0</v>
      </c>
      <c r="AL165" s="1">
        <v>0</v>
      </c>
      <c r="AM165" s="1">
        <v>0</v>
      </c>
      <c r="AN165" s="1">
        <v>2</v>
      </c>
      <c r="AO165" s="1"/>
      <c r="AP165" s="1">
        <v>1</v>
      </c>
      <c r="AQ165" s="1">
        <v>4</v>
      </c>
      <c r="AR165" s="1"/>
      <c r="AS165" s="1"/>
      <c r="AT165" s="1"/>
      <c r="AU165" s="1"/>
      <c r="AV165" t="s">
        <v>147</v>
      </c>
      <c r="AW165" s="1"/>
      <c r="AX165" t="s">
        <v>144</v>
      </c>
      <c r="AY165" t="s">
        <v>379</v>
      </c>
      <c r="AZ165" t="s">
        <v>147</v>
      </c>
      <c r="BA165" t="s">
        <v>135</v>
      </c>
      <c r="BB165" t="s">
        <v>135</v>
      </c>
      <c r="BC165" s="11" t="s">
        <v>512</v>
      </c>
      <c r="BD165" t="s">
        <v>217</v>
      </c>
      <c r="BE165" t="s">
        <v>145</v>
      </c>
      <c r="BF165" s="1">
        <v>1</v>
      </c>
      <c r="BG165" s="1">
        <v>0</v>
      </c>
      <c r="BH165" s="1">
        <v>0</v>
      </c>
      <c r="BI165" s="1">
        <v>0</v>
      </c>
      <c r="BJ165" s="1">
        <v>0</v>
      </c>
      <c r="BK165" s="1">
        <v>0</v>
      </c>
      <c r="BL165" s="1">
        <v>0</v>
      </c>
      <c r="BM165" s="1">
        <v>0</v>
      </c>
      <c r="BN165" s="1">
        <v>0</v>
      </c>
      <c r="BO165" t="s">
        <v>147</v>
      </c>
      <c r="BP165" t="s">
        <v>147</v>
      </c>
      <c r="BQ165" t="s">
        <v>147</v>
      </c>
      <c r="BR165" t="s">
        <v>147</v>
      </c>
      <c r="BS165" t="s">
        <v>147</v>
      </c>
      <c r="BT165" t="s">
        <v>147</v>
      </c>
      <c r="BU165" t="s">
        <v>135</v>
      </c>
      <c r="BV165" t="s">
        <v>135</v>
      </c>
      <c r="BW165" t="s">
        <v>135</v>
      </c>
      <c r="BX165" t="s">
        <v>147</v>
      </c>
      <c r="BY165" s="1"/>
      <c r="BZ165" t="s">
        <v>147</v>
      </c>
      <c r="CA165" s="7" t="s">
        <v>147</v>
      </c>
      <c r="CB165" t="s">
        <v>440</v>
      </c>
      <c r="CC165" s="1">
        <v>1</v>
      </c>
      <c r="CD165" s="1">
        <v>0</v>
      </c>
      <c r="CE165" s="1">
        <v>0</v>
      </c>
      <c r="CF165" s="1">
        <v>0</v>
      </c>
      <c r="CG165" s="1">
        <v>1</v>
      </c>
      <c r="CH165" s="1">
        <v>0</v>
      </c>
      <c r="CI165" t="s">
        <v>135</v>
      </c>
      <c r="CJ165" t="s">
        <v>147</v>
      </c>
      <c r="CK165" t="s">
        <v>148</v>
      </c>
      <c r="CL165" t="s">
        <v>147</v>
      </c>
      <c r="CM165" t="s">
        <v>147</v>
      </c>
      <c r="CN165" t="s">
        <v>147</v>
      </c>
      <c r="CO165" t="s">
        <v>496</v>
      </c>
      <c r="CP165" s="1">
        <v>1</v>
      </c>
      <c r="CQ165" s="1">
        <v>1</v>
      </c>
      <c r="CR165" s="1">
        <v>0</v>
      </c>
      <c r="CS165" s="1">
        <v>0</v>
      </c>
      <c r="CT165" s="1">
        <v>0</v>
      </c>
      <c r="CU165" t="s">
        <v>147</v>
      </c>
      <c r="CV165" t="s">
        <v>144</v>
      </c>
      <c r="CW165" t="s">
        <v>211</v>
      </c>
      <c r="CX165" t="s">
        <v>147</v>
      </c>
      <c r="CY165" t="s">
        <v>153</v>
      </c>
      <c r="CZ165" t="s">
        <v>147</v>
      </c>
      <c r="DA165" t="s">
        <v>154</v>
      </c>
      <c r="DB165" s="1">
        <v>0</v>
      </c>
      <c r="DC165" s="1">
        <v>1</v>
      </c>
      <c r="DD165" s="1">
        <v>0</v>
      </c>
      <c r="DE165" s="1">
        <v>0</v>
      </c>
      <c r="DF165" s="1">
        <v>0</v>
      </c>
      <c r="DG165" s="1">
        <v>0</v>
      </c>
      <c r="DH165" s="1">
        <v>0</v>
      </c>
      <c r="DI165" s="1">
        <v>0</v>
      </c>
      <c r="DJ165" s="1">
        <v>0</v>
      </c>
      <c r="DK165" s="1">
        <v>0</v>
      </c>
      <c r="DL165" s="1">
        <v>0</v>
      </c>
      <c r="DM165" t="s">
        <v>144</v>
      </c>
      <c r="DN165" t="s">
        <v>708</v>
      </c>
      <c r="DO165" t="s">
        <v>396</v>
      </c>
      <c r="DP165" t="s">
        <v>155</v>
      </c>
      <c r="DQ165" s="1">
        <v>0</v>
      </c>
      <c r="DR165" s="1">
        <v>1</v>
      </c>
      <c r="DS165" s="1">
        <v>0</v>
      </c>
      <c r="DT165" s="1">
        <v>0</v>
      </c>
      <c r="DU165" t="s">
        <v>135</v>
      </c>
      <c r="DV165" t="s">
        <v>242</v>
      </c>
      <c r="DW165" t="s">
        <v>139</v>
      </c>
      <c r="DX165" t="s">
        <v>135</v>
      </c>
      <c r="DY165" t="s">
        <v>140</v>
      </c>
      <c r="DZ165" t="s">
        <v>142</v>
      </c>
      <c r="EA165" t="s">
        <v>147</v>
      </c>
      <c r="EB165" t="s">
        <v>147</v>
      </c>
    </row>
    <row r="166" spans="1:132">
      <c r="A166" t="s">
        <v>132</v>
      </c>
      <c r="B166" s="1"/>
      <c r="C166" t="s">
        <v>167</v>
      </c>
      <c r="D166" t="s">
        <v>709</v>
      </c>
      <c r="E166" t="s">
        <v>710</v>
      </c>
      <c r="F166" s="1">
        <v>18</v>
      </c>
      <c r="G166" t="s">
        <v>136</v>
      </c>
      <c r="H166" t="s">
        <v>157</v>
      </c>
      <c r="I166" t="s">
        <v>157</v>
      </c>
      <c r="J166" s="1"/>
      <c r="K166" t="s">
        <v>138</v>
      </c>
      <c r="L166" s="1"/>
      <c r="M166" t="s">
        <v>139</v>
      </c>
      <c r="N166" t="s">
        <v>140</v>
      </c>
      <c r="O166" t="s">
        <v>171</v>
      </c>
      <c r="P166" t="s">
        <v>142</v>
      </c>
      <c r="Q166" t="s">
        <v>143</v>
      </c>
      <c r="R166" t="s">
        <v>144</v>
      </c>
      <c r="S166" t="s">
        <v>711</v>
      </c>
      <c r="T166" s="1">
        <v>1</v>
      </c>
      <c r="U166" s="1">
        <v>1</v>
      </c>
      <c r="V166" s="1">
        <v>1</v>
      </c>
      <c r="W166" s="1">
        <v>1</v>
      </c>
      <c r="X166" s="1">
        <v>1</v>
      </c>
      <c r="Y166" s="1">
        <v>1</v>
      </c>
      <c r="Z166" s="1">
        <v>1</v>
      </c>
      <c r="AA166" s="1">
        <v>1</v>
      </c>
      <c r="AB166" s="1">
        <v>1</v>
      </c>
      <c r="AC166" s="1">
        <v>0</v>
      </c>
      <c r="AD166" s="1"/>
      <c r="AE166" t="s">
        <v>144</v>
      </c>
      <c r="AF166" t="s">
        <v>712</v>
      </c>
      <c r="AG166" s="1">
        <v>1</v>
      </c>
      <c r="AH166" s="1">
        <v>1</v>
      </c>
      <c r="AI166" s="1">
        <v>1</v>
      </c>
      <c r="AJ166" s="1">
        <v>1</v>
      </c>
      <c r="AK166" s="1">
        <v>1</v>
      </c>
      <c r="AL166" s="1">
        <v>0</v>
      </c>
      <c r="AM166" s="1">
        <v>0</v>
      </c>
      <c r="AN166" s="1">
        <v>1</v>
      </c>
      <c r="AO166" s="1"/>
      <c r="AP166" s="1">
        <v>1</v>
      </c>
      <c r="AQ166" s="1">
        <v>1</v>
      </c>
      <c r="AR166" s="1">
        <v>1</v>
      </c>
      <c r="AS166" s="1">
        <v>1</v>
      </c>
      <c r="AT166" s="1"/>
      <c r="AU166" s="1"/>
      <c r="AV166" t="s">
        <v>147</v>
      </c>
      <c r="AW166" s="1"/>
      <c r="AX166" t="s">
        <v>144</v>
      </c>
      <c r="AY166" t="s">
        <v>379</v>
      </c>
      <c r="AZ166" t="s">
        <v>147</v>
      </c>
      <c r="BA166" t="s">
        <v>135</v>
      </c>
      <c r="BB166" t="s">
        <v>135</v>
      </c>
      <c r="BC166" s="11" t="s">
        <v>395</v>
      </c>
      <c r="BD166" t="s">
        <v>217</v>
      </c>
      <c r="BE166" t="s">
        <v>340</v>
      </c>
      <c r="BF166" s="1">
        <v>0</v>
      </c>
      <c r="BG166" s="1">
        <v>1</v>
      </c>
      <c r="BH166" s="1">
        <v>0</v>
      </c>
      <c r="BI166" s="1">
        <v>0</v>
      </c>
      <c r="BJ166" s="1">
        <v>0</v>
      </c>
      <c r="BK166" s="1">
        <v>0</v>
      </c>
      <c r="BL166" s="1">
        <v>1</v>
      </c>
      <c r="BM166" s="1">
        <v>0</v>
      </c>
      <c r="BN166" s="1">
        <v>0</v>
      </c>
      <c r="BO166" t="s">
        <v>147</v>
      </c>
      <c r="BP166" t="s">
        <v>147</v>
      </c>
      <c r="BQ166" t="s">
        <v>147</v>
      </c>
      <c r="BR166" t="s">
        <v>147</v>
      </c>
      <c r="BS166" t="s">
        <v>147</v>
      </c>
      <c r="BT166" t="s">
        <v>147</v>
      </c>
      <c r="BU166" t="s">
        <v>135</v>
      </c>
      <c r="BV166" t="s">
        <v>135</v>
      </c>
      <c r="BW166" t="s">
        <v>135</v>
      </c>
      <c r="BX166" t="s">
        <v>147</v>
      </c>
      <c r="BY166" s="1"/>
      <c r="BZ166" t="s">
        <v>147</v>
      </c>
      <c r="CA166" s="7" t="s">
        <v>147</v>
      </c>
      <c r="CB166" t="s">
        <v>149</v>
      </c>
      <c r="CC166" s="1">
        <v>0</v>
      </c>
      <c r="CD166" s="1">
        <v>0</v>
      </c>
      <c r="CE166" s="1">
        <v>1</v>
      </c>
      <c r="CF166" s="1">
        <v>0</v>
      </c>
      <c r="CG166" s="1">
        <v>0</v>
      </c>
      <c r="CH166" s="1">
        <v>0</v>
      </c>
      <c r="CI166" t="s">
        <v>135</v>
      </c>
      <c r="CJ166" t="s">
        <v>147</v>
      </c>
      <c r="CK166" t="s">
        <v>148</v>
      </c>
      <c r="CL166" t="s">
        <v>147</v>
      </c>
      <c r="CM166" t="s">
        <v>147</v>
      </c>
      <c r="CN166" t="s">
        <v>147</v>
      </c>
      <c r="CO166" t="s">
        <v>496</v>
      </c>
      <c r="CP166" s="1">
        <v>1</v>
      </c>
      <c r="CQ166" s="1">
        <v>1</v>
      </c>
      <c r="CR166" s="1">
        <v>0</v>
      </c>
      <c r="CS166" s="1">
        <v>0</v>
      </c>
      <c r="CT166" s="1">
        <v>0</v>
      </c>
      <c r="CU166" t="s">
        <v>163</v>
      </c>
      <c r="CV166" t="s">
        <v>147</v>
      </c>
      <c r="CW166" t="s">
        <v>211</v>
      </c>
      <c r="CX166" t="s">
        <v>147</v>
      </c>
      <c r="CY166" t="s">
        <v>153</v>
      </c>
      <c r="CZ166" t="s">
        <v>147</v>
      </c>
      <c r="DA166" t="s">
        <v>203</v>
      </c>
      <c r="DB166" s="1">
        <v>0</v>
      </c>
      <c r="DC166" s="1">
        <v>1</v>
      </c>
      <c r="DD166" s="1">
        <v>0</v>
      </c>
      <c r="DE166" s="1">
        <v>0</v>
      </c>
      <c r="DF166" s="1">
        <v>1</v>
      </c>
      <c r="DG166" s="1">
        <v>0</v>
      </c>
      <c r="DH166" s="1">
        <v>0</v>
      </c>
      <c r="DI166" s="1">
        <v>0</v>
      </c>
      <c r="DJ166" s="1">
        <v>0</v>
      </c>
      <c r="DK166" s="1">
        <v>0</v>
      </c>
      <c r="DL166" s="1">
        <v>0</v>
      </c>
      <c r="DM166" t="s">
        <v>144</v>
      </c>
      <c r="DN166" t="s">
        <v>713</v>
      </c>
      <c r="DO166" t="s">
        <v>714</v>
      </c>
      <c r="DP166" t="s">
        <v>372</v>
      </c>
      <c r="DQ166" s="1">
        <v>1</v>
      </c>
      <c r="DR166" s="1">
        <v>1</v>
      </c>
      <c r="DS166" s="1">
        <v>1</v>
      </c>
      <c r="DT166" s="1">
        <v>0</v>
      </c>
      <c r="DU166" t="s">
        <v>135</v>
      </c>
      <c r="DV166" t="s">
        <v>305</v>
      </c>
      <c r="DW166" t="s">
        <v>139</v>
      </c>
      <c r="DX166" t="s">
        <v>135</v>
      </c>
      <c r="DY166" t="s">
        <v>140</v>
      </c>
      <c r="DZ166" t="s">
        <v>142</v>
      </c>
      <c r="EA166" t="s">
        <v>147</v>
      </c>
      <c r="EB166" t="s">
        <v>147</v>
      </c>
    </row>
    <row r="167" spans="1:132">
      <c r="A167" t="s">
        <v>132</v>
      </c>
      <c r="B167" s="1"/>
      <c r="C167" t="s">
        <v>233</v>
      </c>
      <c r="D167" t="s">
        <v>715</v>
      </c>
      <c r="E167" t="s">
        <v>135</v>
      </c>
      <c r="F167" s="1">
        <v>18</v>
      </c>
      <c r="G167" t="s">
        <v>136</v>
      </c>
      <c r="H167" t="s">
        <v>137</v>
      </c>
      <c r="I167" t="s">
        <v>137</v>
      </c>
      <c r="J167" s="1"/>
      <c r="K167" t="s">
        <v>138</v>
      </c>
      <c r="L167" s="1"/>
      <c r="M167" t="s">
        <v>139</v>
      </c>
      <c r="N167" t="s">
        <v>140</v>
      </c>
      <c r="O167" t="s">
        <v>235</v>
      </c>
      <c r="P167" t="s">
        <v>142</v>
      </c>
      <c r="Q167" t="s">
        <v>158</v>
      </c>
      <c r="R167" t="s">
        <v>144</v>
      </c>
      <c r="S167" t="s">
        <v>716</v>
      </c>
      <c r="T167" s="1">
        <v>1</v>
      </c>
      <c r="U167" s="1">
        <v>0</v>
      </c>
      <c r="V167" s="1">
        <v>1</v>
      </c>
      <c r="W167" s="1">
        <v>0</v>
      </c>
      <c r="X167" s="1">
        <v>1</v>
      </c>
      <c r="Y167" s="1">
        <v>0</v>
      </c>
      <c r="Z167" s="1">
        <v>1</v>
      </c>
      <c r="AA167" s="1">
        <v>1</v>
      </c>
      <c r="AB167" s="1">
        <v>1</v>
      </c>
      <c r="AC167" s="1">
        <v>0</v>
      </c>
      <c r="AD167" s="1"/>
      <c r="AE167" t="s">
        <v>144</v>
      </c>
      <c r="AF167" t="s">
        <v>191</v>
      </c>
      <c r="AG167" s="1">
        <v>0</v>
      </c>
      <c r="AH167" s="1">
        <v>0</v>
      </c>
      <c r="AI167" s="1">
        <v>1</v>
      </c>
      <c r="AJ167" s="1">
        <v>0</v>
      </c>
      <c r="AK167" s="1">
        <v>0</v>
      </c>
      <c r="AL167" s="1">
        <v>0</v>
      </c>
      <c r="AM167" s="1">
        <v>0</v>
      </c>
      <c r="AN167" s="1">
        <v>1</v>
      </c>
      <c r="AO167" s="1"/>
      <c r="AP167" s="1"/>
      <c r="AQ167" s="1">
        <v>3</v>
      </c>
      <c r="AR167" s="1"/>
      <c r="AS167" s="1"/>
      <c r="AT167" s="1"/>
      <c r="AU167" s="1"/>
      <c r="AV167" t="s">
        <v>147</v>
      </c>
      <c r="AW167" s="1"/>
      <c r="AX167" t="s">
        <v>144</v>
      </c>
      <c r="AY167" t="s">
        <v>339</v>
      </c>
      <c r="AZ167" t="s">
        <v>147</v>
      </c>
      <c r="BA167" t="s">
        <v>135</v>
      </c>
      <c r="BB167" t="s">
        <v>135</v>
      </c>
      <c r="BC167" s="11" t="s">
        <v>395</v>
      </c>
      <c r="BD167" t="s">
        <v>381</v>
      </c>
      <c r="BE167" t="s">
        <v>145</v>
      </c>
      <c r="BF167" s="1">
        <v>1</v>
      </c>
      <c r="BG167" s="1">
        <v>0</v>
      </c>
      <c r="BH167" s="1">
        <v>0</v>
      </c>
      <c r="BI167" s="1">
        <v>0</v>
      </c>
      <c r="BJ167" s="1">
        <v>0</v>
      </c>
      <c r="BK167" s="1">
        <v>0</v>
      </c>
      <c r="BL167" s="1">
        <v>0</v>
      </c>
      <c r="BM167" s="1">
        <v>0</v>
      </c>
      <c r="BN167" s="1">
        <v>0</v>
      </c>
      <c r="BO167" t="s">
        <v>147</v>
      </c>
      <c r="BP167" t="s">
        <v>147</v>
      </c>
      <c r="BQ167" t="s">
        <v>147</v>
      </c>
      <c r="BR167" t="s">
        <v>147</v>
      </c>
      <c r="BS167" t="s">
        <v>147</v>
      </c>
      <c r="BT167" t="s">
        <v>144</v>
      </c>
      <c r="BU167" t="s">
        <v>470</v>
      </c>
      <c r="BV167" t="s">
        <v>147</v>
      </c>
      <c r="BW167" t="s">
        <v>147</v>
      </c>
      <c r="BX167" t="s">
        <v>144</v>
      </c>
      <c r="BY167" s="1">
        <v>3</v>
      </c>
      <c r="BZ167" t="s">
        <v>147</v>
      </c>
      <c r="CA167" t="s">
        <v>147</v>
      </c>
      <c r="CB167" t="s">
        <v>268</v>
      </c>
      <c r="CC167" s="1">
        <v>1</v>
      </c>
      <c r="CD167" s="1">
        <v>1</v>
      </c>
      <c r="CE167" s="1">
        <v>0</v>
      </c>
      <c r="CF167" s="1">
        <v>0</v>
      </c>
      <c r="CG167" s="1">
        <v>0</v>
      </c>
      <c r="CH167" s="1">
        <v>0</v>
      </c>
      <c r="CI167" t="s">
        <v>135</v>
      </c>
      <c r="CJ167" t="s">
        <v>147</v>
      </c>
      <c r="CK167" t="s">
        <v>148</v>
      </c>
      <c r="CL167" t="s">
        <v>147</v>
      </c>
      <c r="CM167" t="s">
        <v>147</v>
      </c>
      <c r="CN167" t="s">
        <v>147</v>
      </c>
      <c r="CO167" t="s">
        <v>237</v>
      </c>
      <c r="CP167" s="1">
        <v>0</v>
      </c>
      <c r="CQ167" s="1">
        <v>1</v>
      </c>
      <c r="CR167" s="1">
        <v>1</v>
      </c>
      <c r="CS167" s="1">
        <v>0</v>
      </c>
      <c r="CT167" s="1">
        <v>0</v>
      </c>
      <c r="CU167" t="s">
        <v>147</v>
      </c>
      <c r="CV167" t="s">
        <v>147</v>
      </c>
      <c r="CW167" t="s">
        <v>152</v>
      </c>
      <c r="CX167" t="s">
        <v>147</v>
      </c>
      <c r="CY167" t="s">
        <v>147</v>
      </c>
      <c r="CZ167" t="s">
        <v>147</v>
      </c>
      <c r="DA167" t="s">
        <v>484</v>
      </c>
      <c r="DB167" s="1">
        <v>0</v>
      </c>
      <c r="DC167" s="1">
        <v>1</v>
      </c>
      <c r="DD167" s="1">
        <v>0</v>
      </c>
      <c r="DE167" s="1">
        <v>0</v>
      </c>
      <c r="DF167" s="1">
        <v>0</v>
      </c>
      <c r="DG167" s="1">
        <v>1</v>
      </c>
      <c r="DH167" s="1">
        <v>0</v>
      </c>
      <c r="DI167" s="1">
        <v>0</v>
      </c>
      <c r="DJ167" s="1">
        <v>0</v>
      </c>
      <c r="DK167" s="1">
        <v>0</v>
      </c>
      <c r="DL167" s="1">
        <v>0</v>
      </c>
      <c r="DM167" t="s">
        <v>144</v>
      </c>
      <c r="DN167" t="s">
        <v>717</v>
      </c>
      <c r="DO167" t="s">
        <v>396</v>
      </c>
      <c r="DP167" t="s">
        <v>221</v>
      </c>
      <c r="DQ167" s="1">
        <v>1</v>
      </c>
      <c r="DR167" s="1">
        <v>1</v>
      </c>
      <c r="DS167" s="1">
        <v>0</v>
      </c>
      <c r="DT167" s="1">
        <v>0</v>
      </c>
      <c r="DU167" t="s">
        <v>135</v>
      </c>
      <c r="DV167" t="s">
        <v>286</v>
      </c>
      <c r="DW167" t="s">
        <v>139</v>
      </c>
      <c r="DX167" t="s">
        <v>135</v>
      </c>
      <c r="DY167" t="s">
        <v>140</v>
      </c>
      <c r="DZ167" t="s">
        <v>142</v>
      </c>
      <c r="EA167" t="s">
        <v>147</v>
      </c>
      <c r="EB167" t="s">
        <v>147</v>
      </c>
    </row>
    <row r="168" spans="1:132">
      <c r="A168" t="s">
        <v>132</v>
      </c>
      <c r="B168" s="1"/>
      <c r="C168" t="s">
        <v>133</v>
      </c>
      <c r="D168" t="s">
        <v>718</v>
      </c>
      <c r="E168" t="s">
        <v>719</v>
      </c>
      <c r="F168" s="1">
        <v>18</v>
      </c>
      <c r="G168" t="s">
        <v>136</v>
      </c>
      <c r="H168" t="s">
        <v>137</v>
      </c>
      <c r="I168" t="s">
        <v>137</v>
      </c>
      <c r="J168" s="1"/>
      <c r="K168" t="s">
        <v>540</v>
      </c>
      <c r="L168" s="1"/>
      <c r="M168" t="s">
        <v>418</v>
      </c>
      <c r="N168" t="s">
        <v>140</v>
      </c>
      <c r="O168" t="s">
        <v>141</v>
      </c>
      <c r="P168" t="s">
        <v>142</v>
      </c>
      <c r="Q168" t="s">
        <v>225</v>
      </c>
      <c r="R168" t="s">
        <v>144</v>
      </c>
      <c r="S168" t="s">
        <v>145</v>
      </c>
      <c r="T168" s="1">
        <v>1</v>
      </c>
      <c r="U168" s="1">
        <v>0</v>
      </c>
      <c r="V168" s="1">
        <v>0</v>
      </c>
      <c r="W168" s="1">
        <v>0</v>
      </c>
      <c r="X168" s="1">
        <v>0</v>
      </c>
      <c r="Y168" s="1">
        <v>0</v>
      </c>
      <c r="Z168" s="1">
        <v>0</v>
      </c>
      <c r="AA168" s="1">
        <v>0</v>
      </c>
      <c r="AB168" s="1">
        <v>0</v>
      </c>
      <c r="AC168" s="1">
        <v>0</v>
      </c>
      <c r="AD168" s="1"/>
      <c r="AE168" t="s">
        <v>144</v>
      </c>
      <c r="AF168" t="s">
        <v>257</v>
      </c>
      <c r="AG168" s="1">
        <v>1</v>
      </c>
      <c r="AH168" s="1">
        <v>0</v>
      </c>
      <c r="AI168" s="1">
        <v>0</v>
      </c>
      <c r="AJ168" s="1">
        <v>0</v>
      </c>
      <c r="AK168" s="1">
        <v>0</v>
      </c>
      <c r="AL168" s="1">
        <v>0</v>
      </c>
      <c r="AM168" s="1">
        <v>0</v>
      </c>
      <c r="AN168" s="1">
        <v>1</v>
      </c>
      <c r="AO168" s="1"/>
      <c r="AP168" s="1"/>
      <c r="AQ168" s="1"/>
      <c r="AR168" s="1"/>
      <c r="AS168" s="1"/>
      <c r="AT168" s="1"/>
      <c r="AU168" s="1"/>
      <c r="AV168" t="s">
        <v>147</v>
      </c>
      <c r="AW168" s="1"/>
      <c r="AX168" t="s">
        <v>144</v>
      </c>
      <c r="AY168" t="s">
        <v>379</v>
      </c>
      <c r="AZ168" t="s">
        <v>147</v>
      </c>
      <c r="BA168" t="s">
        <v>135</v>
      </c>
      <c r="BB168" t="s">
        <v>135</v>
      </c>
      <c r="BC168" s="11" t="s">
        <v>380</v>
      </c>
      <c r="BD168" t="s">
        <v>513</v>
      </c>
      <c r="BE168" t="s">
        <v>145</v>
      </c>
      <c r="BF168" s="1">
        <v>1</v>
      </c>
      <c r="BG168" s="1">
        <v>0</v>
      </c>
      <c r="BH168" s="1">
        <v>0</v>
      </c>
      <c r="BI168" s="1">
        <v>0</v>
      </c>
      <c r="BJ168" s="1">
        <v>0</v>
      </c>
      <c r="BK168" s="1">
        <v>0</v>
      </c>
      <c r="BL168" s="1">
        <v>0</v>
      </c>
      <c r="BM168" s="1">
        <v>0</v>
      </c>
      <c r="BN168" s="1">
        <v>0</v>
      </c>
      <c r="BO168" t="s">
        <v>144</v>
      </c>
      <c r="BP168" t="s">
        <v>147</v>
      </c>
      <c r="BQ168" t="s">
        <v>147</v>
      </c>
      <c r="BR168" t="s">
        <v>147</v>
      </c>
      <c r="BS168" t="s">
        <v>147</v>
      </c>
      <c r="BT168" t="s">
        <v>144</v>
      </c>
      <c r="BU168" t="s">
        <v>217</v>
      </c>
      <c r="BV168" t="s">
        <v>161</v>
      </c>
      <c r="BW168" t="s">
        <v>218</v>
      </c>
      <c r="BX168" t="s">
        <v>147</v>
      </c>
      <c r="BY168" s="1"/>
      <c r="BZ168" t="s">
        <v>161</v>
      </c>
      <c r="CA168" s="7" t="s">
        <v>147</v>
      </c>
      <c r="CB168" t="s">
        <v>241</v>
      </c>
      <c r="CC168" s="1">
        <v>0</v>
      </c>
      <c r="CD168" s="1">
        <v>1</v>
      </c>
      <c r="CE168" s="1">
        <v>0</v>
      </c>
      <c r="CF168" s="1">
        <v>0</v>
      </c>
      <c r="CG168" s="1">
        <v>0</v>
      </c>
      <c r="CH168" s="1">
        <v>0</v>
      </c>
      <c r="CI168" t="s">
        <v>135</v>
      </c>
      <c r="CJ168" t="s">
        <v>147</v>
      </c>
      <c r="CK168" t="s">
        <v>193</v>
      </c>
      <c r="CL168" t="s">
        <v>147</v>
      </c>
      <c r="CM168" t="s">
        <v>147</v>
      </c>
      <c r="CN168" t="s">
        <v>147</v>
      </c>
      <c r="CO168" t="s">
        <v>169</v>
      </c>
      <c r="CP168" s="1">
        <v>0</v>
      </c>
      <c r="CQ168" s="1">
        <v>0</v>
      </c>
      <c r="CR168" s="1">
        <v>0</v>
      </c>
      <c r="CS168" s="1">
        <v>0</v>
      </c>
      <c r="CT168" s="1">
        <v>1</v>
      </c>
      <c r="CU168" t="s">
        <v>147</v>
      </c>
      <c r="CV168" t="s">
        <v>147</v>
      </c>
      <c r="CW168" t="s">
        <v>164</v>
      </c>
      <c r="CX168" t="s">
        <v>144</v>
      </c>
      <c r="CY168" t="s">
        <v>269</v>
      </c>
      <c r="CZ168" t="s">
        <v>144</v>
      </c>
      <c r="DA168" t="s">
        <v>135</v>
      </c>
      <c r="DB168" s="1"/>
      <c r="DC168" s="1"/>
      <c r="DD168" s="1"/>
      <c r="DE168" s="1"/>
      <c r="DF168" s="1"/>
      <c r="DG168" s="1"/>
      <c r="DH168" s="1"/>
      <c r="DI168" s="1"/>
      <c r="DJ168" s="1"/>
      <c r="DK168" s="1"/>
      <c r="DL168" s="1"/>
      <c r="DM168" t="s">
        <v>144</v>
      </c>
      <c r="DN168" t="s">
        <v>720</v>
      </c>
      <c r="DO168" t="s">
        <v>721</v>
      </c>
      <c r="DP168" t="s">
        <v>166</v>
      </c>
      <c r="DQ168" s="1">
        <v>1</v>
      </c>
      <c r="DR168" s="1">
        <v>0</v>
      </c>
      <c r="DS168" s="1">
        <v>0</v>
      </c>
      <c r="DT168" s="1">
        <v>0</v>
      </c>
      <c r="DU168" t="s">
        <v>135</v>
      </c>
      <c r="DV168" t="s">
        <v>722</v>
      </c>
      <c r="DW168" t="s">
        <v>139</v>
      </c>
      <c r="DX168" t="s">
        <v>135</v>
      </c>
      <c r="DY168" t="s">
        <v>140</v>
      </c>
      <c r="DZ168" t="s">
        <v>142</v>
      </c>
      <c r="EA168" t="s">
        <v>147</v>
      </c>
      <c r="EB168" t="s">
        <v>147</v>
      </c>
    </row>
    <row r="169" spans="1:132">
      <c r="A169" t="s">
        <v>132</v>
      </c>
      <c r="B169" s="1"/>
      <c r="C169" t="s">
        <v>233</v>
      </c>
      <c r="D169" t="s">
        <v>723</v>
      </c>
      <c r="E169" t="s">
        <v>135</v>
      </c>
      <c r="F169" s="1">
        <v>18</v>
      </c>
      <c r="G169" t="s">
        <v>136</v>
      </c>
      <c r="H169" t="s">
        <v>157</v>
      </c>
      <c r="I169" t="s">
        <v>157</v>
      </c>
      <c r="J169" s="1"/>
      <c r="K169" t="s">
        <v>138</v>
      </c>
      <c r="L169" s="1"/>
      <c r="M169" t="s">
        <v>139</v>
      </c>
      <c r="N169" t="s">
        <v>140</v>
      </c>
      <c r="O169" t="s">
        <v>235</v>
      </c>
      <c r="P169" t="s">
        <v>142</v>
      </c>
      <c r="Q169" t="s">
        <v>158</v>
      </c>
      <c r="R169" t="s">
        <v>147</v>
      </c>
      <c r="S169" t="s">
        <v>145</v>
      </c>
      <c r="T169" s="1"/>
      <c r="U169" s="1"/>
      <c r="V169" s="1"/>
      <c r="W169" s="1"/>
      <c r="X169" s="1"/>
      <c r="Y169" s="1"/>
      <c r="Z169" s="1"/>
      <c r="AA169" s="1"/>
      <c r="AB169" s="1"/>
      <c r="AC169" s="1"/>
      <c r="AD169" s="1"/>
      <c r="AE169" t="s">
        <v>147</v>
      </c>
      <c r="AF169" t="s">
        <v>184</v>
      </c>
      <c r="AG169" s="1"/>
      <c r="AH169" s="1"/>
      <c r="AI169" s="1"/>
      <c r="AJ169" s="1"/>
      <c r="AK169" s="1"/>
      <c r="AL169" s="1"/>
      <c r="AM169" s="1"/>
      <c r="AN169" s="1">
        <v>1</v>
      </c>
      <c r="AO169" s="1"/>
      <c r="AP169" s="1"/>
      <c r="AQ169" s="1"/>
      <c r="AR169" s="1"/>
      <c r="AS169" s="1"/>
      <c r="AT169" s="1"/>
      <c r="AU169" s="1"/>
      <c r="AV169" t="s">
        <v>147</v>
      </c>
      <c r="AW169" s="1"/>
      <c r="AX169" t="s">
        <v>147</v>
      </c>
      <c r="AY169" t="s">
        <v>135</v>
      </c>
      <c r="AZ169" t="s">
        <v>135</v>
      </c>
      <c r="BA169" t="s">
        <v>135</v>
      </c>
      <c r="BB169" t="s">
        <v>135</v>
      </c>
      <c r="BC169" s="11" t="s">
        <v>380</v>
      </c>
      <c r="BD169" t="s">
        <v>135</v>
      </c>
      <c r="BE169" t="s">
        <v>135</v>
      </c>
      <c r="BF169" s="1"/>
      <c r="BG169" s="1"/>
      <c r="BH169" s="1"/>
      <c r="BI169" s="1"/>
      <c r="BJ169" s="1"/>
      <c r="BK169" s="1"/>
      <c r="BL169" s="1"/>
      <c r="BM169" s="1"/>
      <c r="BN169" s="1"/>
      <c r="BO169" t="s">
        <v>135</v>
      </c>
      <c r="BP169" t="s">
        <v>147</v>
      </c>
      <c r="BQ169" t="s">
        <v>135</v>
      </c>
      <c r="BR169" t="s">
        <v>135</v>
      </c>
      <c r="BS169" t="s">
        <v>147</v>
      </c>
      <c r="BT169" t="s">
        <v>147</v>
      </c>
      <c r="BU169" t="s">
        <v>135</v>
      </c>
      <c r="BV169" t="s">
        <v>135</v>
      </c>
      <c r="BW169" t="s">
        <v>135</v>
      </c>
      <c r="BX169" t="s">
        <v>147</v>
      </c>
      <c r="BY169" s="1"/>
      <c r="BZ169" t="s">
        <v>147</v>
      </c>
      <c r="CA169" t="s">
        <v>135</v>
      </c>
      <c r="CB169" t="s">
        <v>241</v>
      </c>
      <c r="CC169" s="1">
        <v>0</v>
      </c>
      <c r="CD169" s="1">
        <v>1</v>
      </c>
      <c r="CE169" s="1">
        <v>0</v>
      </c>
      <c r="CF169" s="1">
        <v>0</v>
      </c>
      <c r="CG169" s="1">
        <v>0</v>
      </c>
      <c r="CH169" s="1">
        <v>0</v>
      </c>
      <c r="CI169" t="s">
        <v>135</v>
      </c>
      <c r="CJ169" t="s">
        <v>147</v>
      </c>
      <c r="CK169" t="s">
        <v>148</v>
      </c>
      <c r="CL169" t="s">
        <v>147</v>
      </c>
      <c r="CM169" t="s">
        <v>147</v>
      </c>
      <c r="CN169" t="s">
        <v>147</v>
      </c>
      <c r="CO169" t="s">
        <v>496</v>
      </c>
      <c r="CP169" s="1">
        <v>1</v>
      </c>
      <c r="CQ169" s="1">
        <v>1</v>
      </c>
      <c r="CR169" s="1">
        <v>0</v>
      </c>
      <c r="CS169" s="1">
        <v>0</v>
      </c>
      <c r="CT169" s="1">
        <v>0</v>
      </c>
      <c r="CU169" t="s">
        <v>147</v>
      </c>
      <c r="CV169" t="s">
        <v>147</v>
      </c>
      <c r="CW169" t="s">
        <v>152</v>
      </c>
      <c r="CX169" t="s">
        <v>147</v>
      </c>
      <c r="CY169" t="s">
        <v>153</v>
      </c>
      <c r="CZ169" t="s">
        <v>147</v>
      </c>
      <c r="DA169" t="s">
        <v>176</v>
      </c>
      <c r="DB169" s="1">
        <v>0</v>
      </c>
      <c r="DC169" s="1">
        <v>0</v>
      </c>
      <c r="DD169" s="1">
        <v>1</v>
      </c>
      <c r="DE169" s="1">
        <v>0</v>
      </c>
      <c r="DF169" s="1">
        <v>0</v>
      </c>
      <c r="DG169" s="1">
        <v>0</v>
      </c>
      <c r="DH169" s="1">
        <v>0</v>
      </c>
      <c r="DI169" s="1">
        <v>0</v>
      </c>
      <c r="DJ169" s="1">
        <v>0</v>
      </c>
      <c r="DK169" s="1">
        <v>0</v>
      </c>
      <c r="DL169" s="1">
        <v>0</v>
      </c>
      <c r="DM169" t="s">
        <v>144</v>
      </c>
      <c r="DN169" t="s">
        <v>285</v>
      </c>
      <c r="DO169" t="s">
        <v>285</v>
      </c>
      <c r="DP169" t="s">
        <v>155</v>
      </c>
      <c r="DQ169" s="1">
        <v>0</v>
      </c>
      <c r="DR169" s="1">
        <v>1</v>
      </c>
      <c r="DS169" s="1">
        <v>0</v>
      </c>
      <c r="DT169" s="1">
        <v>0</v>
      </c>
      <c r="DU169" t="s">
        <v>135</v>
      </c>
      <c r="DV169" t="s">
        <v>285</v>
      </c>
      <c r="DW169" t="s">
        <v>139</v>
      </c>
      <c r="DX169" t="s">
        <v>135</v>
      </c>
      <c r="DY169" t="s">
        <v>140</v>
      </c>
      <c r="DZ169" t="s">
        <v>142</v>
      </c>
      <c r="EA169" t="s">
        <v>147</v>
      </c>
      <c r="EB169" t="s">
        <v>147</v>
      </c>
    </row>
    <row r="170" spans="1:132">
      <c r="A170" t="s">
        <v>132</v>
      </c>
      <c r="B170" s="1"/>
      <c r="C170" t="s">
        <v>167</v>
      </c>
      <c r="D170" t="s">
        <v>724</v>
      </c>
      <c r="E170" t="s">
        <v>725</v>
      </c>
      <c r="F170" s="1">
        <v>18</v>
      </c>
      <c r="G170" t="s">
        <v>136</v>
      </c>
      <c r="H170" t="s">
        <v>137</v>
      </c>
      <c r="I170" t="s">
        <v>137</v>
      </c>
      <c r="J170" s="1"/>
      <c r="K170" t="s">
        <v>138</v>
      </c>
      <c r="L170" s="1"/>
      <c r="M170" t="s">
        <v>139</v>
      </c>
      <c r="N170" t="s">
        <v>140</v>
      </c>
      <c r="O170" t="s">
        <v>171</v>
      </c>
      <c r="P170" t="s">
        <v>209</v>
      </c>
      <c r="Q170" t="s">
        <v>143</v>
      </c>
      <c r="R170" t="s">
        <v>144</v>
      </c>
      <c r="S170" t="s">
        <v>711</v>
      </c>
      <c r="T170" s="1">
        <v>1</v>
      </c>
      <c r="U170" s="1">
        <v>1</v>
      </c>
      <c r="V170" s="1">
        <v>1</v>
      </c>
      <c r="W170" s="1">
        <v>1</v>
      </c>
      <c r="X170" s="1">
        <v>1</v>
      </c>
      <c r="Y170" s="1">
        <v>1</v>
      </c>
      <c r="Z170" s="1">
        <v>1</v>
      </c>
      <c r="AA170" s="1">
        <v>1</v>
      </c>
      <c r="AB170" s="1">
        <v>1</v>
      </c>
      <c r="AC170" s="1">
        <v>0</v>
      </c>
      <c r="AD170" s="1"/>
      <c r="AE170" t="s">
        <v>144</v>
      </c>
      <c r="AF170" t="s">
        <v>172</v>
      </c>
      <c r="AG170" s="1">
        <v>1</v>
      </c>
      <c r="AH170" s="1">
        <v>1</v>
      </c>
      <c r="AI170" s="1">
        <v>1</v>
      </c>
      <c r="AJ170" s="1">
        <v>0</v>
      </c>
      <c r="AK170" s="1">
        <v>0</v>
      </c>
      <c r="AL170" s="1">
        <v>0</v>
      </c>
      <c r="AM170" s="1">
        <v>0</v>
      </c>
      <c r="AN170" s="1">
        <v>2</v>
      </c>
      <c r="AO170" s="1"/>
      <c r="AP170" s="1">
        <v>1</v>
      </c>
      <c r="AQ170" s="1">
        <v>1</v>
      </c>
      <c r="AR170" s="1"/>
      <c r="AS170" s="1"/>
      <c r="AT170" s="1"/>
      <c r="AU170" s="1"/>
      <c r="AV170" t="s">
        <v>147</v>
      </c>
      <c r="AW170" s="1"/>
      <c r="AX170" t="s">
        <v>144</v>
      </c>
      <c r="AY170" t="s">
        <v>339</v>
      </c>
      <c r="AZ170" t="s">
        <v>147</v>
      </c>
      <c r="BA170" t="s">
        <v>135</v>
      </c>
      <c r="BB170" t="s">
        <v>135</v>
      </c>
      <c r="BC170" s="11" t="s">
        <v>395</v>
      </c>
      <c r="BD170" t="s">
        <v>513</v>
      </c>
      <c r="BE170" t="s">
        <v>145</v>
      </c>
      <c r="BF170" s="1">
        <v>1</v>
      </c>
      <c r="BG170" s="1">
        <v>0</v>
      </c>
      <c r="BH170" s="1">
        <v>0</v>
      </c>
      <c r="BI170" s="1">
        <v>0</v>
      </c>
      <c r="BJ170" s="1">
        <v>0</v>
      </c>
      <c r="BK170" s="1">
        <v>0</v>
      </c>
      <c r="BL170" s="1">
        <v>0</v>
      </c>
      <c r="BM170" s="1">
        <v>0</v>
      </c>
      <c r="BN170" s="1">
        <v>0</v>
      </c>
      <c r="BO170" t="s">
        <v>147</v>
      </c>
      <c r="BP170" t="s">
        <v>147</v>
      </c>
      <c r="BQ170" t="s">
        <v>147</v>
      </c>
      <c r="BR170" t="s">
        <v>147</v>
      </c>
      <c r="BS170" t="s">
        <v>147</v>
      </c>
      <c r="BT170" t="s">
        <v>147</v>
      </c>
      <c r="BU170" t="s">
        <v>135</v>
      </c>
      <c r="BV170" t="s">
        <v>135</v>
      </c>
      <c r="BW170" t="s">
        <v>135</v>
      </c>
      <c r="BX170" t="s">
        <v>144</v>
      </c>
      <c r="BY170" s="1">
        <v>2</v>
      </c>
      <c r="BZ170" s="7" t="s">
        <v>726</v>
      </c>
      <c r="CA170" t="s">
        <v>144</v>
      </c>
      <c r="CB170" t="s">
        <v>565</v>
      </c>
      <c r="CC170" s="1">
        <v>1</v>
      </c>
      <c r="CD170" s="1">
        <v>0</v>
      </c>
      <c r="CE170" s="1">
        <v>1</v>
      </c>
      <c r="CF170" s="1">
        <v>0</v>
      </c>
      <c r="CG170" s="1">
        <v>0</v>
      </c>
      <c r="CH170" s="1">
        <v>0</v>
      </c>
      <c r="CI170" t="s">
        <v>135</v>
      </c>
      <c r="CJ170" t="s">
        <v>147</v>
      </c>
      <c r="CK170" t="s">
        <v>148</v>
      </c>
      <c r="CL170" t="s">
        <v>147</v>
      </c>
      <c r="CM170" t="s">
        <v>147</v>
      </c>
      <c r="CN170" t="s">
        <v>147</v>
      </c>
      <c r="CO170" t="s">
        <v>242</v>
      </c>
      <c r="CP170" s="1">
        <v>0</v>
      </c>
      <c r="CQ170" s="1">
        <v>1</v>
      </c>
      <c r="CR170" s="1">
        <v>0</v>
      </c>
      <c r="CS170" s="1">
        <v>0</v>
      </c>
      <c r="CT170" s="1">
        <v>0</v>
      </c>
      <c r="CU170" t="s">
        <v>163</v>
      </c>
      <c r="CV170" t="s">
        <v>144</v>
      </c>
      <c r="CW170" t="s">
        <v>164</v>
      </c>
      <c r="CX170" t="s">
        <v>144</v>
      </c>
      <c r="CY170" t="s">
        <v>269</v>
      </c>
      <c r="CZ170" t="s">
        <v>147</v>
      </c>
      <c r="DA170" t="s">
        <v>154</v>
      </c>
      <c r="DB170" s="1">
        <v>0</v>
      </c>
      <c r="DC170" s="1">
        <v>1</v>
      </c>
      <c r="DD170" s="1">
        <v>0</v>
      </c>
      <c r="DE170" s="1">
        <v>0</v>
      </c>
      <c r="DF170" s="1">
        <v>0</v>
      </c>
      <c r="DG170" s="1">
        <v>0</v>
      </c>
      <c r="DH170" s="1">
        <v>0</v>
      </c>
      <c r="DI170" s="1">
        <v>0</v>
      </c>
      <c r="DJ170" s="1">
        <v>0</v>
      </c>
      <c r="DK170" s="1">
        <v>0</v>
      </c>
      <c r="DL170" s="1">
        <v>0</v>
      </c>
      <c r="DM170" t="s">
        <v>144</v>
      </c>
      <c r="DN170" t="s">
        <v>305</v>
      </c>
      <c r="DO170" t="s">
        <v>304</v>
      </c>
      <c r="DP170" t="s">
        <v>155</v>
      </c>
      <c r="DQ170" s="1">
        <v>0</v>
      </c>
      <c r="DR170" s="1">
        <v>1</v>
      </c>
      <c r="DS170" s="1">
        <v>0</v>
      </c>
      <c r="DT170" s="1">
        <v>0</v>
      </c>
      <c r="DU170" t="s">
        <v>135</v>
      </c>
      <c r="DV170" t="s">
        <v>135</v>
      </c>
      <c r="DW170" t="s">
        <v>139</v>
      </c>
      <c r="DX170" t="s">
        <v>135</v>
      </c>
      <c r="DY170" t="s">
        <v>140</v>
      </c>
      <c r="DZ170" t="s">
        <v>142</v>
      </c>
      <c r="EA170" t="s">
        <v>147</v>
      </c>
      <c r="EB170" t="s">
        <v>147</v>
      </c>
    </row>
    <row r="171" spans="1:132">
      <c r="A171" t="s">
        <v>132</v>
      </c>
      <c r="B171" s="1"/>
      <c r="C171" t="s">
        <v>233</v>
      </c>
      <c r="D171" t="s">
        <v>727</v>
      </c>
      <c r="E171" t="s">
        <v>728</v>
      </c>
      <c r="F171" s="1">
        <v>18</v>
      </c>
      <c r="G171" t="s">
        <v>136</v>
      </c>
      <c r="H171" t="s">
        <v>137</v>
      </c>
      <c r="I171" t="s">
        <v>137</v>
      </c>
      <c r="J171" s="1"/>
      <c r="K171" t="s">
        <v>138</v>
      </c>
      <c r="L171" s="1"/>
      <c r="M171" t="s">
        <v>139</v>
      </c>
      <c r="N171" t="s">
        <v>140</v>
      </c>
      <c r="O171" t="s">
        <v>235</v>
      </c>
      <c r="P171" t="s">
        <v>142</v>
      </c>
      <c r="Q171" t="s">
        <v>158</v>
      </c>
      <c r="R171" t="s">
        <v>144</v>
      </c>
      <c r="S171" t="s">
        <v>729</v>
      </c>
      <c r="T171" s="1">
        <v>1</v>
      </c>
      <c r="U171" s="1">
        <v>0</v>
      </c>
      <c r="V171" s="1">
        <v>0</v>
      </c>
      <c r="W171" s="1">
        <v>0</v>
      </c>
      <c r="X171" s="1">
        <v>1</v>
      </c>
      <c r="Y171" s="1">
        <v>0</v>
      </c>
      <c r="Z171" s="1">
        <v>0</v>
      </c>
      <c r="AA171" s="1">
        <v>0</v>
      </c>
      <c r="AB171" s="1">
        <v>1</v>
      </c>
      <c r="AC171" s="1">
        <v>0</v>
      </c>
      <c r="AD171" s="1"/>
      <c r="AE171" t="s">
        <v>144</v>
      </c>
      <c r="AF171" t="s">
        <v>172</v>
      </c>
      <c r="AG171" s="1">
        <v>1</v>
      </c>
      <c r="AH171" s="1">
        <v>1</v>
      </c>
      <c r="AI171" s="1">
        <v>1</v>
      </c>
      <c r="AJ171" s="1">
        <v>0</v>
      </c>
      <c r="AK171" s="1">
        <v>0</v>
      </c>
      <c r="AL171" s="1">
        <v>0</v>
      </c>
      <c r="AM171" s="1">
        <v>0</v>
      </c>
      <c r="AN171" s="1">
        <v>1</v>
      </c>
      <c r="AO171" s="1"/>
      <c r="AP171" s="1">
        <v>1</v>
      </c>
      <c r="AQ171" s="1">
        <v>1</v>
      </c>
      <c r="AR171" s="1"/>
      <c r="AS171" s="1"/>
      <c r="AT171" s="1"/>
      <c r="AU171" s="1"/>
      <c r="AV171" t="s">
        <v>147</v>
      </c>
      <c r="AW171" s="1"/>
      <c r="AX171" t="s">
        <v>147</v>
      </c>
      <c r="AY171" t="s">
        <v>135</v>
      </c>
      <c r="AZ171" t="s">
        <v>135</v>
      </c>
      <c r="BA171" t="s">
        <v>135</v>
      </c>
      <c r="BB171" t="s">
        <v>135</v>
      </c>
      <c r="BC171" s="11" t="s">
        <v>579</v>
      </c>
      <c r="BD171" t="s">
        <v>135</v>
      </c>
      <c r="BE171" t="s">
        <v>135</v>
      </c>
      <c r="BF171" s="1"/>
      <c r="BG171" s="1"/>
      <c r="BH171" s="1"/>
      <c r="BI171" s="1"/>
      <c r="BJ171" s="1"/>
      <c r="BK171" s="1"/>
      <c r="BL171" s="1"/>
      <c r="BM171" s="1"/>
      <c r="BN171" s="1"/>
      <c r="BO171" t="s">
        <v>135</v>
      </c>
      <c r="BP171" t="s">
        <v>147</v>
      </c>
      <c r="BQ171" t="s">
        <v>135</v>
      </c>
      <c r="BR171" t="s">
        <v>135</v>
      </c>
      <c r="BS171" t="s">
        <v>147</v>
      </c>
      <c r="BT171" t="s">
        <v>147</v>
      </c>
      <c r="BU171" t="s">
        <v>135</v>
      </c>
      <c r="BV171" t="s">
        <v>135</v>
      </c>
      <c r="BW171" t="s">
        <v>135</v>
      </c>
      <c r="BX171" t="s">
        <v>147</v>
      </c>
      <c r="BY171" s="1"/>
      <c r="BZ171" t="s">
        <v>147</v>
      </c>
      <c r="CA171" t="s">
        <v>135</v>
      </c>
      <c r="CB171" t="s">
        <v>236</v>
      </c>
      <c r="CC171" s="1">
        <v>0</v>
      </c>
      <c r="CD171" s="1">
        <v>1</v>
      </c>
      <c r="CE171" s="1">
        <v>1</v>
      </c>
      <c r="CF171" s="1">
        <v>0</v>
      </c>
      <c r="CG171" s="1">
        <v>1</v>
      </c>
      <c r="CH171" s="1">
        <v>0</v>
      </c>
      <c r="CI171" t="s">
        <v>135</v>
      </c>
      <c r="CJ171" t="s">
        <v>147</v>
      </c>
      <c r="CK171" t="s">
        <v>193</v>
      </c>
      <c r="CL171" t="s">
        <v>147</v>
      </c>
      <c r="CM171" t="s">
        <v>147</v>
      </c>
      <c r="CN171" t="s">
        <v>147</v>
      </c>
      <c r="CO171" t="s">
        <v>237</v>
      </c>
      <c r="CP171" s="1">
        <v>0</v>
      </c>
      <c r="CQ171" s="1">
        <v>1</v>
      </c>
      <c r="CR171" s="1">
        <v>1</v>
      </c>
      <c r="CS171" s="1">
        <v>0</v>
      </c>
      <c r="CT171" s="1">
        <v>0</v>
      </c>
      <c r="CU171" t="s">
        <v>147</v>
      </c>
      <c r="CV171" t="s">
        <v>144</v>
      </c>
      <c r="CW171" t="s">
        <v>152</v>
      </c>
      <c r="CX171" t="s">
        <v>147</v>
      </c>
      <c r="CY171" t="s">
        <v>147</v>
      </c>
      <c r="CZ171" t="s">
        <v>147</v>
      </c>
      <c r="DA171" t="s">
        <v>176</v>
      </c>
      <c r="DB171" s="1">
        <v>0</v>
      </c>
      <c r="DC171" s="1">
        <v>0</v>
      </c>
      <c r="DD171" s="1">
        <v>1</v>
      </c>
      <c r="DE171" s="1">
        <v>0</v>
      </c>
      <c r="DF171" s="1">
        <v>0</v>
      </c>
      <c r="DG171" s="1">
        <v>0</v>
      </c>
      <c r="DH171" s="1">
        <v>0</v>
      </c>
      <c r="DI171" s="1">
        <v>0</v>
      </c>
      <c r="DJ171" s="1">
        <v>0</v>
      </c>
      <c r="DK171" s="1">
        <v>0</v>
      </c>
      <c r="DL171" s="1">
        <v>0</v>
      </c>
      <c r="DM171" t="s">
        <v>144</v>
      </c>
      <c r="DN171" t="s">
        <v>730</v>
      </c>
      <c r="DO171" t="s">
        <v>731</v>
      </c>
      <c r="DP171" t="s">
        <v>166</v>
      </c>
      <c r="DQ171" s="1">
        <v>1</v>
      </c>
      <c r="DR171" s="1">
        <v>0</v>
      </c>
      <c r="DS171" s="1">
        <v>0</v>
      </c>
      <c r="DT171" s="1">
        <v>0</v>
      </c>
      <c r="DU171" t="s">
        <v>135</v>
      </c>
      <c r="DV171" t="s">
        <v>295</v>
      </c>
      <c r="DW171" t="s">
        <v>139</v>
      </c>
      <c r="DX171" t="s">
        <v>135</v>
      </c>
      <c r="DY171" t="s">
        <v>140</v>
      </c>
      <c r="DZ171" t="s">
        <v>142</v>
      </c>
      <c r="EA171" t="s">
        <v>147</v>
      </c>
      <c r="EB171" t="s">
        <v>147</v>
      </c>
    </row>
    <row r="172" spans="1:132">
      <c r="A172" t="s">
        <v>132</v>
      </c>
      <c r="B172" s="1"/>
      <c r="C172" t="s">
        <v>179</v>
      </c>
      <c r="D172" t="s">
        <v>732</v>
      </c>
      <c r="E172" t="s">
        <v>733</v>
      </c>
      <c r="F172" s="1">
        <v>18</v>
      </c>
      <c r="G172" t="s">
        <v>136</v>
      </c>
      <c r="H172" t="s">
        <v>137</v>
      </c>
      <c r="I172" t="s">
        <v>137</v>
      </c>
      <c r="J172" s="1"/>
      <c r="K172" t="s">
        <v>138</v>
      </c>
      <c r="L172" s="1"/>
      <c r="M172" t="s">
        <v>418</v>
      </c>
      <c r="N172" t="s">
        <v>140</v>
      </c>
      <c r="O172" t="s">
        <v>181</v>
      </c>
      <c r="P172" t="s">
        <v>142</v>
      </c>
      <c r="Q172" t="s">
        <v>225</v>
      </c>
      <c r="R172" t="s">
        <v>144</v>
      </c>
      <c r="S172" t="s">
        <v>360</v>
      </c>
      <c r="T172" s="1">
        <v>1</v>
      </c>
      <c r="U172" s="1">
        <v>0</v>
      </c>
      <c r="V172" s="1">
        <v>1</v>
      </c>
      <c r="W172" s="1">
        <v>1</v>
      </c>
      <c r="X172" s="1">
        <v>1</v>
      </c>
      <c r="Y172" s="1">
        <v>0</v>
      </c>
      <c r="Z172" s="1">
        <v>1</v>
      </c>
      <c r="AA172" s="1">
        <v>0</v>
      </c>
      <c r="AB172" s="1">
        <v>0</v>
      </c>
      <c r="AC172" s="1">
        <v>0</v>
      </c>
      <c r="AD172" s="1"/>
      <c r="AE172" t="s">
        <v>144</v>
      </c>
      <c r="AF172" t="s">
        <v>184</v>
      </c>
      <c r="AG172" s="1">
        <v>1</v>
      </c>
      <c r="AH172" s="1">
        <v>0</v>
      </c>
      <c r="AI172" s="1">
        <v>1</v>
      </c>
      <c r="AJ172" s="1">
        <v>0</v>
      </c>
      <c r="AK172" s="1">
        <v>0</v>
      </c>
      <c r="AL172" s="1">
        <v>0</v>
      </c>
      <c r="AM172" s="1">
        <v>0</v>
      </c>
      <c r="AN172" s="1">
        <v>5</v>
      </c>
      <c r="AO172" s="1"/>
      <c r="AP172" s="1"/>
      <c r="AQ172" s="1">
        <v>5</v>
      </c>
      <c r="AR172" s="1"/>
      <c r="AS172" s="1"/>
      <c r="AT172" s="1"/>
      <c r="AU172" s="1"/>
      <c r="AV172" t="s">
        <v>144</v>
      </c>
      <c r="AW172" s="1"/>
      <c r="AX172" t="s">
        <v>144</v>
      </c>
      <c r="AY172" t="s">
        <v>379</v>
      </c>
      <c r="AZ172" t="s">
        <v>147</v>
      </c>
      <c r="BA172" t="s">
        <v>135</v>
      </c>
      <c r="BB172" t="s">
        <v>135</v>
      </c>
      <c r="BC172" s="11" t="s">
        <v>380</v>
      </c>
      <c r="BD172" t="s">
        <v>580</v>
      </c>
      <c r="BE172" t="s">
        <v>557</v>
      </c>
      <c r="BF172" s="1">
        <v>0</v>
      </c>
      <c r="BG172" s="1">
        <v>0</v>
      </c>
      <c r="BH172" s="1">
        <v>0</v>
      </c>
      <c r="BI172" s="1">
        <v>0</v>
      </c>
      <c r="BJ172" s="1">
        <v>0</v>
      </c>
      <c r="BK172" s="1">
        <v>0</v>
      </c>
      <c r="BL172" s="1">
        <v>1</v>
      </c>
      <c r="BM172" s="1">
        <v>0</v>
      </c>
      <c r="BN172" s="1">
        <v>0</v>
      </c>
      <c r="BO172" t="s">
        <v>147</v>
      </c>
      <c r="BP172" t="s">
        <v>147</v>
      </c>
      <c r="BQ172" t="s">
        <v>144</v>
      </c>
      <c r="BR172" t="s">
        <v>147</v>
      </c>
      <c r="BS172" t="s">
        <v>147</v>
      </c>
      <c r="BT172" t="s">
        <v>147</v>
      </c>
      <c r="BU172" t="s">
        <v>135</v>
      </c>
      <c r="BV172" t="s">
        <v>135</v>
      </c>
      <c r="BW172" t="s">
        <v>135</v>
      </c>
      <c r="BX172" t="s">
        <v>144</v>
      </c>
      <c r="BY172" s="1">
        <v>7</v>
      </c>
      <c r="BZ172" t="s">
        <v>148</v>
      </c>
      <c r="CA172" t="s">
        <v>144</v>
      </c>
      <c r="CB172" t="s">
        <v>206</v>
      </c>
      <c r="CC172" s="1">
        <v>0</v>
      </c>
      <c r="CD172" s="1">
        <v>1</v>
      </c>
      <c r="CE172" s="1">
        <v>1</v>
      </c>
      <c r="CF172" s="1">
        <v>0</v>
      </c>
      <c r="CG172" s="1">
        <v>0</v>
      </c>
      <c r="CH172" s="1">
        <v>0</v>
      </c>
      <c r="CI172" t="s">
        <v>135</v>
      </c>
      <c r="CJ172" t="s">
        <v>144</v>
      </c>
      <c r="CK172" t="s">
        <v>148</v>
      </c>
      <c r="CL172" t="s">
        <v>194</v>
      </c>
      <c r="CM172" t="s">
        <v>147</v>
      </c>
      <c r="CN172" t="s">
        <v>147</v>
      </c>
      <c r="CO172" t="s">
        <v>237</v>
      </c>
      <c r="CP172" s="1">
        <v>0</v>
      </c>
      <c r="CQ172" s="1">
        <v>1</v>
      </c>
      <c r="CR172" s="1">
        <v>1</v>
      </c>
      <c r="CS172" s="1">
        <v>0</v>
      </c>
      <c r="CT172" s="1">
        <v>0</v>
      </c>
      <c r="CU172" t="s">
        <v>163</v>
      </c>
      <c r="CV172" t="s">
        <v>144</v>
      </c>
      <c r="CW172" t="s">
        <v>152</v>
      </c>
      <c r="CX172" t="s">
        <v>144</v>
      </c>
      <c r="CY172" t="s">
        <v>269</v>
      </c>
      <c r="CZ172" t="s">
        <v>147</v>
      </c>
      <c r="DA172" t="s">
        <v>154</v>
      </c>
      <c r="DB172" s="1">
        <v>0</v>
      </c>
      <c r="DC172" s="1">
        <v>1</v>
      </c>
      <c r="DD172" s="1">
        <v>0</v>
      </c>
      <c r="DE172" s="1">
        <v>0</v>
      </c>
      <c r="DF172" s="1">
        <v>0</v>
      </c>
      <c r="DG172" s="1">
        <v>0</v>
      </c>
      <c r="DH172" s="1">
        <v>0</v>
      </c>
      <c r="DI172" s="1">
        <v>0</v>
      </c>
      <c r="DJ172" s="1">
        <v>0</v>
      </c>
      <c r="DK172" s="1">
        <v>0</v>
      </c>
      <c r="DL172" s="1">
        <v>0</v>
      </c>
      <c r="DM172" t="s">
        <v>144</v>
      </c>
      <c r="DN172" t="s">
        <v>407</v>
      </c>
      <c r="DO172" t="s">
        <v>220</v>
      </c>
      <c r="DP172" t="s">
        <v>221</v>
      </c>
      <c r="DQ172" s="1">
        <v>1</v>
      </c>
      <c r="DR172" s="1">
        <v>1</v>
      </c>
      <c r="DS172" s="1">
        <v>0</v>
      </c>
      <c r="DT172" s="1">
        <v>0</v>
      </c>
      <c r="DU172" t="s">
        <v>135</v>
      </c>
      <c r="DV172" t="s">
        <v>734</v>
      </c>
      <c r="DW172" t="s">
        <v>139</v>
      </c>
      <c r="DX172" t="s">
        <v>135</v>
      </c>
      <c r="DY172" t="s">
        <v>140</v>
      </c>
      <c r="DZ172" t="s">
        <v>142</v>
      </c>
      <c r="EA172" t="s">
        <v>147</v>
      </c>
      <c r="EB172" t="s">
        <v>147</v>
      </c>
    </row>
    <row r="173" spans="1:132">
      <c r="A173" t="s">
        <v>132</v>
      </c>
      <c r="B173" s="1"/>
      <c r="C173" t="s">
        <v>233</v>
      </c>
      <c r="D173" t="s">
        <v>735</v>
      </c>
      <c r="E173" t="s">
        <v>736</v>
      </c>
      <c r="F173" s="1">
        <v>18</v>
      </c>
      <c r="G173" t="s">
        <v>136</v>
      </c>
      <c r="H173" t="s">
        <v>137</v>
      </c>
      <c r="I173" t="s">
        <v>137</v>
      </c>
      <c r="J173" s="1"/>
      <c r="K173" t="s">
        <v>138</v>
      </c>
      <c r="L173" s="1"/>
      <c r="M173" t="s">
        <v>139</v>
      </c>
      <c r="N173" t="s">
        <v>140</v>
      </c>
      <c r="O173" t="s">
        <v>235</v>
      </c>
      <c r="P173" t="s">
        <v>142</v>
      </c>
      <c r="Q173" t="s">
        <v>158</v>
      </c>
      <c r="R173" t="s">
        <v>144</v>
      </c>
      <c r="S173" t="s">
        <v>145</v>
      </c>
      <c r="T173" s="1">
        <v>1</v>
      </c>
      <c r="U173" s="1">
        <v>0</v>
      </c>
      <c r="V173" s="1">
        <v>0</v>
      </c>
      <c r="W173" s="1">
        <v>0</v>
      </c>
      <c r="X173" s="1">
        <v>0</v>
      </c>
      <c r="Y173" s="1">
        <v>0</v>
      </c>
      <c r="Z173" s="1">
        <v>0</v>
      </c>
      <c r="AA173" s="1">
        <v>0</v>
      </c>
      <c r="AB173" s="1">
        <v>0</v>
      </c>
      <c r="AC173" s="1">
        <v>0</v>
      </c>
      <c r="AD173" s="1"/>
      <c r="AE173" t="s">
        <v>144</v>
      </c>
      <c r="AF173" t="s">
        <v>191</v>
      </c>
      <c r="AG173" s="1">
        <v>0</v>
      </c>
      <c r="AH173" s="1">
        <v>0</v>
      </c>
      <c r="AI173" s="1">
        <v>1</v>
      </c>
      <c r="AJ173" s="1">
        <v>0</v>
      </c>
      <c r="AK173" s="1">
        <v>0</v>
      </c>
      <c r="AL173" s="1">
        <v>0</v>
      </c>
      <c r="AM173" s="1">
        <v>0</v>
      </c>
      <c r="AN173" s="1">
        <v>1</v>
      </c>
      <c r="AO173" s="1"/>
      <c r="AP173" s="1"/>
      <c r="AQ173" s="1">
        <v>4</v>
      </c>
      <c r="AR173" s="1"/>
      <c r="AS173" s="1"/>
      <c r="AT173" s="1"/>
      <c r="AU173" s="1"/>
      <c r="AV173" t="s">
        <v>147</v>
      </c>
      <c r="AW173" s="1"/>
      <c r="AX173" t="s">
        <v>144</v>
      </c>
      <c r="AY173" t="s">
        <v>379</v>
      </c>
      <c r="AZ173" t="s">
        <v>147</v>
      </c>
      <c r="BA173" t="s">
        <v>135</v>
      </c>
      <c r="BB173" t="s">
        <v>135</v>
      </c>
      <c r="BC173" s="11" t="s">
        <v>380</v>
      </c>
      <c r="BD173" t="s">
        <v>381</v>
      </c>
      <c r="BE173" t="s">
        <v>145</v>
      </c>
      <c r="BF173" s="1">
        <v>1</v>
      </c>
      <c r="BG173" s="1">
        <v>0</v>
      </c>
      <c r="BH173" s="1">
        <v>0</v>
      </c>
      <c r="BI173" s="1">
        <v>0</v>
      </c>
      <c r="BJ173" s="1">
        <v>0</v>
      </c>
      <c r="BK173" s="1">
        <v>0</v>
      </c>
      <c r="BL173" s="1">
        <v>0</v>
      </c>
      <c r="BM173" s="1">
        <v>0</v>
      </c>
      <c r="BN173" s="1">
        <v>0</v>
      </c>
      <c r="BO173" t="s">
        <v>147</v>
      </c>
      <c r="BP173" t="s">
        <v>147</v>
      </c>
      <c r="BQ173" t="s">
        <v>147</v>
      </c>
      <c r="BR173" t="s">
        <v>147</v>
      </c>
      <c r="BS173" t="s">
        <v>147</v>
      </c>
      <c r="BT173" t="s">
        <v>144</v>
      </c>
      <c r="BU173" t="s">
        <v>470</v>
      </c>
      <c r="BV173" t="s">
        <v>147</v>
      </c>
      <c r="BW173" t="s">
        <v>147</v>
      </c>
      <c r="BX173" t="s">
        <v>144</v>
      </c>
      <c r="BY173" s="1">
        <v>2</v>
      </c>
      <c r="BZ173" t="s">
        <v>148</v>
      </c>
      <c r="CA173" t="s">
        <v>144</v>
      </c>
      <c r="CB173" t="s">
        <v>622</v>
      </c>
      <c r="CC173" s="1">
        <v>1</v>
      </c>
      <c r="CD173" s="1">
        <v>1</v>
      </c>
      <c r="CE173" s="1">
        <v>1</v>
      </c>
      <c r="CF173" s="1">
        <v>0</v>
      </c>
      <c r="CG173" s="1">
        <v>0</v>
      </c>
      <c r="CH173" s="1">
        <v>0</v>
      </c>
      <c r="CI173" t="s">
        <v>135</v>
      </c>
      <c r="CJ173" t="s">
        <v>147</v>
      </c>
      <c r="CK173" t="s">
        <v>174</v>
      </c>
      <c r="CL173" t="s">
        <v>147</v>
      </c>
      <c r="CM173" t="s">
        <v>147</v>
      </c>
      <c r="CN173" t="s">
        <v>147</v>
      </c>
      <c r="CO173" t="s">
        <v>151</v>
      </c>
      <c r="CP173" s="1">
        <v>0</v>
      </c>
      <c r="CQ173" s="1">
        <v>0</v>
      </c>
      <c r="CR173" s="1">
        <v>1</v>
      </c>
      <c r="CS173" s="1">
        <v>0</v>
      </c>
      <c r="CT173" s="1">
        <v>0</v>
      </c>
      <c r="CU173" t="s">
        <v>147</v>
      </c>
      <c r="CV173" t="s">
        <v>147</v>
      </c>
      <c r="CW173" t="s">
        <v>152</v>
      </c>
      <c r="CX173" t="s">
        <v>147</v>
      </c>
      <c r="CY173" t="s">
        <v>147</v>
      </c>
      <c r="CZ173" t="s">
        <v>147</v>
      </c>
      <c r="DA173" t="s">
        <v>154</v>
      </c>
      <c r="DB173" s="1">
        <v>0</v>
      </c>
      <c r="DC173" s="1">
        <v>1</v>
      </c>
      <c r="DD173" s="1">
        <v>0</v>
      </c>
      <c r="DE173" s="1">
        <v>0</v>
      </c>
      <c r="DF173" s="1">
        <v>0</v>
      </c>
      <c r="DG173" s="1">
        <v>0</v>
      </c>
      <c r="DH173" s="1">
        <v>0</v>
      </c>
      <c r="DI173" s="1">
        <v>0</v>
      </c>
      <c r="DJ173" s="1">
        <v>0</v>
      </c>
      <c r="DK173" s="1">
        <v>0</v>
      </c>
      <c r="DL173" s="1">
        <v>0</v>
      </c>
      <c r="DM173" t="s">
        <v>144</v>
      </c>
      <c r="DN173" t="s">
        <v>285</v>
      </c>
      <c r="DO173" t="s">
        <v>238</v>
      </c>
      <c r="DP173" t="s">
        <v>221</v>
      </c>
      <c r="DQ173" s="1">
        <v>1</v>
      </c>
      <c r="DR173" s="1">
        <v>1</v>
      </c>
      <c r="DS173" s="1">
        <v>0</v>
      </c>
      <c r="DT173" s="1">
        <v>0</v>
      </c>
      <c r="DU173" t="s">
        <v>135</v>
      </c>
      <c r="DV173" t="s">
        <v>285</v>
      </c>
      <c r="DW173" t="s">
        <v>139</v>
      </c>
      <c r="DX173" t="s">
        <v>135</v>
      </c>
      <c r="DY173" t="s">
        <v>140</v>
      </c>
      <c r="DZ173" t="s">
        <v>142</v>
      </c>
      <c r="EA173" t="s">
        <v>147</v>
      </c>
      <c r="EB173" t="s">
        <v>147</v>
      </c>
    </row>
    <row r="174" spans="1:132">
      <c r="A174" t="s">
        <v>132</v>
      </c>
      <c r="B174" s="1"/>
      <c r="C174" t="s">
        <v>179</v>
      </c>
      <c r="D174" t="s">
        <v>737</v>
      </c>
      <c r="E174" t="s">
        <v>135</v>
      </c>
      <c r="F174" s="1">
        <v>18</v>
      </c>
      <c r="G174" t="s">
        <v>136</v>
      </c>
      <c r="H174" t="s">
        <v>137</v>
      </c>
      <c r="I174" t="s">
        <v>137</v>
      </c>
      <c r="J174" s="1"/>
      <c r="K174" t="s">
        <v>138</v>
      </c>
      <c r="L174" s="1"/>
      <c r="M174" t="s">
        <v>139</v>
      </c>
      <c r="N174" t="s">
        <v>169</v>
      </c>
      <c r="O174" t="s">
        <v>181</v>
      </c>
      <c r="P174" t="s">
        <v>182</v>
      </c>
      <c r="Q174" t="s">
        <v>183</v>
      </c>
      <c r="R174" t="s">
        <v>147</v>
      </c>
      <c r="S174" t="s">
        <v>145</v>
      </c>
      <c r="T174" s="1"/>
      <c r="U174" s="1"/>
      <c r="V174" s="1"/>
      <c r="W174" s="1"/>
      <c r="X174" s="1"/>
      <c r="Y174" s="1"/>
      <c r="Z174" s="1"/>
      <c r="AA174" s="1"/>
      <c r="AB174" s="1"/>
      <c r="AC174" s="1"/>
      <c r="AD174" s="1"/>
      <c r="AE174" t="s">
        <v>147</v>
      </c>
      <c r="AF174" t="s">
        <v>184</v>
      </c>
      <c r="AG174" s="1"/>
      <c r="AH174" s="1"/>
      <c r="AI174" s="1"/>
      <c r="AJ174" s="1"/>
      <c r="AK174" s="1"/>
      <c r="AL174" s="1"/>
      <c r="AM174" s="1"/>
      <c r="AN174" s="1">
        <v>1</v>
      </c>
      <c r="AO174" s="1"/>
      <c r="AP174" s="1"/>
      <c r="AQ174" s="1"/>
      <c r="AR174" s="1"/>
      <c r="AS174" s="1"/>
      <c r="AT174" s="1"/>
      <c r="AU174" s="1"/>
      <c r="AV174" t="s">
        <v>147</v>
      </c>
      <c r="AW174" s="1"/>
      <c r="AX174" t="s">
        <v>147</v>
      </c>
      <c r="AY174" t="s">
        <v>135</v>
      </c>
      <c r="AZ174" t="s">
        <v>135</v>
      </c>
      <c r="BA174" t="s">
        <v>135</v>
      </c>
      <c r="BB174" t="s">
        <v>135</v>
      </c>
      <c r="BC174" s="11" t="s">
        <v>512</v>
      </c>
      <c r="BD174" t="s">
        <v>135</v>
      </c>
      <c r="BE174" t="s">
        <v>135</v>
      </c>
      <c r="BF174" s="1"/>
      <c r="BG174" s="1"/>
      <c r="BH174" s="1"/>
      <c r="BI174" s="1"/>
      <c r="BJ174" s="1"/>
      <c r="BK174" s="1"/>
      <c r="BL174" s="1"/>
      <c r="BM174" s="1"/>
      <c r="BN174" s="1"/>
      <c r="BO174" t="s">
        <v>135</v>
      </c>
      <c r="BP174" t="s">
        <v>147</v>
      </c>
      <c r="BQ174" t="s">
        <v>135</v>
      </c>
      <c r="BR174" t="s">
        <v>135</v>
      </c>
      <c r="BS174" t="s">
        <v>147</v>
      </c>
      <c r="BT174" t="s">
        <v>147</v>
      </c>
      <c r="BU174" t="s">
        <v>135</v>
      </c>
      <c r="BV174" t="s">
        <v>135</v>
      </c>
      <c r="BW174" t="s">
        <v>135</v>
      </c>
      <c r="BX174" t="s">
        <v>147</v>
      </c>
      <c r="BY174" s="1"/>
      <c r="BZ174" t="s">
        <v>147</v>
      </c>
      <c r="CA174" t="s">
        <v>135</v>
      </c>
      <c r="CB174" t="s">
        <v>173</v>
      </c>
      <c r="CC174" s="1">
        <v>0</v>
      </c>
      <c r="CD174" s="1">
        <v>0</v>
      </c>
      <c r="CE174" s="1">
        <v>0</v>
      </c>
      <c r="CF174" s="1">
        <v>0</v>
      </c>
      <c r="CG174" s="1">
        <v>1</v>
      </c>
      <c r="CH174" s="1">
        <v>0</v>
      </c>
      <c r="CI174" t="s">
        <v>135</v>
      </c>
      <c r="CJ174" t="s">
        <v>147</v>
      </c>
      <c r="CK174" t="s">
        <v>148</v>
      </c>
      <c r="CL174" t="s">
        <v>150</v>
      </c>
      <c r="CM174" t="s">
        <v>147</v>
      </c>
      <c r="CN174" t="s">
        <v>147</v>
      </c>
      <c r="CO174" t="s">
        <v>151</v>
      </c>
      <c r="CP174" s="1">
        <v>0</v>
      </c>
      <c r="CQ174" s="1">
        <v>0</v>
      </c>
      <c r="CR174" s="1">
        <v>1</v>
      </c>
      <c r="CS174" s="1">
        <v>0</v>
      </c>
      <c r="CT174" s="1">
        <v>0</v>
      </c>
      <c r="CU174" t="s">
        <v>163</v>
      </c>
      <c r="CV174" t="s">
        <v>147</v>
      </c>
      <c r="CW174" t="s">
        <v>152</v>
      </c>
      <c r="CX174" t="s">
        <v>147</v>
      </c>
      <c r="CY174" t="s">
        <v>153</v>
      </c>
      <c r="CZ174" t="s">
        <v>147</v>
      </c>
      <c r="DA174" t="s">
        <v>176</v>
      </c>
      <c r="DB174" s="1">
        <v>0</v>
      </c>
      <c r="DC174" s="1">
        <v>0</v>
      </c>
      <c r="DD174" s="1">
        <v>1</v>
      </c>
      <c r="DE174" s="1">
        <v>0</v>
      </c>
      <c r="DF174" s="1">
        <v>0</v>
      </c>
      <c r="DG174" s="1">
        <v>0</v>
      </c>
      <c r="DH174" s="1">
        <v>0</v>
      </c>
      <c r="DI174" s="1">
        <v>0</v>
      </c>
      <c r="DJ174" s="1">
        <v>0</v>
      </c>
      <c r="DK174" s="1">
        <v>0</v>
      </c>
      <c r="DL174" s="1">
        <v>0</v>
      </c>
      <c r="DM174" t="s">
        <v>144</v>
      </c>
      <c r="DN174" t="s">
        <v>186</v>
      </c>
      <c r="DO174" t="s">
        <v>187</v>
      </c>
      <c r="DP174" t="s">
        <v>155</v>
      </c>
      <c r="DQ174" s="1">
        <v>0</v>
      </c>
      <c r="DR174" s="1">
        <v>1</v>
      </c>
      <c r="DS174" s="1">
        <v>0</v>
      </c>
      <c r="DT174" s="1">
        <v>0</v>
      </c>
      <c r="DU174" t="s">
        <v>135</v>
      </c>
      <c r="DV174" t="s">
        <v>188</v>
      </c>
      <c r="DW174" t="s">
        <v>139</v>
      </c>
      <c r="DX174" t="s">
        <v>135</v>
      </c>
      <c r="DY174" t="s">
        <v>140</v>
      </c>
      <c r="DZ174" t="s">
        <v>142</v>
      </c>
      <c r="EA174" t="s">
        <v>147</v>
      </c>
      <c r="EB174" t="s">
        <v>147</v>
      </c>
    </row>
    <row r="175" spans="1:132">
      <c r="A175" t="s">
        <v>132</v>
      </c>
      <c r="B175" s="1"/>
      <c r="C175" t="s">
        <v>167</v>
      </c>
      <c r="D175" t="s">
        <v>738</v>
      </c>
      <c r="E175" t="s">
        <v>739</v>
      </c>
      <c r="F175" s="1">
        <v>18</v>
      </c>
      <c r="G175" t="s">
        <v>136</v>
      </c>
      <c r="H175" t="s">
        <v>157</v>
      </c>
      <c r="I175" t="s">
        <v>157</v>
      </c>
      <c r="J175" s="1"/>
      <c r="K175" t="s">
        <v>138</v>
      </c>
      <c r="L175" s="1"/>
      <c r="M175" t="s">
        <v>139</v>
      </c>
      <c r="N175" t="s">
        <v>740</v>
      </c>
      <c r="O175" t="s">
        <v>171</v>
      </c>
      <c r="P175" t="s">
        <v>209</v>
      </c>
      <c r="Q175" t="s">
        <v>225</v>
      </c>
      <c r="R175" t="s">
        <v>144</v>
      </c>
      <c r="S175" t="s">
        <v>159</v>
      </c>
      <c r="T175" s="1">
        <v>0</v>
      </c>
      <c r="U175" s="1">
        <v>0</v>
      </c>
      <c r="V175" s="1">
        <v>0</v>
      </c>
      <c r="W175" s="1">
        <v>0</v>
      </c>
      <c r="X175" s="1">
        <v>0</v>
      </c>
      <c r="Y175" s="1">
        <v>0</v>
      </c>
      <c r="Z175" s="1">
        <v>0</v>
      </c>
      <c r="AA175" s="1">
        <v>0</v>
      </c>
      <c r="AB175" s="1">
        <v>1</v>
      </c>
      <c r="AC175" s="1">
        <v>0</v>
      </c>
      <c r="AD175" s="1"/>
      <c r="AE175" t="s">
        <v>144</v>
      </c>
      <c r="AF175" t="s">
        <v>257</v>
      </c>
      <c r="AG175" s="1">
        <v>1</v>
      </c>
      <c r="AH175" s="1">
        <v>0</v>
      </c>
      <c r="AI175" s="1">
        <v>0</v>
      </c>
      <c r="AJ175" s="1">
        <v>0</v>
      </c>
      <c r="AK175" s="1">
        <v>0</v>
      </c>
      <c r="AL175" s="1">
        <v>0</v>
      </c>
      <c r="AM175" s="1">
        <v>0</v>
      </c>
      <c r="AN175" s="1">
        <v>1</v>
      </c>
      <c r="AO175" s="1"/>
      <c r="AP175" s="1"/>
      <c r="AQ175" s="1"/>
      <c r="AR175" s="1"/>
      <c r="AS175" s="1"/>
      <c r="AT175" s="1"/>
      <c r="AU175" s="1"/>
      <c r="AV175" t="s">
        <v>147</v>
      </c>
      <c r="AW175" s="1"/>
      <c r="AX175" t="s">
        <v>147</v>
      </c>
      <c r="AY175" t="s">
        <v>135</v>
      </c>
      <c r="AZ175" t="s">
        <v>135</v>
      </c>
      <c r="BA175" t="s">
        <v>135</v>
      </c>
      <c r="BB175" t="s">
        <v>135</v>
      </c>
      <c r="BC175" s="11" t="s">
        <v>380</v>
      </c>
      <c r="BD175" t="s">
        <v>135</v>
      </c>
      <c r="BE175" t="s">
        <v>135</v>
      </c>
      <c r="BF175" s="1"/>
      <c r="BG175" s="1"/>
      <c r="BH175" s="1"/>
      <c r="BI175" s="1"/>
      <c r="BJ175" s="1"/>
      <c r="BK175" s="1"/>
      <c r="BL175" s="1"/>
      <c r="BM175" s="1"/>
      <c r="BN175" s="1"/>
      <c r="BO175" t="s">
        <v>135</v>
      </c>
      <c r="BP175" t="s">
        <v>320</v>
      </c>
      <c r="BQ175" t="s">
        <v>135</v>
      </c>
      <c r="BR175" t="s">
        <v>135</v>
      </c>
      <c r="BS175" t="s">
        <v>147</v>
      </c>
      <c r="BT175" t="s">
        <v>147</v>
      </c>
      <c r="BU175" t="s">
        <v>135</v>
      </c>
      <c r="BV175" t="s">
        <v>135</v>
      </c>
      <c r="BW175" t="s">
        <v>135</v>
      </c>
      <c r="BX175" t="s">
        <v>147</v>
      </c>
      <c r="BY175" s="1"/>
      <c r="BZ175" t="s">
        <v>193</v>
      </c>
      <c r="CA175" t="s">
        <v>135</v>
      </c>
      <c r="CB175" t="s">
        <v>149</v>
      </c>
      <c r="CC175" s="1">
        <v>0</v>
      </c>
      <c r="CD175" s="1">
        <v>0</v>
      </c>
      <c r="CE175" s="1">
        <v>1</v>
      </c>
      <c r="CF175" s="1">
        <v>0</v>
      </c>
      <c r="CG175" s="1">
        <v>0</v>
      </c>
      <c r="CH175" s="1">
        <v>0</v>
      </c>
      <c r="CI175" t="s">
        <v>135</v>
      </c>
      <c r="CJ175" t="s">
        <v>147</v>
      </c>
      <c r="CK175" t="s">
        <v>148</v>
      </c>
      <c r="CL175" t="s">
        <v>150</v>
      </c>
      <c r="CM175" t="s">
        <v>147</v>
      </c>
      <c r="CN175" t="s">
        <v>147</v>
      </c>
      <c r="CO175" t="s">
        <v>175</v>
      </c>
      <c r="CP175" s="1">
        <v>0</v>
      </c>
      <c r="CQ175" s="1">
        <v>0</v>
      </c>
      <c r="CR175" s="1">
        <v>0</v>
      </c>
      <c r="CS175" s="1">
        <v>1</v>
      </c>
      <c r="CT175" s="1">
        <v>0</v>
      </c>
      <c r="CU175" t="s">
        <v>163</v>
      </c>
      <c r="CV175" t="s">
        <v>147</v>
      </c>
      <c r="CW175" t="s">
        <v>211</v>
      </c>
      <c r="CX175" t="s">
        <v>147</v>
      </c>
      <c r="CY175" t="s">
        <v>153</v>
      </c>
      <c r="CZ175" t="s">
        <v>147</v>
      </c>
      <c r="DA175" t="s">
        <v>176</v>
      </c>
      <c r="DB175" s="1">
        <v>0</v>
      </c>
      <c r="DC175" s="1">
        <v>0</v>
      </c>
      <c r="DD175" s="1">
        <v>1</v>
      </c>
      <c r="DE175" s="1">
        <v>0</v>
      </c>
      <c r="DF175" s="1">
        <v>0</v>
      </c>
      <c r="DG175" s="1">
        <v>0</v>
      </c>
      <c r="DH175" s="1">
        <v>0</v>
      </c>
      <c r="DI175" s="1">
        <v>0</v>
      </c>
      <c r="DJ175" s="1">
        <v>0</v>
      </c>
      <c r="DK175" s="1">
        <v>0</v>
      </c>
      <c r="DL175" s="1">
        <v>0</v>
      </c>
      <c r="DM175" t="s">
        <v>144</v>
      </c>
      <c r="DN175" t="s">
        <v>741</v>
      </c>
      <c r="DO175" t="s">
        <v>255</v>
      </c>
      <c r="DP175" t="s">
        <v>386</v>
      </c>
      <c r="DQ175" s="1">
        <v>0</v>
      </c>
      <c r="DR175" s="1">
        <v>0</v>
      </c>
      <c r="DS175" s="1">
        <v>1</v>
      </c>
      <c r="DT175" s="1">
        <v>0</v>
      </c>
      <c r="DU175" t="s">
        <v>135</v>
      </c>
      <c r="DV175" t="s">
        <v>742</v>
      </c>
      <c r="DW175" t="s">
        <v>139</v>
      </c>
      <c r="DX175" t="s">
        <v>135</v>
      </c>
      <c r="DY175" t="s">
        <v>140</v>
      </c>
      <c r="DZ175" t="s">
        <v>142</v>
      </c>
      <c r="EA175" t="s">
        <v>147</v>
      </c>
      <c r="EB175" t="s">
        <v>147</v>
      </c>
    </row>
    <row r="176" spans="1:132">
      <c r="A176" t="s">
        <v>132</v>
      </c>
      <c r="B176" s="1"/>
      <c r="C176" t="s">
        <v>233</v>
      </c>
      <c r="D176" t="s">
        <v>743</v>
      </c>
      <c r="E176" t="s">
        <v>135</v>
      </c>
      <c r="F176" s="1">
        <v>18</v>
      </c>
      <c r="G176" t="s">
        <v>136</v>
      </c>
      <c r="H176" t="s">
        <v>157</v>
      </c>
      <c r="I176" t="s">
        <v>157</v>
      </c>
      <c r="J176" s="1"/>
      <c r="K176" t="s">
        <v>138</v>
      </c>
      <c r="L176" s="1"/>
      <c r="M176" t="s">
        <v>139</v>
      </c>
      <c r="N176" t="s">
        <v>140</v>
      </c>
      <c r="O176" t="s">
        <v>235</v>
      </c>
      <c r="P176" t="s">
        <v>142</v>
      </c>
      <c r="Q176" t="s">
        <v>158</v>
      </c>
      <c r="R176" t="s">
        <v>144</v>
      </c>
      <c r="S176" t="s">
        <v>541</v>
      </c>
      <c r="T176" s="1">
        <v>1</v>
      </c>
      <c r="U176" s="1">
        <v>1</v>
      </c>
      <c r="V176" s="1">
        <v>1</v>
      </c>
      <c r="W176" s="1">
        <v>0</v>
      </c>
      <c r="X176" s="1">
        <v>0</v>
      </c>
      <c r="Y176" s="1">
        <v>0</v>
      </c>
      <c r="Z176" s="1">
        <v>1</v>
      </c>
      <c r="AA176" s="1">
        <v>0</v>
      </c>
      <c r="AB176" s="1">
        <v>1</v>
      </c>
      <c r="AC176" s="1">
        <v>0</v>
      </c>
      <c r="AD176" s="1"/>
      <c r="AE176" t="s">
        <v>144</v>
      </c>
      <c r="AF176" t="s">
        <v>160</v>
      </c>
      <c r="AG176" s="1">
        <v>0</v>
      </c>
      <c r="AH176" s="1">
        <v>1</v>
      </c>
      <c r="AI176" s="1">
        <v>0</v>
      </c>
      <c r="AJ176" s="1">
        <v>0</v>
      </c>
      <c r="AK176" s="1">
        <v>0</v>
      </c>
      <c r="AL176" s="1">
        <v>0</v>
      </c>
      <c r="AM176" s="1">
        <v>0</v>
      </c>
      <c r="AN176" s="1">
        <v>1</v>
      </c>
      <c r="AO176" s="1"/>
      <c r="AP176" s="1">
        <v>4</v>
      </c>
      <c r="AQ176" s="1"/>
      <c r="AR176" s="1"/>
      <c r="AS176" s="1"/>
      <c r="AT176" s="1"/>
      <c r="AU176" s="1"/>
      <c r="AV176" t="s">
        <v>147</v>
      </c>
      <c r="AW176" s="1"/>
      <c r="AX176" t="s">
        <v>144</v>
      </c>
      <c r="AY176" t="s">
        <v>379</v>
      </c>
      <c r="AZ176" t="s">
        <v>147</v>
      </c>
      <c r="BA176" t="s">
        <v>135</v>
      </c>
      <c r="BB176" t="s">
        <v>135</v>
      </c>
      <c r="BC176" s="11" t="s">
        <v>512</v>
      </c>
      <c r="BD176" t="s">
        <v>580</v>
      </c>
      <c r="BE176" t="s">
        <v>698</v>
      </c>
      <c r="BF176" s="1">
        <v>0</v>
      </c>
      <c r="BG176" s="1">
        <v>0</v>
      </c>
      <c r="BH176" s="1">
        <v>1</v>
      </c>
      <c r="BI176" s="1">
        <v>0</v>
      </c>
      <c r="BJ176" s="1">
        <v>0</v>
      </c>
      <c r="BK176" s="1">
        <v>0</v>
      </c>
      <c r="BL176" s="1">
        <v>0</v>
      </c>
      <c r="BM176" s="1">
        <v>0</v>
      </c>
      <c r="BN176" s="1">
        <v>0</v>
      </c>
      <c r="BO176" t="s">
        <v>147</v>
      </c>
      <c r="BP176" t="s">
        <v>147</v>
      </c>
      <c r="BQ176" t="s">
        <v>147</v>
      </c>
      <c r="BR176" t="s">
        <v>147</v>
      </c>
      <c r="BS176" t="s">
        <v>147</v>
      </c>
      <c r="BT176" t="s">
        <v>147</v>
      </c>
      <c r="BU176" t="s">
        <v>135</v>
      </c>
      <c r="BV176" t="s">
        <v>135</v>
      </c>
      <c r="BW176" t="s">
        <v>135</v>
      </c>
      <c r="BX176" t="s">
        <v>147</v>
      </c>
      <c r="BY176" s="1"/>
      <c r="BZ176" t="s">
        <v>147</v>
      </c>
      <c r="CA176" s="7" t="s">
        <v>147</v>
      </c>
      <c r="CB176" t="s">
        <v>206</v>
      </c>
      <c r="CC176" s="1">
        <v>0</v>
      </c>
      <c r="CD176" s="1">
        <v>1</v>
      </c>
      <c r="CE176" s="1">
        <v>1</v>
      </c>
      <c r="CF176" s="1">
        <v>0</v>
      </c>
      <c r="CG176" s="1">
        <v>0</v>
      </c>
      <c r="CH176" s="1">
        <v>0</v>
      </c>
      <c r="CI176" t="s">
        <v>135</v>
      </c>
      <c r="CJ176" t="s">
        <v>147</v>
      </c>
      <c r="CK176" t="s">
        <v>148</v>
      </c>
      <c r="CL176" t="s">
        <v>147</v>
      </c>
      <c r="CM176" t="s">
        <v>147</v>
      </c>
      <c r="CN176" t="s">
        <v>147</v>
      </c>
      <c r="CO176" t="s">
        <v>237</v>
      </c>
      <c r="CP176" s="1">
        <v>0</v>
      </c>
      <c r="CQ176" s="1">
        <v>1</v>
      </c>
      <c r="CR176" s="1">
        <v>1</v>
      </c>
      <c r="CS176" s="1">
        <v>0</v>
      </c>
      <c r="CT176" s="1">
        <v>0</v>
      </c>
      <c r="CU176" t="s">
        <v>147</v>
      </c>
      <c r="CV176" t="s">
        <v>144</v>
      </c>
      <c r="CW176" t="s">
        <v>211</v>
      </c>
      <c r="CX176" t="s">
        <v>147</v>
      </c>
      <c r="CY176" t="s">
        <v>147</v>
      </c>
      <c r="CZ176" t="s">
        <v>147</v>
      </c>
      <c r="DA176" t="s">
        <v>154</v>
      </c>
      <c r="DB176" s="1">
        <v>0</v>
      </c>
      <c r="DC176" s="1">
        <v>1</v>
      </c>
      <c r="DD176" s="1">
        <v>0</v>
      </c>
      <c r="DE176" s="1">
        <v>0</v>
      </c>
      <c r="DF176" s="1">
        <v>0</v>
      </c>
      <c r="DG176" s="1">
        <v>0</v>
      </c>
      <c r="DH176" s="1">
        <v>0</v>
      </c>
      <c r="DI176" s="1">
        <v>0</v>
      </c>
      <c r="DJ176" s="1">
        <v>0</v>
      </c>
      <c r="DK176" s="1">
        <v>0</v>
      </c>
      <c r="DL176" s="1">
        <v>0</v>
      </c>
      <c r="DM176" t="s">
        <v>144</v>
      </c>
      <c r="DN176" t="s">
        <v>744</v>
      </c>
      <c r="DO176" t="s">
        <v>745</v>
      </c>
      <c r="DP176" t="s">
        <v>221</v>
      </c>
      <c r="DQ176" s="1">
        <v>1</v>
      </c>
      <c r="DR176" s="1">
        <v>1</v>
      </c>
      <c r="DS176" s="1">
        <v>0</v>
      </c>
      <c r="DT176" s="1">
        <v>0</v>
      </c>
      <c r="DU176" t="s">
        <v>135</v>
      </c>
      <c r="DV176" t="s">
        <v>286</v>
      </c>
      <c r="DW176" t="s">
        <v>139</v>
      </c>
      <c r="DX176" t="s">
        <v>135</v>
      </c>
      <c r="DY176" t="s">
        <v>140</v>
      </c>
      <c r="DZ176" t="s">
        <v>142</v>
      </c>
      <c r="EA176" t="s">
        <v>147</v>
      </c>
      <c r="EB176" t="s">
        <v>147</v>
      </c>
    </row>
    <row r="177" spans="1:132" s="25" customFormat="1">
      <c r="A177" s="25" t="s">
        <v>132</v>
      </c>
      <c r="B177" s="26"/>
      <c r="C177" s="25" t="s">
        <v>233</v>
      </c>
      <c r="D177" s="25" t="s">
        <v>746</v>
      </c>
      <c r="E177" s="25" t="s">
        <v>135</v>
      </c>
      <c r="F177" s="26">
        <v>18</v>
      </c>
      <c r="G177" s="25" t="s">
        <v>136</v>
      </c>
      <c r="H177" s="25" t="s">
        <v>137</v>
      </c>
      <c r="I177" s="25" t="s">
        <v>137</v>
      </c>
      <c r="J177" s="26"/>
      <c r="K177" s="25" t="s">
        <v>138</v>
      </c>
      <c r="L177" s="26"/>
      <c r="M177" s="25" t="s">
        <v>139</v>
      </c>
      <c r="N177" s="25" t="s">
        <v>140</v>
      </c>
      <c r="O177" s="25" t="s">
        <v>235</v>
      </c>
      <c r="P177" s="25" t="s">
        <v>142</v>
      </c>
      <c r="Q177" s="25" t="s">
        <v>143</v>
      </c>
      <c r="R177" s="25" t="s">
        <v>144</v>
      </c>
      <c r="S177" s="25" t="s">
        <v>400</v>
      </c>
      <c r="T177" s="26">
        <v>1</v>
      </c>
      <c r="U177" s="26">
        <v>0</v>
      </c>
      <c r="V177" s="26">
        <v>0</v>
      </c>
      <c r="W177" s="26">
        <v>0</v>
      </c>
      <c r="X177" s="26">
        <v>0</v>
      </c>
      <c r="Y177" s="26">
        <v>0</v>
      </c>
      <c r="Z177" s="26">
        <v>0</v>
      </c>
      <c r="AA177" s="26">
        <v>1</v>
      </c>
      <c r="AB177" s="26">
        <v>0</v>
      </c>
      <c r="AC177" s="26">
        <v>0</v>
      </c>
      <c r="AD177" s="26"/>
      <c r="AE177" s="25" t="s">
        <v>144</v>
      </c>
      <c r="AF177" s="25" t="s">
        <v>191</v>
      </c>
      <c r="AG177" s="26">
        <v>0</v>
      </c>
      <c r="AH177" s="26">
        <v>0</v>
      </c>
      <c r="AI177" s="26">
        <v>1</v>
      </c>
      <c r="AJ177" s="26">
        <v>0</v>
      </c>
      <c r="AK177" s="26">
        <v>0</v>
      </c>
      <c r="AL177" s="26">
        <v>0</v>
      </c>
      <c r="AM177" s="26">
        <v>0</v>
      </c>
      <c r="AN177" s="26">
        <v>1</v>
      </c>
      <c r="AO177" s="26"/>
      <c r="AP177" s="26"/>
      <c r="AQ177" s="26">
        <v>2</v>
      </c>
      <c r="AR177" s="26"/>
      <c r="AS177" s="26"/>
      <c r="AT177" s="26"/>
      <c r="AU177" s="26"/>
      <c r="AV177" s="25" t="s">
        <v>147</v>
      </c>
      <c r="AW177" s="26"/>
      <c r="AX177" s="25" t="s">
        <v>144</v>
      </c>
      <c r="AY177" s="25" t="s">
        <v>379</v>
      </c>
      <c r="AZ177" s="25" t="s">
        <v>147</v>
      </c>
      <c r="BA177" s="25" t="s">
        <v>135</v>
      </c>
      <c r="BB177" s="25" t="s">
        <v>135</v>
      </c>
      <c r="BC177" s="27" t="s">
        <v>395</v>
      </c>
      <c r="BD177" s="25" t="s">
        <v>513</v>
      </c>
      <c r="BE177" s="25" t="s">
        <v>400</v>
      </c>
      <c r="BF177" s="26">
        <v>1</v>
      </c>
      <c r="BG177" s="26">
        <v>0</v>
      </c>
      <c r="BH177" s="26">
        <v>0</v>
      </c>
      <c r="BI177" s="26">
        <v>0</v>
      </c>
      <c r="BJ177" s="26">
        <v>0</v>
      </c>
      <c r="BK177" s="26">
        <v>0</v>
      </c>
      <c r="BL177" s="26">
        <v>0</v>
      </c>
      <c r="BM177" s="26">
        <v>1</v>
      </c>
      <c r="BN177" s="26">
        <v>0</v>
      </c>
      <c r="BO177" s="25" t="s">
        <v>147</v>
      </c>
      <c r="BP177" s="25" t="s">
        <v>147</v>
      </c>
      <c r="BQ177" s="25" t="s">
        <v>144</v>
      </c>
      <c r="BR177" s="25" t="s">
        <v>147</v>
      </c>
      <c r="BS177" s="25" t="s">
        <v>147</v>
      </c>
      <c r="BT177" s="25" t="s">
        <v>147</v>
      </c>
      <c r="BU177" s="25" t="s">
        <v>135</v>
      </c>
      <c r="BV177" s="25" t="s">
        <v>135</v>
      </c>
      <c r="BW177" s="25" t="s">
        <v>135</v>
      </c>
      <c r="BX177" s="25" t="s">
        <v>144</v>
      </c>
      <c r="BY177" s="26">
        <v>2</v>
      </c>
      <c r="BZ177" s="25" t="s">
        <v>147</v>
      </c>
      <c r="CA177" s="25" t="s">
        <v>147</v>
      </c>
      <c r="CB177" s="25" t="s">
        <v>241</v>
      </c>
      <c r="CC177" s="26">
        <v>0</v>
      </c>
      <c r="CD177" s="26">
        <v>1</v>
      </c>
      <c r="CE177" s="26">
        <v>0</v>
      </c>
      <c r="CF177" s="26">
        <v>0</v>
      </c>
      <c r="CG177" s="26">
        <v>0</v>
      </c>
      <c r="CH177" s="26">
        <v>0</v>
      </c>
      <c r="CI177" s="25" t="s">
        <v>135</v>
      </c>
      <c r="CJ177" s="25" t="s">
        <v>147</v>
      </c>
      <c r="CK177" s="25" t="s">
        <v>148</v>
      </c>
      <c r="CL177" s="25" t="s">
        <v>147</v>
      </c>
      <c r="CM177" s="25" t="s">
        <v>147</v>
      </c>
      <c r="CN177" s="25" t="s">
        <v>147</v>
      </c>
      <c r="CO177" s="25" t="s">
        <v>237</v>
      </c>
      <c r="CP177" s="26">
        <v>0</v>
      </c>
      <c r="CQ177" s="26">
        <v>1</v>
      </c>
      <c r="CR177" s="26">
        <v>1</v>
      </c>
      <c r="CS177" s="26">
        <v>0</v>
      </c>
      <c r="CT177" s="26">
        <v>0</v>
      </c>
      <c r="CU177" s="25" t="s">
        <v>147</v>
      </c>
      <c r="CV177" s="25" t="s">
        <v>147</v>
      </c>
      <c r="CW177" s="25" t="s">
        <v>152</v>
      </c>
      <c r="CX177" t="s">
        <v>147</v>
      </c>
      <c r="CY177" s="25" t="s">
        <v>147</v>
      </c>
      <c r="CZ177" s="25" t="s">
        <v>147</v>
      </c>
      <c r="DA177" s="25" t="s">
        <v>176</v>
      </c>
      <c r="DB177" s="26">
        <v>0</v>
      </c>
      <c r="DC177" s="26">
        <v>0</v>
      </c>
      <c r="DD177" s="26">
        <v>1</v>
      </c>
      <c r="DE177" s="26">
        <v>0</v>
      </c>
      <c r="DF177" s="26">
        <v>0</v>
      </c>
      <c r="DG177" s="26">
        <v>0</v>
      </c>
      <c r="DH177" s="26">
        <v>0</v>
      </c>
      <c r="DI177" s="26">
        <v>0</v>
      </c>
      <c r="DJ177" s="26">
        <v>0</v>
      </c>
      <c r="DK177" s="26">
        <v>0</v>
      </c>
      <c r="DL177" s="26">
        <v>0</v>
      </c>
      <c r="DM177" s="25" t="s">
        <v>144</v>
      </c>
      <c r="DN177" s="25" t="s">
        <v>238</v>
      </c>
      <c r="DO177" s="25" t="s">
        <v>285</v>
      </c>
      <c r="DP177" s="25" t="s">
        <v>221</v>
      </c>
      <c r="DQ177" s="26">
        <v>1</v>
      </c>
      <c r="DR177" s="26">
        <v>1</v>
      </c>
      <c r="DS177" s="26">
        <v>0</v>
      </c>
      <c r="DT177" s="26">
        <v>0</v>
      </c>
      <c r="DU177" s="25" t="s">
        <v>135</v>
      </c>
      <c r="DV177" s="25" t="s">
        <v>747</v>
      </c>
      <c r="DW177" s="25" t="s">
        <v>139</v>
      </c>
      <c r="DX177" s="25" t="s">
        <v>135</v>
      </c>
      <c r="DY177" s="25" t="s">
        <v>140</v>
      </c>
      <c r="DZ177" s="25" t="s">
        <v>142</v>
      </c>
      <c r="EA177" s="25" t="s">
        <v>147</v>
      </c>
      <c r="EB177" s="25" t="s">
        <v>147</v>
      </c>
    </row>
    <row r="178" spans="1:132">
      <c r="A178" t="s">
        <v>132</v>
      </c>
      <c r="B178" s="1"/>
      <c r="C178" t="s">
        <v>133</v>
      </c>
      <c r="D178" t="s">
        <v>748</v>
      </c>
      <c r="E178" t="s">
        <v>135</v>
      </c>
      <c r="F178" s="1">
        <v>18</v>
      </c>
      <c r="G178" t="s">
        <v>136</v>
      </c>
      <c r="H178" t="s">
        <v>157</v>
      </c>
      <c r="I178" t="s">
        <v>157</v>
      </c>
      <c r="J178" s="1"/>
      <c r="K178" t="s">
        <v>138</v>
      </c>
      <c r="L178" s="1"/>
      <c r="M178" t="s">
        <v>139</v>
      </c>
      <c r="N178" t="s">
        <v>140</v>
      </c>
      <c r="O178" t="s">
        <v>141</v>
      </c>
      <c r="P178" t="s">
        <v>182</v>
      </c>
      <c r="Q178" t="s">
        <v>225</v>
      </c>
      <c r="R178" t="s">
        <v>144</v>
      </c>
      <c r="S178" t="s">
        <v>145</v>
      </c>
      <c r="T178" s="1"/>
      <c r="U178" s="1"/>
      <c r="V178" s="1"/>
      <c r="W178" s="1"/>
      <c r="X178" s="1"/>
      <c r="Y178" s="1"/>
      <c r="Z178" s="1"/>
      <c r="AA178" s="1"/>
      <c r="AB178" s="1"/>
      <c r="AC178" s="1"/>
      <c r="AD178" s="1"/>
      <c r="AE178" t="s">
        <v>144</v>
      </c>
      <c r="AF178" t="s">
        <v>172</v>
      </c>
      <c r="AG178" s="1">
        <v>1</v>
      </c>
      <c r="AH178" s="1">
        <v>1</v>
      </c>
      <c r="AI178" s="1">
        <v>1</v>
      </c>
      <c r="AJ178" s="1">
        <v>0</v>
      </c>
      <c r="AK178" s="1">
        <v>0</v>
      </c>
      <c r="AL178" s="1">
        <v>0</v>
      </c>
      <c r="AM178" s="1">
        <v>0</v>
      </c>
      <c r="AN178" s="1">
        <v>1</v>
      </c>
      <c r="AO178" s="1"/>
      <c r="AP178" s="1">
        <v>1</v>
      </c>
      <c r="AQ178" s="1">
        <v>1</v>
      </c>
      <c r="AR178" s="1"/>
      <c r="AS178" s="1"/>
      <c r="AT178" s="1"/>
      <c r="AU178" s="1"/>
      <c r="AV178" t="s">
        <v>147</v>
      </c>
      <c r="AW178" s="1"/>
      <c r="AX178" t="s">
        <v>147</v>
      </c>
      <c r="AY178" t="s">
        <v>135</v>
      </c>
      <c r="AZ178" t="s">
        <v>135</v>
      </c>
      <c r="BA178" t="s">
        <v>135</v>
      </c>
      <c r="BB178" t="s">
        <v>135</v>
      </c>
      <c r="BC178" s="11" t="s">
        <v>395</v>
      </c>
      <c r="BD178" t="s">
        <v>135</v>
      </c>
      <c r="BE178" t="s">
        <v>135</v>
      </c>
      <c r="BF178" s="1"/>
      <c r="BG178" s="1"/>
      <c r="BH178" s="1"/>
      <c r="BI178" s="1"/>
      <c r="BJ178" s="1"/>
      <c r="BK178" s="1"/>
      <c r="BL178" s="1"/>
      <c r="BM178" s="1"/>
      <c r="BN178" s="1"/>
      <c r="BO178" t="s">
        <v>135</v>
      </c>
      <c r="BP178" t="s">
        <v>147</v>
      </c>
      <c r="BQ178" t="s">
        <v>135</v>
      </c>
      <c r="BR178" t="s">
        <v>135</v>
      </c>
      <c r="BS178" t="s">
        <v>147</v>
      </c>
      <c r="BT178" t="s">
        <v>147</v>
      </c>
      <c r="BU178" t="s">
        <v>135</v>
      </c>
      <c r="BV178" t="s">
        <v>135</v>
      </c>
      <c r="BW178" t="s">
        <v>135</v>
      </c>
      <c r="BX178" t="s">
        <v>147</v>
      </c>
      <c r="BY178" s="1"/>
      <c r="BZ178" t="s">
        <v>193</v>
      </c>
      <c r="CA178" t="s">
        <v>135</v>
      </c>
      <c r="CB178" t="s">
        <v>149</v>
      </c>
      <c r="CC178" s="1">
        <v>0</v>
      </c>
      <c r="CD178" s="1">
        <v>0</v>
      </c>
      <c r="CE178" s="1">
        <v>1</v>
      </c>
      <c r="CF178" s="1">
        <v>0</v>
      </c>
      <c r="CG178" s="1">
        <v>0</v>
      </c>
      <c r="CH178" s="1">
        <v>0</v>
      </c>
      <c r="CI178" t="s">
        <v>135</v>
      </c>
      <c r="CJ178" t="s">
        <v>144</v>
      </c>
      <c r="CK178" t="s">
        <v>193</v>
      </c>
      <c r="CL178" t="s">
        <v>194</v>
      </c>
      <c r="CM178" t="s">
        <v>147</v>
      </c>
      <c r="CN178" t="s">
        <v>147</v>
      </c>
      <c r="CO178" t="s">
        <v>237</v>
      </c>
      <c r="CP178" s="1">
        <v>0</v>
      </c>
      <c r="CQ178" s="1">
        <v>1</v>
      </c>
      <c r="CR178" s="1">
        <v>1</v>
      </c>
      <c r="CS178" s="1">
        <v>0</v>
      </c>
      <c r="CT178" s="1">
        <v>0</v>
      </c>
      <c r="CU178" t="s">
        <v>163</v>
      </c>
      <c r="CV178" t="s">
        <v>144</v>
      </c>
      <c r="CW178" t="s">
        <v>185</v>
      </c>
      <c r="CX178" t="s">
        <v>144</v>
      </c>
      <c r="CY178" t="s">
        <v>147</v>
      </c>
      <c r="CZ178" t="s">
        <v>147</v>
      </c>
      <c r="DA178" t="s">
        <v>749</v>
      </c>
      <c r="DB178" s="1">
        <v>1</v>
      </c>
      <c r="DC178" s="1">
        <v>0</v>
      </c>
      <c r="DD178" s="1">
        <v>0</v>
      </c>
      <c r="DE178" s="1">
        <v>1</v>
      </c>
      <c r="DF178" s="1">
        <v>1</v>
      </c>
      <c r="DG178" s="1">
        <v>0</v>
      </c>
      <c r="DH178" s="1">
        <v>0</v>
      </c>
      <c r="DI178" s="1">
        <v>0</v>
      </c>
      <c r="DJ178" s="1">
        <v>0</v>
      </c>
      <c r="DK178" s="1">
        <v>0</v>
      </c>
      <c r="DL178" s="1">
        <v>0</v>
      </c>
      <c r="DM178" t="s">
        <v>144</v>
      </c>
      <c r="DN178" t="s">
        <v>476</v>
      </c>
      <c r="DO178" t="s">
        <v>197</v>
      </c>
      <c r="DP178" t="s">
        <v>372</v>
      </c>
      <c r="DQ178" s="1">
        <v>1</v>
      </c>
      <c r="DR178" s="1">
        <v>1</v>
      </c>
      <c r="DS178" s="1">
        <v>1</v>
      </c>
      <c r="DT178" s="1">
        <v>0</v>
      </c>
      <c r="DU178" t="s">
        <v>135</v>
      </c>
      <c r="DV178" t="s">
        <v>750</v>
      </c>
      <c r="DW178" t="s">
        <v>139</v>
      </c>
      <c r="DX178" t="s">
        <v>135</v>
      </c>
      <c r="DY178" t="s">
        <v>140</v>
      </c>
      <c r="DZ178" t="s">
        <v>142</v>
      </c>
      <c r="EA178" t="s">
        <v>147</v>
      </c>
      <c r="EB178" t="s">
        <v>147</v>
      </c>
    </row>
    <row r="179" spans="1:132">
      <c r="A179" t="s">
        <v>132</v>
      </c>
      <c r="B179" s="1"/>
      <c r="C179" t="s">
        <v>179</v>
      </c>
      <c r="D179" t="s">
        <v>135</v>
      </c>
      <c r="E179" t="s">
        <v>751</v>
      </c>
      <c r="F179" s="1">
        <v>18</v>
      </c>
      <c r="G179" t="s">
        <v>136</v>
      </c>
      <c r="H179" t="s">
        <v>157</v>
      </c>
      <c r="I179" t="s">
        <v>157</v>
      </c>
      <c r="J179" s="1"/>
      <c r="K179" t="s">
        <v>330</v>
      </c>
      <c r="L179" s="1"/>
      <c r="M179" t="s">
        <v>139</v>
      </c>
      <c r="N179" t="s">
        <v>140</v>
      </c>
      <c r="O179" t="s">
        <v>181</v>
      </c>
      <c r="P179" t="s">
        <v>142</v>
      </c>
      <c r="Q179" t="s">
        <v>158</v>
      </c>
      <c r="R179" t="s">
        <v>147</v>
      </c>
      <c r="S179" t="s">
        <v>145</v>
      </c>
      <c r="T179" s="1"/>
      <c r="U179" s="1"/>
      <c r="V179" s="1"/>
      <c r="W179" s="1"/>
      <c r="X179" s="1"/>
      <c r="Y179" s="1"/>
      <c r="Z179" s="1"/>
      <c r="AA179" s="1"/>
      <c r="AB179" s="1"/>
      <c r="AC179" s="1"/>
      <c r="AD179" s="1"/>
      <c r="AE179" t="s">
        <v>147</v>
      </c>
      <c r="AF179" t="s">
        <v>184</v>
      </c>
      <c r="AG179" s="1"/>
      <c r="AH179" s="1"/>
      <c r="AI179" s="1"/>
      <c r="AJ179" s="1"/>
      <c r="AK179" s="1"/>
      <c r="AL179" s="1"/>
      <c r="AM179" s="1"/>
      <c r="AN179" s="1">
        <v>1</v>
      </c>
      <c r="AO179" s="1"/>
      <c r="AP179" s="1"/>
      <c r="AQ179" s="1"/>
      <c r="AR179" s="1"/>
      <c r="AS179" s="1"/>
      <c r="AT179" s="1"/>
      <c r="AU179" s="1"/>
      <c r="AV179" t="s">
        <v>147</v>
      </c>
      <c r="AW179" s="1"/>
      <c r="AX179" t="s">
        <v>144</v>
      </c>
      <c r="AY179" t="s">
        <v>379</v>
      </c>
      <c r="AZ179" t="s">
        <v>147</v>
      </c>
      <c r="BA179" t="s">
        <v>135</v>
      </c>
      <c r="BB179" t="s">
        <v>135</v>
      </c>
      <c r="BC179" s="11" t="s">
        <v>380</v>
      </c>
      <c r="BD179" t="s">
        <v>381</v>
      </c>
      <c r="BE179" t="s">
        <v>383</v>
      </c>
      <c r="BF179" s="1">
        <v>0</v>
      </c>
      <c r="BG179" s="1">
        <v>0</v>
      </c>
      <c r="BH179" s="1">
        <v>0</v>
      </c>
      <c r="BI179" s="1">
        <v>0</v>
      </c>
      <c r="BJ179" s="1">
        <v>0</v>
      </c>
      <c r="BK179" s="1">
        <v>0</v>
      </c>
      <c r="BL179" s="1">
        <v>0</v>
      </c>
      <c r="BM179" s="1">
        <v>0</v>
      </c>
      <c r="BN179" s="1">
        <v>1</v>
      </c>
      <c r="BO179" t="s">
        <v>144</v>
      </c>
      <c r="BP179" t="s">
        <v>147</v>
      </c>
      <c r="BQ179" t="s">
        <v>147</v>
      </c>
      <c r="BR179" t="s">
        <v>147</v>
      </c>
      <c r="BS179" t="s">
        <v>147</v>
      </c>
      <c r="BT179" t="s">
        <v>147</v>
      </c>
      <c r="BU179" t="s">
        <v>135</v>
      </c>
      <c r="BV179" t="s">
        <v>135</v>
      </c>
      <c r="BW179" t="s">
        <v>135</v>
      </c>
      <c r="BX179" t="s">
        <v>147</v>
      </c>
      <c r="BY179" s="1"/>
      <c r="BZ179" t="s">
        <v>147</v>
      </c>
      <c r="CA179" s="7" t="s">
        <v>147</v>
      </c>
      <c r="CB179" t="s">
        <v>149</v>
      </c>
      <c r="CC179" s="1">
        <v>0</v>
      </c>
      <c r="CD179" s="1">
        <v>0</v>
      </c>
      <c r="CE179" s="1">
        <v>1</v>
      </c>
      <c r="CF179" s="1">
        <v>0</v>
      </c>
      <c r="CG179" s="1">
        <v>0</v>
      </c>
      <c r="CH179" s="1">
        <v>0</v>
      </c>
      <c r="CI179" t="s">
        <v>135</v>
      </c>
      <c r="CJ179" t="s">
        <v>147</v>
      </c>
      <c r="CK179" t="s">
        <v>174</v>
      </c>
      <c r="CL179" t="s">
        <v>147</v>
      </c>
      <c r="CM179" t="s">
        <v>147</v>
      </c>
      <c r="CN179" t="s">
        <v>147</v>
      </c>
      <c r="CO179" t="s">
        <v>175</v>
      </c>
      <c r="CP179" s="1">
        <v>0</v>
      </c>
      <c r="CQ179" s="1">
        <v>0</v>
      </c>
      <c r="CR179" s="1">
        <v>0</v>
      </c>
      <c r="CS179" s="1">
        <v>1</v>
      </c>
      <c r="CT179" s="1">
        <v>0</v>
      </c>
      <c r="CU179" t="s">
        <v>147</v>
      </c>
      <c r="CV179" t="s">
        <v>144</v>
      </c>
      <c r="CW179" t="s">
        <v>152</v>
      </c>
      <c r="CX179" t="s">
        <v>147</v>
      </c>
      <c r="CY179" t="s">
        <v>153</v>
      </c>
      <c r="CZ179" t="s">
        <v>147</v>
      </c>
      <c r="DA179" t="s">
        <v>752</v>
      </c>
      <c r="DB179" s="1">
        <v>0</v>
      </c>
      <c r="DC179" s="1">
        <v>0</v>
      </c>
      <c r="DD179" s="1">
        <v>0</v>
      </c>
      <c r="DE179" s="1">
        <v>0</v>
      </c>
      <c r="DF179" s="1">
        <v>0</v>
      </c>
      <c r="DG179" s="1">
        <v>0</v>
      </c>
      <c r="DH179" s="1">
        <v>1</v>
      </c>
      <c r="DI179" s="1">
        <v>0</v>
      </c>
      <c r="DJ179" s="1">
        <v>0</v>
      </c>
      <c r="DK179" s="1">
        <v>0</v>
      </c>
      <c r="DL179" s="1">
        <v>0</v>
      </c>
      <c r="DM179" t="s">
        <v>144</v>
      </c>
      <c r="DN179" t="s">
        <v>186</v>
      </c>
      <c r="DO179" t="s">
        <v>753</v>
      </c>
      <c r="DP179" t="s">
        <v>155</v>
      </c>
      <c r="DQ179" s="1">
        <v>0</v>
      </c>
      <c r="DR179" s="1">
        <v>1</v>
      </c>
      <c r="DS179" s="1">
        <v>0</v>
      </c>
      <c r="DT179" s="1">
        <v>0</v>
      </c>
      <c r="DU179" t="s">
        <v>135</v>
      </c>
      <c r="DV179" t="s">
        <v>307</v>
      </c>
      <c r="DW179" t="s">
        <v>139</v>
      </c>
      <c r="DX179" t="s">
        <v>135</v>
      </c>
      <c r="DY179" t="s">
        <v>140</v>
      </c>
      <c r="DZ179" t="s">
        <v>142</v>
      </c>
      <c r="EA179" t="s">
        <v>147</v>
      </c>
      <c r="EB179" t="s">
        <v>147</v>
      </c>
    </row>
    <row r="180" spans="1:132">
      <c r="A180" t="s">
        <v>132</v>
      </c>
      <c r="B180" s="1"/>
      <c r="C180" t="s">
        <v>133</v>
      </c>
      <c r="D180" t="s">
        <v>754</v>
      </c>
      <c r="E180" t="s">
        <v>135</v>
      </c>
      <c r="F180" s="1">
        <v>18</v>
      </c>
      <c r="G180" t="s">
        <v>136</v>
      </c>
      <c r="H180" t="s">
        <v>137</v>
      </c>
      <c r="I180" t="s">
        <v>137</v>
      </c>
      <c r="J180" s="1"/>
      <c r="K180" t="s">
        <v>138</v>
      </c>
      <c r="L180" s="1"/>
      <c r="M180" t="s">
        <v>139</v>
      </c>
      <c r="N180" t="s">
        <v>140</v>
      </c>
      <c r="O180" t="s">
        <v>141</v>
      </c>
      <c r="P180" t="s">
        <v>142</v>
      </c>
      <c r="Q180" t="s">
        <v>143</v>
      </c>
      <c r="R180" t="s">
        <v>144</v>
      </c>
      <c r="S180" t="s">
        <v>145</v>
      </c>
      <c r="T180" s="1">
        <v>1</v>
      </c>
      <c r="U180" s="1">
        <v>0</v>
      </c>
      <c r="V180" s="1">
        <v>0</v>
      </c>
      <c r="W180" s="1">
        <v>0</v>
      </c>
      <c r="X180" s="1">
        <v>0</v>
      </c>
      <c r="Y180" s="1">
        <v>0</v>
      </c>
      <c r="Z180" s="1">
        <v>0</v>
      </c>
      <c r="AA180" s="1">
        <v>0</v>
      </c>
      <c r="AB180" s="1">
        <v>0</v>
      </c>
      <c r="AC180" s="1">
        <v>0</v>
      </c>
      <c r="AD180" s="1"/>
      <c r="AE180" t="s">
        <v>144</v>
      </c>
      <c r="AF180" t="s">
        <v>191</v>
      </c>
      <c r="AG180" s="1">
        <v>0</v>
      </c>
      <c r="AH180" s="1">
        <v>0</v>
      </c>
      <c r="AI180" s="1">
        <v>1</v>
      </c>
      <c r="AJ180" s="1">
        <v>0</v>
      </c>
      <c r="AK180" s="1">
        <v>0</v>
      </c>
      <c r="AL180" s="1">
        <v>0</v>
      </c>
      <c r="AM180" s="1">
        <v>0</v>
      </c>
      <c r="AN180" s="1">
        <v>1</v>
      </c>
      <c r="AO180" s="1"/>
      <c r="AP180" s="1"/>
      <c r="AQ180" s="1">
        <v>3</v>
      </c>
      <c r="AR180" s="1"/>
      <c r="AS180" s="1"/>
      <c r="AT180" s="1"/>
      <c r="AU180" s="1"/>
      <c r="AV180" t="s">
        <v>147</v>
      </c>
      <c r="AW180" s="1"/>
      <c r="AX180" t="s">
        <v>144</v>
      </c>
      <c r="AY180" t="s">
        <v>379</v>
      </c>
      <c r="AZ180" t="s">
        <v>147</v>
      </c>
      <c r="BA180" t="s">
        <v>135</v>
      </c>
      <c r="BB180" t="s">
        <v>135</v>
      </c>
      <c r="BC180" s="11" t="s">
        <v>395</v>
      </c>
      <c r="BD180" t="s">
        <v>513</v>
      </c>
      <c r="BE180" t="s">
        <v>145</v>
      </c>
      <c r="BF180" s="1">
        <v>1</v>
      </c>
      <c r="BG180" s="1">
        <v>0</v>
      </c>
      <c r="BH180" s="1">
        <v>0</v>
      </c>
      <c r="BI180" s="1">
        <v>0</v>
      </c>
      <c r="BJ180" s="1">
        <v>0</v>
      </c>
      <c r="BK180" s="1">
        <v>0</v>
      </c>
      <c r="BL180" s="1">
        <v>0</v>
      </c>
      <c r="BM180" s="1">
        <v>0</v>
      </c>
      <c r="BN180" s="1">
        <v>0</v>
      </c>
      <c r="BO180" t="s">
        <v>144</v>
      </c>
      <c r="BP180" t="s">
        <v>144</v>
      </c>
      <c r="BQ180" t="s">
        <v>144</v>
      </c>
      <c r="BR180" t="s">
        <v>147</v>
      </c>
      <c r="BS180" t="s">
        <v>147</v>
      </c>
      <c r="BT180" t="s">
        <v>147</v>
      </c>
      <c r="BU180" t="s">
        <v>135</v>
      </c>
      <c r="BV180" t="s">
        <v>135</v>
      </c>
      <c r="BW180" t="s">
        <v>135</v>
      </c>
      <c r="BX180" t="s">
        <v>144</v>
      </c>
      <c r="BY180" s="1">
        <v>4</v>
      </c>
      <c r="BZ180" t="s">
        <v>148</v>
      </c>
      <c r="CA180" t="s">
        <v>144</v>
      </c>
      <c r="CB180" t="s">
        <v>149</v>
      </c>
      <c r="CC180" s="1">
        <v>0</v>
      </c>
      <c r="CD180" s="1">
        <v>0</v>
      </c>
      <c r="CE180" s="1">
        <v>1</v>
      </c>
      <c r="CF180" s="1">
        <v>0</v>
      </c>
      <c r="CG180" s="1">
        <v>0</v>
      </c>
      <c r="CH180" s="1">
        <v>0</v>
      </c>
      <c r="CI180" t="s">
        <v>135</v>
      </c>
      <c r="CJ180" t="s">
        <v>144</v>
      </c>
      <c r="CK180" t="s">
        <v>148</v>
      </c>
      <c r="CL180" t="s">
        <v>150</v>
      </c>
      <c r="CM180" t="s">
        <v>144</v>
      </c>
      <c r="CN180" t="s">
        <v>147</v>
      </c>
      <c r="CO180" t="s">
        <v>151</v>
      </c>
      <c r="CP180" s="1">
        <v>0</v>
      </c>
      <c r="CQ180" s="1">
        <v>0</v>
      </c>
      <c r="CR180" s="1">
        <v>1</v>
      </c>
      <c r="CS180" s="1">
        <v>0</v>
      </c>
      <c r="CT180" s="1">
        <v>0</v>
      </c>
      <c r="CU180" t="s">
        <v>163</v>
      </c>
      <c r="CV180" t="s">
        <v>147</v>
      </c>
      <c r="CW180" t="s">
        <v>211</v>
      </c>
      <c r="CX180" t="s">
        <v>144</v>
      </c>
      <c r="CY180" t="s">
        <v>153</v>
      </c>
      <c r="CZ180" t="s">
        <v>147</v>
      </c>
      <c r="DA180" t="s">
        <v>154</v>
      </c>
      <c r="DB180" s="1">
        <v>0</v>
      </c>
      <c r="DC180" s="1">
        <v>1</v>
      </c>
      <c r="DD180" s="1">
        <v>0</v>
      </c>
      <c r="DE180" s="1">
        <v>0</v>
      </c>
      <c r="DF180" s="1">
        <v>0</v>
      </c>
      <c r="DG180" s="1">
        <v>0</v>
      </c>
      <c r="DH180" s="1">
        <v>0</v>
      </c>
      <c r="DI180" s="1">
        <v>0</v>
      </c>
      <c r="DJ180" s="1">
        <v>0</v>
      </c>
      <c r="DK180" s="1">
        <v>0</v>
      </c>
      <c r="DL180" s="1">
        <v>0</v>
      </c>
      <c r="DM180" t="s">
        <v>144</v>
      </c>
      <c r="DN180" t="s">
        <v>476</v>
      </c>
      <c r="DO180" t="s">
        <v>755</v>
      </c>
      <c r="DP180" t="s">
        <v>155</v>
      </c>
      <c r="DQ180" s="1">
        <v>0</v>
      </c>
      <c r="DR180" s="1">
        <v>1</v>
      </c>
      <c r="DS180" s="1">
        <v>0</v>
      </c>
      <c r="DT180" s="1">
        <v>0</v>
      </c>
      <c r="DU180" t="s">
        <v>135</v>
      </c>
      <c r="DV180" t="s">
        <v>263</v>
      </c>
      <c r="DW180" t="s">
        <v>139</v>
      </c>
      <c r="DX180" t="s">
        <v>135</v>
      </c>
      <c r="DY180" t="s">
        <v>140</v>
      </c>
      <c r="DZ180" t="s">
        <v>142</v>
      </c>
      <c r="EA180" t="s">
        <v>147</v>
      </c>
      <c r="EB180" t="s">
        <v>147</v>
      </c>
    </row>
    <row r="181" spans="1:132">
      <c r="A181" t="s">
        <v>132</v>
      </c>
      <c r="B181" s="1"/>
      <c r="C181" t="s">
        <v>233</v>
      </c>
      <c r="D181" t="s">
        <v>756</v>
      </c>
      <c r="E181" t="s">
        <v>135</v>
      </c>
      <c r="F181" s="1">
        <v>18</v>
      </c>
      <c r="G181" t="s">
        <v>136</v>
      </c>
      <c r="H181" t="s">
        <v>157</v>
      </c>
      <c r="I181" t="s">
        <v>157</v>
      </c>
      <c r="J181" s="1"/>
      <c r="K181" t="s">
        <v>138</v>
      </c>
      <c r="L181" s="1"/>
      <c r="M181" t="s">
        <v>139</v>
      </c>
      <c r="N181" t="s">
        <v>140</v>
      </c>
      <c r="O181" t="s">
        <v>235</v>
      </c>
      <c r="P181" t="s">
        <v>142</v>
      </c>
      <c r="Q181" t="s">
        <v>158</v>
      </c>
      <c r="R181" t="s">
        <v>144</v>
      </c>
      <c r="S181" t="s">
        <v>757</v>
      </c>
      <c r="T181" s="1">
        <v>1</v>
      </c>
      <c r="U181" s="1">
        <v>0</v>
      </c>
      <c r="V181" s="1">
        <v>1</v>
      </c>
      <c r="W181" s="1">
        <v>0</v>
      </c>
      <c r="X181" s="1">
        <v>0</v>
      </c>
      <c r="Y181" s="1">
        <v>0</v>
      </c>
      <c r="Z181" s="1">
        <v>1</v>
      </c>
      <c r="AA181" s="1">
        <v>0</v>
      </c>
      <c r="AB181" s="1">
        <v>1</v>
      </c>
      <c r="AC181" s="1">
        <v>0</v>
      </c>
      <c r="AD181" s="1"/>
      <c r="AE181" t="s">
        <v>144</v>
      </c>
      <c r="AF181" t="s">
        <v>172</v>
      </c>
      <c r="AG181" s="1">
        <v>1</v>
      </c>
      <c r="AH181" s="1">
        <v>1</v>
      </c>
      <c r="AI181" s="1">
        <v>1</v>
      </c>
      <c r="AJ181" s="1">
        <v>0</v>
      </c>
      <c r="AK181" s="1">
        <v>0</v>
      </c>
      <c r="AL181" s="1">
        <v>0</v>
      </c>
      <c r="AM181" s="1">
        <v>0</v>
      </c>
      <c r="AN181" s="1">
        <v>1</v>
      </c>
      <c r="AO181" s="1"/>
      <c r="AP181" s="1">
        <v>1</v>
      </c>
      <c r="AQ181" s="1">
        <v>1</v>
      </c>
      <c r="AR181" s="1"/>
      <c r="AS181" s="1"/>
      <c r="AT181" s="1"/>
      <c r="AU181" s="1"/>
      <c r="AV181" t="s">
        <v>147</v>
      </c>
      <c r="AW181" s="1"/>
      <c r="AX181" t="s">
        <v>147</v>
      </c>
      <c r="AY181" t="s">
        <v>135</v>
      </c>
      <c r="AZ181" t="s">
        <v>135</v>
      </c>
      <c r="BA181" t="s">
        <v>135</v>
      </c>
      <c r="BB181" t="s">
        <v>135</v>
      </c>
      <c r="BC181" s="10" t="s">
        <v>135</v>
      </c>
      <c r="BD181" t="s">
        <v>135</v>
      </c>
      <c r="BE181" t="s">
        <v>135</v>
      </c>
      <c r="BF181" s="1"/>
      <c r="BG181" s="1"/>
      <c r="BH181" s="1"/>
      <c r="BI181" s="1"/>
      <c r="BJ181" s="1"/>
      <c r="BK181" s="1"/>
      <c r="BL181" s="1"/>
      <c r="BM181" s="1"/>
      <c r="BN181" s="1"/>
      <c r="BO181" t="s">
        <v>135</v>
      </c>
      <c r="BP181" t="s">
        <v>147</v>
      </c>
      <c r="BQ181" t="s">
        <v>135</v>
      </c>
      <c r="BR181" t="s">
        <v>135</v>
      </c>
      <c r="BS181" t="s">
        <v>135</v>
      </c>
      <c r="BT181" t="s">
        <v>147</v>
      </c>
      <c r="BU181" t="s">
        <v>135</v>
      </c>
      <c r="BV181" t="s">
        <v>135</v>
      </c>
      <c r="BW181" t="s">
        <v>135</v>
      </c>
      <c r="BX181" t="s">
        <v>147</v>
      </c>
      <c r="BY181" s="1"/>
      <c r="BZ181" t="s">
        <v>147</v>
      </c>
      <c r="CA181" t="s">
        <v>135</v>
      </c>
      <c r="CB181" t="s">
        <v>247</v>
      </c>
      <c r="CC181" s="1">
        <v>1</v>
      </c>
      <c r="CD181" s="1">
        <v>1</v>
      </c>
      <c r="CE181" s="1">
        <v>0</v>
      </c>
      <c r="CF181" s="1">
        <v>0</v>
      </c>
      <c r="CG181" s="1">
        <v>1</v>
      </c>
      <c r="CH181" s="1">
        <v>0</v>
      </c>
      <c r="CI181" t="s">
        <v>135</v>
      </c>
      <c r="CJ181" t="s">
        <v>147</v>
      </c>
      <c r="CK181" t="s">
        <v>193</v>
      </c>
      <c r="CL181" t="s">
        <v>147</v>
      </c>
      <c r="CM181" t="s">
        <v>147</v>
      </c>
      <c r="CN181" t="s">
        <v>147</v>
      </c>
      <c r="CO181" t="s">
        <v>162</v>
      </c>
      <c r="CP181" s="1">
        <v>1</v>
      </c>
      <c r="CQ181" s="1">
        <v>1</v>
      </c>
      <c r="CR181" s="1">
        <v>1</v>
      </c>
      <c r="CS181" s="1">
        <v>0</v>
      </c>
      <c r="CT181" s="1">
        <v>0</v>
      </c>
      <c r="CU181" t="s">
        <v>147</v>
      </c>
      <c r="CV181" t="s">
        <v>147</v>
      </c>
      <c r="CW181" t="s">
        <v>152</v>
      </c>
      <c r="CX181" t="s">
        <v>147</v>
      </c>
      <c r="CY181" t="s">
        <v>147</v>
      </c>
      <c r="CZ181" t="s">
        <v>147</v>
      </c>
      <c r="DA181" t="s">
        <v>176</v>
      </c>
      <c r="DB181" s="1">
        <v>0</v>
      </c>
      <c r="DC181" s="1">
        <v>0</v>
      </c>
      <c r="DD181" s="1">
        <v>1</v>
      </c>
      <c r="DE181" s="1">
        <v>0</v>
      </c>
      <c r="DF181" s="1">
        <v>0</v>
      </c>
      <c r="DG181" s="1">
        <v>0</v>
      </c>
      <c r="DH181" s="1">
        <v>0</v>
      </c>
      <c r="DI181" s="1">
        <v>0</v>
      </c>
      <c r="DJ181" s="1">
        <v>0</v>
      </c>
      <c r="DK181" s="1">
        <v>0</v>
      </c>
      <c r="DL181" s="1">
        <v>0</v>
      </c>
      <c r="DM181" t="s">
        <v>147</v>
      </c>
      <c r="DN181" t="s">
        <v>295</v>
      </c>
      <c r="DO181" t="s">
        <v>159</v>
      </c>
      <c r="DP181" t="s">
        <v>221</v>
      </c>
      <c r="DQ181" s="1">
        <v>1</v>
      </c>
      <c r="DR181" s="1">
        <v>1</v>
      </c>
      <c r="DS181" s="1">
        <v>0</v>
      </c>
      <c r="DT181" s="1">
        <v>0</v>
      </c>
      <c r="DU181" t="s">
        <v>135</v>
      </c>
      <c r="DV181" t="s">
        <v>295</v>
      </c>
      <c r="DW181" t="s">
        <v>139</v>
      </c>
      <c r="DX181" t="s">
        <v>135</v>
      </c>
      <c r="DY181" t="s">
        <v>140</v>
      </c>
      <c r="DZ181" t="s">
        <v>142</v>
      </c>
      <c r="EA181" t="s">
        <v>147</v>
      </c>
      <c r="EB181" t="s">
        <v>147</v>
      </c>
    </row>
    <row r="182" spans="1:132">
      <c r="A182" t="s">
        <v>132</v>
      </c>
      <c r="B182" s="1"/>
      <c r="C182" t="s">
        <v>233</v>
      </c>
      <c r="D182" t="s">
        <v>758</v>
      </c>
      <c r="E182" t="s">
        <v>135</v>
      </c>
      <c r="F182" s="1">
        <v>18</v>
      </c>
      <c r="G182" t="s">
        <v>136</v>
      </c>
      <c r="H182" t="s">
        <v>157</v>
      </c>
      <c r="I182" t="s">
        <v>157</v>
      </c>
      <c r="J182" s="1"/>
      <c r="K182" t="s">
        <v>138</v>
      </c>
      <c r="L182" s="1"/>
      <c r="M182" t="s">
        <v>139</v>
      </c>
      <c r="N182" t="s">
        <v>140</v>
      </c>
      <c r="O182" t="s">
        <v>235</v>
      </c>
      <c r="P182" t="s">
        <v>142</v>
      </c>
      <c r="Q182" t="s">
        <v>143</v>
      </c>
      <c r="R182" t="s">
        <v>147</v>
      </c>
      <c r="S182" t="s">
        <v>145</v>
      </c>
      <c r="T182" s="1"/>
      <c r="U182" s="1"/>
      <c r="V182" s="1"/>
      <c r="W182" s="1"/>
      <c r="X182" s="1"/>
      <c r="Y182" s="1"/>
      <c r="Z182" s="1"/>
      <c r="AA182" s="1"/>
      <c r="AB182" s="1"/>
      <c r="AC182" s="1"/>
      <c r="AD182" s="1"/>
      <c r="AE182" t="s">
        <v>147</v>
      </c>
      <c r="AF182" t="s">
        <v>184</v>
      </c>
      <c r="AG182" s="1"/>
      <c r="AH182" s="1"/>
      <c r="AI182" s="1"/>
      <c r="AJ182" s="1"/>
      <c r="AK182" s="1"/>
      <c r="AL182" s="1"/>
      <c r="AM182" s="1"/>
      <c r="AN182" s="1">
        <v>1</v>
      </c>
      <c r="AO182" s="1"/>
      <c r="AP182" s="1"/>
      <c r="AQ182" s="1"/>
      <c r="AR182" s="1"/>
      <c r="AS182" s="1"/>
      <c r="AT182" s="1"/>
      <c r="AU182" s="1"/>
      <c r="AV182" t="s">
        <v>147</v>
      </c>
      <c r="AW182" s="1"/>
      <c r="AX182" t="s">
        <v>147</v>
      </c>
      <c r="AY182" t="s">
        <v>135</v>
      </c>
      <c r="AZ182" t="s">
        <v>135</v>
      </c>
      <c r="BA182" t="s">
        <v>135</v>
      </c>
      <c r="BB182" t="s">
        <v>135</v>
      </c>
      <c r="BC182" s="10" t="s">
        <v>135</v>
      </c>
      <c r="BD182" t="s">
        <v>135</v>
      </c>
      <c r="BE182" t="s">
        <v>135</v>
      </c>
      <c r="BF182" s="1"/>
      <c r="BG182" s="1"/>
      <c r="BH182" s="1"/>
      <c r="BI182" s="1"/>
      <c r="BJ182" s="1"/>
      <c r="BK182" s="1"/>
      <c r="BL182" s="1"/>
      <c r="BM182" s="1"/>
      <c r="BN182" s="1"/>
      <c r="BO182" t="s">
        <v>135</v>
      </c>
      <c r="BP182" t="s">
        <v>147</v>
      </c>
      <c r="BQ182" t="s">
        <v>135</v>
      </c>
      <c r="BR182" t="s">
        <v>135</v>
      </c>
      <c r="BS182" t="s">
        <v>147</v>
      </c>
      <c r="BT182" t="s">
        <v>147</v>
      </c>
      <c r="BU182" t="s">
        <v>135</v>
      </c>
      <c r="BV182" t="s">
        <v>135</v>
      </c>
      <c r="BW182" t="s">
        <v>135</v>
      </c>
      <c r="BX182" t="s">
        <v>144</v>
      </c>
      <c r="BY182" s="1">
        <v>1</v>
      </c>
      <c r="BZ182" t="s">
        <v>147</v>
      </c>
      <c r="CA182" t="s">
        <v>147</v>
      </c>
      <c r="CB182" t="s">
        <v>227</v>
      </c>
      <c r="CC182" s="1">
        <v>0</v>
      </c>
      <c r="CD182" s="1">
        <v>1</v>
      </c>
      <c r="CE182" s="1">
        <v>0</v>
      </c>
      <c r="CF182" s="1">
        <v>0</v>
      </c>
      <c r="CG182" s="1">
        <v>1</v>
      </c>
      <c r="CH182" s="1">
        <v>0</v>
      </c>
      <c r="CI182" t="s">
        <v>135</v>
      </c>
      <c r="CJ182" t="s">
        <v>147</v>
      </c>
      <c r="CK182" t="s">
        <v>174</v>
      </c>
      <c r="CL182" t="s">
        <v>147</v>
      </c>
      <c r="CM182" t="s">
        <v>147</v>
      </c>
      <c r="CN182" t="s">
        <v>147</v>
      </c>
      <c r="CO182" t="s">
        <v>237</v>
      </c>
      <c r="CP182" s="1">
        <v>0</v>
      </c>
      <c r="CQ182" s="1">
        <v>1</v>
      </c>
      <c r="CR182" s="1">
        <v>1</v>
      </c>
      <c r="CS182" s="1">
        <v>0</v>
      </c>
      <c r="CT182" s="1">
        <v>0</v>
      </c>
      <c r="CU182" t="s">
        <v>147</v>
      </c>
      <c r="CV182" t="s">
        <v>144</v>
      </c>
      <c r="CW182" t="s">
        <v>211</v>
      </c>
      <c r="CX182" t="s">
        <v>147</v>
      </c>
      <c r="CY182" t="s">
        <v>147</v>
      </c>
      <c r="CZ182" t="s">
        <v>147</v>
      </c>
      <c r="DA182" t="s">
        <v>176</v>
      </c>
      <c r="DB182" s="1">
        <v>0</v>
      </c>
      <c r="DC182" s="1">
        <v>0</v>
      </c>
      <c r="DD182" s="1">
        <v>1</v>
      </c>
      <c r="DE182" s="1">
        <v>0</v>
      </c>
      <c r="DF182" s="1">
        <v>0</v>
      </c>
      <c r="DG182" s="1">
        <v>0</v>
      </c>
      <c r="DH182" s="1">
        <v>0</v>
      </c>
      <c r="DI182" s="1">
        <v>0</v>
      </c>
      <c r="DJ182" s="1">
        <v>0</v>
      </c>
      <c r="DK182" s="1">
        <v>0</v>
      </c>
      <c r="DL182" s="1">
        <v>0</v>
      </c>
      <c r="DM182" t="s">
        <v>144</v>
      </c>
      <c r="DN182" t="s">
        <v>238</v>
      </c>
      <c r="DO182" t="s">
        <v>159</v>
      </c>
      <c r="DP182" t="s">
        <v>221</v>
      </c>
      <c r="DQ182" s="1">
        <v>1</v>
      </c>
      <c r="DR182" s="1">
        <v>1</v>
      </c>
      <c r="DS182" s="1">
        <v>0</v>
      </c>
      <c r="DT182" s="1">
        <v>0</v>
      </c>
      <c r="DU182" t="s">
        <v>135</v>
      </c>
      <c r="DV182" t="s">
        <v>759</v>
      </c>
      <c r="DW182" t="s">
        <v>139</v>
      </c>
      <c r="DX182" t="s">
        <v>135</v>
      </c>
      <c r="DY182" t="s">
        <v>140</v>
      </c>
      <c r="DZ182" t="s">
        <v>142</v>
      </c>
      <c r="EA182" t="s">
        <v>147</v>
      </c>
      <c r="EB182" t="s">
        <v>147</v>
      </c>
    </row>
    <row r="183" spans="1:132">
      <c r="A183" t="s">
        <v>132</v>
      </c>
      <c r="B183" s="1"/>
      <c r="C183" t="s">
        <v>233</v>
      </c>
      <c r="D183" t="s">
        <v>760</v>
      </c>
      <c r="E183" t="s">
        <v>135</v>
      </c>
      <c r="F183" s="1">
        <v>18</v>
      </c>
      <c r="G183" t="s">
        <v>136</v>
      </c>
      <c r="H183" t="s">
        <v>137</v>
      </c>
      <c r="I183" t="s">
        <v>137</v>
      </c>
      <c r="J183" s="1"/>
      <c r="K183" t="s">
        <v>138</v>
      </c>
      <c r="L183" s="1"/>
      <c r="M183" t="s">
        <v>139</v>
      </c>
      <c r="N183" t="s">
        <v>140</v>
      </c>
      <c r="O183" t="s">
        <v>235</v>
      </c>
      <c r="P183" t="s">
        <v>142</v>
      </c>
      <c r="Q183" t="s">
        <v>158</v>
      </c>
      <c r="R183" t="s">
        <v>147</v>
      </c>
      <c r="S183" t="s">
        <v>145</v>
      </c>
      <c r="T183" s="1"/>
      <c r="U183" s="1"/>
      <c r="V183" s="1"/>
      <c r="W183" s="1"/>
      <c r="X183" s="1"/>
      <c r="Y183" s="1"/>
      <c r="Z183" s="1"/>
      <c r="AA183" s="1"/>
      <c r="AB183" s="1"/>
      <c r="AC183" s="1"/>
      <c r="AD183" s="1"/>
      <c r="AE183" t="s">
        <v>147</v>
      </c>
      <c r="AF183" t="s">
        <v>184</v>
      </c>
      <c r="AG183" s="1"/>
      <c r="AH183" s="1"/>
      <c r="AI183" s="1"/>
      <c r="AJ183" s="1"/>
      <c r="AK183" s="1"/>
      <c r="AL183" s="1"/>
      <c r="AM183" s="1"/>
      <c r="AN183" s="1">
        <v>1</v>
      </c>
      <c r="AO183" s="1"/>
      <c r="AP183" s="1"/>
      <c r="AQ183" s="1"/>
      <c r="AR183" s="1"/>
      <c r="AS183" s="1"/>
      <c r="AT183" s="1"/>
      <c r="AU183" s="1"/>
      <c r="AV183" t="s">
        <v>147</v>
      </c>
      <c r="AW183" s="1"/>
      <c r="AX183" t="s">
        <v>147</v>
      </c>
      <c r="AY183" t="s">
        <v>135</v>
      </c>
      <c r="AZ183" t="s">
        <v>135</v>
      </c>
      <c r="BA183" t="s">
        <v>135</v>
      </c>
      <c r="BB183" t="s">
        <v>135</v>
      </c>
      <c r="BC183" s="10" t="s">
        <v>135</v>
      </c>
      <c r="BD183" t="s">
        <v>135</v>
      </c>
      <c r="BE183" t="s">
        <v>135</v>
      </c>
      <c r="BF183" s="1"/>
      <c r="BG183" s="1"/>
      <c r="BH183" s="1"/>
      <c r="BI183" s="1"/>
      <c r="BJ183" s="1"/>
      <c r="BK183" s="1"/>
      <c r="BL183" s="1"/>
      <c r="BM183" s="1"/>
      <c r="BN183" s="1"/>
      <c r="BO183" t="s">
        <v>135</v>
      </c>
      <c r="BP183" t="s">
        <v>147</v>
      </c>
      <c r="BQ183" t="s">
        <v>135</v>
      </c>
      <c r="BR183" t="s">
        <v>135</v>
      </c>
      <c r="BS183" t="s">
        <v>147</v>
      </c>
      <c r="BT183" t="s">
        <v>147</v>
      </c>
      <c r="BU183" t="s">
        <v>135</v>
      </c>
      <c r="BV183" t="s">
        <v>135</v>
      </c>
      <c r="BW183" t="s">
        <v>135</v>
      </c>
      <c r="BX183" t="s">
        <v>147</v>
      </c>
      <c r="BY183" s="1"/>
      <c r="BZ183" t="s">
        <v>147</v>
      </c>
      <c r="CA183" t="s">
        <v>135</v>
      </c>
      <c r="CB183" t="s">
        <v>565</v>
      </c>
      <c r="CC183" s="1">
        <v>1</v>
      </c>
      <c r="CD183" s="1">
        <v>0</v>
      </c>
      <c r="CE183" s="1">
        <v>1</v>
      </c>
      <c r="CF183" s="1">
        <v>0</v>
      </c>
      <c r="CG183" s="1">
        <v>0</v>
      </c>
      <c r="CH183" s="1">
        <v>0</v>
      </c>
      <c r="CI183" t="s">
        <v>135</v>
      </c>
      <c r="CJ183" t="s">
        <v>147</v>
      </c>
      <c r="CK183" t="s">
        <v>148</v>
      </c>
      <c r="CL183" t="s">
        <v>147</v>
      </c>
      <c r="CM183" t="s">
        <v>147</v>
      </c>
      <c r="CN183" t="s">
        <v>147</v>
      </c>
      <c r="CO183" t="s">
        <v>237</v>
      </c>
      <c r="CP183" s="1">
        <v>0</v>
      </c>
      <c r="CQ183" s="1">
        <v>1</v>
      </c>
      <c r="CR183" s="1">
        <v>1</v>
      </c>
      <c r="CS183" s="1">
        <v>0</v>
      </c>
      <c r="CT183" s="1">
        <v>0</v>
      </c>
      <c r="CU183" t="s">
        <v>147</v>
      </c>
      <c r="CV183" t="s">
        <v>144</v>
      </c>
      <c r="CW183" t="s">
        <v>152</v>
      </c>
      <c r="CX183" t="s">
        <v>147</v>
      </c>
      <c r="CY183" t="s">
        <v>147</v>
      </c>
      <c r="CZ183" t="s">
        <v>147</v>
      </c>
      <c r="DA183" t="s">
        <v>176</v>
      </c>
      <c r="DB183" s="1">
        <v>0</v>
      </c>
      <c r="DC183" s="1">
        <v>0</v>
      </c>
      <c r="DD183" s="1">
        <v>1</v>
      </c>
      <c r="DE183" s="1">
        <v>0</v>
      </c>
      <c r="DF183" s="1">
        <v>0</v>
      </c>
      <c r="DG183" s="1">
        <v>0</v>
      </c>
      <c r="DH183" s="1">
        <v>0</v>
      </c>
      <c r="DI183" s="1">
        <v>0</v>
      </c>
      <c r="DJ183" s="1">
        <v>0</v>
      </c>
      <c r="DK183" s="1">
        <v>0</v>
      </c>
      <c r="DL183" s="1">
        <v>0</v>
      </c>
      <c r="DM183" t="s">
        <v>144</v>
      </c>
      <c r="DN183" t="s">
        <v>285</v>
      </c>
      <c r="DO183" t="s">
        <v>159</v>
      </c>
      <c r="DP183" t="s">
        <v>221</v>
      </c>
      <c r="DQ183" s="1">
        <v>1</v>
      </c>
      <c r="DR183" s="1">
        <v>1</v>
      </c>
      <c r="DS183" s="1">
        <v>0</v>
      </c>
      <c r="DT183" s="1">
        <v>0</v>
      </c>
      <c r="DU183" t="s">
        <v>135</v>
      </c>
      <c r="DV183" t="s">
        <v>266</v>
      </c>
      <c r="DW183" t="s">
        <v>139</v>
      </c>
      <c r="DX183" t="s">
        <v>135</v>
      </c>
      <c r="DY183" t="s">
        <v>140</v>
      </c>
      <c r="DZ183" t="s">
        <v>142</v>
      </c>
      <c r="EA183" t="s">
        <v>147</v>
      </c>
      <c r="EB183" t="s">
        <v>147</v>
      </c>
    </row>
    <row r="184" spans="1:132">
      <c r="A184" t="s">
        <v>132</v>
      </c>
      <c r="B184" s="1"/>
      <c r="C184" t="s">
        <v>179</v>
      </c>
      <c r="D184" t="s">
        <v>761</v>
      </c>
      <c r="E184" t="s">
        <v>762</v>
      </c>
      <c r="F184" s="1">
        <v>18</v>
      </c>
      <c r="G184" t="s">
        <v>136</v>
      </c>
      <c r="H184" t="s">
        <v>137</v>
      </c>
      <c r="I184" t="s">
        <v>137</v>
      </c>
      <c r="J184" s="1"/>
      <c r="K184" t="s">
        <v>138</v>
      </c>
      <c r="L184" s="1"/>
      <c r="M184" t="s">
        <v>139</v>
      </c>
      <c r="N184" t="s">
        <v>169</v>
      </c>
      <c r="O184" t="s">
        <v>181</v>
      </c>
      <c r="P184" t="s">
        <v>209</v>
      </c>
      <c r="Q184" t="s">
        <v>143</v>
      </c>
      <c r="R184" t="s">
        <v>144</v>
      </c>
      <c r="S184" t="s">
        <v>298</v>
      </c>
      <c r="T184" s="1">
        <v>1</v>
      </c>
      <c r="U184" s="1">
        <v>0</v>
      </c>
      <c r="V184" s="1">
        <v>0</v>
      </c>
      <c r="W184" s="1">
        <v>0</v>
      </c>
      <c r="X184" s="1">
        <v>0</v>
      </c>
      <c r="Y184" s="1">
        <v>0</v>
      </c>
      <c r="Z184" s="1">
        <v>0</v>
      </c>
      <c r="AA184" s="1">
        <v>0</v>
      </c>
      <c r="AB184" s="1">
        <v>1</v>
      </c>
      <c r="AC184" s="1">
        <v>0</v>
      </c>
      <c r="AD184" s="1"/>
      <c r="AE184" t="s">
        <v>144</v>
      </c>
      <c r="AF184" t="s">
        <v>257</v>
      </c>
      <c r="AG184" s="1">
        <v>1</v>
      </c>
      <c r="AH184" s="1">
        <v>0</v>
      </c>
      <c r="AI184" s="1">
        <v>0</v>
      </c>
      <c r="AJ184" s="1">
        <v>0</v>
      </c>
      <c r="AK184" s="1">
        <v>0</v>
      </c>
      <c r="AL184" s="1">
        <v>0</v>
      </c>
      <c r="AM184" s="1">
        <v>0</v>
      </c>
      <c r="AN184" s="1">
        <v>1</v>
      </c>
      <c r="AO184" s="1"/>
      <c r="AP184" s="1"/>
      <c r="AQ184" s="1"/>
      <c r="AR184" s="1"/>
      <c r="AS184" s="1"/>
      <c r="AT184" s="1"/>
      <c r="AU184" s="1"/>
      <c r="AV184" t="s">
        <v>147</v>
      </c>
      <c r="AW184" s="1"/>
      <c r="AX184" t="s">
        <v>147</v>
      </c>
      <c r="AY184" t="s">
        <v>135</v>
      </c>
      <c r="AZ184" t="s">
        <v>135</v>
      </c>
      <c r="BA184" t="s">
        <v>135</v>
      </c>
      <c r="BB184" t="s">
        <v>135</v>
      </c>
      <c r="BC184" s="10" t="s">
        <v>135</v>
      </c>
      <c r="BD184" t="s">
        <v>135</v>
      </c>
      <c r="BE184" t="s">
        <v>135</v>
      </c>
      <c r="BF184" s="1"/>
      <c r="BG184" s="1"/>
      <c r="BH184" s="1"/>
      <c r="BI184" s="1"/>
      <c r="BJ184" s="1"/>
      <c r="BK184" s="1"/>
      <c r="BL184" s="1"/>
      <c r="BM184" s="1"/>
      <c r="BN184" s="1"/>
      <c r="BO184" t="s">
        <v>135</v>
      </c>
      <c r="BP184" t="s">
        <v>147</v>
      </c>
      <c r="BQ184" t="s">
        <v>135</v>
      </c>
      <c r="BR184" t="s">
        <v>135</v>
      </c>
      <c r="BS184" t="s">
        <v>147</v>
      </c>
      <c r="BT184" t="s">
        <v>147</v>
      </c>
      <c r="BU184" t="s">
        <v>135</v>
      </c>
      <c r="BV184" t="s">
        <v>135</v>
      </c>
      <c r="BW184" t="s">
        <v>135</v>
      </c>
      <c r="BX184" t="s">
        <v>147</v>
      </c>
      <c r="BY184" s="1"/>
      <c r="BZ184" t="s">
        <v>148</v>
      </c>
      <c r="CA184" t="s">
        <v>135</v>
      </c>
      <c r="CB184" t="s">
        <v>173</v>
      </c>
      <c r="CC184" s="1">
        <v>0</v>
      </c>
      <c r="CD184" s="1">
        <v>0</v>
      </c>
      <c r="CE184" s="1">
        <v>0</v>
      </c>
      <c r="CF184" s="1">
        <v>0</v>
      </c>
      <c r="CG184" s="1">
        <v>1</v>
      </c>
      <c r="CH184" s="1">
        <v>0</v>
      </c>
      <c r="CI184" t="s">
        <v>135</v>
      </c>
      <c r="CJ184" t="s">
        <v>147</v>
      </c>
      <c r="CK184" t="s">
        <v>174</v>
      </c>
      <c r="CL184" t="s">
        <v>147</v>
      </c>
      <c r="CM184" t="s">
        <v>147</v>
      </c>
      <c r="CN184" t="s">
        <v>147</v>
      </c>
      <c r="CO184" t="s">
        <v>169</v>
      </c>
      <c r="CP184" s="1">
        <v>0</v>
      </c>
      <c r="CQ184" s="1">
        <v>0</v>
      </c>
      <c r="CR184" s="1">
        <v>0</v>
      </c>
      <c r="CS184" s="1">
        <v>0</v>
      </c>
      <c r="CT184" s="1">
        <v>1</v>
      </c>
      <c r="CU184" t="s">
        <v>147</v>
      </c>
      <c r="CV184" t="s">
        <v>147</v>
      </c>
      <c r="CW184" t="s">
        <v>152</v>
      </c>
      <c r="CX184" t="s">
        <v>147</v>
      </c>
      <c r="CY184" t="s">
        <v>153</v>
      </c>
      <c r="CZ184" t="s">
        <v>147</v>
      </c>
      <c r="DA184" t="s">
        <v>176</v>
      </c>
      <c r="DB184" s="1">
        <v>0</v>
      </c>
      <c r="DC184" s="1">
        <v>0</v>
      </c>
      <c r="DD184" s="1">
        <v>1</v>
      </c>
      <c r="DE184" s="1">
        <v>0</v>
      </c>
      <c r="DF184" s="1">
        <v>0</v>
      </c>
      <c r="DG184" s="1">
        <v>0</v>
      </c>
      <c r="DH184" s="1">
        <v>0</v>
      </c>
      <c r="DI184" s="1">
        <v>0</v>
      </c>
      <c r="DJ184" s="1">
        <v>0</v>
      </c>
      <c r="DK184" s="1">
        <v>0</v>
      </c>
      <c r="DL184" s="1">
        <v>0</v>
      </c>
      <c r="DM184" t="s">
        <v>144</v>
      </c>
      <c r="DN184" t="s">
        <v>186</v>
      </c>
      <c r="DO184" t="s">
        <v>187</v>
      </c>
      <c r="DP184" t="s">
        <v>221</v>
      </c>
      <c r="DQ184" s="1">
        <v>1</v>
      </c>
      <c r="DR184" s="1">
        <v>1</v>
      </c>
      <c r="DS184" s="1">
        <v>0</v>
      </c>
      <c r="DT184" s="1">
        <v>0</v>
      </c>
      <c r="DU184" t="s">
        <v>135</v>
      </c>
      <c r="DV184" t="s">
        <v>188</v>
      </c>
      <c r="DW184" t="s">
        <v>139</v>
      </c>
      <c r="DX184" t="s">
        <v>135</v>
      </c>
      <c r="DY184" t="s">
        <v>140</v>
      </c>
      <c r="DZ184" t="s">
        <v>142</v>
      </c>
      <c r="EA184" t="s">
        <v>147</v>
      </c>
      <c r="EB184" t="s">
        <v>147</v>
      </c>
    </row>
    <row r="185" spans="1:132">
      <c r="A185" t="s">
        <v>132</v>
      </c>
      <c r="B185" s="1"/>
      <c r="C185" t="s">
        <v>233</v>
      </c>
      <c r="D185" t="s">
        <v>763</v>
      </c>
      <c r="E185" t="s">
        <v>135</v>
      </c>
      <c r="F185" s="1">
        <v>18</v>
      </c>
      <c r="G185" t="s">
        <v>136</v>
      </c>
      <c r="H185" t="s">
        <v>137</v>
      </c>
      <c r="I185" t="s">
        <v>137</v>
      </c>
      <c r="J185" s="1"/>
      <c r="K185" t="s">
        <v>138</v>
      </c>
      <c r="L185" s="1"/>
      <c r="M185" t="s">
        <v>139</v>
      </c>
      <c r="N185" t="s">
        <v>169</v>
      </c>
      <c r="O185" t="s">
        <v>235</v>
      </c>
      <c r="P185" t="s">
        <v>182</v>
      </c>
      <c r="Q185" t="s">
        <v>183</v>
      </c>
      <c r="R185" t="s">
        <v>144</v>
      </c>
      <c r="S185" t="s">
        <v>145</v>
      </c>
      <c r="T185" s="1">
        <v>1</v>
      </c>
      <c r="U185" s="1">
        <v>0</v>
      </c>
      <c r="V185" s="1">
        <v>0</v>
      </c>
      <c r="W185" s="1">
        <v>0</v>
      </c>
      <c r="X185" s="1">
        <v>0</v>
      </c>
      <c r="Y185" s="1">
        <v>0</v>
      </c>
      <c r="Z185" s="1">
        <v>0</v>
      </c>
      <c r="AA185" s="1">
        <v>0</v>
      </c>
      <c r="AB185" s="1">
        <v>0</v>
      </c>
      <c r="AC185" s="1">
        <v>0</v>
      </c>
      <c r="AD185" s="1"/>
      <c r="AE185" t="s">
        <v>144</v>
      </c>
      <c r="AF185" t="s">
        <v>191</v>
      </c>
      <c r="AG185" s="1">
        <v>0</v>
      </c>
      <c r="AH185" s="1">
        <v>0</v>
      </c>
      <c r="AI185" s="1">
        <v>1</v>
      </c>
      <c r="AJ185" s="1">
        <v>0</v>
      </c>
      <c r="AK185" s="1">
        <v>0</v>
      </c>
      <c r="AL185" s="1">
        <v>0</v>
      </c>
      <c r="AM185" s="1">
        <v>0</v>
      </c>
      <c r="AN185" s="1">
        <v>1</v>
      </c>
      <c r="AO185" s="1"/>
      <c r="AP185" s="1"/>
      <c r="AQ185" s="1">
        <v>3</v>
      </c>
      <c r="AR185" s="1"/>
      <c r="AS185" s="1"/>
      <c r="AT185" s="1"/>
      <c r="AU185" s="1"/>
      <c r="AV185" t="s">
        <v>147</v>
      </c>
      <c r="AW185" s="1"/>
      <c r="AX185" t="s">
        <v>144</v>
      </c>
      <c r="AY185" t="s">
        <v>379</v>
      </c>
      <c r="AZ185" t="s">
        <v>147</v>
      </c>
      <c r="BA185" t="s">
        <v>135</v>
      </c>
      <c r="BB185" t="s">
        <v>135</v>
      </c>
      <c r="BC185" s="11" t="s">
        <v>380</v>
      </c>
      <c r="BD185" t="s">
        <v>217</v>
      </c>
      <c r="BE185" t="s">
        <v>145</v>
      </c>
      <c r="BF185" s="1">
        <v>1</v>
      </c>
      <c r="BG185" s="1">
        <v>0</v>
      </c>
      <c r="BH185" s="1">
        <v>0</v>
      </c>
      <c r="BI185" s="1">
        <v>0</v>
      </c>
      <c r="BJ185" s="1">
        <v>0</v>
      </c>
      <c r="BK185" s="1">
        <v>0</v>
      </c>
      <c r="BL185" s="1">
        <v>0</v>
      </c>
      <c r="BM185" s="1">
        <v>0</v>
      </c>
      <c r="BN185" s="1">
        <v>0</v>
      </c>
      <c r="BO185" t="s">
        <v>147</v>
      </c>
      <c r="BP185" t="s">
        <v>147</v>
      </c>
      <c r="BQ185" t="s">
        <v>147</v>
      </c>
      <c r="BR185" t="s">
        <v>147</v>
      </c>
      <c r="BS185" t="s">
        <v>147</v>
      </c>
      <c r="BT185" t="s">
        <v>144</v>
      </c>
      <c r="BU185" t="s">
        <v>217</v>
      </c>
      <c r="BV185" t="s">
        <v>147</v>
      </c>
      <c r="BW185" t="s">
        <v>147</v>
      </c>
      <c r="BX185" t="s">
        <v>144</v>
      </c>
      <c r="BY185" s="1">
        <v>2</v>
      </c>
      <c r="BZ185" t="s">
        <v>147</v>
      </c>
      <c r="CA185" t="s">
        <v>147</v>
      </c>
      <c r="CB185" t="s">
        <v>236</v>
      </c>
      <c r="CC185" s="1">
        <v>0</v>
      </c>
      <c r="CD185" s="1">
        <v>1</v>
      </c>
      <c r="CE185" s="1">
        <v>1</v>
      </c>
      <c r="CF185" s="1">
        <v>0</v>
      </c>
      <c r="CG185" s="1">
        <v>1</v>
      </c>
      <c r="CH185" s="1">
        <v>0</v>
      </c>
      <c r="CI185" t="s">
        <v>135</v>
      </c>
      <c r="CJ185" t="s">
        <v>147</v>
      </c>
      <c r="CK185" t="s">
        <v>148</v>
      </c>
      <c r="CL185" t="s">
        <v>147</v>
      </c>
      <c r="CM185" t="s">
        <v>147</v>
      </c>
      <c r="CN185" t="s">
        <v>147</v>
      </c>
      <c r="CO185" t="s">
        <v>237</v>
      </c>
      <c r="CP185" s="1">
        <v>0</v>
      </c>
      <c r="CQ185" s="1">
        <v>1</v>
      </c>
      <c r="CR185" s="1">
        <v>1</v>
      </c>
      <c r="CS185" s="1">
        <v>0</v>
      </c>
      <c r="CT185" s="1">
        <v>0</v>
      </c>
      <c r="CU185" t="s">
        <v>147</v>
      </c>
      <c r="CV185" t="s">
        <v>147</v>
      </c>
      <c r="CW185" t="s">
        <v>152</v>
      </c>
      <c r="CX185" t="s">
        <v>147</v>
      </c>
      <c r="CY185" t="s">
        <v>147</v>
      </c>
      <c r="CZ185" t="s">
        <v>147</v>
      </c>
      <c r="DA185" t="s">
        <v>752</v>
      </c>
      <c r="DB185" s="1">
        <v>0</v>
      </c>
      <c r="DC185" s="1">
        <v>0</v>
      </c>
      <c r="DD185" s="1">
        <v>0</v>
      </c>
      <c r="DE185" s="1">
        <v>0</v>
      </c>
      <c r="DF185" s="1">
        <v>0</v>
      </c>
      <c r="DG185" s="1">
        <v>0</v>
      </c>
      <c r="DH185" s="1">
        <v>1</v>
      </c>
      <c r="DI185" s="1">
        <v>0</v>
      </c>
      <c r="DJ185" s="1">
        <v>0</v>
      </c>
      <c r="DK185" s="1">
        <v>0</v>
      </c>
      <c r="DL185" s="1">
        <v>0</v>
      </c>
      <c r="DM185" t="s">
        <v>144</v>
      </c>
      <c r="DN185" t="s">
        <v>285</v>
      </c>
      <c r="DO185" t="s">
        <v>396</v>
      </c>
      <c r="DP185" t="s">
        <v>155</v>
      </c>
      <c r="DQ185" s="1">
        <v>0</v>
      </c>
      <c r="DR185" s="1">
        <v>1</v>
      </c>
      <c r="DS185" s="1">
        <v>0</v>
      </c>
      <c r="DT185" s="1">
        <v>0</v>
      </c>
      <c r="DU185" t="s">
        <v>135</v>
      </c>
      <c r="DV185" t="s">
        <v>285</v>
      </c>
      <c r="DW185" t="s">
        <v>139</v>
      </c>
      <c r="DX185" t="s">
        <v>135</v>
      </c>
      <c r="DY185" t="s">
        <v>140</v>
      </c>
      <c r="DZ185" t="s">
        <v>142</v>
      </c>
      <c r="EA185" t="s">
        <v>147</v>
      </c>
      <c r="EB185" t="s">
        <v>147</v>
      </c>
    </row>
    <row r="186" spans="1:132">
      <c r="A186" t="s">
        <v>132</v>
      </c>
      <c r="B186" s="1"/>
      <c r="C186" t="s">
        <v>179</v>
      </c>
      <c r="D186" t="s">
        <v>764</v>
      </c>
      <c r="E186" t="s">
        <v>765</v>
      </c>
      <c r="F186" s="1">
        <v>18</v>
      </c>
      <c r="G186" t="s">
        <v>136</v>
      </c>
      <c r="H186" t="s">
        <v>157</v>
      </c>
      <c r="I186" t="s">
        <v>157</v>
      </c>
      <c r="J186" s="1"/>
      <c r="K186" t="s">
        <v>138</v>
      </c>
      <c r="L186" s="1"/>
      <c r="M186" t="s">
        <v>418</v>
      </c>
      <c r="N186" t="s">
        <v>140</v>
      </c>
      <c r="O186" t="s">
        <v>181</v>
      </c>
      <c r="P186" t="s">
        <v>142</v>
      </c>
      <c r="Q186" t="s">
        <v>143</v>
      </c>
      <c r="R186" t="s">
        <v>144</v>
      </c>
      <c r="S186" t="s">
        <v>469</v>
      </c>
      <c r="T186" s="1">
        <v>1</v>
      </c>
      <c r="U186" s="1">
        <v>0</v>
      </c>
      <c r="V186" s="1">
        <v>1</v>
      </c>
      <c r="W186" s="1">
        <v>1</v>
      </c>
      <c r="X186" s="1">
        <v>1</v>
      </c>
      <c r="Y186" s="1">
        <v>0</v>
      </c>
      <c r="Z186" s="1">
        <v>1</v>
      </c>
      <c r="AA186" s="1">
        <v>0</v>
      </c>
      <c r="AB186" s="1">
        <v>1</v>
      </c>
      <c r="AC186" s="1">
        <v>0</v>
      </c>
      <c r="AD186" s="1"/>
      <c r="AE186" t="s">
        <v>144</v>
      </c>
      <c r="AF186" t="s">
        <v>184</v>
      </c>
      <c r="AG186" s="1">
        <v>1</v>
      </c>
      <c r="AH186" s="1">
        <v>0</v>
      </c>
      <c r="AI186" s="1">
        <v>1</v>
      </c>
      <c r="AJ186" s="1">
        <v>0</v>
      </c>
      <c r="AK186" s="1">
        <v>0</v>
      </c>
      <c r="AL186" s="1">
        <v>0</v>
      </c>
      <c r="AM186" s="1">
        <v>0</v>
      </c>
      <c r="AN186" s="1">
        <v>3</v>
      </c>
      <c r="AO186" s="1"/>
      <c r="AP186" s="1"/>
      <c r="AQ186" s="1">
        <v>4</v>
      </c>
      <c r="AR186" s="1"/>
      <c r="AS186" s="1"/>
      <c r="AT186" s="1"/>
      <c r="AU186" s="1"/>
      <c r="AV186" t="s">
        <v>147</v>
      </c>
      <c r="AW186" s="1"/>
      <c r="AX186" t="s">
        <v>144</v>
      </c>
      <c r="AY186" t="s">
        <v>379</v>
      </c>
      <c r="AZ186" t="s">
        <v>147</v>
      </c>
      <c r="BA186" t="s">
        <v>135</v>
      </c>
      <c r="BB186" t="s">
        <v>135</v>
      </c>
      <c r="BC186" s="11" t="s">
        <v>512</v>
      </c>
      <c r="BD186" t="s">
        <v>513</v>
      </c>
      <c r="BE186" t="s">
        <v>449</v>
      </c>
      <c r="BF186" s="1">
        <v>1</v>
      </c>
      <c r="BG186" s="1">
        <v>0</v>
      </c>
      <c r="BH186" s="1">
        <v>0</v>
      </c>
      <c r="BI186" s="1">
        <v>0</v>
      </c>
      <c r="BJ186" s="1">
        <v>1</v>
      </c>
      <c r="BK186" s="1">
        <v>0</v>
      </c>
      <c r="BL186" s="1">
        <v>1</v>
      </c>
      <c r="BM186" s="1">
        <v>0</v>
      </c>
      <c r="BN186" s="1">
        <v>0</v>
      </c>
      <c r="BO186" t="s">
        <v>147</v>
      </c>
      <c r="BP186" t="s">
        <v>147</v>
      </c>
      <c r="BQ186" t="s">
        <v>147</v>
      </c>
      <c r="BR186" t="s">
        <v>144</v>
      </c>
      <c r="BS186" t="s">
        <v>144</v>
      </c>
      <c r="BT186" t="s">
        <v>147</v>
      </c>
      <c r="BU186" t="s">
        <v>135</v>
      </c>
      <c r="BV186" t="s">
        <v>135</v>
      </c>
      <c r="BW186" t="s">
        <v>135</v>
      </c>
      <c r="BX186" t="s">
        <v>144</v>
      </c>
      <c r="BY186" s="1">
        <v>6</v>
      </c>
      <c r="BZ186" t="s">
        <v>148</v>
      </c>
      <c r="CA186" t="s">
        <v>144</v>
      </c>
      <c r="CB186" t="s">
        <v>236</v>
      </c>
      <c r="CC186" s="1">
        <v>0</v>
      </c>
      <c r="CD186" s="1">
        <v>1</v>
      </c>
      <c r="CE186" s="1">
        <v>1</v>
      </c>
      <c r="CF186" s="1">
        <v>0</v>
      </c>
      <c r="CG186" s="1">
        <v>1</v>
      </c>
      <c r="CH186" s="1">
        <v>0</v>
      </c>
      <c r="CI186" t="s">
        <v>135</v>
      </c>
      <c r="CJ186" t="s">
        <v>144</v>
      </c>
      <c r="CK186" t="s">
        <v>148</v>
      </c>
      <c r="CL186" t="s">
        <v>150</v>
      </c>
      <c r="CM186" t="s">
        <v>147</v>
      </c>
      <c r="CN186" t="s">
        <v>147</v>
      </c>
      <c r="CO186" t="s">
        <v>151</v>
      </c>
      <c r="CP186" s="1">
        <v>0</v>
      </c>
      <c r="CQ186" s="1">
        <v>0</v>
      </c>
      <c r="CR186" s="1">
        <v>1</v>
      </c>
      <c r="CS186" s="1">
        <v>0</v>
      </c>
      <c r="CT186" s="1">
        <v>0</v>
      </c>
      <c r="CU186" t="s">
        <v>163</v>
      </c>
      <c r="CV186" t="s">
        <v>144</v>
      </c>
      <c r="CW186" t="s">
        <v>211</v>
      </c>
      <c r="CX186" t="s">
        <v>144</v>
      </c>
      <c r="CY186" t="s">
        <v>153</v>
      </c>
      <c r="CZ186" t="s">
        <v>147</v>
      </c>
      <c r="DA186" t="s">
        <v>154</v>
      </c>
      <c r="DB186" s="1">
        <v>0</v>
      </c>
      <c r="DC186" s="1">
        <v>1</v>
      </c>
      <c r="DD186" s="1">
        <v>0</v>
      </c>
      <c r="DE186" s="1">
        <v>0</v>
      </c>
      <c r="DF186" s="1">
        <v>0</v>
      </c>
      <c r="DG186" s="1">
        <v>0</v>
      </c>
      <c r="DH186" s="1">
        <v>0</v>
      </c>
      <c r="DI186" s="1">
        <v>0</v>
      </c>
      <c r="DJ186" s="1">
        <v>0</v>
      </c>
      <c r="DK186" s="1">
        <v>0</v>
      </c>
      <c r="DL186" s="1">
        <v>0</v>
      </c>
      <c r="DM186" t="s">
        <v>144</v>
      </c>
      <c r="DN186" t="s">
        <v>766</v>
      </c>
      <c r="DO186" t="s">
        <v>767</v>
      </c>
      <c r="DP186" t="s">
        <v>221</v>
      </c>
      <c r="DQ186" s="1">
        <v>1</v>
      </c>
      <c r="DR186" s="1">
        <v>1</v>
      </c>
      <c r="DS186" s="1">
        <v>0</v>
      </c>
      <c r="DT186" s="1">
        <v>0</v>
      </c>
      <c r="DU186" t="s">
        <v>135</v>
      </c>
      <c r="DV186" t="s">
        <v>768</v>
      </c>
      <c r="DW186" t="s">
        <v>139</v>
      </c>
      <c r="DX186" t="s">
        <v>135</v>
      </c>
      <c r="DY186" t="s">
        <v>140</v>
      </c>
      <c r="DZ186" t="s">
        <v>142</v>
      </c>
      <c r="EA186" t="s">
        <v>147</v>
      </c>
      <c r="EB186" t="s">
        <v>147</v>
      </c>
    </row>
    <row r="187" spans="1:132">
      <c r="A187" t="s">
        <v>132</v>
      </c>
      <c r="B187" s="1"/>
      <c r="C187" t="s">
        <v>179</v>
      </c>
      <c r="D187" t="s">
        <v>769</v>
      </c>
      <c r="E187" t="s">
        <v>770</v>
      </c>
      <c r="F187" s="1">
        <v>18</v>
      </c>
      <c r="G187" t="s">
        <v>136</v>
      </c>
      <c r="H187" t="s">
        <v>137</v>
      </c>
      <c r="I187" t="s">
        <v>137</v>
      </c>
      <c r="J187" s="1"/>
      <c r="K187" t="s">
        <v>138</v>
      </c>
      <c r="L187" s="1"/>
      <c r="M187" t="s">
        <v>139</v>
      </c>
      <c r="N187" t="s">
        <v>170</v>
      </c>
      <c r="O187" t="s">
        <v>181</v>
      </c>
      <c r="P187" t="s">
        <v>182</v>
      </c>
      <c r="Q187" t="s">
        <v>158</v>
      </c>
      <c r="R187" t="s">
        <v>147</v>
      </c>
      <c r="S187" t="s">
        <v>145</v>
      </c>
      <c r="T187" s="1"/>
      <c r="U187" s="1"/>
      <c r="V187" s="1"/>
      <c r="W187" s="1"/>
      <c r="X187" s="1"/>
      <c r="Y187" s="1"/>
      <c r="Z187" s="1"/>
      <c r="AA187" s="1"/>
      <c r="AB187" s="1"/>
      <c r="AC187" s="1"/>
      <c r="AD187" s="1"/>
      <c r="AE187" t="s">
        <v>147</v>
      </c>
      <c r="AF187" t="s">
        <v>184</v>
      </c>
      <c r="AG187" s="1"/>
      <c r="AH187" s="1"/>
      <c r="AI187" s="1"/>
      <c r="AJ187" s="1"/>
      <c r="AK187" s="1"/>
      <c r="AL187" s="1"/>
      <c r="AM187" s="1"/>
      <c r="AN187" s="1">
        <v>1</v>
      </c>
      <c r="AO187" s="1"/>
      <c r="AP187" s="1"/>
      <c r="AQ187" s="1"/>
      <c r="AR187" s="1"/>
      <c r="AS187" s="1"/>
      <c r="AT187" s="1"/>
      <c r="AU187" s="1"/>
      <c r="AV187" t="s">
        <v>147</v>
      </c>
      <c r="AW187" s="1"/>
      <c r="AX187" t="s">
        <v>147</v>
      </c>
      <c r="AY187" t="s">
        <v>135</v>
      </c>
      <c r="AZ187" t="s">
        <v>135</v>
      </c>
      <c r="BA187" t="s">
        <v>135</v>
      </c>
      <c r="BB187" t="s">
        <v>135</v>
      </c>
      <c r="BC187" s="11" t="s">
        <v>395</v>
      </c>
      <c r="BD187" t="s">
        <v>135</v>
      </c>
      <c r="BE187" t="s">
        <v>135</v>
      </c>
      <c r="BF187" s="1"/>
      <c r="BG187" s="1"/>
      <c r="BH187" s="1"/>
      <c r="BI187" s="1"/>
      <c r="BJ187" s="1"/>
      <c r="BK187" s="1"/>
      <c r="BL187" s="1"/>
      <c r="BM187" s="1"/>
      <c r="BN187" s="1"/>
      <c r="BO187" t="s">
        <v>135</v>
      </c>
      <c r="BP187" t="s">
        <v>147</v>
      </c>
      <c r="BQ187" t="s">
        <v>135</v>
      </c>
      <c r="BR187" t="s">
        <v>135</v>
      </c>
      <c r="BS187" t="s">
        <v>147</v>
      </c>
      <c r="BT187" t="s">
        <v>147</v>
      </c>
      <c r="BU187" t="s">
        <v>135</v>
      </c>
      <c r="BV187" t="s">
        <v>135</v>
      </c>
      <c r="BW187" t="s">
        <v>135</v>
      </c>
      <c r="BX187" t="s">
        <v>147</v>
      </c>
      <c r="BY187" s="1"/>
      <c r="BZ187" t="s">
        <v>148</v>
      </c>
      <c r="CA187" t="s">
        <v>135</v>
      </c>
      <c r="CB187" t="s">
        <v>149</v>
      </c>
      <c r="CC187" s="1">
        <v>0</v>
      </c>
      <c r="CD187" s="1">
        <v>0</v>
      </c>
      <c r="CE187" s="1">
        <v>1</v>
      </c>
      <c r="CF187" s="1">
        <v>0</v>
      </c>
      <c r="CG187" s="1">
        <v>0</v>
      </c>
      <c r="CH187" s="1">
        <v>0</v>
      </c>
      <c r="CI187" t="s">
        <v>135</v>
      </c>
      <c r="CJ187" t="s">
        <v>147</v>
      </c>
      <c r="CK187" t="s">
        <v>148</v>
      </c>
      <c r="CL187" t="s">
        <v>147</v>
      </c>
      <c r="CM187" t="s">
        <v>147</v>
      </c>
      <c r="CN187" t="s">
        <v>135</v>
      </c>
      <c r="CO187" t="s">
        <v>151</v>
      </c>
      <c r="CP187" s="1">
        <v>0</v>
      </c>
      <c r="CQ187" s="1">
        <v>0</v>
      </c>
      <c r="CR187" s="1">
        <v>1</v>
      </c>
      <c r="CS187" s="1">
        <v>0</v>
      </c>
      <c r="CT187" s="1">
        <v>0</v>
      </c>
      <c r="CU187" t="s">
        <v>147</v>
      </c>
      <c r="CV187" t="s">
        <v>147</v>
      </c>
      <c r="CW187" t="s">
        <v>185</v>
      </c>
      <c r="CX187" t="s">
        <v>147</v>
      </c>
      <c r="CY187" t="s">
        <v>153</v>
      </c>
      <c r="CZ187" t="s">
        <v>147</v>
      </c>
      <c r="DA187" t="s">
        <v>176</v>
      </c>
      <c r="DB187" s="1">
        <v>0</v>
      </c>
      <c r="DC187" s="1">
        <v>0</v>
      </c>
      <c r="DD187" s="1">
        <v>1</v>
      </c>
      <c r="DE187" s="1">
        <v>0</v>
      </c>
      <c r="DF187" s="1">
        <v>0</v>
      </c>
      <c r="DG187" s="1">
        <v>0</v>
      </c>
      <c r="DH187" s="1">
        <v>0</v>
      </c>
      <c r="DI187" s="1">
        <v>0</v>
      </c>
      <c r="DJ187" s="1">
        <v>0</v>
      </c>
      <c r="DK187" s="1">
        <v>0</v>
      </c>
      <c r="DL187" s="1">
        <v>0</v>
      </c>
      <c r="DM187" t="s">
        <v>144</v>
      </c>
      <c r="DN187" t="s">
        <v>186</v>
      </c>
      <c r="DO187" t="s">
        <v>771</v>
      </c>
      <c r="DP187" t="s">
        <v>155</v>
      </c>
      <c r="DQ187" s="1">
        <v>0</v>
      </c>
      <c r="DR187" s="1">
        <v>1</v>
      </c>
      <c r="DS187" s="1">
        <v>0</v>
      </c>
      <c r="DT187" s="1">
        <v>0</v>
      </c>
      <c r="DU187" t="s">
        <v>135</v>
      </c>
      <c r="DV187" t="s">
        <v>188</v>
      </c>
      <c r="DW187" t="s">
        <v>139</v>
      </c>
      <c r="DX187" t="s">
        <v>135</v>
      </c>
      <c r="DY187" t="s">
        <v>140</v>
      </c>
      <c r="DZ187" t="s">
        <v>142</v>
      </c>
      <c r="EA187" t="s">
        <v>147</v>
      </c>
      <c r="EB187" t="s">
        <v>147</v>
      </c>
    </row>
    <row r="188" spans="1:132">
      <c r="A188" t="s">
        <v>132</v>
      </c>
      <c r="B188" s="1"/>
      <c r="C188" t="s">
        <v>167</v>
      </c>
      <c r="D188" t="s">
        <v>772</v>
      </c>
      <c r="E188" t="s">
        <v>135</v>
      </c>
      <c r="F188" s="1">
        <v>18</v>
      </c>
      <c r="G188" t="s">
        <v>676</v>
      </c>
      <c r="H188" t="s">
        <v>137</v>
      </c>
      <c r="I188" t="s">
        <v>137</v>
      </c>
      <c r="J188" s="1"/>
      <c r="K188" t="s">
        <v>138</v>
      </c>
      <c r="L188" s="1"/>
      <c r="M188" t="s">
        <v>139</v>
      </c>
      <c r="N188" t="s">
        <v>140</v>
      </c>
      <c r="O188" t="s">
        <v>171</v>
      </c>
      <c r="P188" t="s">
        <v>209</v>
      </c>
      <c r="Q188" t="s">
        <v>183</v>
      </c>
      <c r="R188" t="s">
        <v>147</v>
      </c>
      <c r="S188" t="s">
        <v>145</v>
      </c>
      <c r="T188" s="1"/>
      <c r="U188" s="1"/>
      <c r="V188" s="1"/>
      <c r="W188" s="1"/>
      <c r="X188" s="1"/>
      <c r="Y188" s="1"/>
      <c r="Z188" s="1"/>
      <c r="AA188" s="1"/>
      <c r="AB188" s="1"/>
      <c r="AC188" s="1"/>
      <c r="AD188" s="1"/>
      <c r="AE188" t="s">
        <v>144</v>
      </c>
      <c r="AF188" t="s">
        <v>257</v>
      </c>
      <c r="AG188" s="1">
        <v>1</v>
      </c>
      <c r="AH188" s="1">
        <v>0</v>
      </c>
      <c r="AI188" s="1">
        <v>0</v>
      </c>
      <c r="AJ188" s="1">
        <v>0</v>
      </c>
      <c r="AK188" s="1">
        <v>0</v>
      </c>
      <c r="AL188" s="1">
        <v>0</v>
      </c>
      <c r="AM188" s="1">
        <v>0</v>
      </c>
      <c r="AN188" s="1">
        <v>1</v>
      </c>
      <c r="AO188" s="1"/>
      <c r="AP188" s="1"/>
      <c r="AQ188" s="1"/>
      <c r="AR188" s="1"/>
      <c r="AS188" s="1"/>
      <c r="AT188" s="1"/>
      <c r="AU188" s="1"/>
      <c r="AV188" t="s">
        <v>144</v>
      </c>
      <c r="AW188" s="1"/>
      <c r="AX188" t="s">
        <v>144</v>
      </c>
      <c r="AY188" t="s">
        <v>379</v>
      </c>
      <c r="AZ188" t="s">
        <v>147</v>
      </c>
      <c r="BA188" t="s">
        <v>135</v>
      </c>
      <c r="BB188" t="s">
        <v>135</v>
      </c>
      <c r="BC188" s="11" t="s">
        <v>395</v>
      </c>
      <c r="BD188" t="s">
        <v>513</v>
      </c>
      <c r="BE188" t="s">
        <v>531</v>
      </c>
      <c r="BF188" s="1">
        <v>1</v>
      </c>
      <c r="BG188" s="1">
        <v>1</v>
      </c>
      <c r="BH188" s="1">
        <v>1</v>
      </c>
      <c r="BI188" s="1">
        <v>0</v>
      </c>
      <c r="BJ188" s="1">
        <v>0</v>
      </c>
      <c r="BK188" s="1">
        <v>0</v>
      </c>
      <c r="BL188" s="1">
        <v>0</v>
      </c>
      <c r="BM188" s="1">
        <v>0</v>
      </c>
      <c r="BN188" s="1">
        <v>0</v>
      </c>
      <c r="BO188" t="s">
        <v>144</v>
      </c>
      <c r="BP188" t="s">
        <v>147</v>
      </c>
      <c r="BQ188" t="s">
        <v>147</v>
      </c>
      <c r="BR188" t="s">
        <v>147</v>
      </c>
      <c r="BS188" t="s">
        <v>144</v>
      </c>
      <c r="BT188" t="s">
        <v>144</v>
      </c>
      <c r="BU188" t="s">
        <v>470</v>
      </c>
      <c r="BV188" t="s">
        <v>193</v>
      </c>
      <c r="BW188" t="s">
        <v>218</v>
      </c>
      <c r="BX188" t="s">
        <v>144</v>
      </c>
      <c r="BY188" s="1">
        <v>3</v>
      </c>
      <c r="BZ188" t="s">
        <v>193</v>
      </c>
      <c r="CA188" t="s">
        <v>144</v>
      </c>
      <c r="CB188" t="s">
        <v>622</v>
      </c>
      <c r="CC188" s="1">
        <v>1</v>
      </c>
      <c r="CD188" s="1">
        <v>1</v>
      </c>
      <c r="CE188" s="1">
        <v>1</v>
      </c>
      <c r="CF188" s="1">
        <v>0</v>
      </c>
      <c r="CG188" s="1">
        <v>0</v>
      </c>
      <c r="CH188" s="1">
        <v>0</v>
      </c>
      <c r="CI188" t="s">
        <v>135</v>
      </c>
      <c r="CJ188" t="s">
        <v>147</v>
      </c>
      <c r="CK188" t="s">
        <v>193</v>
      </c>
      <c r="CL188" t="s">
        <v>150</v>
      </c>
      <c r="CM188" t="s">
        <v>147</v>
      </c>
      <c r="CN188" t="s">
        <v>147</v>
      </c>
      <c r="CO188" t="s">
        <v>496</v>
      </c>
      <c r="CP188" s="1">
        <v>1</v>
      </c>
      <c r="CQ188" s="1">
        <v>1</v>
      </c>
      <c r="CR188" s="1">
        <v>0</v>
      </c>
      <c r="CS188" s="1">
        <v>0</v>
      </c>
      <c r="CT188" s="1">
        <v>0</v>
      </c>
      <c r="CU188" t="s">
        <v>163</v>
      </c>
      <c r="CV188" t="s">
        <v>147</v>
      </c>
      <c r="CW188" t="s">
        <v>152</v>
      </c>
      <c r="CX188" t="s">
        <v>147</v>
      </c>
      <c r="CY188" t="s">
        <v>153</v>
      </c>
      <c r="CZ188" t="s">
        <v>144</v>
      </c>
      <c r="DA188" t="s">
        <v>135</v>
      </c>
      <c r="DB188" s="1"/>
      <c r="DC188" s="1"/>
      <c r="DD188" s="1"/>
      <c r="DE188" s="1"/>
      <c r="DF188" s="1"/>
      <c r="DG188" s="1"/>
      <c r="DH188" s="1"/>
      <c r="DI188" s="1"/>
      <c r="DJ188" s="1"/>
      <c r="DK188" s="1"/>
      <c r="DL188" s="1"/>
      <c r="DM188" t="s">
        <v>144</v>
      </c>
      <c r="DN188" t="s">
        <v>773</v>
      </c>
      <c r="DO188" t="s">
        <v>517</v>
      </c>
      <c r="DP188" t="s">
        <v>221</v>
      </c>
      <c r="DQ188" s="1">
        <v>1</v>
      </c>
      <c r="DR188" s="1">
        <v>1</v>
      </c>
      <c r="DS188" s="1">
        <v>0</v>
      </c>
      <c r="DT188" s="1">
        <v>0</v>
      </c>
      <c r="DU188" t="s">
        <v>135</v>
      </c>
      <c r="DV188" t="s">
        <v>517</v>
      </c>
      <c r="DW188" t="s">
        <v>139</v>
      </c>
      <c r="DX188" t="s">
        <v>135</v>
      </c>
      <c r="DY188" t="s">
        <v>140</v>
      </c>
      <c r="DZ188" t="s">
        <v>142</v>
      </c>
      <c r="EA188" t="s">
        <v>147</v>
      </c>
      <c r="EB188" t="s">
        <v>147</v>
      </c>
    </row>
    <row r="189" spans="1:132">
      <c r="A189" t="s">
        <v>132</v>
      </c>
      <c r="B189" s="1"/>
      <c r="C189" t="s">
        <v>179</v>
      </c>
      <c r="D189" t="s">
        <v>774</v>
      </c>
      <c r="E189" t="s">
        <v>775</v>
      </c>
      <c r="F189" s="1">
        <v>18</v>
      </c>
      <c r="G189" t="s">
        <v>136</v>
      </c>
      <c r="H189" t="s">
        <v>137</v>
      </c>
      <c r="I189" t="s">
        <v>137</v>
      </c>
      <c r="J189" s="1"/>
      <c r="K189" t="s">
        <v>138</v>
      </c>
      <c r="L189" s="1"/>
      <c r="M189" t="s">
        <v>139</v>
      </c>
      <c r="N189" t="s">
        <v>140</v>
      </c>
      <c r="O189" t="s">
        <v>181</v>
      </c>
      <c r="P189" t="s">
        <v>142</v>
      </c>
      <c r="Q189" t="s">
        <v>225</v>
      </c>
      <c r="R189" t="s">
        <v>144</v>
      </c>
      <c r="S189" t="s">
        <v>469</v>
      </c>
      <c r="T189" s="1">
        <v>1</v>
      </c>
      <c r="U189" s="1">
        <v>0</v>
      </c>
      <c r="V189" s="1">
        <v>1</v>
      </c>
      <c r="W189" s="1">
        <v>1</v>
      </c>
      <c r="X189" s="1">
        <v>1</v>
      </c>
      <c r="Y189" s="1">
        <v>0</v>
      </c>
      <c r="Z189" s="1">
        <v>1</v>
      </c>
      <c r="AA189" s="1">
        <v>0</v>
      </c>
      <c r="AB189" s="1">
        <v>1</v>
      </c>
      <c r="AC189" s="1">
        <v>0</v>
      </c>
      <c r="AD189" s="1"/>
      <c r="AE189" t="s">
        <v>144</v>
      </c>
      <c r="AF189" t="s">
        <v>450</v>
      </c>
      <c r="AG189" s="1">
        <v>1</v>
      </c>
      <c r="AH189" s="1">
        <v>0</v>
      </c>
      <c r="AI189" s="1">
        <v>1</v>
      </c>
      <c r="AJ189" s="1">
        <v>0</v>
      </c>
      <c r="AK189" s="1">
        <v>0</v>
      </c>
      <c r="AL189" s="1">
        <v>1</v>
      </c>
      <c r="AM189" s="1">
        <v>0</v>
      </c>
      <c r="AN189" s="1">
        <v>5</v>
      </c>
      <c r="AO189" s="1"/>
      <c r="AP189" s="1"/>
      <c r="AQ189" s="1">
        <v>5</v>
      </c>
      <c r="AR189" s="1"/>
      <c r="AS189" s="1"/>
      <c r="AT189" s="1">
        <v>5</v>
      </c>
      <c r="AU189" s="1"/>
      <c r="AV189" t="s">
        <v>144</v>
      </c>
      <c r="AW189" s="1"/>
      <c r="AX189" t="s">
        <v>144</v>
      </c>
      <c r="AY189" t="s">
        <v>379</v>
      </c>
      <c r="AZ189" t="s">
        <v>147</v>
      </c>
      <c r="BA189" t="s">
        <v>135</v>
      </c>
      <c r="BB189" t="s">
        <v>135</v>
      </c>
      <c r="BC189" s="11" t="s">
        <v>395</v>
      </c>
      <c r="BD189" t="s">
        <v>513</v>
      </c>
      <c r="BE189" t="s">
        <v>776</v>
      </c>
      <c r="BF189" s="1">
        <v>1</v>
      </c>
      <c r="BG189" s="1">
        <v>0</v>
      </c>
      <c r="BH189" s="1">
        <v>1</v>
      </c>
      <c r="BI189" s="1">
        <v>0</v>
      </c>
      <c r="BJ189" s="1">
        <v>0</v>
      </c>
      <c r="BK189" s="1">
        <v>0</v>
      </c>
      <c r="BL189" s="1">
        <v>1</v>
      </c>
      <c r="BM189" s="1">
        <v>0</v>
      </c>
      <c r="BN189" s="1">
        <v>0</v>
      </c>
      <c r="BO189" t="s">
        <v>144</v>
      </c>
      <c r="BP189" t="s">
        <v>147</v>
      </c>
      <c r="BQ189" t="s">
        <v>147</v>
      </c>
      <c r="BR189" t="s">
        <v>147</v>
      </c>
      <c r="BS189" t="s">
        <v>144</v>
      </c>
      <c r="BT189" t="s">
        <v>147</v>
      </c>
      <c r="BU189" t="s">
        <v>135</v>
      </c>
      <c r="BV189" t="s">
        <v>135</v>
      </c>
      <c r="BW189" t="s">
        <v>135</v>
      </c>
      <c r="BX189" t="s">
        <v>147</v>
      </c>
      <c r="BY189" s="1"/>
      <c r="BZ189" t="s">
        <v>193</v>
      </c>
      <c r="CA189" t="s">
        <v>144</v>
      </c>
      <c r="CB189" t="s">
        <v>206</v>
      </c>
      <c r="CC189" s="1">
        <v>0</v>
      </c>
      <c r="CD189" s="1">
        <v>1</v>
      </c>
      <c r="CE189" s="1">
        <v>1</v>
      </c>
      <c r="CF189" s="1">
        <v>0</v>
      </c>
      <c r="CG189" s="1">
        <v>0</v>
      </c>
      <c r="CH189" s="1">
        <v>0</v>
      </c>
      <c r="CI189" t="s">
        <v>135</v>
      </c>
      <c r="CJ189" t="s">
        <v>144</v>
      </c>
      <c r="CK189" t="s">
        <v>193</v>
      </c>
      <c r="CL189" t="s">
        <v>194</v>
      </c>
      <c r="CM189" t="s">
        <v>147</v>
      </c>
      <c r="CN189" t="s">
        <v>147</v>
      </c>
      <c r="CO189" t="s">
        <v>151</v>
      </c>
      <c r="CP189" s="1">
        <v>0</v>
      </c>
      <c r="CQ189" s="1">
        <v>0</v>
      </c>
      <c r="CR189" s="1">
        <v>1</v>
      </c>
      <c r="CS189" s="1">
        <v>0</v>
      </c>
      <c r="CT189" s="1">
        <v>0</v>
      </c>
      <c r="CU189" t="s">
        <v>163</v>
      </c>
      <c r="CV189" t="s">
        <v>144</v>
      </c>
      <c r="CW189" t="s">
        <v>211</v>
      </c>
      <c r="CX189" t="s">
        <v>144</v>
      </c>
      <c r="CY189" s="7" t="s">
        <v>269</v>
      </c>
      <c r="CZ189" t="s">
        <v>144</v>
      </c>
      <c r="DA189" t="s">
        <v>135</v>
      </c>
      <c r="DB189" s="1"/>
      <c r="DC189" s="1"/>
      <c r="DD189" s="1"/>
      <c r="DE189" s="1"/>
      <c r="DF189" s="1"/>
      <c r="DG189" s="1"/>
      <c r="DH189" s="1"/>
      <c r="DI189" s="1"/>
      <c r="DJ189" s="1"/>
      <c r="DK189" s="1"/>
      <c r="DL189" s="1"/>
      <c r="DM189" t="s">
        <v>144</v>
      </c>
      <c r="DN189" t="s">
        <v>777</v>
      </c>
      <c r="DO189" t="s">
        <v>778</v>
      </c>
      <c r="DP189" t="s">
        <v>221</v>
      </c>
      <c r="DQ189" s="1">
        <v>1</v>
      </c>
      <c r="DR189" s="1">
        <v>1</v>
      </c>
      <c r="DS189" s="1">
        <v>0</v>
      </c>
      <c r="DT189" s="1">
        <v>0</v>
      </c>
      <c r="DU189" t="s">
        <v>135</v>
      </c>
      <c r="DV189" t="s">
        <v>779</v>
      </c>
      <c r="DW189" t="s">
        <v>139</v>
      </c>
      <c r="DX189" t="s">
        <v>135</v>
      </c>
      <c r="DY189" t="s">
        <v>140</v>
      </c>
      <c r="DZ189" t="s">
        <v>142</v>
      </c>
      <c r="EA189" t="s">
        <v>147</v>
      </c>
      <c r="EB189" t="s">
        <v>147</v>
      </c>
    </row>
    <row r="190" spans="1:132">
      <c r="A190" t="s">
        <v>132</v>
      </c>
      <c r="B190" s="1"/>
      <c r="C190" t="s">
        <v>179</v>
      </c>
      <c r="D190" t="s">
        <v>780</v>
      </c>
      <c r="E190" t="s">
        <v>781</v>
      </c>
      <c r="F190" s="1">
        <v>18</v>
      </c>
      <c r="G190" t="s">
        <v>136</v>
      </c>
      <c r="H190" t="s">
        <v>157</v>
      </c>
      <c r="I190" t="s">
        <v>157</v>
      </c>
      <c r="J190" s="1"/>
      <c r="K190" t="s">
        <v>138</v>
      </c>
      <c r="L190" s="1"/>
      <c r="M190" t="s">
        <v>139</v>
      </c>
      <c r="N190" t="s">
        <v>169</v>
      </c>
      <c r="O190" t="s">
        <v>181</v>
      </c>
      <c r="P190" t="s">
        <v>389</v>
      </c>
      <c r="Q190" t="s">
        <v>158</v>
      </c>
      <c r="R190" t="s">
        <v>147</v>
      </c>
      <c r="S190" t="s">
        <v>145</v>
      </c>
      <c r="T190" s="1"/>
      <c r="U190" s="1"/>
      <c r="V190" s="1"/>
      <c r="W190" s="1"/>
      <c r="X190" s="1"/>
      <c r="Y190" s="1"/>
      <c r="Z190" s="1"/>
      <c r="AA190" s="1"/>
      <c r="AB190" s="1"/>
      <c r="AC190" s="1"/>
      <c r="AD190" s="1"/>
      <c r="AE190" t="s">
        <v>144</v>
      </c>
      <c r="AF190" t="s">
        <v>184</v>
      </c>
      <c r="AG190" s="1">
        <v>1</v>
      </c>
      <c r="AH190" s="1">
        <v>0</v>
      </c>
      <c r="AI190" s="1">
        <v>1</v>
      </c>
      <c r="AJ190" s="1">
        <v>0</v>
      </c>
      <c r="AK190" s="1">
        <v>0</v>
      </c>
      <c r="AL190" s="1">
        <v>0</v>
      </c>
      <c r="AM190" s="1">
        <v>0</v>
      </c>
      <c r="AN190" s="1">
        <v>3</v>
      </c>
      <c r="AO190" s="1"/>
      <c r="AP190" s="1"/>
      <c r="AQ190" s="1">
        <v>5</v>
      </c>
      <c r="AR190" s="1"/>
      <c r="AS190" s="1"/>
      <c r="AT190" s="1"/>
      <c r="AU190" s="1"/>
      <c r="AV190" t="s">
        <v>147</v>
      </c>
      <c r="AW190" s="1"/>
      <c r="AX190" t="s">
        <v>147</v>
      </c>
      <c r="AY190" t="s">
        <v>135</v>
      </c>
      <c r="AZ190" t="s">
        <v>135</v>
      </c>
      <c r="BA190" t="s">
        <v>135</v>
      </c>
      <c r="BB190" t="s">
        <v>135</v>
      </c>
      <c r="BC190" s="11" t="s">
        <v>579</v>
      </c>
      <c r="BD190" t="s">
        <v>135</v>
      </c>
      <c r="BE190" t="s">
        <v>135</v>
      </c>
      <c r="BF190" s="1"/>
      <c r="BG190" s="1"/>
      <c r="BH190" s="1"/>
      <c r="BI190" s="1"/>
      <c r="BJ190" s="1"/>
      <c r="BK190" s="1"/>
      <c r="BL190" s="1"/>
      <c r="BM190" s="1"/>
      <c r="BN190" s="1"/>
      <c r="BO190" t="s">
        <v>135</v>
      </c>
      <c r="BP190" t="s">
        <v>320</v>
      </c>
      <c r="BQ190" t="s">
        <v>135</v>
      </c>
      <c r="BR190" t="s">
        <v>135</v>
      </c>
      <c r="BS190" t="s">
        <v>147</v>
      </c>
      <c r="BT190" t="s">
        <v>147</v>
      </c>
      <c r="BU190" t="s">
        <v>135</v>
      </c>
      <c r="BV190" t="s">
        <v>135</v>
      </c>
      <c r="BW190" t="s">
        <v>135</v>
      </c>
      <c r="BX190" t="s">
        <v>147</v>
      </c>
      <c r="BY190" s="1"/>
      <c r="BZ190" t="s">
        <v>147</v>
      </c>
      <c r="CA190" t="s">
        <v>135</v>
      </c>
      <c r="CB190" t="s">
        <v>173</v>
      </c>
      <c r="CC190" s="1">
        <v>0</v>
      </c>
      <c r="CD190" s="1">
        <v>0</v>
      </c>
      <c r="CE190" s="1">
        <v>0</v>
      </c>
      <c r="CF190" s="1">
        <v>0</v>
      </c>
      <c r="CG190" s="1">
        <v>1</v>
      </c>
      <c r="CH190" s="1">
        <v>0</v>
      </c>
      <c r="CI190" t="s">
        <v>135</v>
      </c>
      <c r="CJ190" t="s">
        <v>202</v>
      </c>
      <c r="CK190" t="s">
        <v>174</v>
      </c>
      <c r="CL190" t="s">
        <v>150</v>
      </c>
      <c r="CM190" t="s">
        <v>147</v>
      </c>
      <c r="CN190" t="s">
        <v>147</v>
      </c>
      <c r="CO190" t="s">
        <v>151</v>
      </c>
      <c r="CP190" s="1">
        <v>0</v>
      </c>
      <c r="CQ190" s="1">
        <v>0</v>
      </c>
      <c r="CR190" s="1">
        <v>1</v>
      </c>
      <c r="CS190" s="1">
        <v>0</v>
      </c>
      <c r="CT190" s="1">
        <v>0</v>
      </c>
      <c r="CU190" t="s">
        <v>147</v>
      </c>
      <c r="CV190" t="s">
        <v>147</v>
      </c>
      <c r="CW190" t="s">
        <v>152</v>
      </c>
      <c r="CX190" t="s">
        <v>147</v>
      </c>
      <c r="CY190" t="s">
        <v>153</v>
      </c>
      <c r="CZ190" t="s">
        <v>147</v>
      </c>
      <c r="DA190" t="s">
        <v>176</v>
      </c>
      <c r="DB190" s="1">
        <v>0</v>
      </c>
      <c r="DC190" s="1">
        <v>0</v>
      </c>
      <c r="DD190" s="1">
        <v>1</v>
      </c>
      <c r="DE190" s="1">
        <v>0</v>
      </c>
      <c r="DF190" s="1">
        <v>0</v>
      </c>
      <c r="DG190" s="1">
        <v>0</v>
      </c>
      <c r="DH190" s="1">
        <v>0</v>
      </c>
      <c r="DI190" s="1">
        <v>0</v>
      </c>
      <c r="DJ190" s="1">
        <v>0</v>
      </c>
      <c r="DK190" s="1">
        <v>0</v>
      </c>
      <c r="DL190" s="1">
        <v>0</v>
      </c>
      <c r="DM190" t="s">
        <v>147</v>
      </c>
      <c r="DN190" t="s">
        <v>186</v>
      </c>
      <c r="DO190" t="s">
        <v>187</v>
      </c>
      <c r="DP190" t="s">
        <v>155</v>
      </c>
      <c r="DQ190" s="1">
        <v>0</v>
      </c>
      <c r="DR190" s="1">
        <v>1</v>
      </c>
      <c r="DS190" s="1">
        <v>0</v>
      </c>
      <c r="DT190" s="1">
        <v>0</v>
      </c>
      <c r="DU190" t="s">
        <v>135</v>
      </c>
      <c r="DV190" t="s">
        <v>188</v>
      </c>
      <c r="DW190" t="s">
        <v>139</v>
      </c>
      <c r="DX190" t="s">
        <v>135</v>
      </c>
      <c r="DY190" t="s">
        <v>140</v>
      </c>
      <c r="DZ190" t="s">
        <v>142</v>
      </c>
      <c r="EA190" t="s">
        <v>147</v>
      </c>
      <c r="EB190" t="s">
        <v>147</v>
      </c>
    </row>
    <row r="191" spans="1:132">
      <c r="A191" t="s">
        <v>132</v>
      </c>
      <c r="B191" s="1"/>
      <c r="C191" t="s">
        <v>167</v>
      </c>
      <c r="D191" t="s">
        <v>782</v>
      </c>
      <c r="E191" t="s">
        <v>783</v>
      </c>
      <c r="F191" s="1">
        <v>18</v>
      </c>
      <c r="G191" t="s">
        <v>136</v>
      </c>
      <c r="H191" t="s">
        <v>157</v>
      </c>
      <c r="I191" t="s">
        <v>157</v>
      </c>
      <c r="J191" s="1"/>
      <c r="K191" t="s">
        <v>138</v>
      </c>
      <c r="L191" s="1"/>
      <c r="M191" t="s">
        <v>139</v>
      </c>
      <c r="N191" t="s">
        <v>140</v>
      </c>
      <c r="O191" t="s">
        <v>171</v>
      </c>
      <c r="P191" t="s">
        <v>209</v>
      </c>
      <c r="Q191" t="s">
        <v>143</v>
      </c>
      <c r="R191" t="s">
        <v>144</v>
      </c>
      <c r="S191" t="s">
        <v>784</v>
      </c>
      <c r="T191" s="1">
        <v>1</v>
      </c>
      <c r="U191" s="1">
        <v>0</v>
      </c>
      <c r="V191" s="1">
        <v>0</v>
      </c>
      <c r="W191" s="1">
        <v>1</v>
      </c>
      <c r="X191" s="1">
        <v>0</v>
      </c>
      <c r="Y191" s="1">
        <v>0</v>
      </c>
      <c r="Z191" s="1">
        <v>1</v>
      </c>
      <c r="AA191" s="1">
        <v>0</v>
      </c>
      <c r="AB191" s="1">
        <v>0</v>
      </c>
      <c r="AC191" s="1">
        <v>0</v>
      </c>
      <c r="AD191" s="1"/>
      <c r="AE191" t="s">
        <v>144</v>
      </c>
      <c r="AF191" t="s">
        <v>184</v>
      </c>
      <c r="AG191" s="1"/>
      <c r="AH191" s="1"/>
      <c r="AI191" s="1"/>
      <c r="AJ191" s="1"/>
      <c r="AK191" s="1"/>
      <c r="AL191" s="1"/>
      <c r="AM191" s="1"/>
      <c r="AN191" s="1">
        <v>1</v>
      </c>
      <c r="AO191" s="1"/>
      <c r="AP191" s="1"/>
      <c r="AQ191" s="1"/>
      <c r="AR191" s="1"/>
      <c r="AS191" s="1"/>
      <c r="AT191" s="1"/>
      <c r="AU191" s="1"/>
      <c r="AV191" t="s">
        <v>147</v>
      </c>
      <c r="AW191" s="1"/>
      <c r="AX191" t="s">
        <v>144</v>
      </c>
      <c r="AY191" t="s">
        <v>379</v>
      </c>
      <c r="AZ191" t="s">
        <v>147</v>
      </c>
      <c r="BA191" t="s">
        <v>135</v>
      </c>
      <c r="BB191" t="s">
        <v>135</v>
      </c>
      <c r="BC191" s="11" t="s">
        <v>395</v>
      </c>
      <c r="BD191" t="s">
        <v>513</v>
      </c>
      <c r="BE191" t="s">
        <v>439</v>
      </c>
      <c r="BF191" s="1">
        <v>1</v>
      </c>
      <c r="BG191" s="1">
        <v>0</v>
      </c>
      <c r="BH191" s="1">
        <v>0</v>
      </c>
      <c r="BI191" s="1">
        <v>0</v>
      </c>
      <c r="BJ191" s="1">
        <v>0</v>
      </c>
      <c r="BK191" s="1">
        <v>0</v>
      </c>
      <c r="BL191" s="1">
        <v>1</v>
      </c>
      <c r="BM191" s="1">
        <v>1</v>
      </c>
      <c r="BN191" s="1">
        <v>0</v>
      </c>
      <c r="BO191" t="s">
        <v>147</v>
      </c>
      <c r="BP191" t="s">
        <v>147</v>
      </c>
      <c r="BQ191" t="s">
        <v>147</v>
      </c>
      <c r="BR191" t="s">
        <v>147</v>
      </c>
      <c r="BS191" t="s">
        <v>147</v>
      </c>
      <c r="BT191" t="s">
        <v>147</v>
      </c>
      <c r="BU191" t="s">
        <v>135</v>
      </c>
      <c r="BV191" t="s">
        <v>135</v>
      </c>
      <c r="BW191" t="s">
        <v>135</v>
      </c>
      <c r="BX191" t="s">
        <v>144</v>
      </c>
      <c r="BY191" s="1">
        <v>2</v>
      </c>
      <c r="BZ191" t="s">
        <v>147</v>
      </c>
      <c r="CA191" t="s">
        <v>144</v>
      </c>
      <c r="CB191" t="s">
        <v>785</v>
      </c>
      <c r="CC191" s="1">
        <v>1</v>
      </c>
      <c r="CD191" s="1">
        <v>1</v>
      </c>
      <c r="CE191" s="1">
        <v>1</v>
      </c>
      <c r="CF191" s="1">
        <v>1</v>
      </c>
      <c r="CG191" s="1">
        <v>1</v>
      </c>
      <c r="CH191" s="1">
        <v>0</v>
      </c>
      <c r="CI191" t="s">
        <v>135</v>
      </c>
      <c r="CJ191" t="s">
        <v>202</v>
      </c>
      <c r="CK191" t="s">
        <v>148</v>
      </c>
      <c r="CL191" t="s">
        <v>150</v>
      </c>
      <c r="CM191" t="s">
        <v>147</v>
      </c>
      <c r="CN191" t="s">
        <v>147</v>
      </c>
      <c r="CO191" t="s">
        <v>786</v>
      </c>
      <c r="CP191" s="1">
        <v>1</v>
      </c>
      <c r="CQ191" s="1">
        <v>0</v>
      </c>
      <c r="CR191" s="1">
        <v>0</v>
      </c>
      <c r="CS191" s="1">
        <v>1</v>
      </c>
      <c r="CT191" s="1">
        <v>0</v>
      </c>
      <c r="CU191" t="s">
        <v>163</v>
      </c>
      <c r="CV191" t="s">
        <v>144</v>
      </c>
      <c r="CW191" t="s">
        <v>211</v>
      </c>
      <c r="CX191" t="s">
        <v>147</v>
      </c>
      <c r="CY191" t="s">
        <v>153</v>
      </c>
      <c r="CZ191" t="s">
        <v>144</v>
      </c>
      <c r="DA191" t="s">
        <v>135</v>
      </c>
      <c r="DB191" s="1"/>
      <c r="DC191" s="1"/>
      <c r="DD191" s="1"/>
      <c r="DE191" s="1"/>
      <c r="DF191" s="1"/>
      <c r="DG191" s="1"/>
      <c r="DH191" s="1"/>
      <c r="DI191" s="1"/>
      <c r="DJ191" s="1"/>
      <c r="DK191" s="1"/>
      <c r="DL191" s="1"/>
      <c r="DM191" t="s">
        <v>144</v>
      </c>
      <c r="DN191" t="s">
        <v>135</v>
      </c>
      <c r="DO191" t="s">
        <v>305</v>
      </c>
      <c r="DP191" t="s">
        <v>155</v>
      </c>
      <c r="DQ191" s="1">
        <v>0</v>
      </c>
      <c r="DR191" s="1">
        <v>1</v>
      </c>
      <c r="DS191" s="1">
        <v>0</v>
      </c>
      <c r="DT191" s="1">
        <v>0</v>
      </c>
      <c r="DU191" t="s">
        <v>135</v>
      </c>
      <c r="DV191" t="s">
        <v>135</v>
      </c>
      <c r="DW191" t="s">
        <v>139</v>
      </c>
      <c r="DX191" t="s">
        <v>135</v>
      </c>
      <c r="DY191" t="s">
        <v>140</v>
      </c>
      <c r="DZ191" t="s">
        <v>142</v>
      </c>
      <c r="EA191" t="s">
        <v>147</v>
      </c>
      <c r="EB191" t="s">
        <v>147</v>
      </c>
    </row>
    <row r="192" spans="1:132">
      <c r="A192" t="s">
        <v>132</v>
      </c>
      <c r="B192" s="1"/>
      <c r="C192" t="s">
        <v>233</v>
      </c>
      <c r="D192" t="s">
        <v>787</v>
      </c>
      <c r="E192" t="s">
        <v>788</v>
      </c>
      <c r="F192" s="1">
        <v>18</v>
      </c>
      <c r="G192" t="s">
        <v>136</v>
      </c>
      <c r="H192" t="s">
        <v>137</v>
      </c>
      <c r="I192" t="s">
        <v>137</v>
      </c>
      <c r="J192" s="1"/>
      <c r="K192" t="s">
        <v>138</v>
      </c>
      <c r="L192" s="1"/>
      <c r="M192" t="s">
        <v>139</v>
      </c>
      <c r="N192" t="s">
        <v>140</v>
      </c>
      <c r="O192" t="s">
        <v>235</v>
      </c>
      <c r="P192" t="s">
        <v>142</v>
      </c>
      <c r="Q192" t="s">
        <v>158</v>
      </c>
      <c r="R192" t="s">
        <v>144</v>
      </c>
      <c r="S192" t="s">
        <v>145</v>
      </c>
      <c r="T192" s="1">
        <v>1</v>
      </c>
      <c r="U192" s="1">
        <v>0</v>
      </c>
      <c r="V192" s="1">
        <v>0</v>
      </c>
      <c r="W192" s="1">
        <v>0</v>
      </c>
      <c r="X192" s="1">
        <v>0</v>
      </c>
      <c r="Y192" s="1">
        <v>0</v>
      </c>
      <c r="Z192" s="1">
        <v>0</v>
      </c>
      <c r="AA192" s="1">
        <v>0</v>
      </c>
      <c r="AB192" s="1">
        <v>0</v>
      </c>
      <c r="AC192" s="1">
        <v>0</v>
      </c>
      <c r="AD192" s="1"/>
      <c r="AE192" t="s">
        <v>144</v>
      </c>
      <c r="AF192" t="s">
        <v>191</v>
      </c>
      <c r="AG192" s="1">
        <v>0</v>
      </c>
      <c r="AH192" s="1">
        <v>0</v>
      </c>
      <c r="AI192" s="1">
        <v>1</v>
      </c>
      <c r="AJ192" s="1">
        <v>0</v>
      </c>
      <c r="AK192" s="1">
        <v>0</v>
      </c>
      <c r="AL192" s="1">
        <v>0</v>
      </c>
      <c r="AM192" s="1">
        <v>0</v>
      </c>
      <c r="AN192" s="1">
        <v>1</v>
      </c>
      <c r="AO192" s="1"/>
      <c r="AP192" s="1"/>
      <c r="AQ192" s="1">
        <v>2</v>
      </c>
      <c r="AR192" s="1"/>
      <c r="AS192" s="1"/>
      <c r="AT192" s="1"/>
      <c r="AU192" s="1"/>
      <c r="AV192" t="s">
        <v>147</v>
      </c>
      <c r="AW192" s="1"/>
      <c r="AX192" t="s">
        <v>144</v>
      </c>
      <c r="AY192" t="s">
        <v>789</v>
      </c>
      <c r="AZ192" t="s">
        <v>147</v>
      </c>
      <c r="BA192" t="s">
        <v>135</v>
      </c>
      <c r="BB192" t="s">
        <v>135</v>
      </c>
      <c r="BC192" s="11" t="s">
        <v>579</v>
      </c>
      <c r="BD192" t="s">
        <v>513</v>
      </c>
      <c r="BE192" t="s">
        <v>145</v>
      </c>
      <c r="BF192" s="1">
        <v>1</v>
      </c>
      <c r="BG192" s="1">
        <v>0</v>
      </c>
      <c r="BH192" s="1">
        <v>0</v>
      </c>
      <c r="BI192" s="1">
        <v>0</v>
      </c>
      <c r="BJ192" s="1">
        <v>0</v>
      </c>
      <c r="BK192" s="1">
        <v>0</v>
      </c>
      <c r="BL192" s="1">
        <v>0</v>
      </c>
      <c r="BM192" s="1">
        <v>0</v>
      </c>
      <c r="BN192" s="1">
        <v>0</v>
      </c>
      <c r="BO192" t="s">
        <v>147</v>
      </c>
      <c r="BP192" t="s">
        <v>147</v>
      </c>
      <c r="BQ192" t="s">
        <v>147</v>
      </c>
      <c r="BR192" t="s">
        <v>147</v>
      </c>
      <c r="BS192" t="s">
        <v>147</v>
      </c>
      <c r="BT192" t="s">
        <v>147</v>
      </c>
      <c r="BU192" t="s">
        <v>135</v>
      </c>
      <c r="BV192" t="s">
        <v>135</v>
      </c>
      <c r="BW192" t="s">
        <v>135</v>
      </c>
      <c r="BX192" t="s">
        <v>147</v>
      </c>
      <c r="BY192" s="1"/>
      <c r="BZ192" t="s">
        <v>147</v>
      </c>
      <c r="CA192" s="7" t="s">
        <v>147</v>
      </c>
      <c r="CB192" t="s">
        <v>206</v>
      </c>
      <c r="CC192" s="1">
        <v>0</v>
      </c>
      <c r="CD192" s="1">
        <v>1</v>
      </c>
      <c r="CE192" s="1">
        <v>1</v>
      </c>
      <c r="CF192" s="1">
        <v>0</v>
      </c>
      <c r="CG192" s="1">
        <v>0</v>
      </c>
      <c r="CH192" s="1">
        <v>0</v>
      </c>
      <c r="CI192" t="s">
        <v>135</v>
      </c>
      <c r="CJ192" t="s">
        <v>147</v>
      </c>
      <c r="CK192" t="s">
        <v>193</v>
      </c>
      <c r="CL192" t="s">
        <v>147</v>
      </c>
      <c r="CM192" t="s">
        <v>147</v>
      </c>
      <c r="CN192" t="s">
        <v>147</v>
      </c>
      <c r="CO192" t="s">
        <v>288</v>
      </c>
      <c r="CP192" s="1">
        <v>1</v>
      </c>
      <c r="CQ192" s="1">
        <v>0</v>
      </c>
      <c r="CR192" s="1">
        <v>0</v>
      </c>
      <c r="CS192" s="1">
        <v>0</v>
      </c>
      <c r="CT192" s="1">
        <v>0</v>
      </c>
      <c r="CU192" t="s">
        <v>147</v>
      </c>
      <c r="CV192" t="s">
        <v>147</v>
      </c>
      <c r="CW192" t="s">
        <v>211</v>
      </c>
      <c r="CX192" t="s">
        <v>147</v>
      </c>
      <c r="CY192" t="s">
        <v>147</v>
      </c>
      <c r="CZ192" t="s">
        <v>147</v>
      </c>
      <c r="DA192" t="s">
        <v>790</v>
      </c>
      <c r="DB192" s="1">
        <v>1</v>
      </c>
      <c r="DC192" s="1">
        <v>0</v>
      </c>
      <c r="DD192" s="1">
        <v>0</v>
      </c>
      <c r="DE192" s="1">
        <v>0</v>
      </c>
      <c r="DF192" s="1">
        <v>0</v>
      </c>
      <c r="DG192" s="1">
        <v>0</v>
      </c>
      <c r="DH192" s="1">
        <v>0</v>
      </c>
      <c r="DI192" s="1">
        <v>0</v>
      </c>
      <c r="DJ192" s="1">
        <v>0</v>
      </c>
      <c r="DK192" s="1">
        <v>0</v>
      </c>
      <c r="DL192" s="1">
        <v>0</v>
      </c>
      <c r="DM192" t="s">
        <v>144</v>
      </c>
      <c r="DN192" t="s">
        <v>286</v>
      </c>
      <c r="DO192" t="s">
        <v>396</v>
      </c>
      <c r="DP192" t="s">
        <v>221</v>
      </c>
      <c r="DQ192" s="1">
        <v>1</v>
      </c>
      <c r="DR192" s="1">
        <v>1</v>
      </c>
      <c r="DS192" s="1">
        <v>0</v>
      </c>
      <c r="DT192" s="1">
        <v>0</v>
      </c>
      <c r="DU192" t="s">
        <v>135</v>
      </c>
      <c r="DV192" t="s">
        <v>791</v>
      </c>
      <c r="DW192" t="s">
        <v>139</v>
      </c>
      <c r="DX192" t="s">
        <v>135</v>
      </c>
      <c r="DY192" t="s">
        <v>140</v>
      </c>
      <c r="DZ192" t="s">
        <v>142</v>
      </c>
      <c r="EA192" t="s">
        <v>147</v>
      </c>
      <c r="EB192" t="s">
        <v>147</v>
      </c>
    </row>
    <row r="193" spans="1:132">
      <c r="A193" t="s">
        <v>132</v>
      </c>
      <c r="B193" s="1"/>
      <c r="C193" t="s">
        <v>179</v>
      </c>
      <c r="D193" t="s">
        <v>792</v>
      </c>
      <c r="E193" t="s">
        <v>793</v>
      </c>
      <c r="F193" s="1">
        <v>18</v>
      </c>
      <c r="G193" t="s">
        <v>136</v>
      </c>
      <c r="H193" t="s">
        <v>137</v>
      </c>
      <c r="I193" t="s">
        <v>137</v>
      </c>
      <c r="J193" s="1"/>
      <c r="K193" t="s">
        <v>138</v>
      </c>
      <c r="L193" s="1"/>
      <c r="M193" t="s">
        <v>139</v>
      </c>
      <c r="N193" t="s">
        <v>140</v>
      </c>
      <c r="O193" t="s">
        <v>181</v>
      </c>
      <c r="P193" t="s">
        <v>142</v>
      </c>
      <c r="Q193" t="s">
        <v>143</v>
      </c>
      <c r="R193" t="s">
        <v>144</v>
      </c>
      <c r="S193" t="s">
        <v>145</v>
      </c>
      <c r="T193" s="1">
        <v>1</v>
      </c>
      <c r="U193" s="1">
        <v>0</v>
      </c>
      <c r="V193" s="1">
        <v>0</v>
      </c>
      <c r="W193" s="1">
        <v>0</v>
      </c>
      <c r="X193" s="1">
        <v>0</v>
      </c>
      <c r="Y193" s="1">
        <v>0</v>
      </c>
      <c r="Z193" s="1">
        <v>0</v>
      </c>
      <c r="AA193" s="1">
        <v>0</v>
      </c>
      <c r="AB193" s="1">
        <v>0</v>
      </c>
      <c r="AC193" s="1">
        <v>0</v>
      </c>
      <c r="AD193" s="1"/>
      <c r="AE193" t="s">
        <v>144</v>
      </c>
      <c r="AF193" t="s">
        <v>551</v>
      </c>
      <c r="AG193" s="1">
        <v>1</v>
      </c>
      <c r="AH193" s="1">
        <v>1</v>
      </c>
      <c r="AI193" s="1">
        <v>0</v>
      </c>
      <c r="AJ193" s="1">
        <v>0</v>
      </c>
      <c r="AK193" s="1">
        <v>0</v>
      </c>
      <c r="AL193" s="1">
        <v>0</v>
      </c>
      <c r="AM193" s="1">
        <v>0</v>
      </c>
      <c r="AN193" s="1">
        <v>3</v>
      </c>
      <c r="AO193" s="1"/>
      <c r="AP193" s="1">
        <v>2</v>
      </c>
      <c r="AQ193" s="1"/>
      <c r="AR193" s="1"/>
      <c r="AS193" s="1"/>
      <c r="AT193" s="1"/>
      <c r="AU193" s="1"/>
      <c r="AV193" t="s">
        <v>147</v>
      </c>
      <c r="AW193" s="1"/>
      <c r="AX193" t="s">
        <v>144</v>
      </c>
      <c r="AY193" t="s">
        <v>379</v>
      </c>
      <c r="AZ193" t="s">
        <v>147</v>
      </c>
      <c r="BA193" t="s">
        <v>135</v>
      </c>
      <c r="BB193" t="s">
        <v>135</v>
      </c>
      <c r="BC193" s="11" t="s">
        <v>395</v>
      </c>
      <c r="BD193" t="s">
        <v>217</v>
      </c>
      <c r="BE193" t="s">
        <v>145</v>
      </c>
      <c r="BF193" s="1">
        <v>1</v>
      </c>
      <c r="BG193" s="1">
        <v>0</v>
      </c>
      <c r="BH193" s="1">
        <v>0</v>
      </c>
      <c r="BI193" s="1">
        <v>0</v>
      </c>
      <c r="BJ193" s="1">
        <v>0</v>
      </c>
      <c r="BK193" s="1">
        <v>0</v>
      </c>
      <c r="BL193" s="1">
        <v>0</v>
      </c>
      <c r="BM193" s="1">
        <v>0</v>
      </c>
      <c r="BN193" s="1">
        <v>0</v>
      </c>
      <c r="BO193" t="s">
        <v>144</v>
      </c>
      <c r="BP193" t="s">
        <v>147</v>
      </c>
      <c r="BQ193" t="s">
        <v>147</v>
      </c>
      <c r="BR193" t="s">
        <v>147</v>
      </c>
      <c r="BS193" t="s">
        <v>147</v>
      </c>
      <c r="BT193" t="s">
        <v>147</v>
      </c>
      <c r="BU193" t="s">
        <v>135</v>
      </c>
      <c r="BV193" t="s">
        <v>135</v>
      </c>
      <c r="BW193" t="s">
        <v>135</v>
      </c>
      <c r="BX193" t="s">
        <v>147</v>
      </c>
      <c r="BY193" s="1"/>
      <c r="BZ193" t="s">
        <v>147</v>
      </c>
      <c r="CA193" s="7" t="s">
        <v>147</v>
      </c>
      <c r="CB193" t="s">
        <v>241</v>
      </c>
      <c r="CC193" s="1">
        <v>0</v>
      </c>
      <c r="CD193" s="1">
        <v>1</v>
      </c>
      <c r="CE193" s="1">
        <v>0</v>
      </c>
      <c r="CF193" s="1">
        <v>0</v>
      </c>
      <c r="CG193" s="1">
        <v>0</v>
      </c>
      <c r="CH193" s="1">
        <v>0</v>
      </c>
      <c r="CI193" t="s">
        <v>135</v>
      </c>
      <c r="CJ193" t="s">
        <v>202</v>
      </c>
      <c r="CK193" t="s">
        <v>148</v>
      </c>
      <c r="CL193" t="s">
        <v>147</v>
      </c>
      <c r="CM193" t="s">
        <v>147</v>
      </c>
      <c r="CN193" t="s">
        <v>147</v>
      </c>
      <c r="CO193" t="s">
        <v>169</v>
      </c>
      <c r="CP193" s="1">
        <v>0</v>
      </c>
      <c r="CQ193" s="1">
        <v>0</v>
      </c>
      <c r="CR193" s="1">
        <v>0</v>
      </c>
      <c r="CS193" s="1">
        <v>0</v>
      </c>
      <c r="CT193" s="1">
        <v>1</v>
      </c>
      <c r="CU193" t="s">
        <v>147</v>
      </c>
      <c r="CV193" t="s">
        <v>147</v>
      </c>
      <c r="CW193" t="s">
        <v>152</v>
      </c>
      <c r="CX193" t="s">
        <v>147</v>
      </c>
      <c r="CY193" t="s">
        <v>269</v>
      </c>
      <c r="CZ193" t="s">
        <v>147</v>
      </c>
      <c r="DA193" t="s">
        <v>154</v>
      </c>
      <c r="DB193" s="1">
        <v>0</v>
      </c>
      <c r="DC193" s="1">
        <v>1</v>
      </c>
      <c r="DD193" s="1">
        <v>0</v>
      </c>
      <c r="DE193" s="1">
        <v>0</v>
      </c>
      <c r="DF193" s="1">
        <v>0</v>
      </c>
      <c r="DG193" s="1">
        <v>0</v>
      </c>
      <c r="DH193" s="1">
        <v>0</v>
      </c>
      <c r="DI193" s="1">
        <v>0</v>
      </c>
      <c r="DJ193" s="1">
        <v>0</v>
      </c>
      <c r="DK193" s="1">
        <v>0</v>
      </c>
      <c r="DL193" s="1">
        <v>0</v>
      </c>
      <c r="DM193" t="s">
        <v>147</v>
      </c>
      <c r="DN193" t="s">
        <v>186</v>
      </c>
      <c r="DO193" t="s">
        <v>794</v>
      </c>
      <c r="DP193" t="s">
        <v>795</v>
      </c>
      <c r="DQ193" s="1">
        <v>1</v>
      </c>
      <c r="DR193" s="1">
        <v>0</v>
      </c>
      <c r="DS193" s="1">
        <v>1</v>
      </c>
      <c r="DT193" s="1">
        <v>0</v>
      </c>
      <c r="DU193" t="s">
        <v>135</v>
      </c>
      <c r="DV193" t="s">
        <v>796</v>
      </c>
      <c r="DW193" t="s">
        <v>139</v>
      </c>
      <c r="DX193" t="s">
        <v>135</v>
      </c>
      <c r="DY193" t="s">
        <v>140</v>
      </c>
      <c r="DZ193" t="s">
        <v>142</v>
      </c>
      <c r="EA193" t="s">
        <v>147</v>
      </c>
      <c r="EB193" t="s">
        <v>147</v>
      </c>
    </row>
    <row r="194" spans="1:132">
      <c r="A194" t="s">
        <v>132</v>
      </c>
      <c r="B194" s="1"/>
      <c r="C194" t="s">
        <v>233</v>
      </c>
      <c r="D194" t="s">
        <v>797</v>
      </c>
      <c r="E194" t="s">
        <v>798</v>
      </c>
      <c r="F194" s="1">
        <v>18</v>
      </c>
      <c r="G194" t="s">
        <v>136</v>
      </c>
      <c r="H194" t="s">
        <v>137</v>
      </c>
      <c r="I194" t="s">
        <v>137</v>
      </c>
      <c r="J194" s="1"/>
      <c r="K194" t="s">
        <v>138</v>
      </c>
      <c r="L194" s="1"/>
      <c r="M194" t="s">
        <v>139</v>
      </c>
      <c r="N194" t="s">
        <v>140</v>
      </c>
      <c r="O194" t="s">
        <v>235</v>
      </c>
      <c r="P194" t="s">
        <v>142</v>
      </c>
      <c r="Q194" t="s">
        <v>143</v>
      </c>
      <c r="R194" t="s">
        <v>144</v>
      </c>
      <c r="S194" t="s">
        <v>799</v>
      </c>
      <c r="T194" s="1">
        <v>1</v>
      </c>
      <c r="U194" s="1">
        <v>0</v>
      </c>
      <c r="V194" s="1">
        <v>1</v>
      </c>
      <c r="W194" s="1">
        <v>0</v>
      </c>
      <c r="X194" s="1">
        <v>1</v>
      </c>
      <c r="Y194" s="1">
        <v>0</v>
      </c>
      <c r="Z194" s="1">
        <v>1</v>
      </c>
      <c r="AA194" s="1">
        <v>0</v>
      </c>
      <c r="AB194" s="1">
        <v>0</v>
      </c>
      <c r="AC194" s="1">
        <v>0</v>
      </c>
      <c r="AD194" s="1"/>
      <c r="AE194" t="s">
        <v>144</v>
      </c>
      <c r="AF194" t="s">
        <v>184</v>
      </c>
      <c r="AG194" s="1">
        <v>1</v>
      </c>
      <c r="AH194" s="1">
        <v>0</v>
      </c>
      <c r="AI194" s="1">
        <v>1</v>
      </c>
      <c r="AJ194" s="1">
        <v>0</v>
      </c>
      <c r="AK194" s="1">
        <v>0</v>
      </c>
      <c r="AL194" s="1">
        <v>0</v>
      </c>
      <c r="AM194" s="1">
        <v>0</v>
      </c>
      <c r="AN194" s="1">
        <v>4</v>
      </c>
      <c r="AO194" s="1"/>
      <c r="AP194" s="1"/>
      <c r="AQ194" s="1">
        <v>2</v>
      </c>
      <c r="AR194" s="1"/>
      <c r="AS194" s="1"/>
      <c r="AT194" s="1"/>
      <c r="AU194" s="1"/>
      <c r="AV194" t="s">
        <v>147</v>
      </c>
      <c r="AW194" s="1"/>
      <c r="AX194" t="s">
        <v>144</v>
      </c>
      <c r="AY194" t="s">
        <v>379</v>
      </c>
      <c r="AZ194" t="s">
        <v>147</v>
      </c>
      <c r="BA194" t="s">
        <v>135</v>
      </c>
      <c r="BB194" t="s">
        <v>135</v>
      </c>
      <c r="BC194" s="11" t="s">
        <v>380</v>
      </c>
      <c r="BD194" t="s">
        <v>381</v>
      </c>
      <c r="BE194" t="s">
        <v>145</v>
      </c>
      <c r="BF194" s="1">
        <v>1</v>
      </c>
      <c r="BG194" s="1">
        <v>0</v>
      </c>
      <c r="BH194" s="1">
        <v>0</v>
      </c>
      <c r="BI194" s="1">
        <v>0</v>
      </c>
      <c r="BJ194" s="1">
        <v>0</v>
      </c>
      <c r="BK194" s="1">
        <v>0</v>
      </c>
      <c r="BL194" s="1">
        <v>0</v>
      </c>
      <c r="BM194" s="1">
        <v>0</v>
      </c>
      <c r="BN194" s="1">
        <v>0</v>
      </c>
      <c r="BO194" t="s">
        <v>147</v>
      </c>
      <c r="BP194" t="s">
        <v>147</v>
      </c>
      <c r="BQ194" t="s">
        <v>147</v>
      </c>
      <c r="BR194" t="s">
        <v>147</v>
      </c>
      <c r="BS194" t="s">
        <v>147</v>
      </c>
      <c r="BT194" t="s">
        <v>147</v>
      </c>
      <c r="BU194" t="s">
        <v>135</v>
      </c>
      <c r="BV194" t="s">
        <v>135</v>
      </c>
      <c r="BW194" t="s">
        <v>135</v>
      </c>
      <c r="BX194" t="s">
        <v>147</v>
      </c>
      <c r="BY194" s="1"/>
      <c r="BZ194" t="s">
        <v>147</v>
      </c>
      <c r="CA194" t="s">
        <v>144</v>
      </c>
      <c r="CB194" t="s">
        <v>622</v>
      </c>
      <c r="CC194" s="1">
        <v>1</v>
      </c>
      <c r="CD194" s="1">
        <v>1</v>
      </c>
      <c r="CE194" s="1">
        <v>1</v>
      </c>
      <c r="CF194" s="1">
        <v>0</v>
      </c>
      <c r="CG194" s="1">
        <v>0</v>
      </c>
      <c r="CH194" s="1">
        <v>0</v>
      </c>
      <c r="CI194" t="s">
        <v>135</v>
      </c>
      <c r="CJ194" t="s">
        <v>147</v>
      </c>
      <c r="CK194" t="s">
        <v>148</v>
      </c>
      <c r="CL194" t="s">
        <v>147</v>
      </c>
      <c r="CM194" t="s">
        <v>147</v>
      </c>
      <c r="CN194" t="s">
        <v>147</v>
      </c>
      <c r="CO194" t="s">
        <v>242</v>
      </c>
      <c r="CP194" s="1">
        <v>0</v>
      </c>
      <c r="CQ194" s="1">
        <v>1</v>
      </c>
      <c r="CR194" s="1">
        <v>0</v>
      </c>
      <c r="CS194" s="1">
        <v>0</v>
      </c>
      <c r="CT194" s="1">
        <v>0</v>
      </c>
      <c r="CU194" t="s">
        <v>147</v>
      </c>
      <c r="CV194" t="s">
        <v>144</v>
      </c>
      <c r="CW194" t="s">
        <v>211</v>
      </c>
      <c r="CX194" t="s">
        <v>147</v>
      </c>
      <c r="CY194" t="s">
        <v>153</v>
      </c>
      <c r="CZ194" t="s">
        <v>147</v>
      </c>
      <c r="DA194" t="s">
        <v>203</v>
      </c>
      <c r="DB194" s="1">
        <v>0</v>
      </c>
      <c r="DC194" s="1">
        <v>1</v>
      </c>
      <c r="DD194" s="1">
        <v>0</v>
      </c>
      <c r="DE194" s="1">
        <v>0</v>
      </c>
      <c r="DF194" s="1">
        <v>1</v>
      </c>
      <c r="DG194" s="1">
        <v>0</v>
      </c>
      <c r="DH194" s="1">
        <v>0</v>
      </c>
      <c r="DI194" s="1">
        <v>0</v>
      </c>
      <c r="DJ194" s="1">
        <v>0</v>
      </c>
      <c r="DK194" s="1">
        <v>0</v>
      </c>
      <c r="DL194" s="1">
        <v>0</v>
      </c>
      <c r="DM194" t="s">
        <v>144</v>
      </c>
      <c r="DN194" t="s">
        <v>800</v>
      </c>
      <c r="DO194" t="s">
        <v>801</v>
      </c>
      <c r="DP194" t="s">
        <v>221</v>
      </c>
      <c r="DQ194" s="1">
        <v>1</v>
      </c>
      <c r="DR194" s="1">
        <v>1</v>
      </c>
      <c r="DS194" s="1">
        <v>0</v>
      </c>
      <c r="DT194" s="1">
        <v>0</v>
      </c>
      <c r="DU194" t="s">
        <v>135</v>
      </c>
      <c r="DV194" t="s">
        <v>802</v>
      </c>
      <c r="DW194" t="s">
        <v>139</v>
      </c>
      <c r="DX194" t="s">
        <v>135</v>
      </c>
      <c r="DY194" t="s">
        <v>140</v>
      </c>
      <c r="DZ194" t="s">
        <v>142</v>
      </c>
      <c r="EA194" t="s">
        <v>147</v>
      </c>
      <c r="EB194" t="s">
        <v>147</v>
      </c>
    </row>
    <row r="195" spans="1:132">
      <c r="A195" t="s">
        <v>132</v>
      </c>
      <c r="B195" s="1"/>
      <c r="C195" t="s">
        <v>233</v>
      </c>
      <c r="D195" t="s">
        <v>803</v>
      </c>
      <c r="E195" t="s">
        <v>135</v>
      </c>
      <c r="F195" s="1">
        <v>18</v>
      </c>
      <c r="G195" t="s">
        <v>136</v>
      </c>
      <c r="H195" t="s">
        <v>137</v>
      </c>
      <c r="I195" t="s">
        <v>137</v>
      </c>
      <c r="J195" s="1"/>
      <c r="K195" t="s">
        <v>138</v>
      </c>
      <c r="L195" s="1"/>
      <c r="M195" t="s">
        <v>139</v>
      </c>
      <c r="N195" t="s">
        <v>140</v>
      </c>
      <c r="O195" t="s">
        <v>235</v>
      </c>
      <c r="P195" t="s">
        <v>182</v>
      </c>
      <c r="Q195" t="s">
        <v>183</v>
      </c>
      <c r="R195" t="s">
        <v>147</v>
      </c>
      <c r="S195" t="s">
        <v>145</v>
      </c>
      <c r="T195" s="1"/>
      <c r="U195" s="1"/>
      <c r="V195" s="1"/>
      <c r="W195" s="1"/>
      <c r="X195" s="1"/>
      <c r="Y195" s="1"/>
      <c r="Z195" s="1"/>
      <c r="AA195" s="1"/>
      <c r="AB195" s="1"/>
      <c r="AC195" s="1"/>
      <c r="AD195" s="1"/>
      <c r="AE195" t="s">
        <v>147</v>
      </c>
      <c r="AF195" t="s">
        <v>184</v>
      </c>
      <c r="AG195" s="1"/>
      <c r="AH195" s="1"/>
      <c r="AI195" s="1"/>
      <c r="AJ195" s="1"/>
      <c r="AK195" s="1"/>
      <c r="AL195" s="1"/>
      <c r="AM195" s="1"/>
      <c r="AN195" s="1">
        <v>1</v>
      </c>
      <c r="AO195" s="1"/>
      <c r="AP195" s="1"/>
      <c r="AQ195" s="1"/>
      <c r="AR195" s="1"/>
      <c r="AS195" s="1"/>
      <c r="AT195" s="1"/>
      <c r="AU195" s="1"/>
      <c r="AV195" t="s">
        <v>147</v>
      </c>
      <c r="AW195" s="1"/>
      <c r="AX195" t="s">
        <v>147</v>
      </c>
      <c r="AY195" t="s">
        <v>135</v>
      </c>
      <c r="AZ195" t="s">
        <v>135</v>
      </c>
      <c r="BA195" t="s">
        <v>135</v>
      </c>
      <c r="BB195" t="s">
        <v>135</v>
      </c>
      <c r="BC195" s="11" t="s">
        <v>395</v>
      </c>
      <c r="BD195" t="s">
        <v>135</v>
      </c>
      <c r="BE195" t="s">
        <v>135</v>
      </c>
      <c r="BF195" s="1"/>
      <c r="BG195" s="1"/>
      <c r="BH195" s="1"/>
      <c r="BI195" s="1"/>
      <c r="BJ195" s="1"/>
      <c r="BK195" s="1"/>
      <c r="BL195" s="1"/>
      <c r="BM195" s="1"/>
      <c r="BN195" s="1"/>
      <c r="BO195" t="s">
        <v>135</v>
      </c>
      <c r="BP195" t="s">
        <v>147</v>
      </c>
      <c r="BQ195" t="s">
        <v>135</v>
      </c>
      <c r="BR195" t="s">
        <v>135</v>
      </c>
      <c r="BS195" t="s">
        <v>147</v>
      </c>
      <c r="BT195" t="s">
        <v>147</v>
      </c>
      <c r="BU195" t="s">
        <v>135</v>
      </c>
      <c r="BV195" t="s">
        <v>135</v>
      </c>
      <c r="BW195" t="s">
        <v>135</v>
      </c>
      <c r="BX195" t="s">
        <v>147</v>
      </c>
      <c r="BY195" s="1"/>
      <c r="BZ195" t="s">
        <v>147</v>
      </c>
      <c r="CA195" t="s">
        <v>135</v>
      </c>
      <c r="CB195" t="s">
        <v>241</v>
      </c>
      <c r="CC195" s="1">
        <v>0</v>
      </c>
      <c r="CD195" s="1">
        <v>1</v>
      </c>
      <c r="CE195" s="1">
        <v>0</v>
      </c>
      <c r="CF195" s="1">
        <v>0</v>
      </c>
      <c r="CG195" s="1">
        <v>0</v>
      </c>
      <c r="CH195" s="1">
        <v>0</v>
      </c>
      <c r="CI195" t="s">
        <v>135</v>
      </c>
      <c r="CJ195" t="s">
        <v>147</v>
      </c>
      <c r="CK195" t="s">
        <v>174</v>
      </c>
      <c r="CL195" t="s">
        <v>147</v>
      </c>
      <c r="CM195" t="s">
        <v>147</v>
      </c>
      <c r="CN195" t="s">
        <v>147</v>
      </c>
      <c r="CO195" t="s">
        <v>242</v>
      </c>
      <c r="CP195" s="1">
        <v>0</v>
      </c>
      <c r="CQ195" s="1">
        <v>1</v>
      </c>
      <c r="CR195" s="1">
        <v>0</v>
      </c>
      <c r="CS195" s="1">
        <v>0</v>
      </c>
      <c r="CT195" s="1">
        <v>0</v>
      </c>
      <c r="CU195" t="s">
        <v>147</v>
      </c>
      <c r="CV195" t="s">
        <v>147</v>
      </c>
      <c r="CW195" s="7" t="s">
        <v>152</v>
      </c>
      <c r="CX195" t="s">
        <v>147</v>
      </c>
      <c r="CY195" t="s">
        <v>147</v>
      </c>
      <c r="CZ195" t="s">
        <v>147</v>
      </c>
      <c r="DA195" t="s">
        <v>176</v>
      </c>
      <c r="DB195" s="1">
        <v>0</v>
      </c>
      <c r="DC195" s="1">
        <v>0</v>
      </c>
      <c r="DD195" s="1">
        <v>1</v>
      </c>
      <c r="DE195" s="1">
        <v>0</v>
      </c>
      <c r="DF195" s="1">
        <v>0</v>
      </c>
      <c r="DG195" s="1">
        <v>0</v>
      </c>
      <c r="DH195" s="1">
        <v>0</v>
      </c>
      <c r="DI195" s="1">
        <v>0</v>
      </c>
      <c r="DJ195" s="1">
        <v>0</v>
      </c>
      <c r="DK195" s="1">
        <v>0</v>
      </c>
      <c r="DL195" s="1">
        <v>0</v>
      </c>
      <c r="DM195" t="s">
        <v>144</v>
      </c>
      <c r="DN195" t="s">
        <v>238</v>
      </c>
      <c r="DO195" t="s">
        <v>396</v>
      </c>
      <c r="DP195" t="s">
        <v>155</v>
      </c>
      <c r="DQ195" s="1">
        <v>0</v>
      </c>
      <c r="DR195" s="1">
        <v>1</v>
      </c>
      <c r="DS195" s="1">
        <v>0</v>
      </c>
      <c r="DT195" s="1">
        <v>0</v>
      </c>
      <c r="DU195" t="s">
        <v>135</v>
      </c>
      <c r="DV195" t="s">
        <v>238</v>
      </c>
      <c r="DW195" t="s">
        <v>139</v>
      </c>
      <c r="DX195" t="s">
        <v>135</v>
      </c>
      <c r="DY195" t="s">
        <v>140</v>
      </c>
      <c r="DZ195" t="s">
        <v>142</v>
      </c>
      <c r="EA195" t="s">
        <v>147</v>
      </c>
      <c r="EB195" t="s">
        <v>147</v>
      </c>
    </row>
    <row r="196" spans="1:132">
      <c r="A196" t="s">
        <v>132</v>
      </c>
      <c r="B196" s="1"/>
      <c r="C196" t="s">
        <v>133</v>
      </c>
      <c r="D196" t="s">
        <v>804</v>
      </c>
      <c r="E196" t="s">
        <v>805</v>
      </c>
      <c r="F196" s="1">
        <v>18</v>
      </c>
      <c r="G196" t="s">
        <v>136</v>
      </c>
      <c r="H196" t="s">
        <v>137</v>
      </c>
      <c r="I196" t="s">
        <v>137</v>
      </c>
      <c r="J196" s="1"/>
      <c r="K196" t="s">
        <v>138</v>
      </c>
      <c r="L196" s="1"/>
      <c r="M196" t="s">
        <v>139</v>
      </c>
      <c r="N196" t="s">
        <v>140</v>
      </c>
      <c r="O196" t="s">
        <v>141</v>
      </c>
      <c r="P196" t="s">
        <v>142</v>
      </c>
      <c r="Q196" t="s">
        <v>225</v>
      </c>
      <c r="R196" t="s">
        <v>147</v>
      </c>
      <c r="S196" t="s">
        <v>145</v>
      </c>
      <c r="T196" s="1"/>
      <c r="U196" s="1"/>
      <c r="V196" s="1"/>
      <c r="W196" s="1"/>
      <c r="X196" s="1"/>
      <c r="Y196" s="1"/>
      <c r="Z196" s="1"/>
      <c r="AA196" s="1"/>
      <c r="AB196" s="1"/>
      <c r="AC196" s="1"/>
      <c r="AD196" s="1"/>
      <c r="AE196" t="s">
        <v>144</v>
      </c>
      <c r="AF196" t="s">
        <v>172</v>
      </c>
      <c r="AG196" s="1">
        <v>1</v>
      </c>
      <c r="AH196" s="1">
        <v>1</v>
      </c>
      <c r="AI196" s="1">
        <v>1</v>
      </c>
      <c r="AJ196" s="1">
        <v>0</v>
      </c>
      <c r="AK196" s="1">
        <v>0</v>
      </c>
      <c r="AL196" s="1">
        <v>0</v>
      </c>
      <c r="AM196" s="1">
        <v>0</v>
      </c>
      <c r="AN196" s="1">
        <v>1</v>
      </c>
      <c r="AO196" s="1"/>
      <c r="AP196" s="1">
        <v>1</v>
      </c>
      <c r="AQ196" s="1">
        <v>1</v>
      </c>
      <c r="AR196" s="1"/>
      <c r="AS196" s="1"/>
      <c r="AT196" s="1"/>
      <c r="AU196" s="1"/>
      <c r="AV196" t="s">
        <v>147</v>
      </c>
      <c r="AW196" s="1"/>
      <c r="AX196" t="s">
        <v>144</v>
      </c>
      <c r="AY196" t="s">
        <v>379</v>
      </c>
      <c r="AZ196" t="s">
        <v>147</v>
      </c>
      <c r="BA196" t="s">
        <v>135</v>
      </c>
      <c r="BB196" t="s">
        <v>135</v>
      </c>
      <c r="BC196" s="11" t="s">
        <v>380</v>
      </c>
      <c r="BD196" t="s">
        <v>513</v>
      </c>
      <c r="BE196" t="s">
        <v>145</v>
      </c>
      <c r="BF196" s="1">
        <v>1</v>
      </c>
      <c r="BG196" s="1">
        <v>0</v>
      </c>
      <c r="BH196" s="1">
        <v>0</v>
      </c>
      <c r="BI196" s="1">
        <v>0</v>
      </c>
      <c r="BJ196" s="1">
        <v>0</v>
      </c>
      <c r="BK196" s="1">
        <v>0</v>
      </c>
      <c r="BL196" s="1">
        <v>0</v>
      </c>
      <c r="BM196" s="1">
        <v>0</v>
      </c>
      <c r="BN196" s="1">
        <v>0</v>
      </c>
      <c r="BO196" t="s">
        <v>147</v>
      </c>
      <c r="BP196" t="s">
        <v>147</v>
      </c>
      <c r="BQ196" t="s">
        <v>144</v>
      </c>
      <c r="BR196" t="s">
        <v>147</v>
      </c>
      <c r="BS196" t="s">
        <v>147</v>
      </c>
      <c r="BT196" t="s">
        <v>147</v>
      </c>
      <c r="BU196" t="s">
        <v>135</v>
      </c>
      <c r="BV196" t="s">
        <v>135</v>
      </c>
      <c r="BW196" t="s">
        <v>135</v>
      </c>
      <c r="BX196" t="s">
        <v>144</v>
      </c>
      <c r="BY196" s="1">
        <v>3</v>
      </c>
      <c r="BZ196" t="s">
        <v>148</v>
      </c>
      <c r="CA196" t="s">
        <v>144</v>
      </c>
      <c r="CB196" t="s">
        <v>227</v>
      </c>
      <c r="CC196" s="1">
        <v>0</v>
      </c>
      <c r="CD196" s="1">
        <v>1</v>
      </c>
      <c r="CE196" s="1">
        <v>0</v>
      </c>
      <c r="CF196" s="1">
        <v>0</v>
      </c>
      <c r="CG196" s="1">
        <v>1</v>
      </c>
      <c r="CH196" s="1">
        <v>0</v>
      </c>
      <c r="CI196" t="s">
        <v>135</v>
      </c>
      <c r="CJ196" t="s">
        <v>144</v>
      </c>
      <c r="CK196" t="s">
        <v>148</v>
      </c>
      <c r="CL196" t="s">
        <v>150</v>
      </c>
      <c r="CM196" t="s">
        <v>144</v>
      </c>
      <c r="CN196" t="s">
        <v>147</v>
      </c>
      <c r="CO196" t="s">
        <v>151</v>
      </c>
      <c r="CP196" s="1">
        <v>0</v>
      </c>
      <c r="CQ196" s="1">
        <v>0</v>
      </c>
      <c r="CR196" s="1">
        <v>1</v>
      </c>
      <c r="CS196" s="1">
        <v>0</v>
      </c>
      <c r="CT196" s="1">
        <v>0</v>
      </c>
      <c r="CU196" t="s">
        <v>163</v>
      </c>
      <c r="CV196" t="s">
        <v>144</v>
      </c>
      <c r="CW196" t="s">
        <v>211</v>
      </c>
      <c r="CX196" t="s">
        <v>144</v>
      </c>
      <c r="CY196" t="s">
        <v>153</v>
      </c>
      <c r="CZ196" t="s">
        <v>147</v>
      </c>
      <c r="DA196" t="s">
        <v>806</v>
      </c>
      <c r="DB196" s="1">
        <v>0</v>
      </c>
      <c r="DC196" s="1">
        <v>1</v>
      </c>
      <c r="DD196" s="1">
        <v>0</v>
      </c>
      <c r="DE196" s="1">
        <v>1</v>
      </c>
      <c r="DF196" s="1">
        <v>0</v>
      </c>
      <c r="DG196" s="1">
        <v>0</v>
      </c>
      <c r="DH196" s="1">
        <v>0</v>
      </c>
      <c r="DI196" s="1">
        <v>0</v>
      </c>
      <c r="DJ196" s="1">
        <v>0</v>
      </c>
      <c r="DK196" s="1">
        <v>0</v>
      </c>
      <c r="DL196" s="1">
        <v>0</v>
      </c>
      <c r="DM196" t="s">
        <v>144</v>
      </c>
      <c r="DN196" t="s">
        <v>476</v>
      </c>
      <c r="DO196" t="s">
        <v>807</v>
      </c>
      <c r="DP196" t="s">
        <v>155</v>
      </c>
      <c r="DQ196" s="1">
        <v>0</v>
      </c>
      <c r="DR196" s="1">
        <v>1</v>
      </c>
      <c r="DS196" s="1">
        <v>0</v>
      </c>
      <c r="DT196" s="1">
        <v>0</v>
      </c>
      <c r="DU196" t="s">
        <v>135</v>
      </c>
      <c r="DV196" t="s">
        <v>263</v>
      </c>
      <c r="DW196" t="s">
        <v>139</v>
      </c>
      <c r="DX196" t="s">
        <v>135</v>
      </c>
      <c r="DY196" t="s">
        <v>140</v>
      </c>
      <c r="DZ196" t="s">
        <v>142</v>
      </c>
      <c r="EA196" t="s">
        <v>147</v>
      </c>
      <c r="EB196" t="s">
        <v>147</v>
      </c>
    </row>
    <row r="197" spans="1:132">
      <c r="A197" t="s">
        <v>132</v>
      </c>
      <c r="B197" s="1"/>
      <c r="C197" t="s">
        <v>167</v>
      </c>
      <c r="D197" t="s">
        <v>808</v>
      </c>
      <c r="E197" t="s">
        <v>809</v>
      </c>
      <c r="F197" s="1">
        <v>19</v>
      </c>
      <c r="G197" t="s">
        <v>136</v>
      </c>
      <c r="H197" t="s">
        <v>137</v>
      </c>
      <c r="I197" t="s">
        <v>137</v>
      </c>
      <c r="J197" s="1"/>
      <c r="K197" t="s">
        <v>138</v>
      </c>
      <c r="L197" s="1"/>
      <c r="M197" t="s">
        <v>139</v>
      </c>
      <c r="N197" t="s">
        <v>740</v>
      </c>
      <c r="O197" t="s">
        <v>171</v>
      </c>
      <c r="P197" t="s">
        <v>142</v>
      </c>
      <c r="Q197" t="s">
        <v>143</v>
      </c>
      <c r="R197" t="s">
        <v>144</v>
      </c>
      <c r="S197" t="s">
        <v>711</v>
      </c>
      <c r="T197" s="1">
        <v>1</v>
      </c>
      <c r="U197" s="1">
        <v>1</v>
      </c>
      <c r="V197" s="1">
        <v>1</v>
      </c>
      <c r="W197" s="1">
        <v>1</v>
      </c>
      <c r="X197" s="1">
        <v>1</v>
      </c>
      <c r="Y197" s="1">
        <v>1</v>
      </c>
      <c r="Z197" s="1">
        <v>1</v>
      </c>
      <c r="AA197" s="1">
        <v>1</v>
      </c>
      <c r="AB197" s="1">
        <v>1</v>
      </c>
      <c r="AC197" s="1">
        <v>0</v>
      </c>
      <c r="AD197" s="1"/>
      <c r="AE197" t="s">
        <v>144</v>
      </c>
      <c r="AF197" t="s">
        <v>810</v>
      </c>
      <c r="AG197" s="1">
        <v>1</v>
      </c>
      <c r="AH197" s="1">
        <v>1</v>
      </c>
      <c r="AI197" s="1">
        <v>1</v>
      </c>
      <c r="AJ197" s="1">
        <v>1</v>
      </c>
      <c r="AK197" s="1">
        <v>1</v>
      </c>
      <c r="AL197" s="1">
        <v>1</v>
      </c>
      <c r="AM197" s="1">
        <v>0</v>
      </c>
      <c r="AN197" s="1">
        <v>2</v>
      </c>
      <c r="AO197" s="1"/>
      <c r="AP197" s="1">
        <v>2</v>
      </c>
      <c r="AQ197" s="1">
        <v>3</v>
      </c>
      <c r="AR197" s="1">
        <v>3</v>
      </c>
      <c r="AS197" s="1">
        <v>1</v>
      </c>
      <c r="AT197" s="1">
        <v>2</v>
      </c>
      <c r="AU197" s="1"/>
      <c r="AV197" t="s">
        <v>147</v>
      </c>
      <c r="AW197" s="1"/>
      <c r="AX197" t="s">
        <v>144</v>
      </c>
      <c r="AY197" t="s">
        <v>339</v>
      </c>
      <c r="AZ197" t="s">
        <v>147</v>
      </c>
      <c r="BA197" t="s">
        <v>135</v>
      </c>
      <c r="BB197" t="s">
        <v>135</v>
      </c>
      <c r="BC197" s="11" t="s">
        <v>380</v>
      </c>
      <c r="BD197" t="s">
        <v>217</v>
      </c>
      <c r="BE197" t="s">
        <v>200</v>
      </c>
      <c r="BF197" s="1">
        <v>1</v>
      </c>
      <c r="BG197" s="1">
        <v>0</v>
      </c>
      <c r="BH197" s="1">
        <v>0</v>
      </c>
      <c r="BI197" s="1">
        <v>0</v>
      </c>
      <c r="BJ197" s="1">
        <v>0</v>
      </c>
      <c r="BK197" s="1">
        <v>0</v>
      </c>
      <c r="BL197" s="1">
        <v>1</v>
      </c>
      <c r="BM197" s="1">
        <v>0</v>
      </c>
      <c r="BN197" s="1">
        <v>0</v>
      </c>
      <c r="BO197" t="s">
        <v>147</v>
      </c>
      <c r="BP197" t="s">
        <v>147</v>
      </c>
      <c r="BQ197" t="s">
        <v>147</v>
      </c>
      <c r="BR197" t="s">
        <v>147</v>
      </c>
      <c r="BS197" t="s">
        <v>147</v>
      </c>
      <c r="BT197" t="s">
        <v>144</v>
      </c>
      <c r="BU197" t="s">
        <v>217</v>
      </c>
      <c r="BV197" t="s">
        <v>148</v>
      </c>
      <c r="BW197" t="s">
        <v>163</v>
      </c>
      <c r="BX197" t="s">
        <v>144</v>
      </c>
      <c r="BY197" s="1">
        <v>4</v>
      </c>
      <c r="BZ197" t="s">
        <v>148</v>
      </c>
      <c r="CA197" t="s">
        <v>144</v>
      </c>
      <c r="CB197" t="s">
        <v>622</v>
      </c>
      <c r="CC197" s="1">
        <v>1</v>
      </c>
      <c r="CD197" s="1">
        <v>1</v>
      </c>
      <c r="CE197" s="1">
        <v>1</v>
      </c>
      <c r="CF197" s="1">
        <v>0</v>
      </c>
      <c r="CG197" s="1">
        <v>0</v>
      </c>
      <c r="CH197" s="1">
        <v>0</v>
      </c>
      <c r="CI197" t="s">
        <v>135</v>
      </c>
      <c r="CJ197" t="s">
        <v>144</v>
      </c>
      <c r="CK197" t="s">
        <v>148</v>
      </c>
      <c r="CL197" t="s">
        <v>150</v>
      </c>
      <c r="CM197" t="s">
        <v>147</v>
      </c>
      <c r="CN197" t="s">
        <v>147</v>
      </c>
      <c r="CO197" t="s">
        <v>228</v>
      </c>
      <c r="CP197" s="1">
        <v>0</v>
      </c>
      <c r="CQ197" s="1">
        <v>1</v>
      </c>
      <c r="CR197" s="1">
        <v>0</v>
      </c>
      <c r="CS197" s="1">
        <v>1</v>
      </c>
      <c r="CT197" s="1">
        <v>0</v>
      </c>
      <c r="CU197" t="s">
        <v>163</v>
      </c>
      <c r="CV197" t="s">
        <v>147</v>
      </c>
      <c r="CW197" t="s">
        <v>164</v>
      </c>
      <c r="CX197" t="s">
        <v>147</v>
      </c>
      <c r="CY197" t="s">
        <v>153</v>
      </c>
      <c r="CZ197" t="s">
        <v>147</v>
      </c>
      <c r="DA197" t="s">
        <v>176</v>
      </c>
      <c r="DB197" s="1">
        <v>0</v>
      </c>
      <c r="DC197" s="1">
        <v>0</v>
      </c>
      <c r="DD197" s="1">
        <v>1</v>
      </c>
      <c r="DE197" s="1">
        <v>0</v>
      </c>
      <c r="DF197" s="1">
        <v>0</v>
      </c>
      <c r="DG197" s="1">
        <v>0</v>
      </c>
      <c r="DH197" s="1">
        <v>0</v>
      </c>
      <c r="DI197" s="1">
        <v>0</v>
      </c>
      <c r="DJ197" s="1">
        <v>0</v>
      </c>
      <c r="DK197" s="1">
        <v>0</v>
      </c>
      <c r="DL197" s="1">
        <v>0</v>
      </c>
      <c r="DM197" t="s">
        <v>144</v>
      </c>
      <c r="DN197" t="s">
        <v>811</v>
      </c>
      <c r="DO197" t="s">
        <v>812</v>
      </c>
      <c r="DP197" t="s">
        <v>372</v>
      </c>
      <c r="DQ197" s="1">
        <v>1</v>
      </c>
      <c r="DR197" s="1">
        <v>1</v>
      </c>
      <c r="DS197" s="1">
        <v>1</v>
      </c>
      <c r="DT197" s="1">
        <v>0</v>
      </c>
      <c r="DU197" t="s">
        <v>135</v>
      </c>
      <c r="DV197" t="s">
        <v>255</v>
      </c>
      <c r="DW197" t="s">
        <v>139</v>
      </c>
      <c r="DX197" t="s">
        <v>135</v>
      </c>
      <c r="DY197" t="s">
        <v>140</v>
      </c>
      <c r="DZ197" t="s">
        <v>142</v>
      </c>
      <c r="EA197" t="s">
        <v>147</v>
      </c>
      <c r="EB197" t="s">
        <v>147</v>
      </c>
    </row>
    <row r="198" spans="1:132">
      <c r="A198" t="s">
        <v>132</v>
      </c>
      <c r="B198" s="1"/>
      <c r="C198" t="s">
        <v>167</v>
      </c>
      <c r="D198" t="s">
        <v>813</v>
      </c>
      <c r="E198" t="s">
        <v>135</v>
      </c>
      <c r="F198" s="1">
        <v>19</v>
      </c>
      <c r="G198" t="s">
        <v>676</v>
      </c>
      <c r="H198" t="s">
        <v>157</v>
      </c>
      <c r="I198" t="s">
        <v>157</v>
      </c>
      <c r="J198" s="1"/>
      <c r="K198" t="s">
        <v>138</v>
      </c>
      <c r="L198" s="1"/>
      <c r="M198" t="s">
        <v>139</v>
      </c>
      <c r="N198" t="s">
        <v>169</v>
      </c>
      <c r="O198" t="s">
        <v>171</v>
      </c>
      <c r="P198" t="s">
        <v>182</v>
      </c>
      <c r="Q198" t="s">
        <v>183</v>
      </c>
      <c r="R198" t="s">
        <v>147</v>
      </c>
      <c r="S198" t="s">
        <v>145</v>
      </c>
      <c r="T198" s="1"/>
      <c r="U198" s="1"/>
      <c r="V198" s="1"/>
      <c r="W198" s="1"/>
      <c r="X198" s="1"/>
      <c r="Y198" s="1"/>
      <c r="Z198" s="1"/>
      <c r="AA198" s="1"/>
      <c r="AB198" s="1"/>
      <c r="AC198" s="1"/>
      <c r="AD198" s="1"/>
      <c r="AE198" t="s">
        <v>144</v>
      </c>
      <c r="AF198" t="s">
        <v>191</v>
      </c>
      <c r="AG198" s="1">
        <v>0</v>
      </c>
      <c r="AH198" s="1">
        <v>0</v>
      </c>
      <c r="AI198" s="1">
        <v>1</v>
      </c>
      <c r="AJ198" s="1">
        <v>0</v>
      </c>
      <c r="AK198" s="1">
        <v>0</v>
      </c>
      <c r="AL198" s="1">
        <v>0</v>
      </c>
      <c r="AM198" s="1">
        <v>0</v>
      </c>
      <c r="AN198" s="1">
        <v>1</v>
      </c>
      <c r="AO198" s="1"/>
      <c r="AP198" s="1"/>
      <c r="AQ198" s="1">
        <v>1</v>
      </c>
      <c r="AR198" s="1"/>
      <c r="AS198" s="1"/>
      <c r="AT198" s="1"/>
      <c r="AU198" s="1"/>
      <c r="AV198" t="s">
        <v>147</v>
      </c>
      <c r="AW198" s="1"/>
      <c r="AX198" t="s">
        <v>144</v>
      </c>
      <c r="AY198" t="s">
        <v>379</v>
      </c>
      <c r="AZ198" t="s">
        <v>147</v>
      </c>
      <c r="BA198" t="s">
        <v>135</v>
      </c>
      <c r="BB198" t="s">
        <v>135</v>
      </c>
      <c r="BC198" s="11" t="s">
        <v>512</v>
      </c>
      <c r="BD198" t="s">
        <v>381</v>
      </c>
      <c r="BE198" t="s">
        <v>145</v>
      </c>
      <c r="BF198" s="1">
        <v>1</v>
      </c>
      <c r="BG198" s="1">
        <v>0</v>
      </c>
      <c r="BH198" s="1">
        <v>0</v>
      </c>
      <c r="BI198" s="1">
        <v>0</v>
      </c>
      <c r="BJ198" s="1">
        <v>0</v>
      </c>
      <c r="BK198" s="1">
        <v>0</v>
      </c>
      <c r="BL198" s="1">
        <v>0</v>
      </c>
      <c r="BM198" s="1">
        <v>0</v>
      </c>
      <c r="BN198" s="1">
        <v>0</v>
      </c>
      <c r="BO198" s="7" t="s">
        <v>147</v>
      </c>
      <c r="BP198" t="s">
        <v>144</v>
      </c>
      <c r="BQ198" t="s">
        <v>144</v>
      </c>
      <c r="BR198" t="s">
        <v>147</v>
      </c>
      <c r="BS198" t="s">
        <v>144</v>
      </c>
      <c r="BT198" t="s">
        <v>147</v>
      </c>
      <c r="BU198" t="s">
        <v>135</v>
      </c>
      <c r="BV198" t="s">
        <v>135</v>
      </c>
      <c r="BW198" t="s">
        <v>135</v>
      </c>
      <c r="BX198" t="s">
        <v>147</v>
      </c>
      <c r="BY198" s="1"/>
      <c r="BZ198" t="s">
        <v>147</v>
      </c>
      <c r="CA198" s="7" t="s">
        <v>147</v>
      </c>
      <c r="CB198" t="s">
        <v>268</v>
      </c>
      <c r="CC198" s="1">
        <v>1</v>
      </c>
      <c r="CD198" s="1">
        <v>1</v>
      </c>
      <c r="CE198" s="1">
        <v>0</v>
      </c>
      <c r="CF198" s="1">
        <v>0</v>
      </c>
      <c r="CG198" s="1">
        <v>0</v>
      </c>
      <c r="CH198" s="1">
        <v>0</v>
      </c>
      <c r="CI198" t="s">
        <v>135</v>
      </c>
      <c r="CJ198" t="s">
        <v>147</v>
      </c>
      <c r="CK198" t="s">
        <v>148</v>
      </c>
      <c r="CL198" t="s">
        <v>147</v>
      </c>
      <c r="CM198" t="s">
        <v>144</v>
      </c>
      <c r="CN198" t="s">
        <v>144</v>
      </c>
      <c r="CO198" t="s">
        <v>651</v>
      </c>
      <c r="CP198" s="1">
        <v>1</v>
      </c>
      <c r="CQ198" s="1">
        <v>1</v>
      </c>
      <c r="CR198" s="1">
        <v>0</v>
      </c>
      <c r="CS198" s="1">
        <v>1</v>
      </c>
      <c r="CT198" s="1">
        <v>0</v>
      </c>
      <c r="CU198" t="s">
        <v>163</v>
      </c>
      <c r="CV198" t="s">
        <v>144</v>
      </c>
      <c r="CW198" t="s">
        <v>164</v>
      </c>
      <c r="CX198" t="s">
        <v>144</v>
      </c>
      <c r="CY198" t="s">
        <v>153</v>
      </c>
      <c r="CZ198" t="s">
        <v>147</v>
      </c>
      <c r="DA198" t="s">
        <v>682</v>
      </c>
      <c r="DB198" s="1">
        <v>1</v>
      </c>
      <c r="DC198" s="1">
        <v>1</v>
      </c>
      <c r="DD198" s="1">
        <v>0</v>
      </c>
      <c r="DE198" s="1">
        <v>0</v>
      </c>
      <c r="DF198" s="1">
        <v>0</v>
      </c>
      <c r="DG198" s="1">
        <v>0</v>
      </c>
      <c r="DH198" s="1">
        <v>0</v>
      </c>
      <c r="DI198" s="1">
        <v>0</v>
      </c>
      <c r="DJ198" s="1">
        <v>0</v>
      </c>
      <c r="DK198" s="1">
        <v>0</v>
      </c>
      <c r="DL198" s="1">
        <v>0</v>
      </c>
      <c r="DM198" t="s">
        <v>147</v>
      </c>
      <c r="DN198" t="s">
        <v>135</v>
      </c>
      <c r="DO198" t="s">
        <v>135</v>
      </c>
      <c r="DP198" t="s">
        <v>795</v>
      </c>
      <c r="DQ198" s="1">
        <v>1</v>
      </c>
      <c r="DR198" s="1">
        <v>0</v>
      </c>
      <c r="DS198" s="1">
        <v>1</v>
      </c>
      <c r="DT198" s="1">
        <v>0</v>
      </c>
      <c r="DU198" t="s">
        <v>135</v>
      </c>
      <c r="DV198" t="s">
        <v>135</v>
      </c>
      <c r="DW198" t="s">
        <v>139</v>
      </c>
      <c r="DX198" t="s">
        <v>135</v>
      </c>
      <c r="DY198" t="s">
        <v>140</v>
      </c>
      <c r="DZ198" t="s">
        <v>142</v>
      </c>
      <c r="EA198" t="s">
        <v>147</v>
      </c>
      <c r="EB198" t="s">
        <v>147</v>
      </c>
    </row>
    <row r="199" spans="1:132">
      <c r="A199" t="s">
        <v>132</v>
      </c>
      <c r="B199" s="1"/>
      <c r="C199" t="s">
        <v>233</v>
      </c>
      <c r="D199" t="s">
        <v>814</v>
      </c>
      <c r="E199" t="s">
        <v>135</v>
      </c>
      <c r="F199" s="1">
        <v>19</v>
      </c>
      <c r="G199" t="s">
        <v>136</v>
      </c>
      <c r="H199" t="s">
        <v>137</v>
      </c>
      <c r="I199" t="s">
        <v>137</v>
      </c>
      <c r="J199" s="1"/>
      <c r="K199" t="s">
        <v>138</v>
      </c>
      <c r="L199" s="1"/>
      <c r="M199" t="s">
        <v>139</v>
      </c>
      <c r="N199" t="s">
        <v>140</v>
      </c>
      <c r="O199" t="s">
        <v>235</v>
      </c>
      <c r="P199" t="s">
        <v>209</v>
      </c>
      <c r="Q199" t="s">
        <v>143</v>
      </c>
      <c r="R199" t="s">
        <v>144</v>
      </c>
      <c r="S199" t="s">
        <v>815</v>
      </c>
      <c r="T199" s="1">
        <v>1</v>
      </c>
      <c r="U199" s="1">
        <v>1</v>
      </c>
      <c r="V199" s="1">
        <v>1</v>
      </c>
      <c r="W199" s="1">
        <v>1</v>
      </c>
      <c r="X199" s="1">
        <v>0</v>
      </c>
      <c r="Y199" s="1">
        <v>0</v>
      </c>
      <c r="Z199" s="1">
        <v>0</v>
      </c>
      <c r="AA199" s="1">
        <v>1</v>
      </c>
      <c r="AB199" s="1">
        <v>1</v>
      </c>
      <c r="AC199" s="1">
        <v>0</v>
      </c>
      <c r="AD199" s="1"/>
      <c r="AE199" t="s">
        <v>147</v>
      </c>
      <c r="AF199" t="s">
        <v>184</v>
      </c>
      <c r="AG199" s="1"/>
      <c r="AH199" s="1"/>
      <c r="AI199" s="1"/>
      <c r="AJ199" s="1"/>
      <c r="AK199" s="1"/>
      <c r="AL199" s="1"/>
      <c r="AM199" s="1"/>
      <c r="AN199" s="1">
        <v>1</v>
      </c>
      <c r="AO199" s="1"/>
      <c r="AP199" s="1"/>
      <c r="AQ199" s="1"/>
      <c r="AR199" s="1"/>
      <c r="AS199" s="1"/>
      <c r="AT199" s="1"/>
      <c r="AU199" s="1"/>
      <c r="AV199" t="s">
        <v>147</v>
      </c>
      <c r="AW199" s="1"/>
      <c r="AX199" t="s">
        <v>147</v>
      </c>
      <c r="AY199" t="s">
        <v>135</v>
      </c>
      <c r="AZ199" t="s">
        <v>135</v>
      </c>
      <c r="BA199" t="s">
        <v>135</v>
      </c>
      <c r="BB199" t="s">
        <v>135</v>
      </c>
      <c r="BC199" s="11" t="s">
        <v>395</v>
      </c>
      <c r="BD199" t="s">
        <v>135</v>
      </c>
      <c r="BE199" t="s">
        <v>135</v>
      </c>
      <c r="BF199" s="1"/>
      <c r="BG199" s="1"/>
      <c r="BH199" s="1"/>
      <c r="BI199" s="1"/>
      <c r="BJ199" s="1"/>
      <c r="BK199" s="1"/>
      <c r="BL199" s="1"/>
      <c r="BM199" s="1"/>
      <c r="BN199" s="1"/>
      <c r="BO199" t="s">
        <v>135</v>
      </c>
      <c r="BP199" t="s">
        <v>147</v>
      </c>
      <c r="BQ199" t="s">
        <v>135</v>
      </c>
      <c r="BR199" t="s">
        <v>135</v>
      </c>
      <c r="BS199" t="s">
        <v>147</v>
      </c>
      <c r="BT199" t="s">
        <v>147</v>
      </c>
      <c r="BU199" t="s">
        <v>135</v>
      </c>
      <c r="BV199" t="s">
        <v>135</v>
      </c>
      <c r="BW199" t="s">
        <v>135</v>
      </c>
      <c r="BX199" t="s">
        <v>147</v>
      </c>
      <c r="BY199" s="1"/>
      <c r="BZ199" t="s">
        <v>147</v>
      </c>
      <c r="CA199" t="s">
        <v>135</v>
      </c>
      <c r="CB199" t="s">
        <v>206</v>
      </c>
      <c r="CC199" s="1">
        <v>0</v>
      </c>
      <c r="CD199" s="1">
        <v>1</v>
      </c>
      <c r="CE199" s="1">
        <v>1</v>
      </c>
      <c r="CF199" s="1">
        <v>0</v>
      </c>
      <c r="CG199" s="1">
        <v>0</v>
      </c>
      <c r="CH199" s="1">
        <v>0</v>
      </c>
      <c r="CI199" t="s">
        <v>135</v>
      </c>
      <c r="CJ199" t="s">
        <v>147</v>
      </c>
      <c r="CK199" t="s">
        <v>148</v>
      </c>
      <c r="CL199" t="s">
        <v>147</v>
      </c>
      <c r="CM199" t="s">
        <v>147</v>
      </c>
      <c r="CN199" t="s">
        <v>147</v>
      </c>
      <c r="CO199" t="s">
        <v>162</v>
      </c>
      <c r="CP199" s="1">
        <v>1</v>
      </c>
      <c r="CQ199" s="1">
        <v>1</v>
      </c>
      <c r="CR199" s="1">
        <v>1</v>
      </c>
      <c r="CS199" s="1">
        <v>0</v>
      </c>
      <c r="CT199" s="1">
        <v>0</v>
      </c>
      <c r="CU199" t="s">
        <v>147</v>
      </c>
      <c r="CV199" t="s">
        <v>144</v>
      </c>
      <c r="CW199" t="s">
        <v>211</v>
      </c>
      <c r="CX199" t="s">
        <v>147</v>
      </c>
      <c r="CY199" t="s">
        <v>147</v>
      </c>
      <c r="CZ199" t="s">
        <v>147</v>
      </c>
      <c r="DA199" t="s">
        <v>176</v>
      </c>
      <c r="DB199" s="1">
        <v>0</v>
      </c>
      <c r="DC199" s="1">
        <v>0</v>
      </c>
      <c r="DD199" s="1">
        <v>1</v>
      </c>
      <c r="DE199" s="1">
        <v>0</v>
      </c>
      <c r="DF199" s="1">
        <v>0</v>
      </c>
      <c r="DG199" s="1">
        <v>0</v>
      </c>
      <c r="DH199" s="1">
        <v>0</v>
      </c>
      <c r="DI199" s="1">
        <v>0</v>
      </c>
      <c r="DJ199" s="1">
        <v>0</v>
      </c>
      <c r="DK199" s="1">
        <v>0</v>
      </c>
      <c r="DL199" s="1">
        <v>0</v>
      </c>
      <c r="DM199" t="s">
        <v>144</v>
      </c>
      <c r="DN199" t="s">
        <v>238</v>
      </c>
      <c r="DO199" t="s">
        <v>314</v>
      </c>
      <c r="DP199" t="s">
        <v>155</v>
      </c>
      <c r="DQ199" s="1">
        <v>0</v>
      </c>
      <c r="DR199" s="1">
        <v>1</v>
      </c>
      <c r="DS199" s="1">
        <v>0</v>
      </c>
      <c r="DT199" s="1">
        <v>0</v>
      </c>
      <c r="DU199" t="s">
        <v>135</v>
      </c>
      <c r="DV199" t="s">
        <v>816</v>
      </c>
      <c r="DW199" t="s">
        <v>139</v>
      </c>
      <c r="DX199" t="s">
        <v>135</v>
      </c>
      <c r="DY199" t="s">
        <v>140</v>
      </c>
      <c r="DZ199" t="s">
        <v>142</v>
      </c>
      <c r="EA199" t="s">
        <v>147</v>
      </c>
      <c r="EB199" t="s">
        <v>147</v>
      </c>
    </row>
    <row r="200" spans="1:132">
      <c r="A200" t="s">
        <v>132</v>
      </c>
      <c r="B200" s="1"/>
      <c r="C200" t="s">
        <v>233</v>
      </c>
      <c r="D200" t="s">
        <v>817</v>
      </c>
      <c r="E200" t="s">
        <v>818</v>
      </c>
      <c r="F200" s="1">
        <v>19</v>
      </c>
      <c r="G200" t="s">
        <v>676</v>
      </c>
      <c r="H200" t="s">
        <v>137</v>
      </c>
      <c r="I200" t="s">
        <v>137</v>
      </c>
      <c r="J200" s="1"/>
      <c r="K200" t="s">
        <v>138</v>
      </c>
      <c r="L200" s="1"/>
      <c r="M200" t="s">
        <v>139</v>
      </c>
      <c r="N200" t="s">
        <v>140</v>
      </c>
      <c r="O200" t="s">
        <v>235</v>
      </c>
      <c r="P200" t="s">
        <v>142</v>
      </c>
      <c r="Q200" t="s">
        <v>143</v>
      </c>
      <c r="R200" t="s">
        <v>144</v>
      </c>
      <c r="S200" t="s">
        <v>716</v>
      </c>
      <c r="T200" s="1">
        <v>1</v>
      </c>
      <c r="U200" s="1">
        <v>0</v>
      </c>
      <c r="V200" s="1">
        <v>1</v>
      </c>
      <c r="W200" s="1">
        <v>0</v>
      </c>
      <c r="X200" s="1">
        <v>1</v>
      </c>
      <c r="Y200" s="1">
        <v>0</v>
      </c>
      <c r="Z200" s="1">
        <v>1</v>
      </c>
      <c r="AA200" s="1">
        <v>1</v>
      </c>
      <c r="AB200" s="1">
        <v>1</v>
      </c>
      <c r="AC200" s="1">
        <v>0</v>
      </c>
      <c r="AD200" s="1"/>
      <c r="AE200" t="s">
        <v>144</v>
      </c>
      <c r="AF200" t="s">
        <v>172</v>
      </c>
      <c r="AG200" s="1">
        <v>1</v>
      </c>
      <c r="AH200" s="1">
        <v>1</v>
      </c>
      <c r="AI200" s="1">
        <v>1</v>
      </c>
      <c r="AJ200" s="1">
        <v>0</v>
      </c>
      <c r="AK200" s="1">
        <v>0</v>
      </c>
      <c r="AL200" s="1">
        <v>0</v>
      </c>
      <c r="AM200" s="1">
        <v>0</v>
      </c>
      <c r="AN200" s="1">
        <v>1</v>
      </c>
      <c r="AO200" s="1"/>
      <c r="AP200" s="1">
        <v>2</v>
      </c>
      <c r="AQ200" s="1">
        <v>2</v>
      </c>
      <c r="AR200" s="1"/>
      <c r="AS200" s="1"/>
      <c r="AT200" s="1"/>
      <c r="AU200" s="1"/>
      <c r="AV200" t="s">
        <v>147</v>
      </c>
      <c r="AW200" s="1"/>
      <c r="AX200" t="s">
        <v>144</v>
      </c>
      <c r="AY200" t="s">
        <v>379</v>
      </c>
      <c r="AZ200" t="s">
        <v>147</v>
      </c>
      <c r="BA200" t="s">
        <v>135</v>
      </c>
      <c r="BB200" t="s">
        <v>135</v>
      </c>
      <c r="BC200" s="11" t="s">
        <v>380</v>
      </c>
      <c r="BD200" t="s">
        <v>513</v>
      </c>
      <c r="BE200" t="s">
        <v>400</v>
      </c>
      <c r="BF200" s="1">
        <v>1</v>
      </c>
      <c r="BG200" s="1">
        <v>0</v>
      </c>
      <c r="BH200" s="1">
        <v>0</v>
      </c>
      <c r="BI200" s="1">
        <v>0</v>
      </c>
      <c r="BJ200" s="1">
        <v>0</v>
      </c>
      <c r="BK200" s="1">
        <v>0</v>
      </c>
      <c r="BL200" s="1">
        <v>0</v>
      </c>
      <c r="BM200" s="1">
        <v>1</v>
      </c>
      <c r="BN200" s="1">
        <v>0</v>
      </c>
      <c r="BO200" t="s">
        <v>147</v>
      </c>
      <c r="BP200" t="s">
        <v>147</v>
      </c>
      <c r="BQ200" t="s">
        <v>147</v>
      </c>
      <c r="BR200" t="s">
        <v>147</v>
      </c>
      <c r="BS200" t="s">
        <v>147</v>
      </c>
      <c r="BT200" t="s">
        <v>147</v>
      </c>
      <c r="BU200" t="s">
        <v>135</v>
      </c>
      <c r="BV200" t="s">
        <v>135</v>
      </c>
      <c r="BW200" t="s">
        <v>135</v>
      </c>
      <c r="BX200" t="s">
        <v>147</v>
      </c>
      <c r="BY200" s="1"/>
      <c r="BZ200" t="s">
        <v>147</v>
      </c>
      <c r="CA200" s="7" t="s">
        <v>147</v>
      </c>
      <c r="CB200" t="s">
        <v>268</v>
      </c>
      <c r="CC200" s="1">
        <v>1</v>
      </c>
      <c r="CD200" s="1">
        <v>1</v>
      </c>
      <c r="CE200" s="1">
        <v>0</v>
      </c>
      <c r="CF200" s="1">
        <v>0</v>
      </c>
      <c r="CG200" s="1">
        <v>0</v>
      </c>
      <c r="CH200" s="1">
        <v>0</v>
      </c>
      <c r="CI200" t="s">
        <v>135</v>
      </c>
      <c r="CJ200" t="s">
        <v>147</v>
      </c>
      <c r="CK200" t="s">
        <v>193</v>
      </c>
      <c r="CL200" t="s">
        <v>147</v>
      </c>
      <c r="CM200" t="s">
        <v>147</v>
      </c>
      <c r="CN200" t="s">
        <v>147</v>
      </c>
      <c r="CO200" t="s">
        <v>237</v>
      </c>
      <c r="CP200" s="1">
        <v>0</v>
      </c>
      <c r="CQ200" s="1">
        <v>1</v>
      </c>
      <c r="CR200" s="1">
        <v>1</v>
      </c>
      <c r="CS200" s="1">
        <v>0</v>
      </c>
      <c r="CT200" s="1">
        <v>0</v>
      </c>
      <c r="CU200" t="s">
        <v>147</v>
      </c>
      <c r="CV200" t="s">
        <v>147</v>
      </c>
      <c r="CW200" t="s">
        <v>152</v>
      </c>
      <c r="CX200" t="s">
        <v>147</v>
      </c>
      <c r="CY200" t="s">
        <v>147</v>
      </c>
      <c r="CZ200" t="s">
        <v>147</v>
      </c>
      <c r="DA200" t="s">
        <v>154</v>
      </c>
      <c r="DB200" s="1">
        <v>0</v>
      </c>
      <c r="DC200" s="1">
        <v>1</v>
      </c>
      <c r="DD200" s="1">
        <v>0</v>
      </c>
      <c r="DE200" s="1">
        <v>0</v>
      </c>
      <c r="DF200" s="1">
        <v>0</v>
      </c>
      <c r="DG200" s="1">
        <v>0</v>
      </c>
      <c r="DH200" s="1">
        <v>0</v>
      </c>
      <c r="DI200" s="1">
        <v>0</v>
      </c>
      <c r="DJ200" s="1">
        <v>0</v>
      </c>
      <c r="DK200" s="1">
        <v>0</v>
      </c>
      <c r="DL200" s="1">
        <v>0</v>
      </c>
      <c r="DM200" t="s">
        <v>144</v>
      </c>
      <c r="DN200" t="s">
        <v>295</v>
      </c>
      <c r="DO200" t="s">
        <v>396</v>
      </c>
      <c r="DP200" t="s">
        <v>221</v>
      </c>
      <c r="DQ200" s="1">
        <v>1</v>
      </c>
      <c r="DR200" s="1">
        <v>1</v>
      </c>
      <c r="DS200" s="1">
        <v>0</v>
      </c>
      <c r="DT200" s="1">
        <v>0</v>
      </c>
      <c r="DU200" t="s">
        <v>135</v>
      </c>
      <c r="DV200" t="s">
        <v>819</v>
      </c>
      <c r="DW200" t="s">
        <v>139</v>
      </c>
      <c r="DX200" t="s">
        <v>135</v>
      </c>
      <c r="DY200" t="s">
        <v>140</v>
      </c>
      <c r="DZ200" t="s">
        <v>142</v>
      </c>
      <c r="EA200" t="s">
        <v>147</v>
      </c>
      <c r="EB200" t="s">
        <v>147</v>
      </c>
    </row>
    <row r="201" spans="1:132">
      <c r="A201" t="s">
        <v>132</v>
      </c>
      <c r="B201" s="1"/>
      <c r="C201" t="s">
        <v>133</v>
      </c>
      <c r="D201" t="s">
        <v>189</v>
      </c>
      <c r="E201" t="s">
        <v>135</v>
      </c>
      <c r="F201" s="1">
        <v>19</v>
      </c>
      <c r="G201" t="s">
        <v>136</v>
      </c>
      <c r="H201" t="s">
        <v>157</v>
      </c>
      <c r="I201" t="s">
        <v>157</v>
      </c>
      <c r="J201" s="1"/>
      <c r="K201" t="s">
        <v>138</v>
      </c>
      <c r="L201" s="1"/>
      <c r="M201" t="s">
        <v>139</v>
      </c>
      <c r="N201" t="s">
        <v>140</v>
      </c>
      <c r="O201" t="s">
        <v>141</v>
      </c>
      <c r="P201" t="s">
        <v>142</v>
      </c>
      <c r="Q201" t="s">
        <v>143</v>
      </c>
      <c r="R201" t="s">
        <v>144</v>
      </c>
      <c r="S201" t="s">
        <v>515</v>
      </c>
      <c r="T201" s="1">
        <v>1</v>
      </c>
      <c r="U201" s="1">
        <v>1</v>
      </c>
      <c r="V201" s="1">
        <v>0</v>
      </c>
      <c r="W201" s="1">
        <v>0</v>
      </c>
      <c r="X201" s="1">
        <v>0</v>
      </c>
      <c r="Y201" s="1">
        <v>0</v>
      </c>
      <c r="Z201" s="1">
        <v>0</v>
      </c>
      <c r="AA201" s="1">
        <v>0</v>
      </c>
      <c r="AB201" s="1">
        <v>0</v>
      </c>
      <c r="AC201" s="1">
        <v>0</v>
      </c>
      <c r="AD201" s="1"/>
      <c r="AE201" t="s">
        <v>144</v>
      </c>
      <c r="AF201" t="s">
        <v>191</v>
      </c>
      <c r="AG201" s="1">
        <v>0</v>
      </c>
      <c r="AH201" s="1">
        <v>0</v>
      </c>
      <c r="AI201" s="1">
        <v>1</v>
      </c>
      <c r="AJ201" s="1">
        <v>0</v>
      </c>
      <c r="AK201" s="1">
        <v>0</v>
      </c>
      <c r="AL201" s="1">
        <v>0</v>
      </c>
      <c r="AM201" s="1">
        <v>0</v>
      </c>
      <c r="AN201" s="1">
        <v>1</v>
      </c>
      <c r="AO201" s="1"/>
      <c r="AP201" s="1"/>
      <c r="AQ201" s="1">
        <v>4</v>
      </c>
      <c r="AR201" s="1"/>
      <c r="AS201" s="1"/>
      <c r="AT201" s="1"/>
      <c r="AU201" s="1"/>
      <c r="AV201" t="s">
        <v>147</v>
      </c>
      <c r="AW201" s="1"/>
      <c r="AX201" t="s">
        <v>144</v>
      </c>
      <c r="AY201" t="s">
        <v>379</v>
      </c>
      <c r="AZ201" t="s">
        <v>147</v>
      </c>
      <c r="BA201" t="s">
        <v>135</v>
      </c>
      <c r="BB201" t="s">
        <v>135</v>
      </c>
      <c r="BC201" s="11" t="s">
        <v>380</v>
      </c>
      <c r="BD201" t="s">
        <v>217</v>
      </c>
      <c r="BE201" t="s">
        <v>515</v>
      </c>
      <c r="BF201" s="1">
        <v>1</v>
      </c>
      <c r="BG201" s="1">
        <v>1</v>
      </c>
      <c r="BH201" s="1">
        <v>0</v>
      </c>
      <c r="BI201" s="1">
        <v>0</v>
      </c>
      <c r="BJ201" s="1">
        <v>0</v>
      </c>
      <c r="BK201" s="1">
        <v>0</v>
      </c>
      <c r="BL201" s="1">
        <v>0</v>
      </c>
      <c r="BM201" s="1">
        <v>0</v>
      </c>
      <c r="BN201" s="1">
        <v>0</v>
      </c>
      <c r="BO201" t="s">
        <v>147</v>
      </c>
      <c r="BP201" t="s">
        <v>144</v>
      </c>
      <c r="BQ201" t="s">
        <v>147</v>
      </c>
      <c r="BR201" t="s">
        <v>147</v>
      </c>
      <c r="BS201" t="s">
        <v>147</v>
      </c>
      <c r="BT201" t="s">
        <v>144</v>
      </c>
      <c r="BU201" t="s">
        <v>470</v>
      </c>
      <c r="BV201" t="s">
        <v>193</v>
      </c>
      <c r="BW201" t="s">
        <v>163</v>
      </c>
      <c r="BX201" t="s">
        <v>144</v>
      </c>
      <c r="BY201" s="1">
        <v>2</v>
      </c>
      <c r="BZ201" t="s">
        <v>193</v>
      </c>
      <c r="CA201" t="s">
        <v>144</v>
      </c>
      <c r="CB201" t="s">
        <v>149</v>
      </c>
      <c r="CC201" s="1">
        <v>0</v>
      </c>
      <c r="CD201" s="1">
        <v>0</v>
      </c>
      <c r="CE201" s="1">
        <v>1</v>
      </c>
      <c r="CF201" s="1">
        <v>0</v>
      </c>
      <c r="CG201" s="1">
        <v>0</v>
      </c>
      <c r="CH201" s="1">
        <v>0</v>
      </c>
      <c r="CI201" t="s">
        <v>135</v>
      </c>
      <c r="CJ201" t="s">
        <v>147</v>
      </c>
      <c r="CK201" t="s">
        <v>193</v>
      </c>
      <c r="CL201" t="s">
        <v>150</v>
      </c>
      <c r="CM201" t="s">
        <v>144</v>
      </c>
      <c r="CN201" t="s">
        <v>147</v>
      </c>
      <c r="CO201" t="s">
        <v>151</v>
      </c>
      <c r="CP201" s="1">
        <v>0</v>
      </c>
      <c r="CQ201" s="1">
        <v>0</v>
      </c>
      <c r="CR201" s="1">
        <v>1</v>
      </c>
      <c r="CS201" s="1">
        <v>0</v>
      </c>
      <c r="CT201" s="1">
        <v>0</v>
      </c>
      <c r="CU201" t="s">
        <v>163</v>
      </c>
      <c r="CV201" t="s">
        <v>147</v>
      </c>
      <c r="CW201" t="s">
        <v>211</v>
      </c>
      <c r="CX201" t="s">
        <v>144</v>
      </c>
      <c r="CY201" t="s">
        <v>153</v>
      </c>
      <c r="CZ201" t="s">
        <v>144</v>
      </c>
      <c r="DA201" t="s">
        <v>135</v>
      </c>
      <c r="DB201" s="1"/>
      <c r="DC201" s="1"/>
      <c r="DD201" s="1"/>
      <c r="DE201" s="1"/>
      <c r="DF201" s="1"/>
      <c r="DG201" s="1"/>
      <c r="DH201" s="1"/>
      <c r="DI201" s="1"/>
      <c r="DJ201" s="1"/>
      <c r="DK201" s="1"/>
      <c r="DL201" s="1"/>
      <c r="DM201" t="s">
        <v>144</v>
      </c>
      <c r="DN201" t="s">
        <v>476</v>
      </c>
      <c r="DO201" t="s">
        <v>553</v>
      </c>
      <c r="DP201" t="s">
        <v>155</v>
      </c>
      <c r="DQ201" s="1">
        <v>0</v>
      </c>
      <c r="DR201" s="1">
        <v>1</v>
      </c>
      <c r="DS201" s="1">
        <v>0</v>
      </c>
      <c r="DT201" s="1">
        <v>0</v>
      </c>
      <c r="DU201" t="s">
        <v>135</v>
      </c>
      <c r="DV201" t="s">
        <v>554</v>
      </c>
      <c r="DW201" t="s">
        <v>139</v>
      </c>
      <c r="DX201" t="s">
        <v>135</v>
      </c>
      <c r="DY201" t="s">
        <v>140</v>
      </c>
      <c r="DZ201" t="s">
        <v>142</v>
      </c>
      <c r="EA201" t="s">
        <v>147</v>
      </c>
      <c r="EB201" t="s">
        <v>147</v>
      </c>
    </row>
    <row r="202" spans="1:132">
      <c r="A202" t="s">
        <v>132</v>
      </c>
      <c r="B202" s="1"/>
      <c r="C202" t="s">
        <v>179</v>
      </c>
      <c r="D202" t="s">
        <v>820</v>
      </c>
      <c r="E202" t="s">
        <v>135</v>
      </c>
      <c r="F202" s="1">
        <v>19</v>
      </c>
      <c r="G202" t="s">
        <v>136</v>
      </c>
      <c r="H202" t="s">
        <v>137</v>
      </c>
      <c r="I202" t="s">
        <v>137</v>
      </c>
      <c r="J202" s="1"/>
      <c r="K202" t="s">
        <v>138</v>
      </c>
      <c r="L202" s="1"/>
      <c r="M202" t="s">
        <v>139</v>
      </c>
      <c r="N202" t="s">
        <v>169</v>
      </c>
      <c r="O202" t="s">
        <v>181</v>
      </c>
      <c r="P202" t="s">
        <v>182</v>
      </c>
      <c r="Q202" t="s">
        <v>158</v>
      </c>
      <c r="R202" t="s">
        <v>147</v>
      </c>
      <c r="S202" t="s">
        <v>145</v>
      </c>
      <c r="T202" s="1"/>
      <c r="U202" s="1"/>
      <c r="V202" s="1"/>
      <c r="W202" s="1"/>
      <c r="X202" s="1"/>
      <c r="Y202" s="1"/>
      <c r="Z202" s="1"/>
      <c r="AA202" s="1"/>
      <c r="AB202" s="1"/>
      <c r="AC202" s="1"/>
      <c r="AD202" s="1"/>
      <c r="AE202" t="s">
        <v>147</v>
      </c>
      <c r="AF202" t="s">
        <v>184</v>
      </c>
      <c r="AG202" s="1"/>
      <c r="AH202" s="1"/>
      <c r="AI202" s="1"/>
      <c r="AJ202" s="1"/>
      <c r="AK202" s="1"/>
      <c r="AL202" s="1"/>
      <c r="AM202" s="1"/>
      <c r="AN202" s="1">
        <v>1</v>
      </c>
      <c r="AO202" s="1"/>
      <c r="AP202" s="1"/>
      <c r="AQ202" s="1"/>
      <c r="AR202" s="1"/>
      <c r="AS202" s="1"/>
      <c r="AT202" s="1"/>
      <c r="AU202" s="1"/>
      <c r="AV202" t="s">
        <v>147</v>
      </c>
      <c r="AW202" s="1"/>
      <c r="AX202" t="s">
        <v>147</v>
      </c>
      <c r="AY202" t="s">
        <v>135</v>
      </c>
      <c r="AZ202" t="s">
        <v>135</v>
      </c>
      <c r="BA202" t="s">
        <v>135</v>
      </c>
      <c r="BB202" t="s">
        <v>135</v>
      </c>
      <c r="BC202" s="10" t="s">
        <v>135</v>
      </c>
      <c r="BD202" t="s">
        <v>135</v>
      </c>
      <c r="BE202" t="s">
        <v>135</v>
      </c>
      <c r="BF202" s="1"/>
      <c r="BG202" s="1"/>
      <c r="BH202" s="1"/>
      <c r="BI202" s="1"/>
      <c r="BJ202" s="1"/>
      <c r="BK202" s="1"/>
      <c r="BL202" s="1"/>
      <c r="BM202" s="1"/>
      <c r="BN202" s="1"/>
      <c r="BO202" t="s">
        <v>135</v>
      </c>
      <c r="BP202" t="s">
        <v>147</v>
      </c>
      <c r="BQ202" t="s">
        <v>135</v>
      </c>
      <c r="BR202" t="s">
        <v>135</v>
      </c>
      <c r="BS202" t="s">
        <v>147</v>
      </c>
      <c r="BT202" t="s">
        <v>147</v>
      </c>
      <c r="BU202" t="s">
        <v>135</v>
      </c>
      <c r="BV202" t="s">
        <v>135</v>
      </c>
      <c r="BW202" t="s">
        <v>135</v>
      </c>
      <c r="BX202" t="s">
        <v>147</v>
      </c>
      <c r="BY202" s="1"/>
      <c r="BZ202" t="s">
        <v>148</v>
      </c>
      <c r="CA202" t="s">
        <v>135</v>
      </c>
      <c r="CB202" t="s">
        <v>149</v>
      </c>
      <c r="CC202" s="1">
        <v>0</v>
      </c>
      <c r="CD202" s="1">
        <v>0</v>
      </c>
      <c r="CE202" s="1">
        <v>1</v>
      </c>
      <c r="CF202" s="1">
        <v>0</v>
      </c>
      <c r="CG202" s="1">
        <v>0</v>
      </c>
      <c r="CH202" s="1">
        <v>0</v>
      </c>
      <c r="CI202" t="s">
        <v>135</v>
      </c>
      <c r="CJ202" t="s">
        <v>147</v>
      </c>
      <c r="CK202" t="s">
        <v>148</v>
      </c>
      <c r="CL202" t="s">
        <v>150</v>
      </c>
      <c r="CM202" t="s">
        <v>147</v>
      </c>
      <c r="CN202" t="s">
        <v>147</v>
      </c>
      <c r="CO202" t="s">
        <v>151</v>
      </c>
      <c r="CP202" s="1">
        <v>0</v>
      </c>
      <c r="CQ202" s="1">
        <v>0</v>
      </c>
      <c r="CR202" s="1">
        <v>1</v>
      </c>
      <c r="CS202" s="1">
        <v>0</v>
      </c>
      <c r="CT202" s="1">
        <v>0</v>
      </c>
      <c r="CU202" t="s">
        <v>147</v>
      </c>
      <c r="CV202" t="s">
        <v>147</v>
      </c>
      <c r="CW202" t="s">
        <v>185</v>
      </c>
      <c r="CX202" t="s">
        <v>147</v>
      </c>
      <c r="CY202" t="s">
        <v>147</v>
      </c>
      <c r="CZ202" t="s">
        <v>147</v>
      </c>
      <c r="DA202" t="s">
        <v>135</v>
      </c>
      <c r="DB202" s="1"/>
      <c r="DC202" s="1"/>
      <c r="DD202" s="1"/>
      <c r="DE202" s="1"/>
      <c r="DF202" s="1"/>
      <c r="DG202" s="1"/>
      <c r="DH202" s="1"/>
      <c r="DI202" s="1"/>
      <c r="DJ202" s="1"/>
      <c r="DK202" s="1"/>
      <c r="DL202" s="1"/>
      <c r="DM202" t="s">
        <v>147</v>
      </c>
      <c r="DN202" t="s">
        <v>186</v>
      </c>
      <c r="DO202" t="s">
        <v>204</v>
      </c>
      <c r="DP202" t="s">
        <v>221</v>
      </c>
      <c r="DQ202" s="1">
        <v>1</v>
      </c>
      <c r="DR202" s="1">
        <v>1</v>
      </c>
      <c r="DS202" s="1">
        <v>0</v>
      </c>
      <c r="DT202" s="1">
        <v>0</v>
      </c>
      <c r="DU202" t="s">
        <v>135</v>
      </c>
      <c r="DV202" t="s">
        <v>426</v>
      </c>
      <c r="DW202" t="s">
        <v>139</v>
      </c>
      <c r="DX202" t="s">
        <v>135</v>
      </c>
      <c r="DY202" t="s">
        <v>140</v>
      </c>
      <c r="DZ202" t="s">
        <v>142</v>
      </c>
      <c r="EA202" t="s">
        <v>147</v>
      </c>
      <c r="EB202" t="s">
        <v>147</v>
      </c>
    </row>
    <row r="203" spans="1:132">
      <c r="A203" t="s">
        <v>132</v>
      </c>
      <c r="B203" s="1"/>
      <c r="C203" t="s">
        <v>179</v>
      </c>
      <c r="D203" t="s">
        <v>821</v>
      </c>
      <c r="E203" t="s">
        <v>169</v>
      </c>
      <c r="F203" s="1">
        <v>19</v>
      </c>
      <c r="G203" t="s">
        <v>136</v>
      </c>
      <c r="H203" t="s">
        <v>137</v>
      </c>
      <c r="I203" t="s">
        <v>137</v>
      </c>
      <c r="J203" s="1"/>
      <c r="K203" t="s">
        <v>138</v>
      </c>
      <c r="L203" s="1"/>
      <c r="M203" t="s">
        <v>139</v>
      </c>
      <c r="N203" t="s">
        <v>140</v>
      </c>
      <c r="O203" t="s">
        <v>181</v>
      </c>
      <c r="P203" t="s">
        <v>142</v>
      </c>
      <c r="Q203" t="s">
        <v>158</v>
      </c>
      <c r="R203" t="s">
        <v>144</v>
      </c>
      <c r="S203" t="s">
        <v>145</v>
      </c>
      <c r="T203" s="1">
        <v>1</v>
      </c>
      <c r="U203" s="1">
        <v>0</v>
      </c>
      <c r="V203" s="1">
        <v>0</v>
      </c>
      <c r="W203" s="1">
        <v>0</v>
      </c>
      <c r="X203" s="1">
        <v>0</v>
      </c>
      <c r="Y203" s="1">
        <v>0</v>
      </c>
      <c r="Z203" s="1">
        <v>0</v>
      </c>
      <c r="AA203" s="1">
        <v>0</v>
      </c>
      <c r="AB203" s="1">
        <v>0</v>
      </c>
      <c r="AC203" s="1">
        <v>0</v>
      </c>
      <c r="AD203" s="1"/>
      <c r="AE203" t="s">
        <v>144</v>
      </c>
      <c r="AF203" t="s">
        <v>551</v>
      </c>
      <c r="AG203" s="1">
        <v>1</v>
      </c>
      <c r="AH203" s="1">
        <v>1</v>
      </c>
      <c r="AI203" s="1">
        <v>0</v>
      </c>
      <c r="AJ203" s="1">
        <v>0</v>
      </c>
      <c r="AK203" s="1">
        <v>0</v>
      </c>
      <c r="AL203" s="1">
        <v>0</v>
      </c>
      <c r="AM203" s="1">
        <v>0</v>
      </c>
      <c r="AN203" s="1">
        <v>2</v>
      </c>
      <c r="AO203" s="1"/>
      <c r="AP203" s="1">
        <v>3</v>
      </c>
      <c r="AQ203" s="1"/>
      <c r="AR203" s="1"/>
      <c r="AS203" s="1"/>
      <c r="AT203" s="1"/>
      <c r="AU203" s="1"/>
      <c r="AV203" t="s">
        <v>147</v>
      </c>
      <c r="AW203" s="1"/>
      <c r="AX203" t="s">
        <v>144</v>
      </c>
      <c r="AY203" t="s">
        <v>379</v>
      </c>
      <c r="AZ203" t="s">
        <v>147</v>
      </c>
      <c r="BA203" t="s">
        <v>135</v>
      </c>
      <c r="BB203" t="s">
        <v>135</v>
      </c>
      <c r="BC203" s="11" t="s">
        <v>380</v>
      </c>
      <c r="BD203" t="s">
        <v>217</v>
      </c>
      <c r="BE203" t="s">
        <v>145</v>
      </c>
      <c r="BF203" s="1">
        <v>1</v>
      </c>
      <c r="BG203" s="1">
        <v>0</v>
      </c>
      <c r="BH203" s="1">
        <v>0</v>
      </c>
      <c r="BI203" s="1">
        <v>0</v>
      </c>
      <c r="BJ203" s="1">
        <v>0</v>
      </c>
      <c r="BK203" s="1">
        <v>0</v>
      </c>
      <c r="BL203" s="1">
        <v>0</v>
      </c>
      <c r="BM203" s="1">
        <v>0</v>
      </c>
      <c r="BN203" s="1">
        <v>0</v>
      </c>
      <c r="BO203" t="s">
        <v>144</v>
      </c>
      <c r="BP203" t="s">
        <v>147</v>
      </c>
      <c r="BQ203" t="s">
        <v>147</v>
      </c>
      <c r="BR203" t="s">
        <v>147</v>
      </c>
      <c r="BS203" t="s">
        <v>147</v>
      </c>
      <c r="BT203" t="s">
        <v>147</v>
      </c>
      <c r="BU203" t="s">
        <v>135</v>
      </c>
      <c r="BV203" t="s">
        <v>135</v>
      </c>
      <c r="BW203" t="s">
        <v>135</v>
      </c>
      <c r="BX203" t="s">
        <v>147</v>
      </c>
      <c r="BY203" s="1"/>
      <c r="BZ203" t="s">
        <v>147</v>
      </c>
      <c r="CA203" s="7" t="s">
        <v>147</v>
      </c>
      <c r="CB203" t="s">
        <v>241</v>
      </c>
      <c r="CC203" s="1">
        <v>0</v>
      </c>
      <c r="CD203" s="1">
        <v>1</v>
      </c>
      <c r="CE203" s="1">
        <v>0</v>
      </c>
      <c r="CF203" s="1">
        <v>0</v>
      </c>
      <c r="CG203" s="1">
        <v>0</v>
      </c>
      <c r="CH203" s="1">
        <v>0</v>
      </c>
      <c r="CI203" t="s">
        <v>135</v>
      </c>
      <c r="CJ203" t="s">
        <v>147</v>
      </c>
      <c r="CK203" t="s">
        <v>174</v>
      </c>
      <c r="CL203" t="s">
        <v>147</v>
      </c>
      <c r="CM203" t="s">
        <v>147</v>
      </c>
      <c r="CN203" t="s">
        <v>147</v>
      </c>
      <c r="CO203" t="s">
        <v>664</v>
      </c>
      <c r="CP203" s="1">
        <v>0</v>
      </c>
      <c r="CQ203" s="1">
        <v>1</v>
      </c>
      <c r="CR203" s="1">
        <v>0</v>
      </c>
      <c r="CS203" s="1">
        <v>0</v>
      </c>
      <c r="CT203" s="1">
        <v>1</v>
      </c>
      <c r="CU203" t="s">
        <v>147</v>
      </c>
      <c r="CV203" t="s">
        <v>147</v>
      </c>
      <c r="CW203" t="s">
        <v>152</v>
      </c>
      <c r="CX203" t="s">
        <v>144</v>
      </c>
      <c r="CY203" t="s">
        <v>153</v>
      </c>
      <c r="CZ203" t="s">
        <v>144</v>
      </c>
      <c r="DA203" t="s">
        <v>135</v>
      </c>
      <c r="DB203" s="1"/>
      <c r="DC203" s="1"/>
      <c r="DD203" s="1"/>
      <c r="DE203" s="1"/>
      <c r="DF203" s="1"/>
      <c r="DG203" s="1"/>
      <c r="DH203" s="1"/>
      <c r="DI203" s="1"/>
      <c r="DJ203" s="1"/>
      <c r="DK203" s="1"/>
      <c r="DL203" s="1"/>
      <c r="DM203" t="s">
        <v>144</v>
      </c>
      <c r="DN203" t="s">
        <v>307</v>
      </c>
      <c r="DO203" t="s">
        <v>794</v>
      </c>
      <c r="DP203" t="s">
        <v>221</v>
      </c>
      <c r="DQ203" s="1">
        <v>1</v>
      </c>
      <c r="DR203" s="1">
        <v>1</v>
      </c>
      <c r="DS203" s="1">
        <v>0</v>
      </c>
      <c r="DT203" s="1">
        <v>0</v>
      </c>
      <c r="DU203" t="s">
        <v>135</v>
      </c>
      <c r="DV203" t="s">
        <v>307</v>
      </c>
      <c r="DW203" t="s">
        <v>139</v>
      </c>
      <c r="DX203" t="s">
        <v>135</v>
      </c>
      <c r="DY203" t="s">
        <v>140</v>
      </c>
      <c r="DZ203" t="s">
        <v>142</v>
      </c>
      <c r="EA203" t="s">
        <v>147</v>
      </c>
      <c r="EB203" t="s">
        <v>147</v>
      </c>
    </row>
    <row r="204" spans="1:132">
      <c r="A204" t="s">
        <v>132</v>
      </c>
      <c r="B204" s="1"/>
      <c r="C204" t="s">
        <v>179</v>
      </c>
      <c r="D204" t="s">
        <v>822</v>
      </c>
      <c r="E204" t="s">
        <v>135</v>
      </c>
      <c r="F204" s="1">
        <v>19</v>
      </c>
      <c r="G204" t="s">
        <v>136</v>
      </c>
      <c r="H204" t="s">
        <v>157</v>
      </c>
      <c r="I204" t="s">
        <v>157</v>
      </c>
      <c r="J204" s="1"/>
      <c r="K204" t="s">
        <v>138</v>
      </c>
      <c r="L204" s="1"/>
      <c r="M204" t="s">
        <v>418</v>
      </c>
      <c r="N204" t="s">
        <v>169</v>
      </c>
      <c r="O204" t="s">
        <v>181</v>
      </c>
      <c r="P204" t="s">
        <v>182</v>
      </c>
      <c r="Q204" t="s">
        <v>158</v>
      </c>
      <c r="R204" t="s">
        <v>144</v>
      </c>
      <c r="S204" t="s">
        <v>823</v>
      </c>
      <c r="T204" s="1">
        <v>0</v>
      </c>
      <c r="U204" s="1">
        <v>0</v>
      </c>
      <c r="V204" s="1">
        <v>0</v>
      </c>
      <c r="W204" s="1">
        <v>1</v>
      </c>
      <c r="X204" s="1">
        <v>1</v>
      </c>
      <c r="Y204" s="1">
        <v>0</v>
      </c>
      <c r="Z204" s="1">
        <v>1</v>
      </c>
      <c r="AA204" s="1">
        <v>0</v>
      </c>
      <c r="AB204" s="1">
        <v>1</v>
      </c>
      <c r="AC204" s="1">
        <v>0</v>
      </c>
      <c r="AD204" s="1"/>
      <c r="AE204" t="s">
        <v>147</v>
      </c>
      <c r="AF204" t="s">
        <v>184</v>
      </c>
      <c r="AG204" s="1"/>
      <c r="AH204" s="1"/>
      <c r="AI204" s="1"/>
      <c r="AJ204" s="1"/>
      <c r="AK204" s="1"/>
      <c r="AL204" s="1"/>
      <c r="AM204" s="1"/>
      <c r="AN204" s="1">
        <v>1</v>
      </c>
      <c r="AO204" s="1"/>
      <c r="AP204" s="1"/>
      <c r="AQ204" s="1"/>
      <c r="AR204" s="1"/>
      <c r="AS204" s="1"/>
      <c r="AT204" s="1"/>
      <c r="AU204" s="1"/>
      <c r="AV204" t="s">
        <v>147</v>
      </c>
      <c r="AW204" s="1"/>
      <c r="AX204" t="s">
        <v>144</v>
      </c>
      <c r="AY204" t="s">
        <v>379</v>
      </c>
      <c r="AZ204" t="s">
        <v>147</v>
      </c>
      <c r="BA204" t="s">
        <v>135</v>
      </c>
      <c r="BB204" t="s">
        <v>135</v>
      </c>
      <c r="BC204" s="11" t="s">
        <v>380</v>
      </c>
      <c r="BD204" t="s">
        <v>580</v>
      </c>
      <c r="BE204" t="s">
        <v>824</v>
      </c>
      <c r="BF204" s="1">
        <v>0</v>
      </c>
      <c r="BG204" s="1">
        <v>0</v>
      </c>
      <c r="BH204" s="1">
        <v>0</v>
      </c>
      <c r="BI204" s="1">
        <v>1</v>
      </c>
      <c r="BJ204" s="1">
        <v>0</v>
      </c>
      <c r="BK204" s="1">
        <v>0</v>
      </c>
      <c r="BL204" s="1">
        <v>1</v>
      </c>
      <c r="BM204" s="1">
        <v>0</v>
      </c>
      <c r="BN204" s="1">
        <v>0</v>
      </c>
      <c r="BO204" t="s">
        <v>147</v>
      </c>
      <c r="BP204" t="s">
        <v>320</v>
      </c>
      <c r="BQ204" t="s">
        <v>144</v>
      </c>
      <c r="BR204" t="s">
        <v>144</v>
      </c>
      <c r="BS204" t="s">
        <v>147</v>
      </c>
      <c r="BT204" t="s">
        <v>147</v>
      </c>
      <c r="BU204" t="s">
        <v>135</v>
      </c>
      <c r="BV204" t="s">
        <v>135</v>
      </c>
      <c r="BW204" t="s">
        <v>135</v>
      </c>
      <c r="BX204" t="s">
        <v>147</v>
      </c>
      <c r="BY204" s="1"/>
      <c r="BZ204" t="s">
        <v>148</v>
      </c>
      <c r="CA204" t="s">
        <v>144</v>
      </c>
      <c r="CB204" t="s">
        <v>206</v>
      </c>
      <c r="CC204" s="1">
        <v>0</v>
      </c>
      <c r="CD204" s="1">
        <v>1</v>
      </c>
      <c r="CE204" s="1">
        <v>1</v>
      </c>
      <c r="CF204" s="1">
        <v>0</v>
      </c>
      <c r="CG204" s="1">
        <v>0</v>
      </c>
      <c r="CH204" s="1">
        <v>0</v>
      </c>
      <c r="CI204" t="s">
        <v>135</v>
      </c>
      <c r="CJ204" t="s">
        <v>144</v>
      </c>
      <c r="CK204" t="s">
        <v>148</v>
      </c>
      <c r="CL204" t="s">
        <v>194</v>
      </c>
      <c r="CM204" t="s">
        <v>144</v>
      </c>
      <c r="CN204" t="s">
        <v>147</v>
      </c>
      <c r="CO204" t="s">
        <v>321</v>
      </c>
      <c r="CP204" s="1">
        <v>1</v>
      </c>
      <c r="CQ204" s="1">
        <v>0</v>
      </c>
      <c r="CR204" s="1">
        <v>1</v>
      </c>
      <c r="CS204" s="1">
        <v>0</v>
      </c>
      <c r="CT204" s="1">
        <v>0</v>
      </c>
      <c r="CU204" t="s">
        <v>163</v>
      </c>
      <c r="CV204" t="s">
        <v>144</v>
      </c>
      <c r="CW204" t="s">
        <v>152</v>
      </c>
      <c r="CX204" t="s">
        <v>144</v>
      </c>
      <c r="CY204" t="s">
        <v>153</v>
      </c>
      <c r="CZ204" t="s">
        <v>147</v>
      </c>
      <c r="DA204" t="s">
        <v>154</v>
      </c>
      <c r="DB204" s="1">
        <v>0</v>
      </c>
      <c r="DC204" s="1">
        <v>1</v>
      </c>
      <c r="DD204" s="1">
        <v>0</v>
      </c>
      <c r="DE204" s="1">
        <v>0</v>
      </c>
      <c r="DF204" s="1">
        <v>0</v>
      </c>
      <c r="DG204" s="1">
        <v>0</v>
      </c>
      <c r="DH204" s="1">
        <v>0</v>
      </c>
      <c r="DI204" s="1">
        <v>0</v>
      </c>
      <c r="DJ204" s="1">
        <v>0</v>
      </c>
      <c r="DK204" s="1">
        <v>0</v>
      </c>
      <c r="DL204" s="1">
        <v>0</v>
      </c>
      <c r="DM204" t="s">
        <v>144</v>
      </c>
      <c r="DN204" t="s">
        <v>825</v>
      </c>
      <c r="DO204" t="s">
        <v>220</v>
      </c>
      <c r="DP204" t="s">
        <v>166</v>
      </c>
      <c r="DQ204" s="1">
        <v>1</v>
      </c>
      <c r="DR204" s="1">
        <v>0</v>
      </c>
      <c r="DS204" s="1">
        <v>0</v>
      </c>
      <c r="DT204" s="1">
        <v>0</v>
      </c>
      <c r="DU204" t="s">
        <v>135</v>
      </c>
      <c r="DV204" t="s">
        <v>222</v>
      </c>
      <c r="DW204" t="s">
        <v>139</v>
      </c>
      <c r="DX204" t="s">
        <v>135</v>
      </c>
      <c r="DY204" t="s">
        <v>140</v>
      </c>
      <c r="DZ204" t="s">
        <v>142</v>
      </c>
      <c r="EA204" t="s">
        <v>147</v>
      </c>
      <c r="EB204" t="s">
        <v>147</v>
      </c>
    </row>
    <row r="205" spans="1:132">
      <c r="A205" t="s">
        <v>132</v>
      </c>
      <c r="B205" s="1"/>
      <c r="C205" t="s">
        <v>133</v>
      </c>
      <c r="D205" t="s">
        <v>826</v>
      </c>
      <c r="E205" t="s">
        <v>135</v>
      </c>
      <c r="F205" s="1">
        <v>19</v>
      </c>
      <c r="G205" t="s">
        <v>136</v>
      </c>
      <c r="H205" t="s">
        <v>137</v>
      </c>
      <c r="I205" t="s">
        <v>137</v>
      </c>
      <c r="J205" s="1"/>
      <c r="K205" t="s">
        <v>138</v>
      </c>
      <c r="L205" s="1"/>
      <c r="M205" t="s">
        <v>139</v>
      </c>
      <c r="N205" t="s">
        <v>140</v>
      </c>
      <c r="O205" t="s">
        <v>141</v>
      </c>
      <c r="P205" t="s">
        <v>142</v>
      </c>
      <c r="Q205" t="s">
        <v>158</v>
      </c>
      <c r="R205" t="s">
        <v>144</v>
      </c>
      <c r="S205" t="s">
        <v>145</v>
      </c>
      <c r="T205" s="1">
        <v>1</v>
      </c>
      <c r="U205" s="1">
        <v>0</v>
      </c>
      <c r="V205" s="1">
        <v>0</v>
      </c>
      <c r="W205" s="1">
        <v>0</v>
      </c>
      <c r="X205" s="1">
        <v>0</v>
      </c>
      <c r="Y205" s="1">
        <v>0</v>
      </c>
      <c r="Z205" s="1">
        <v>0</v>
      </c>
      <c r="AA205" s="1">
        <v>0</v>
      </c>
      <c r="AB205" s="1">
        <v>0</v>
      </c>
      <c r="AC205" s="1">
        <v>0</v>
      </c>
      <c r="AD205" s="1"/>
      <c r="AE205" t="s">
        <v>144</v>
      </c>
      <c r="AF205" t="s">
        <v>191</v>
      </c>
      <c r="AG205" s="1">
        <v>0</v>
      </c>
      <c r="AH205" s="1">
        <v>0</v>
      </c>
      <c r="AI205" s="1">
        <v>1</v>
      </c>
      <c r="AJ205" s="1">
        <v>0</v>
      </c>
      <c r="AK205" s="1">
        <v>0</v>
      </c>
      <c r="AL205" s="1">
        <v>0</v>
      </c>
      <c r="AM205" s="1">
        <v>0</v>
      </c>
      <c r="AN205" s="1">
        <v>1</v>
      </c>
      <c r="AO205" s="1"/>
      <c r="AP205" s="1"/>
      <c r="AQ205" s="1">
        <v>3</v>
      </c>
      <c r="AR205" s="1"/>
      <c r="AS205" s="1"/>
      <c r="AT205" s="1"/>
      <c r="AU205" s="1"/>
      <c r="AV205" t="s">
        <v>147</v>
      </c>
      <c r="AW205" s="1"/>
      <c r="AX205" t="s">
        <v>147</v>
      </c>
      <c r="AY205" t="s">
        <v>135</v>
      </c>
      <c r="AZ205" t="s">
        <v>135</v>
      </c>
      <c r="BA205" t="s">
        <v>135</v>
      </c>
      <c r="BB205" t="s">
        <v>135</v>
      </c>
      <c r="BC205" s="10" t="s">
        <v>135</v>
      </c>
      <c r="BD205" t="s">
        <v>135</v>
      </c>
      <c r="BE205" t="s">
        <v>135</v>
      </c>
      <c r="BF205" s="1"/>
      <c r="BG205" s="1"/>
      <c r="BH205" s="1"/>
      <c r="BI205" s="1"/>
      <c r="BJ205" s="1"/>
      <c r="BK205" s="1"/>
      <c r="BL205" s="1"/>
      <c r="BM205" s="1"/>
      <c r="BN205" s="1"/>
      <c r="BO205" t="s">
        <v>135</v>
      </c>
      <c r="BP205" t="s">
        <v>147</v>
      </c>
      <c r="BQ205" t="s">
        <v>135</v>
      </c>
      <c r="BR205" t="s">
        <v>135</v>
      </c>
      <c r="BS205" t="s">
        <v>147</v>
      </c>
      <c r="BT205" t="s">
        <v>147</v>
      </c>
      <c r="BU205" t="s">
        <v>135</v>
      </c>
      <c r="BV205" t="s">
        <v>135</v>
      </c>
      <c r="BW205" t="s">
        <v>135</v>
      </c>
      <c r="BX205" t="s">
        <v>147</v>
      </c>
      <c r="BY205" s="1"/>
      <c r="BZ205" t="s">
        <v>147</v>
      </c>
      <c r="CA205" t="s">
        <v>135</v>
      </c>
      <c r="CB205" t="s">
        <v>173</v>
      </c>
      <c r="CC205" s="1">
        <v>0</v>
      </c>
      <c r="CD205" s="1">
        <v>0</v>
      </c>
      <c r="CE205" s="1">
        <v>0</v>
      </c>
      <c r="CF205" s="1">
        <v>0</v>
      </c>
      <c r="CG205" s="1">
        <v>1</v>
      </c>
      <c r="CH205" s="1">
        <v>0</v>
      </c>
      <c r="CI205" t="s">
        <v>135</v>
      </c>
      <c r="CJ205" t="s">
        <v>147</v>
      </c>
      <c r="CK205" t="s">
        <v>148</v>
      </c>
      <c r="CL205" t="s">
        <v>147</v>
      </c>
      <c r="CM205" t="s">
        <v>147</v>
      </c>
      <c r="CN205" t="s">
        <v>147</v>
      </c>
      <c r="CO205" t="s">
        <v>175</v>
      </c>
      <c r="CP205" s="1">
        <v>0</v>
      </c>
      <c r="CQ205" s="1">
        <v>0</v>
      </c>
      <c r="CR205" s="1">
        <v>0</v>
      </c>
      <c r="CS205" s="1">
        <v>1</v>
      </c>
      <c r="CT205" s="1">
        <v>0</v>
      </c>
      <c r="CU205" t="s">
        <v>147</v>
      </c>
      <c r="CV205" t="s">
        <v>147</v>
      </c>
      <c r="CW205" t="s">
        <v>152</v>
      </c>
      <c r="CX205" t="s">
        <v>147</v>
      </c>
      <c r="CY205" t="s">
        <v>153</v>
      </c>
      <c r="CZ205" t="s">
        <v>147</v>
      </c>
      <c r="DA205" t="s">
        <v>154</v>
      </c>
      <c r="DB205" s="1">
        <v>0</v>
      </c>
      <c r="DC205" s="1">
        <v>1</v>
      </c>
      <c r="DD205" s="1">
        <v>0</v>
      </c>
      <c r="DE205" s="1">
        <v>0</v>
      </c>
      <c r="DF205" s="1">
        <v>0</v>
      </c>
      <c r="DG205" s="1">
        <v>0</v>
      </c>
      <c r="DH205" s="1">
        <v>0</v>
      </c>
      <c r="DI205" s="1">
        <v>0</v>
      </c>
      <c r="DJ205" s="1">
        <v>0</v>
      </c>
      <c r="DK205" s="1">
        <v>0</v>
      </c>
      <c r="DL205" s="1">
        <v>0</v>
      </c>
      <c r="DM205" t="s">
        <v>144</v>
      </c>
      <c r="DN205" t="s">
        <v>476</v>
      </c>
      <c r="DO205" t="s">
        <v>827</v>
      </c>
      <c r="DP205" t="s">
        <v>155</v>
      </c>
      <c r="DQ205" s="1">
        <v>0</v>
      </c>
      <c r="DR205" s="1">
        <v>1</v>
      </c>
      <c r="DS205" s="1">
        <v>0</v>
      </c>
      <c r="DT205" s="1">
        <v>0</v>
      </c>
      <c r="DU205" t="s">
        <v>135</v>
      </c>
      <c r="DV205" t="s">
        <v>263</v>
      </c>
      <c r="DW205" t="s">
        <v>139</v>
      </c>
      <c r="DX205" t="s">
        <v>135</v>
      </c>
      <c r="DY205" t="s">
        <v>140</v>
      </c>
      <c r="DZ205" t="s">
        <v>142</v>
      </c>
      <c r="EA205" t="s">
        <v>147</v>
      </c>
      <c r="EB205" t="s">
        <v>147</v>
      </c>
    </row>
    <row r="206" spans="1:132">
      <c r="A206" t="s">
        <v>132</v>
      </c>
      <c r="B206" s="1"/>
      <c r="C206" t="s">
        <v>233</v>
      </c>
      <c r="D206" t="s">
        <v>828</v>
      </c>
      <c r="E206" t="s">
        <v>135</v>
      </c>
      <c r="F206" s="1">
        <v>19</v>
      </c>
      <c r="G206" t="s">
        <v>136</v>
      </c>
      <c r="H206" t="s">
        <v>157</v>
      </c>
      <c r="I206" t="s">
        <v>157</v>
      </c>
      <c r="J206" s="1"/>
      <c r="K206" t="s">
        <v>138</v>
      </c>
      <c r="L206" s="1"/>
      <c r="M206" t="s">
        <v>139</v>
      </c>
      <c r="N206" t="s">
        <v>140</v>
      </c>
      <c r="O206" t="s">
        <v>235</v>
      </c>
      <c r="P206" t="s">
        <v>142</v>
      </c>
      <c r="Q206" t="s">
        <v>143</v>
      </c>
      <c r="R206" t="s">
        <v>147</v>
      </c>
      <c r="S206" t="s">
        <v>145</v>
      </c>
      <c r="T206" s="1"/>
      <c r="U206" s="1"/>
      <c r="V206" s="1"/>
      <c r="W206" s="1"/>
      <c r="X206" s="1"/>
      <c r="Y206" s="1"/>
      <c r="Z206" s="1"/>
      <c r="AA206" s="1"/>
      <c r="AB206" s="1"/>
      <c r="AC206" s="1"/>
      <c r="AD206" s="1"/>
      <c r="AE206" t="s">
        <v>147</v>
      </c>
      <c r="AF206" t="s">
        <v>184</v>
      </c>
      <c r="AG206" s="1"/>
      <c r="AH206" s="1"/>
      <c r="AI206" s="1"/>
      <c r="AJ206" s="1"/>
      <c r="AK206" s="1"/>
      <c r="AL206" s="1"/>
      <c r="AM206" s="1"/>
      <c r="AN206" s="1">
        <v>1</v>
      </c>
      <c r="AO206" s="1"/>
      <c r="AP206" s="1"/>
      <c r="AQ206" s="1"/>
      <c r="AR206" s="1"/>
      <c r="AS206" s="1"/>
      <c r="AT206" s="1"/>
      <c r="AU206" s="1"/>
      <c r="AV206" t="s">
        <v>147</v>
      </c>
      <c r="AW206" s="1"/>
      <c r="AX206" t="s">
        <v>147</v>
      </c>
      <c r="AY206" t="s">
        <v>135</v>
      </c>
      <c r="AZ206" t="s">
        <v>135</v>
      </c>
      <c r="BA206" t="s">
        <v>135</v>
      </c>
      <c r="BB206" t="s">
        <v>135</v>
      </c>
      <c r="BC206" s="10" t="s">
        <v>135</v>
      </c>
      <c r="BD206" t="s">
        <v>135</v>
      </c>
      <c r="BE206" t="s">
        <v>135</v>
      </c>
      <c r="BF206" s="1"/>
      <c r="BG206" s="1"/>
      <c r="BH206" s="1"/>
      <c r="BI206" s="1"/>
      <c r="BJ206" s="1"/>
      <c r="BK206" s="1"/>
      <c r="BL206" s="1"/>
      <c r="BM206" s="1"/>
      <c r="BN206" s="1"/>
      <c r="BO206" t="s">
        <v>135</v>
      </c>
      <c r="BP206" t="s">
        <v>147</v>
      </c>
      <c r="BQ206" t="s">
        <v>135</v>
      </c>
      <c r="BR206" t="s">
        <v>135</v>
      </c>
      <c r="BS206" t="s">
        <v>147</v>
      </c>
      <c r="BT206" t="s">
        <v>147</v>
      </c>
      <c r="BU206" t="s">
        <v>135</v>
      </c>
      <c r="BV206" t="s">
        <v>135</v>
      </c>
      <c r="BW206" t="s">
        <v>135</v>
      </c>
      <c r="BX206" t="s">
        <v>144</v>
      </c>
      <c r="BY206" s="1">
        <v>2</v>
      </c>
      <c r="BZ206" t="s">
        <v>147</v>
      </c>
      <c r="CA206" t="s">
        <v>135</v>
      </c>
      <c r="CB206" t="s">
        <v>247</v>
      </c>
      <c r="CC206" s="1">
        <v>1</v>
      </c>
      <c r="CD206" s="1">
        <v>1</v>
      </c>
      <c r="CE206" s="1">
        <v>0</v>
      </c>
      <c r="CF206" s="1">
        <v>0</v>
      </c>
      <c r="CG206" s="1">
        <v>1</v>
      </c>
      <c r="CH206" s="1">
        <v>0</v>
      </c>
      <c r="CI206" t="s">
        <v>135</v>
      </c>
      <c r="CJ206" t="s">
        <v>147</v>
      </c>
      <c r="CK206" t="s">
        <v>148</v>
      </c>
      <c r="CL206" t="s">
        <v>147</v>
      </c>
      <c r="CM206" t="s">
        <v>147</v>
      </c>
      <c r="CN206" t="s">
        <v>147</v>
      </c>
      <c r="CO206" t="s">
        <v>496</v>
      </c>
      <c r="CP206" s="1">
        <v>1</v>
      </c>
      <c r="CQ206" s="1">
        <v>1</v>
      </c>
      <c r="CR206" s="1">
        <v>0</v>
      </c>
      <c r="CS206" s="1">
        <v>0</v>
      </c>
      <c r="CT206" s="1">
        <v>0</v>
      </c>
      <c r="CU206" t="s">
        <v>147</v>
      </c>
      <c r="CV206" t="s">
        <v>147</v>
      </c>
      <c r="CW206" t="s">
        <v>211</v>
      </c>
      <c r="CX206" t="s">
        <v>147</v>
      </c>
      <c r="CY206" t="s">
        <v>147</v>
      </c>
      <c r="CZ206" t="s">
        <v>147</v>
      </c>
      <c r="DA206" t="s">
        <v>484</v>
      </c>
      <c r="DB206" s="1">
        <v>0</v>
      </c>
      <c r="DC206" s="1">
        <v>1</v>
      </c>
      <c r="DD206" s="1">
        <v>0</v>
      </c>
      <c r="DE206" s="1">
        <v>0</v>
      </c>
      <c r="DF206" s="1">
        <v>0</v>
      </c>
      <c r="DG206" s="1">
        <v>1</v>
      </c>
      <c r="DH206" s="1">
        <v>0</v>
      </c>
      <c r="DI206" s="1">
        <v>0</v>
      </c>
      <c r="DJ206" s="1">
        <v>0</v>
      </c>
      <c r="DK206" s="1">
        <v>0</v>
      </c>
      <c r="DL206" s="1">
        <v>0</v>
      </c>
      <c r="DM206" t="s">
        <v>144</v>
      </c>
      <c r="DN206" t="s">
        <v>238</v>
      </c>
      <c r="DO206" t="s">
        <v>829</v>
      </c>
      <c r="DP206" t="s">
        <v>221</v>
      </c>
      <c r="DQ206" s="1">
        <v>1</v>
      </c>
      <c r="DR206" s="1">
        <v>1</v>
      </c>
      <c r="DS206" s="1">
        <v>0</v>
      </c>
      <c r="DT206" s="1">
        <v>0</v>
      </c>
      <c r="DU206" t="s">
        <v>135</v>
      </c>
      <c r="DV206" t="s">
        <v>830</v>
      </c>
      <c r="DW206" t="s">
        <v>139</v>
      </c>
      <c r="DX206" t="s">
        <v>135</v>
      </c>
      <c r="DY206" t="s">
        <v>140</v>
      </c>
      <c r="DZ206" t="s">
        <v>142</v>
      </c>
      <c r="EA206" t="s">
        <v>147</v>
      </c>
      <c r="EB206" t="s">
        <v>147</v>
      </c>
    </row>
    <row r="207" spans="1:132">
      <c r="A207" t="s">
        <v>132</v>
      </c>
      <c r="B207" s="1"/>
      <c r="C207" t="s">
        <v>233</v>
      </c>
      <c r="D207" t="s">
        <v>831</v>
      </c>
      <c r="E207" t="s">
        <v>832</v>
      </c>
      <c r="F207" s="1">
        <v>19</v>
      </c>
      <c r="G207" t="s">
        <v>136</v>
      </c>
      <c r="H207" t="s">
        <v>157</v>
      </c>
      <c r="I207" t="s">
        <v>157</v>
      </c>
      <c r="J207" s="1"/>
      <c r="K207" t="s">
        <v>138</v>
      </c>
      <c r="L207" s="1"/>
      <c r="M207" t="s">
        <v>139</v>
      </c>
      <c r="N207" t="s">
        <v>140</v>
      </c>
      <c r="O207" t="s">
        <v>235</v>
      </c>
      <c r="P207" t="s">
        <v>209</v>
      </c>
      <c r="Q207" t="s">
        <v>143</v>
      </c>
      <c r="R207" t="s">
        <v>144</v>
      </c>
      <c r="S207" t="s">
        <v>833</v>
      </c>
      <c r="T207" s="1">
        <v>1</v>
      </c>
      <c r="U207" s="1">
        <v>0</v>
      </c>
      <c r="V207" s="1">
        <v>1</v>
      </c>
      <c r="W207" s="1">
        <v>1</v>
      </c>
      <c r="X207" s="1">
        <v>1</v>
      </c>
      <c r="Y207" s="1">
        <v>0</v>
      </c>
      <c r="Z207" s="1">
        <v>1</v>
      </c>
      <c r="AA207" s="1">
        <v>1</v>
      </c>
      <c r="AB207" s="1">
        <v>0</v>
      </c>
      <c r="AC207" s="1">
        <v>0</v>
      </c>
      <c r="AD207" s="1"/>
      <c r="AE207" t="s">
        <v>144</v>
      </c>
      <c r="AF207" t="s">
        <v>172</v>
      </c>
      <c r="AG207" s="1">
        <v>1</v>
      </c>
      <c r="AH207" s="1">
        <v>1</v>
      </c>
      <c r="AI207" s="1">
        <v>1</v>
      </c>
      <c r="AJ207" s="1">
        <v>0</v>
      </c>
      <c r="AK207" s="1">
        <v>0</v>
      </c>
      <c r="AL207" s="1">
        <v>0</v>
      </c>
      <c r="AM207" s="1">
        <v>0</v>
      </c>
      <c r="AN207" s="1">
        <v>5</v>
      </c>
      <c r="AO207" s="1"/>
      <c r="AP207" s="1">
        <v>1</v>
      </c>
      <c r="AQ207" s="1">
        <v>2</v>
      </c>
      <c r="AR207" s="1"/>
      <c r="AS207" s="1"/>
      <c r="AT207" s="1"/>
      <c r="AU207" s="1"/>
      <c r="AV207" t="s">
        <v>147</v>
      </c>
      <c r="AW207" s="1"/>
      <c r="AX207" t="s">
        <v>144</v>
      </c>
      <c r="AY207" t="s">
        <v>379</v>
      </c>
      <c r="AZ207" t="s">
        <v>147</v>
      </c>
      <c r="BA207" t="s">
        <v>135</v>
      </c>
      <c r="BB207" t="s">
        <v>135</v>
      </c>
      <c r="BC207" s="11" t="s">
        <v>395</v>
      </c>
      <c r="BD207" t="s">
        <v>513</v>
      </c>
      <c r="BE207" t="s">
        <v>200</v>
      </c>
      <c r="BF207" s="1">
        <v>1</v>
      </c>
      <c r="BG207" s="1">
        <v>0</v>
      </c>
      <c r="BH207" s="1">
        <v>0</v>
      </c>
      <c r="BI207" s="1">
        <v>0</v>
      </c>
      <c r="BJ207" s="1">
        <v>0</v>
      </c>
      <c r="BK207" s="1">
        <v>0</v>
      </c>
      <c r="BL207" s="1">
        <v>1</v>
      </c>
      <c r="BM207" s="1">
        <v>0</v>
      </c>
      <c r="BN207" s="1">
        <v>0</v>
      </c>
      <c r="BO207" t="s">
        <v>147</v>
      </c>
      <c r="BP207" t="s">
        <v>147</v>
      </c>
      <c r="BQ207" t="s">
        <v>147</v>
      </c>
      <c r="BR207" t="s">
        <v>147</v>
      </c>
      <c r="BS207" t="s">
        <v>147</v>
      </c>
      <c r="BT207" t="s">
        <v>147</v>
      </c>
      <c r="BU207" t="s">
        <v>135</v>
      </c>
      <c r="BV207" t="s">
        <v>135</v>
      </c>
      <c r="BW207" t="s">
        <v>135</v>
      </c>
      <c r="BX207" t="s">
        <v>147</v>
      </c>
      <c r="BY207" s="1"/>
      <c r="BZ207" t="s">
        <v>147</v>
      </c>
      <c r="CA207" s="7" t="s">
        <v>147</v>
      </c>
      <c r="CB207" t="s">
        <v>227</v>
      </c>
      <c r="CC207" s="1">
        <v>0</v>
      </c>
      <c r="CD207" s="1">
        <v>1</v>
      </c>
      <c r="CE207" s="1">
        <v>0</v>
      </c>
      <c r="CF207" s="1">
        <v>0</v>
      </c>
      <c r="CG207" s="1">
        <v>1</v>
      </c>
      <c r="CH207" s="1">
        <v>0</v>
      </c>
      <c r="CI207" t="s">
        <v>135</v>
      </c>
      <c r="CJ207" t="s">
        <v>147</v>
      </c>
      <c r="CK207" t="s">
        <v>148</v>
      </c>
      <c r="CL207" t="s">
        <v>147</v>
      </c>
      <c r="CM207" t="s">
        <v>147</v>
      </c>
      <c r="CN207" t="s">
        <v>147</v>
      </c>
      <c r="CO207" t="s">
        <v>321</v>
      </c>
      <c r="CP207" s="1">
        <v>1</v>
      </c>
      <c r="CQ207" s="1">
        <v>0</v>
      </c>
      <c r="CR207" s="1">
        <v>1</v>
      </c>
      <c r="CS207" s="1">
        <v>0</v>
      </c>
      <c r="CT207" s="1">
        <v>0</v>
      </c>
      <c r="CU207" t="s">
        <v>147</v>
      </c>
      <c r="CV207" t="s">
        <v>144</v>
      </c>
      <c r="CW207" t="s">
        <v>211</v>
      </c>
      <c r="CX207" t="s">
        <v>147</v>
      </c>
      <c r="CY207" t="s">
        <v>153</v>
      </c>
      <c r="CZ207" t="s">
        <v>147</v>
      </c>
      <c r="DA207" t="s">
        <v>154</v>
      </c>
      <c r="DB207" s="1">
        <v>0</v>
      </c>
      <c r="DC207" s="1">
        <v>1</v>
      </c>
      <c r="DD207" s="1">
        <v>0</v>
      </c>
      <c r="DE207" s="1">
        <v>0</v>
      </c>
      <c r="DF207" s="1">
        <v>0</v>
      </c>
      <c r="DG207" s="1">
        <v>0</v>
      </c>
      <c r="DH207" s="1">
        <v>0</v>
      </c>
      <c r="DI207" s="1">
        <v>0</v>
      </c>
      <c r="DJ207" s="1">
        <v>0</v>
      </c>
      <c r="DK207" s="1">
        <v>0</v>
      </c>
      <c r="DL207" s="1">
        <v>0</v>
      </c>
      <c r="DM207" t="s">
        <v>147</v>
      </c>
      <c r="DN207" t="s">
        <v>834</v>
      </c>
      <c r="DO207" t="s">
        <v>835</v>
      </c>
      <c r="DP207" t="s">
        <v>221</v>
      </c>
      <c r="DQ207" s="1">
        <v>1</v>
      </c>
      <c r="DR207" s="1">
        <v>1</v>
      </c>
      <c r="DS207" s="1">
        <v>0</v>
      </c>
      <c r="DT207" s="1">
        <v>0</v>
      </c>
      <c r="DU207" t="s">
        <v>135</v>
      </c>
      <c r="DV207" t="s">
        <v>671</v>
      </c>
      <c r="DW207" t="s">
        <v>139</v>
      </c>
      <c r="DX207" t="s">
        <v>135</v>
      </c>
      <c r="DY207" t="s">
        <v>140</v>
      </c>
      <c r="DZ207" t="s">
        <v>142</v>
      </c>
      <c r="EA207" t="s">
        <v>147</v>
      </c>
      <c r="EB207" t="s">
        <v>147</v>
      </c>
    </row>
    <row r="208" spans="1:132">
      <c r="A208" t="s">
        <v>132</v>
      </c>
      <c r="B208" s="1"/>
      <c r="C208" t="s">
        <v>233</v>
      </c>
      <c r="D208" t="s">
        <v>836</v>
      </c>
      <c r="E208" t="s">
        <v>837</v>
      </c>
      <c r="F208" s="1">
        <v>19</v>
      </c>
      <c r="G208" t="s">
        <v>136</v>
      </c>
      <c r="H208" t="s">
        <v>157</v>
      </c>
      <c r="I208" t="s">
        <v>157</v>
      </c>
      <c r="J208" s="1"/>
      <c r="K208" t="s">
        <v>138</v>
      </c>
      <c r="L208" s="1"/>
      <c r="M208" t="s">
        <v>139</v>
      </c>
      <c r="N208" t="s">
        <v>140</v>
      </c>
      <c r="O208" t="s">
        <v>235</v>
      </c>
      <c r="P208" t="s">
        <v>142</v>
      </c>
      <c r="Q208" t="s">
        <v>143</v>
      </c>
      <c r="R208" t="s">
        <v>144</v>
      </c>
      <c r="S208" t="s">
        <v>838</v>
      </c>
      <c r="T208" s="1">
        <v>1</v>
      </c>
      <c r="U208" s="1">
        <v>1</v>
      </c>
      <c r="V208" s="1">
        <v>0</v>
      </c>
      <c r="W208" s="1">
        <v>1</v>
      </c>
      <c r="X208" s="1">
        <v>0</v>
      </c>
      <c r="Y208" s="1">
        <v>0</v>
      </c>
      <c r="Z208" s="1">
        <v>0</v>
      </c>
      <c r="AA208" s="1">
        <v>0</v>
      </c>
      <c r="AB208" s="1">
        <v>1</v>
      </c>
      <c r="AC208" s="1">
        <v>0</v>
      </c>
      <c r="AD208" s="1"/>
      <c r="AE208" t="s">
        <v>144</v>
      </c>
      <c r="AF208" t="s">
        <v>257</v>
      </c>
      <c r="AG208" s="1">
        <v>1</v>
      </c>
      <c r="AH208" s="1">
        <v>0</v>
      </c>
      <c r="AI208" s="1">
        <v>0</v>
      </c>
      <c r="AJ208" s="1">
        <v>0</v>
      </c>
      <c r="AK208" s="1">
        <v>0</v>
      </c>
      <c r="AL208" s="1">
        <v>0</v>
      </c>
      <c r="AM208" s="1">
        <v>0</v>
      </c>
      <c r="AN208" s="1">
        <v>3</v>
      </c>
      <c r="AO208" s="1"/>
      <c r="AP208" s="1"/>
      <c r="AQ208" s="1"/>
      <c r="AR208" s="1"/>
      <c r="AS208" s="1"/>
      <c r="AT208" s="1"/>
      <c r="AU208" s="1"/>
      <c r="AV208" t="s">
        <v>147</v>
      </c>
      <c r="AW208" s="1"/>
      <c r="AX208" t="s">
        <v>144</v>
      </c>
      <c r="AY208" t="s">
        <v>379</v>
      </c>
      <c r="AZ208" t="s">
        <v>147</v>
      </c>
      <c r="BA208" t="s">
        <v>135</v>
      </c>
      <c r="BB208" t="s">
        <v>135</v>
      </c>
      <c r="BC208" s="11" t="s">
        <v>395</v>
      </c>
      <c r="BD208" t="s">
        <v>217</v>
      </c>
      <c r="BE208" t="s">
        <v>145</v>
      </c>
      <c r="BF208" s="1">
        <v>1</v>
      </c>
      <c r="BG208" s="1">
        <v>0</v>
      </c>
      <c r="BH208" s="1">
        <v>0</v>
      </c>
      <c r="BI208" s="1">
        <v>0</v>
      </c>
      <c r="BJ208" s="1">
        <v>0</v>
      </c>
      <c r="BK208" s="1">
        <v>0</v>
      </c>
      <c r="BL208" s="1">
        <v>0</v>
      </c>
      <c r="BM208" s="1">
        <v>0</v>
      </c>
      <c r="BN208" s="1">
        <v>0</v>
      </c>
      <c r="BO208" t="s">
        <v>147</v>
      </c>
      <c r="BP208" t="s">
        <v>320</v>
      </c>
      <c r="BQ208" t="s">
        <v>147</v>
      </c>
      <c r="BR208" t="s">
        <v>147</v>
      </c>
      <c r="BS208" t="s">
        <v>147</v>
      </c>
      <c r="BT208" t="s">
        <v>147</v>
      </c>
      <c r="BU208" t="s">
        <v>135</v>
      </c>
      <c r="BV208" t="s">
        <v>135</v>
      </c>
      <c r="BW208" t="s">
        <v>135</v>
      </c>
      <c r="BX208" t="s">
        <v>144</v>
      </c>
      <c r="BY208" s="1">
        <v>1</v>
      </c>
      <c r="BZ208" t="s">
        <v>147</v>
      </c>
      <c r="CA208" t="s">
        <v>147</v>
      </c>
      <c r="CB208" t="s">
        <v>241</v>
      </c>
      <c r="CC208" s="1">
        <v>0</v>
      </c>
      <c r="CD208" s="1">
        <v>1</v>
      </c>
      <c r="CE208" s="1">
        <v>0</v>
      </c>
      <c r="CF208" s="1">
        <v>0</v>
      </c>
      <c r="CG208" s="1">
        <v>0</v>
      </c>
      <c r="CH208" s="1">
        <v>0</v>
      </c>
      <c r="CI208" t="s">
        <v>135</v>
      </c>
      <c r="CJ208" t="s">
        <v>147</v>
      </c>
      <c r="CK208" t="s">
        <v>148</v>
      </c>
      <c r="CL208" t="s">
        <v>147</v>
      </c>
      <c r="CM208" t="s">
        <v>144</v>
      </c>
      <c r="CN208" t="s">
        <v>147</v>
      </c>
      <c r="CO208" t="s">
        <v>347</v>
      </c>
      <c r="CP208" s="1">
        <v>0</v>
      </c>
      <c r="CQ208" s="1">
        <v>1</v>
      </c>
      <c r="CR208" s="1">
        <v>1</v>
      </c>
      <c r="CS208" s="1">
        <v>1</v>
      </c>
      <c r="CT208" s="1">
        <v>0</v>
      </c>
      <c r="CU208" t="s">
        <v>163</v>
      </c>
      <c r="CV208" t="s">
        <v>144</v>
      </c>
      <c r="CW208" t="s">
        <v>211</v>
      </c>
      <c r="CX208" t="s">
        <v>147</v>
      </c>
      <c r="CY208" t="s">
        <v>147</v>
      </c>
      <c r="CZ208" t="s">
        <v>147</v>
      </c>
      <c r="DA208" t="s">
        <v>176</v>
      </c>
      <c r="DB208" s="1">
        <v>0</v>
      </c>
      <c r="DC208" s="1">
        <v>0</v>
      </c>
      <c r="DD208" s="1">
        <v>1</v>
      </c>
      <c r="DE208" s="1">
        <v>0</v>
      </c>
      <c r="DF208" s="1">
        <v>0</v>
      </c>
      <c r="DG208" s="1">
        <v>0</v>
      </c>
      <c r="DH208" s="1">
        <v>0</v>
      </c>
      <c r="DI208" s="1">
        <v>0</v>
      </c>
      <c r="DJ208" s="1">
        <v>0</v>
      </c>
      <c r="DK208" s="1">
        <v>0</v>
      </c>
      <c r="DL208" s="1">
        <v>0</v>
      </c>
      <c r="DM208" t="s">
        <v>144</v>
      </c>
      <c r="DN208" t="s">
        <v>839</v>
      </c>
      <c r="DO208" t="s">
        <v>840</v>
      </c>
      <c r="DP208" t="s">
        <v>221</v>
      </c>
      <c r="DQ208" s="1">
        <v>1</v>
      </c>
      <c r="DR208" s="1">
        <v>1</v>
      </c>
      <c r="DS208" s="1">
        <v>0</v>
      </c>
      <c r="DT208" s="1">
        <v>0</v>
      </c>
      <c r="DU208" t="s">
        <v>135</v>
      </c>
      <c r="DV208" t="s">
        <v>841</v>
      </c>
      <c r="DW208" t="s">
        <v>139</v>
      </c>
      <c r="DX208" t="s">
        <v>135</v>
      </c>
      <c r="DY208" t="s">
        <v>140</v>
      </c>
      <c r="DZ208" t="s">
        <v>142</v>
      </c>
      <c r="EA208" t="s">
        <v>147</v>
      </c>
      <c r="EB208" t="s">
        <v>147</v>
      </c>
    </row>
    <row r="209" spans="1:132">
      <c r="A209" t="s">
        <v>132</v>
      </c>
      <c r="B209" s="1"/>
      <c r="C209" t="s">
        <v>133</v>
      </c>
      <c r="D209" t="s">
        <v>684</v>
      </c>
      <c r="E209" t="s">
        <v>135</v>
      </c>
      <c r="F209" s="1">
        <v>19</v>
      </c>
      <c r="G209" t="s">
        <v>136</v>
      </c>
      <c r="H209" t="s">
        <v>137</v>
      </c>
      <c r="I209" t="s">
        <v>137</v>
      </c>
      <c r="J209" s="1"/>
      <c r="K209" t="s">
        <v>138</v>
      </c>
      <c r="L209" s="1"/>
      <c r="M209" t="s">
        <v>139</v>
      </c>
      <c r="N209" t="s">
        <v>140</v>
      </c>
      <c r="O209" t="s">
        <v>141</v>
      </c>
      <c r="P209" t="s">
        <v>142</v>
      </c>
      <c r="Q209" t="s">
        <v>158</v>
      </c>
      <c r="R209" t="s">
        <v>147</v>
      </c>
      <c r="S209" t="s">
        <v>145</v>
      </c>
      <c r="T209" s="1"/>
      <c r="U209" s="1"/>
      <c r="V209" s="1"/>
      <c r="W209" s="1"/>
      <c r="X209" s="1"/>
      <c r="Y209" s="1"/>
      <c r="Z209" s="1"/>
      <c r="AA209" s="1"/>
      <c r="AB209" s="1"/>
      <c r="AC209" s="1"/>
      <c r="AD209" s="1"/>
      <c r="AE209" t="s">
        <v>144</v>
      </c>
      <c r="AF209" t="s">
        <v>184</v>
      </c>
      <c r="AG209" s="1">
        <v>1</v>
      </c>
      <c r="AH209" s="1">
        <v>0</v>
      </c>
      <c r="AI209" s="1">
        <v>1</v>
      </c>
      <c r="AJ209" s="1">
        <v>0</v>
      </c>
      <c r="AK209" s="1">
        <v>0</v>
      </c>
      <c r="AL209" s="1">
        <v>0</v>
      </c>
      <c r="AM209" s="1">
        <v>0</v>
      </c>
      <c r="AN209" s="1">
        <v>4</v>
      </c>
      <c r="AO209" s="1"/>
      <c r="AP209" s="1"/>
      <c r="AQ209" s="1">
        <v>3</v>
      </c>
      <c r="AR209" s="1"/>
      <c r="AS209" s="1"/>
      <c r="AT209" s="1"/>
      <c r="AU209" s="1"/>
      <c r="AV209" t="s">
        <v>147</v>
      </c>
      <c r="AW209" s="1"/>
      <c r="AX209" t="s">
        <v>144</v>
      </c>
      <c r="AY209" t="s">
        <v>379</v>
      </c>
      <c r="AZ209" t="s">
        <v>147</v>
      </c>
      <c r="BA209" t="s">
        <v>135</v>
      </c>
      <c r="BB209" t="s">
        <v>135</v>
      </c>
      <c r="BC209" s="11" t="s">
        <v>395</v>
      </c>
      <c r="BD209" t="s">
        <v>513</v>
      </c>
      <c r="BE209" t="s">
        <v>639</v>
      </c>
      <c r="BF209" s="1">
        <v>1</v>
      </c>
      <c r="BG209" s="1">
        <v>1</v>
      </c>
      <c r="BH209" s="1">
        <v>1</v>
      </c>
      <c r="BI209" s="1">
        <v>1</v>
      </c>
      <c r="BJ209" s="1">
        <v>0</v>
      </c>
      <c r="BK209" s="1">
        <v>0</v>
      </c>
      <c r="BL209" s="1">
        <v>0</v>
      </c>
      <c r="BM209" s="1">
        <v>0</v>
      </c>
      <c r="BN209" s="1">
        <v>0</v>
      </c>
      <c r="BO209" t="s">
        <v>147</v>
      </c>
      <c r="BP209" t="s">
        <v>147</v>
      </c>
      <c r="BQ209" t="s">
        <v>144</v>
      </c>
      <c r="BR209" t="s">
        <v>147</v>
      </c>
      <c r="BS209" t="s">
        <v>147</v>
      </c>
      <c r="BT209" t="s">
        <v>147</v>
      </c>
      <c r="BU209" t="s">
        <v>135</v>
      </c>
      <c r="BV209" t="s">
        <v>135</v>
      </c>
      <c r="BW209" t="s">
        <v>135</v>
      </c>
      <c r="BX209" t="s">
        <v>144</v>
      </c>
      <c r="BY209" s="1">
        <v>5</v>
      </c>
      <c r="BZ209" t="s">
        <v>193</v>
      </c>
      <c r="CA209" t="s">
        <v>144</v>
      </c>
      <c r="CB209" t="s">
        <v>192</v>
      </c>
      <c r="CC209" s="1">
        <v>0</v>
      </c>
      <c r="CD209" s="1">
        <v>0</v>
      </c>
      <c r="CE209" s="1">
        <v>1</v>
      </c>
      <c r="CF209" s="1">
        <v>0</v>
      </c>
      <c r="CG209" s="1">
        <v>1</v>
      </c>
      <c r="CH209" s="1">
        <v>0</v>
      </c>
      <c r="CI209" t="s">
        <v>135</v>
      </c>
      <c r="CJ209" t="s">
        <v>144</v>
      </c>
      <c r="CK209" t="s">
        <v>148</v>
      </c>
      <c r="CL209" t="s">
        <v>194</v>
      </c>
      <c r="CM209" t="s">
        <v>144</v>
      </c>
      <c r="CN209" t="s">
        <v>147</v>
      </c>
      <c r="CO209" t="s">
        <v>151</v>
      </c>
      <c r="CP209" s="1">
        <v>0</v>
      </c>
      <c r="CQ209" s="1">
        <v>0</v>
      </c>
      <c r="CR209" s="1">
        <v>1</v>
      </c>
      <c r="CS209" s="1">
        <v>0</v>
      </c>
      <c r="CT209" s="1">
        <v>0</v>
      </c>
      <c r="CU209" t="s">
        <v>163</v>
      </c>
      <c r="CV209" t="s">
        <v>147</v>
      </c>
      <c r="CW209" t="s">
        <v>152</v>
      </c>
      <c r="CX209" t="s">
        <v>144</v>
      </c>
      <c r="CY209" t="s">
        <v>269</v>
      </c>
      <c r="CZ209" t="s">
        <v>147</v>
      </c>
      <c r="DA209" t="s">
        <v>552</v>
      </c>
      <c r="DB209" s="1">
        <v>0</v>
      </c>
      <c r="DC209" s="1">
        <v>1</v>
      </c>
      <c r="DD209" s="1">
        <v>0</v>
      </c>
      <c r="DE209" s="1">
        <v>1</v>
      </c>
      <c r="DF209" s="1">
        <v>1</v>
      </c>
      <c r="DG209" s="1">
        <v>0</v>
      </c>
      <c r="DH209" s="1">
        <v>0</v>
      </c>
      <c r="DI209" s="1">
        <v>0</v>
      </c>
      <c r="DJ209" s="1">
        <v>0</v>
      </c>
      <c r="DK209" s="1">
        <v>0</v>
      </c>
      <c r="DL209" s="1">
        <v>0</v>
      </c>
      <c r="DM209" t="s">
        <v>144</v>
      </c>
      <c r="DN209" t="s">
        <v>842</v>
      </c>
      <c r="DO209" t="s">
        <v>843</v>
      </c>
      <c r="DP209" t="s">
        <v>155</v>
      </c>
      <c r="DQ209" s="1">
        <v>0</v>
      </c>
      <c r="DR209" s="1">
        <v>1</v>
      </c>
      <c r="DS209" s="1">
        <v>0</v>
      </c>
      <c r="DT209" s="1">
        <v>0</v>
      </c>
      <c r="DU209" t="s">
        <v>135</v>
      </c>
      <c r="DV209" t="s">
        <v>844</v>
      </c>
      <c r="DW209" t="s">
        <v>139</v>
      </c>
      <c r="DX209" t="s">
        <v>135</v>
      </c>
      <c r="DY209" t="s">
        <v>140</v>
      </c>
      <c r="DZ209" t="s">
        <v>142</v>
      </c>
      <c r="EA209" t="s">
        <v>147</v>
      </c>
      <c r="EB209" t="s">
        <v>147</v>
      </c>
    </row>
    <row r="210" spans="1:132">
      <c r="A210" t="s">
        <v>132</v>
      </c>
      <c r="B210" s="1"/>
      <c r="C210" t="s">
        <v>179</v>
      </c>
      <c r="D210" t="s">
        <v>845</v>
      </c>
      <c r="E210" t="s">
        <v>846</v>
      </c>
      <c r="F210" s="1">
        <v>19</v>
      </c>
      <c r="G210" t="s">
        <v>136</v>
      </c>
      <c r="H210" t="s">
        <v>137</v>
      </c>
      <c r="I210" t="s">
        <v>137</v>
      </c>
      <c r="J210" s="1"/>
      <c r="K210" t="s">
        <v>138</v>
      </c>
      <c r="L210" s="1"/>
      <c r="M210" t="s">
        <v>139</v>
      </c>
      <c r="N210" t="s">
        <v>169</v>
      </c>
      <c r="O210" t="s">
        <v>181</v>
      </c>
      <c r="P210" t="s">
        <v>389</v>
      </c>
      <c r="Q210" t="s">
        <v>158</v>
      </c>
      <c r="R210" t="s">
        <v>144</v>
      </c>
      <c r="S210" t="s">
        <v>434</v>
      </c>
      <c r="T210" s="1">
        <v>1</v>
      </c>
      <c r="U210" s="1">
        <v>0</v>
      </c>
      <c r="V210" s="1">
        <v>0</v>
      </c>
      <c r="W210" s="1">
        <v>0</v>
      </c>
      <c r="X210" s="1">
        <v>0</v>
      </c>
      <c r="Y210" s="1">
        <v>0</v>
      </c>
      <c r="Z210" s="1">
        <v>1</v>
      </c>
      <c r="AA210" s="1">
        <v>0</v>
      </c>
      <c r="AB210" s="1">
        <v>1</v>
      </c>
      <c r="AC210" s="1">
        <v>0</v>
      </c>
      <c r="AD210" s="1"/>
      <c r="AE210" t="s">
        <v>144</v>
      </c>
      <c r="AF210" t="s">
        <v>184</v>
      </c>
      <c r="AG210" s="1">
        <v>1</v>
      </c>
      <c r="AH210" s="1">
        <v>0</v>
      </c>
      <c r="AI210" s="1">
        <v>1</v>
      </c>
      <c r="AJ210" s="1">
        <v>0</v>
      </c>
      <c r="AK210" s="1">
        <v>0</v>
      </c>
      <c r="AL210" s="1">
        <v>0</v>
      </c>
      <c r="AM210" s="1">
        <v>0</v>
      </c>
      <c r="AN210" s="1">
        <v>1</v>
      </c>
      <c r="AO210" s="1"/>
      <c r="AP210" s="1"/>
      <c r="AQ210" s="1">
        <v>1</v>
      </c>
      <c r="AR210" s="1"/>
      <c r="AS210" s="1"/>
      <c r="AT210" s="1"/>
      <c r="AU210" s="1"/>
      <c r="AV210" t="s">
        <v>147</v>
      </c>
      <c r="AW210" s="1"/>
      <c r="AX210" t="s">
        <v>147</v>
      </c>
      <c r="AY210" t="s">
        <v>135</v>
      </c>
      <c r="AZ210" t="s">
        <v>135</v>
      </c>
      <c r="BA210" t="s">
        <v>135</v>
      </c>
      <c r="BB210" t="s">
        <v>135</v>
      </c>
      <c r="BC210" s="10" t="s">
        <v>135</v>
      </c>
      <c r="BD210" t="s">
        <v>135</v>
      </c>
      <c r="BE210" t="s">
        <v>135</v>
      </c>
      <c r="BF210" s="1"/>
      <c r="BG210" s="1"/>
      <c r="BH210" s="1"/>
      <c r="BI210" s="1"/>
      <c r="BJ210" s="1"/>
      <c r="BK210" s="1"/>
      <c r="BL210" s="1"/>
      <c r="BM210" s="1"/>
      <c r="BN210" s="1"/>
      <c r="BO210" t="s">
        <v>135</v>
      </c>
      <c r="BP210" t="s">
        <v>147</v>
      </c>
      <c r="BQ210" t="s">
        <v>135</v>
      </c>
      <c r="BR210" t="s">
        <v>135</v>
      </c>
      <c r="BS210" t="s">
        <v>147</v>
      </c>
      <c r="BT210" t="s">
        <v>147</v>
      </c>
      <c r="BU210" t="s">
        <v>135</v>
      </c>
      <c r="BV210" t="s">
        <v>135</v>
      </c>
      <c r="BW210" t="s">
        <v>135</v>
      </c>
      <c r="BX210" t="s">
        <v>147</v>
      </c>
      <c r="BY210" s="1"/>
      <c r="BZ210" t="s">
        <v>147</v>
      </c>
      <c r="CA210" t="s">
        <v>135</v>
      </c>
      <c r="CB210" t="s">
        <v>236</v>
      </c>
      <c r="CC210" s="1">
        <v>0</v>
      </c>
      <c r="CD210" s="1">
        <v>1</v>
      </c>
      <c r="CE210" s="1">
        <v>1</v>
      </c>
      <c r="CF210" s="1">
        <v>0</v>
      </c>
      <c r="CG210" s="1">
        <v>1</v>
      </c>
      <c r="CH210" s="1">
        <v>0</v>
      </c>
      <c r="CI210" t="s">
        <v>135</v>
      </c>
      <c r="CJ210" t="s">
        <v>144</v>
      </c>
      <c r="CK210" t="s">
        <v>148</v>
      </c>
      <c r="CL210" t="s">
        <v>194</v>
      </c>
      <c r="CM210" t="s">
        <v>147</v>
      </c>
      <c r="CN210" t="s">
        <v>147</v>
      </c>
      <c r="CO210" t="s">
        <v>169</v>
      </c>
      <c r="CP210" s="1">
        <v>0</v>
      </c>
      <c r="CQ210" s="1">
        <v>0</v>
      </c>
      <c r="CR210" s="1">
        <v>0</v>
      </c>
      <c r="CS210" s="1">
        <v>0</v>
      </c>
      <c r="CT210" s="1">
        <v>1</v>
      </c>
      <c r="CU210" t="s">
        <v>163</v>
      </c>
      <c r="CV210" t="s">
        <v>144</v>
      </c>
      <c r="CW210" t="s">
        <v>152</v>
      </c>
      <c r="CX210" t="s">
        <v>147</v>
      </c>
      <c r="CY210" t="s">
        <v>153</v>
      </c>
      <c r="CZ210" t="s">
        <v>147</v>
      </c>
      <c r="DA210" t="s">
        <v>154</v>
      </c>
      <c r="DB210" s="1">
        <v>0</v>
      </c>
      <c r="DC210" s="1">
        <v>1</v>
      </c>
      <c r="DD210" s="1">
        <v>0</v>
      </c>
      <c r="DE210" s="1">
        <v>0</v>
      </c>
      <c r="DF210" s="1">
        <v>0</v>
      </c>
      <c r="DG210" s="1">
        <v>0</v>
      </c>
      <c r="DH210" s="1">
        <v>0</v>
      </c>
      <c r="DI210" s="1">
        <v>0</v>
      </c>
      <c r="DJ210" s="1">
        <v>0</v>
      </c>
      <c r="DK210" s="1">
        <v>0</v>
      </c>
      <c r="DL210" s="1">
        <v>0</v>
      </c>
      <c r="DM210" t="s">
        <v>144</v>
      </c>
      <c r="DN210" t="s">
        <v>847</v>
      </c>
      <c r="DO210" t="s">
        <v>187</v>
      </c>
      <c r="DP210" t="s">
        <v>155</v>
      </c>
      <c r="DQ210" s="1">
        <v>0</v>
      </c>
      <c r="DR210" s="1">
        <v>1</v>
      </c>
      <c r="DS210" s="1">
        <v>0</v>
      </c>
      <c r="DT210" s="1">
        <v>0</v>
      </c>
      <c r="DU210" t="s">
        <v>135</v>
      </c>
      <c r="DV210" t="s">
        <v>188</v>
      </c>
      <c r="DW210" t="s">
        <v>139</v>
      </c>
      <c r="DX210" t="s">
        <v>135</v>
      </c>
      <c r="DY210" t="s">
        <v>140</v>
      </c>
      <c r="DZ210" t="s">
        <v>142</v>
      </c>
      <c r="EA210" t="s">
        <v>147</v>
      </c>
      <c r="EB210" t="s">
        <v>147</v>
      </c>
    </row>
    <row r="211" spans="1:132">
      <c r="A211" t="s">
        <v>132</v>
      </c>
      <c r="B211" s="1"/>
      <c r="C211" t="s">
        <v>133</v>
      </c>
      <c r="D211" t="s">
        <v>848</v>
      </c>
      <c r="E211" t="s">
        <v>135</v>
      </c>
      <c r="F211" s="1">
        <v>19</v>
      </c>
      <c r="G211" t="s">
        <v>136</v>
      </c>
      <c r="H211" t="s">
        <v>137</v>
      </c>
      <c r="I211" t="s">
        <v>137</v>
      </c>
      <c r="J211" s="1"/>
      <c r="K211" t="s">
        <v>138</v>
      </c>
      <c r="L211" s="1"/>
      <c r="M211" t="s">
        <v>139</v>
      </c>
      <c r="N211" t="s">
        <v>140</v>
      </c>
      <c r="O211" t="s">
        <v>141</v>
      </c>
      <c r="P211" t="s">
        <v>142</v>
      </c>
      <c r="Q211" t="s">
        <v>143</v>
      </c>
      <c r="R211" t="s">
        <v>144</v>
      </c>
      <c r="S211" t="s">
        <v>145</v>
      </c>
      <c r="T211" s="1">
        <v>1</v>
      </c>
      <c r="U211" s="1">
        <v>0</v>
      </c>
      <c r="V211" s="1">
        <v>0</v>
      </c>
      <c r="W211" s="1">
        <v>0</v>
      </c>
      <c r="X211" s="1">
        <v>0</v>
      </c>
      <c r="Y211" s="1">
        <v>0</v>
      </c>
      <c r="Z211" s="1">
        <v>0</v>
      </c>
      <c r="AA211" s="1">
        <v>0</v>
      </c>
      <c r="AB211" s="1">
        <v>0</v>
      </c>
      <c r="AC211" s="1">
        <v>0</v>
      </c>
      <c r="AD211" s="1"/>
      <c r="AE211" t="s">
        <v>144</v>
      </c>
      <c r="AF211" t="s">
        <v>191</v>
      </c>
      <c r="AG211" s="1">
        <v>0</v>
      </c>
      <c r="AH211" s="1">
        <v>0</v>
      </c>
      <c r="AI211" s="1">
        <v>1</v>
      </c>
      <c r="AJ211" s="1">
        <v>0</v>
      </c>
      <c r="AK211" s="1">
        <v>0</v>
      </c>
      <c r="AL211" s="1">
        <v>0</v>
      </c>
      <c r="AM211" s="1">
        <v>0</v>
      </c>
      <c r="AN211" s="1">
        <v>1</v>
      </c>
      <c r="AO211" s="1"/>
      <c r="AP211" s="1"/>
      <c r="AQ211" s="1">
        <v>3</v>
      </c>
      <c r="AR211" s="1"/>
      <c r="AS211" s="1"/>
      <c r="AT211" s="1"/>
      <c r="AU211" s="1"/>
      <c r="AV211" t="s">
        <v>147</v>
      </c>
      <c r="AW211" s="1"/>
      <c r="AX211" t="s">
        <v>144</v>
      </c>
      <c r="AY211" t="s">
        <v>379</v>
      </c>
      <c r="AZ211" t="s">
        <v>147</v>
      </c>
      <c r="BA211" t="s">
        <v>135</v>
      </c>
      <c r="BB211" t="s">
        <v>135</v>
      </c>
      <c r="BC211" s="11" t="s">
        <v>395</v>
      </c>
      <c r="BD211" t="s">
        <v>513</v>
      </c>
      <c r="BE211" t="s">
        <v>145</v>
      </c>
      <c r="BF211" s="1">
        <v>1</v>
      </c>
      <c r="BG211" s="1">
        <v>0</v>
      </c>
      <c r="BH211" s="1">
        <v>0</v>
      </c>
      <c r="BI211" s="1">
        <v>0</v>
      </c>
      <c r="BJ211" s="1">
        <v>0</v>
      </c>
      <c r="BK211" s="1">
        <v>0</v>
      </c>
      <c r="BL211" s="1">
        <v>0</v>
      </c>
      <c r="BM211" s="1">
        <v>0</v>
      </c>
      <c r="BN211" s="1">
        <v>0</v>
      </c>
      <c r="BO211" t="s">
        <v>147</v>
      </c>
      <c r="BP211" t="s">
        <v>144</v>
      </c>
      <c r="BQ211" t="s">
        <v>147</v>
      </c>
      <c r="BR211" t="s">
        <v>147</v>
      </c>
      <c r="BS211" t="s">
        <v>147</v>
      </c>
      <c r="BT211" t="s">
        <v>147</v>
      </c>
      <c r="BU211" t="s">
        <v>135</v>
      </c>
      <c r="BV211" t="s">
        <v>135</v>
      </c>
      <c r="BW211" t="s">
        <v>135</v>
      </c>
      <c r="BX211" t="s">
        <v>144</v>
      </c>
      <c r="BY211" s="1">
        <v>4</v>
      </c>
      <c r="BZ211" t="s">
        <v>148</v>
      </c>
      <c r="CA211" t="s">
        <v>144</v>
      </c>
      <c r="CB211" t="s">
        <v>149</v>
      </c>
      <c r="CC211" s="1">
        <v>0</v>
      </c>
      <c r="CD211" s="1">
        <v>0</v>
      </c>
      <c r="CE211" s="1">
        <v>1</v>
      </c>
      <c r="CF211" s="1">
        <v>0</v>
      </c>
      <c r="CG211" s="1">
        <v>0</v>
      </c>
      <c r="CH211" s="1">
        <v>0</v>
      </c>
      <c r="CI211" t="s">
        <v>135</v>
      </c>
      <c r="CJ211" t="s">
        <v>147</v>
      </c>
      <c r="CK211" t="s">
        <v>148</v>
      </c>
      <c r="CL211" t="s">
        <v>194</v>
      </c>
      <c r="CM211" t="s">
        <v>147</v>
      </c>
      <c r="CN211" t="s">
        <v>147</v>
      </c>
      <c r="CO211" t="s">
        <v>151</v>
      </c>
      <c r="CP211" s="1">
        <v>0</v>
      </c>
      <c r="CQ211" s="1">
        <v>0</v>
      </c>
      <c r="CR211" s="1">
        <v>1</v>
      </c>
      <c r="CS211" s="1">
        <v>0</v>
      </c>
      <c r="CT211" s="1">
        <v>0</v>
      </c>
      <c r="CU211" t="s">
        <v>147</v>
      </c>
      <c r="CV211" t="s">
        <v>147</v>
      </c>
      <c r="CW211" t="s">
        <v>211</v>
      </c>
      <c r="CX211" t="s">
        <v>144</v>
      </c>
      <c r="CY211" t="s">
        <v>153</v>
      </c>
      <c r="CZ211" t="s">
        <v>147</v>
      </c>
      <c r="DA211" t="s">
        <v>154</v>
      </c>
      <c r="DB211" s="1">
        <v>0</v>
      </c>
      <c r="DC211" s="1">
        <v>1</v>
      </c>
      <c r="DD211" s="1">
        <v>0</v>
      </c>
      <c r="DE211" s="1">
        <v>0</v>
      </c>
      <c r="DF211" s="1">
        <v>0</v>
      </c>
      <c r="DG211" s="1">
        <v>0</v>
      </c>
      <c r="DH211" s="1">
        <v>0</v>
      </c>
      <c r="DI211" s="1">
        <v>0</v>
      </c>
      <c r="DJ211" s="1">
        <v>0</v>
      </c>
      <c r="DK211" s="1">
        <v>0</v>
      </c>
      <c r="DL211" s="1">
        <v>0</v>
      </c>
      <c r="DM211" t="s">
        <v>144</v>
      </c>
      <c r="DN211" t="s">
        <v>476</v>
      </c>
      <c r="DO211" t="s">
        <v>827</v>
      </c>
      <c r="DP211" t="s">
        <v>155</v>
      </c>
      <c r="DQ211" s="1">
        <v>0</v>
      </c>
      <c r="DR211" s="1">
        <v>1</v>
      </c>
      <c r="DS211" s="1">
        <v>0</v>
      </c>
      <c r="DT211" s="1">
        <v>0</v>
      </c>
      <c r="DU211" t="s">
        <v>135</v>
      </c>
      <c r="DV211" t="s">
        <v>263</v>
      </c>
      <c r="DW211" t="s">
        <v>139</v>
      </c>
      <c r="DX211" t="s">
        <v>135</v>
      </c>
      <c r="DY211" t="s">
        <v>140</v>
      </c>
      <c r="DZ211" t="s">
        <v>142</v>
      </c>
      <c r="EA211" t="s">
        <v>147</v>
      </c>
      <c r="EB211" t="s">
        <v>147</v>
      </c>
    </row>
    <row r="212" spans="1:132">
      <c r="A212" t="s">
        <v>132</v>
      </c>
      <c r="B212" s="1"/>
      <c r="C212" t="s">
        <v>179</v>
      </c>
      <c r="D212" t="s">
        <v>849</v>
      </c>
      <c r="E212" t="s">
        <v>850</v>
      </c>
      <c r="F212" s="1">
        <v>19</v>
      </c>
      <c r="G212" t="s">
        <v>136</v>
      </c>
      <c r="H212" t="s">
        <v>137</v>
      </c>
      <c r="I212" t="s">
        <v>137</v>
      </c>
      <c r="J212" s="1"/>
      <c r="K212" t="s">
        <v>138</v>
      </c>
      <c r="L212" s="1"/>
      <c r="M212" t="s">
        <v>418</v>
      </c>
      <c r="N212" t="s">
        <v>170</v>
      </c>
      <c r="O212" t="s">
        <v>181</v>
      </c>
      <c r="P212" t="s">
        <v>209</v>
      </c>
      <c r="Q212" t="s">
        <v>158</v>
      </c>
      <c r="R212" t="s">
        <v>144</v>
      </c>
      <c r="S212" t="s">
        <v>851</v>
      </c>
      <c r="T212" s="1">
        <v>1</v>
      </c>
      <c r="U212" s="1">
        <v>0</v>
      </c>
      <c r="V212" s="1">
        <v>0</v>
      </c>
      <c r="W212" s="1">
        <v>0</v>
      </c>
      <c r="X212" s="1">
        <v>1</v>
      </c>
      <c r="Y212" s="1">
        <v>0</v>
      </c>
      <c r="Z212" s="1">
        <v>0</v>
      </c>
      <c r="AA212" s="1">
        <v>1</v>
      </c>
      <c r="AB212" s="1">
        <v>1</v>
      </c>
      <c r="AC212" s="1">
        <v>0</v>
      </c>
      <c r="AD212" s="1"/>
      <c r="AE212" t="s">
        <v>144</v>
      </c>
      <c r="AF212" t="s">
        <v>184</v>
      </c>
      <c r="AG212" s="1">
        <v>1</v>
      </c>
      <c r="AH212" s="1">
        <v>0</v>
      </c>
      <c r="AI212" s="1">
        <v>1</v>
      </c>
      <c r="AJ212" s="1">
        <v>0</v>
      </c>
      <c r="AK212" s="1">
        <v>0</v>
      </c>
      <c r="AL212" s="1">
        <v>0</v>
      </c>
      <c r="AM212" s="1">
        <v>0</v>
      </c>
      <c r="AN212" s="1">
        <v>3</v>
      </c>
      <c r="AO212" s="1"/>
      <c r="AP212" s="1"/>
      <c r="AQ212" s="1">
        <v>5</v>
      </c>
      <c r="AR212" s="1"/>
      <c r="AS212" s="1"/>
      <c r="AT212" s="1"/>
      <c r="AU212" s="1"/>
      <c r="AV212" t="s">
        <v>144</v>
      </c>
      <c r="AW212" s="1"/>
      <c r="AX212" t="s">
        <v>144</v>
      </c>
      <c r="AY212" t="s">
        <v>379</v>
      </c>
      <c r="AZ212" t="s">
        <v>147</v>
      </c>
      <c r="BA212" t="s">
        <v>135</v>
      </c>
      <c r="BB212" t="s">
        <v>135</v>
      </c>
      <c r="BC212" s="11" t="s">
        <v>512</v>
      </c>
      <c r="BD212" t="s">
        <v>513</v>
      </c>
      <c r="BE212" t="s">
        <v>200</v>
      </c>
      <c r="BF212" s="1">
        <v>1</v>
      </c>
      <c r="BG212" s="1">
        <v>0</v>
      </c>
      <c r="BH212" s="1">
        <v>0</v>
      </c>
      <c r="BI212" s="1">
        <v>0</v>
      </c>
      <c r="BJ212" s="1">
        <v>0</v>
      </c>
      <c r="BK212" s="1">
        <v>0</v>
      </c>
      <c r="BL212" s="1">
        <v>1</v>
      </c>
      <c r="BM212" s="1">
        <v>0</v>
      </c>
      <c r="BN212" s="1">
        <v>0</v>
      </c>
      <c r="BO212" t="s">
        <v>144</v>
      </c>
      <c r="BP212" t="s">
        <v>147</v>
      </c>
      <c r="BQ212" t="s">
        <v>144</v>
      </c>
      <c r="BR212" t="s">
        <v>144</v>
      </c>
      <c r="BS212" t="s">
        <v>147</v>
      </c>
      <c r="BT212" t="s">
        <v>147</v>
      </c>
      <c r="BU212" t="s">
        <v>135</v>
      </c>
      <c r="BV212" t="s">
        <v>135</v>
      </c>
      <c r="BW212" t="s">
        <v>135</v>
      </c>
      <c r="BX212" t="s">
        <v>147</v>
      </c>
      <c r="BY212" s="1"/>
      <c r="BZ212" t="s">
        <v>148</v>
      </c>
      <c r="CA212" t="s">
        <v>144</v>
      </c>
      <c r="CB212" t="s">
        <v>236</v>
      </c>
      <c r="CC212" s="1">
        <v>0</v>
      </c>
      <c r="CD212" s="1">
        <v>1</v>
      </c>
      <c r="CE212" s="1">
        <v>1</v>
      </c>
      <c r="CF212" s="1">
        <v>0</v>
      </c>
      <c r="CG212" s="1">
        <v>1</v>
      </c>
      <c r="CH212" s="1">
        <v>0</v>
      </c>
      <c r="CI212" t="s">
        <v>135</v>
      </c>
      <c r="CJ212" t="s">
        <v>144</v>
      </c>
      <c r="CK212" t="s">
        <v>148</v>
      </c>
      <c r="CL212" t="s">
        <v>150</v>
      </c>
      <c r="CM212" t="s">
        <v>144</v>
      </c>
      <c r="CN212" t="s">
        <v>144</v>
      </c>
      <c r="CO212" t="s">
        <v>242</v>
      </c>
      <c r="CP212" s="1">
        <v>0</v>
      </c>
      <c r="CQ212" s="1">
        <v>1</v>
      </c>
      <c r="CR212" s="1">
        <v>0</v>
      </c>
      <c r="CS212" s="1">
        <v>0</v>
      </c>
      <c r="CT212" s="1">
        <v>0</v>
      </c>
      <c r="CU212" t="s">
        <v>147</v>
      </c>
      <c r="CV212" t="s">
        <v>147</v>
      </c>
      <c r="CW212" t="s">
        <v>152</v>
      </c>
      <c r="CX212" t="s">
        <v>147</v>
      </c>
      <c r="CY212" t="s">
        <v>153</v>
      </c>
      <c r="CZ212" t="s">
        <v>144</v>
      </c>
      <c r="DA212" t="s">
        <v>135</v>
      </c>
      <c r="DB212" s="1"/>
      <c r="DC212" s="1"/>
      <c r="DD212" s="1"/>
      <c r="DE212" s="1"/>
      <c r="DF212" s="1"/>
      <c r="DG212" s="1"/>
      <c r="DH212" s="1"/>
      <c r="DI212" s="1"/>
      <c r="DJ212" s="1"/>
      <c r="DK212" s="1"/>
      <c r="DL212" s="1"/>
      <c r="DM212" t="s">
        <v>144</v>
      </c>
      <c r="DN212" t="s">
        <v>188</v>
      </c>
      <c r="DO212" t="s">
        <v>204</v>
      </c>
      <c r="DP212" t="s">
        <v>155</v>
      </c>
      <c r="DQ212" s="1">
        <v>0</v>
      </c>
      <c r="DR212" s="1">
        <v>1</v>
      </c>
      <c r="DS212" s="1">
        <v>0</v>
      </c>
      <c r="DT212" s="1">
        <v>0</v>
      </c>
      <c r="DU212" t="s">
        <v>135</v>
      </c>
      <c r="DV212" t="s">
        <v>188</v>
      </c>
      <c r="DW212" t="s">
        <v>139</v>
      </c>
      <c r="DX212" t="s">
        <v>135</v>
      </c>
      <c r="DY212" t="s">
        <v>140</v>
      </c>
      <c r="DZ212" t="s">
        <v>142</v>
      </c>
      <c r="EA212" t="s">
        <v>147</v>
      </c>
      <c r="EB212" t="s">
        <v>147</v>
      </c>
    </row>
    <row r="213" spans="1:132">
      <c r="A213" t="s">
        <v>132</v>
      </c>
      <c r="B213" s="1"/>
      <c r="C213" t="s">
        <v>233</v>
      </c>
      <c r="D213" t="s">
        <v>852</v>
      </c>
      <c r="E213" t="s">
        <v>135</v>
      </c>
      <c r="F213" s="1">
        <v>19</v>
      </c>
      <c r="G213" t="s">
        <v>136</v>
      </c>
      <c r="H213" t="s">
        <v>157</v>
      </c>
      <c r="I213" t="s">
        <v>157</v>
      </c>
      <c r="J213" s="1"/>
      <c r="K213" t="s">
        <v>138</v>
      </c>
      <c r="L213" s="1"/>
      <c r="M213" t="s">
        <v>139</v>
      </c>
      <c r="N213" t="s">
        <v>140</v>
      </c>
      <c r="O213" t="s">
        <v>235</v>
      </c>
      <c r="P213" t="s">
        <v>142</v>
      </c>
      <c r="Q213" t="s">
        <v>143</v>
      </c>
      <c r="R213" t="s">
        <v>147</v>
      </c>
      <c r="S213" t="s">
        <v>145</v>
      </c>
      <c r="T213" s="1"/>
      <c r="U213" s="1"/>
      <c r="V213" s="1"/>
      <c r="W213" s="1"/>
      <c r="X213" s="1"/>
      <c r="Y213" s="1"/>
      <c r="Z213" s="1"/>
      <c r="AA213" s="1"/>
      <c r="AB213" s="1"/>
      <c r="AC213" s="1"/>
      <c r="AD213" s="1"/>
      <c r="AE213" t="s">
        <v>147</v>
      </c>
      <c r="AF213" t="s">
        <v>184</v>
      </c>
      <c r="AG213" s="1"/>
      <c r="AH213" s="1"/>
      <c r="AI213" s="1"/>
      <c r="AJ213" s="1"/>
      <c r="AK213" s="1"/>
      <c r="AL213" s="1"/>
      <c r="AM213" s="1"/>
      <c r="AN213" s="1">
        <v>1</v>
      </c>
      <c r="AO213" s="1"/>
      <c r="AP213" s="1"/>
      <c r="AQ213" s="1"/>
      <c r="AR213" s="1"/>
      <c r="AS213" s="1"/>
      <c r="AT213" s="1"/>
      <c r="AU213" s="1"/>
      <c r="AV213" t="s">
        <v>147</v>
      </c>
      <c r="AW213" s="1"/>
      <c r="AX213" t="s">
        <v>144</v>
      </c>
      <c r="AY213" t="s">
        <v>789</v>
      </c>
      <c r="AZ213" t="s">
        <v>147</v>
      </c>
      <c r="BA213" t="s">
        <v>135</v>
      </c>
      <c r="BB213" t="s">
        <v>135</v>
      </c>
      <c r="BC213" s="11" t="s">
        <v>380</v>
      </c>
      <c r="BD213" t="s">
        <v>217</v>
      </c>
      <c r="BE213" t="s">
        <v>853</v>
      </c>
      <c r="BF213" s="1">
        <v>1</v>
      </c>
      <c r="BG213" s="1">
        <v>1</v>
      </c>
      <c r="BH213" s="1">
        <v>1</v>
      </c>
      <c r="BI213" s="1">
        <v>0</v>
      </c>
      <c r="BJ213" s="1">
        <v>0</v>
      </c>
      <c r="BK213" s="1">
        <v>0</v>
      </c>
      <c r="BL213" s="1">
        <v>1</v>
      </c>
      <c r="BM213" s="1">
        <v>1</v>
      </c>
      <c r="BN213" s="1">
        <v>0</v>
      </c>
      <c r="BO213" t="s">
        <v>147</v>
      </c>
      <c r="BP213" t="s">
        <v>147</v>
      </c>
      <c r="BQ213" t="s">
        <v>147</v>
      </c>
      <c r="BR213" t="s">
        <v>147</v>
      </c>
      <c r="BS213" t="s">
        <v>147</v>
      </c>
      <c r="BT213" t="s">
        <v>147</v>
      </c>
      <c r="BU213" t="s">
        <v>135</v>
      </c>
      <c r="BV213" t="s">
        <v>135</v>
      </c>
      <c r="BW213" t="s">
        <v>135</v>
      </c>
      <c r="BX213" t="s">
        <v>144</v>
      </c>
      <c r="BY213" s="1">
        <v>1</v>
      </c>
      <c r="BZ213" t="s">
        <v>147</v>
      </c>
      <c r="CA213" t="s">
        <v>147</v>
      </c>
      <c r="CB213" t="s">
        <v>247</v>
      </c>
      <c r="CC213" s="1">
        <v>1</v>
      </c>
      <c r="CD213" s="1">
        <v>1</v>
      </c>
      <c r="CE213" s="1">
        <v>0</v>
      </c>
      <c r="CF213" s="1">
        <v>0</v>
      </c>
      <c r="CG213" s="1">
        <v>1</v>
      </c>
      <c r="CH213" s="1">
        <v>0</v>
      </c>
      <c r="CI213" t="s">
        <v>135</v>
      </c>
      <c r="CJ213" t="s">
        <v>147</v>
      </c>
      <c r="CK213" t="s">
        <v>193</v>
      </c>
      <c r="CL213" t="s">
        <v>147</v>
      </c>
      <c r="CM213" t="s">
        <v>147</v>
      </c>
      <c r="CN213" t="s">
        <v>147</v>
      </c>
      <c r="CO213" t="s">
        <v>237</v>
      </c>
      <c r="CP213" s="1">
        <v>0</v>
      </c>
      <c r="CQ213" s="1">
        <v>1</v>
      </c>
      <c r="CR213" s="1">
        <v>1</v>
      </c>
      <c r="CS213" s="1">
        <v>0</v>
      </c>
      <c r="CT213" s="1">
        <v>0</v>
      </c>
      <c r="CU213" t="s">
        <v>147</v>
      </c>
      <c r="CV213" t="s">
        <v>144</v>
      </c>
      <c r="CW213" t="s">
        <v>211</v>
      </c>
      <c r="CX213" t="s">
        <v>147</v>
      </c>
      <c r="CY213" t="s">
        <v>147</v>
      </c>
      <c r="CZ213" t="s">
        <v>147</v>
      </c>
      <c r="DA213" t="s">
        <v>154</v>
      </c>
      <c r="DB213" s="1">
        <v>0</v>
      </c>
      <c r="DC213" s="1">
        <v>1</v>
      </c>
      <c r="DD213" s="1">
        <v>0</v>
      </c>
      <c r="DE213" s="1">
        <v>0</v>
      </c>
      <c r="DF213" s="1">
        <v>0</v>
      </c>
      <c r="DG213" s="1">
        <v>0</v>
      </c>
      <c r="DH213" s="1">
        <v>0</v>
      </c>
      <c r="DI213" s="1">
        <v>0</v>
      </c>
      <c r="DJ213" s="1">
        <v>0</v>
      </c>
      <c r="DK213" s="1">
        <v>0</v>
      </c>
      <c r="DL213" s="1">
        <v>0</v>
      </c>
      <c r="DM213" t="s">
        <v>144</v>
      </c>
      <c r="DN213" t="s">
        <v>854</v>
      </c>
      <c r="DO213" t="s">
        <v>855</v>
      </c>
      <c r="DP213" t="s">
        <v>155</v>
      </c>
      <c r="DQ213" s="1">
        <v>0</v>
      </c>
      <c r="DR213" s="1">
        <v>1</v>
      </c>
      <c r="DS213" s="1">
        <v>0</v>
      </c>
      <c r="DT213" s="1">
        <v>0</v>
      </c>
      <c r="DU213" t="s">
        <v>135</v>
      </c>
      <c r="DV213" t="s">
        <v>856</v>
      </c>
      <c r="DW213" t="s">
        <v>139</v>
      </c>
      <c r="DX213" t="s">
        <v>135</v>
      </c>
      <c r="DY213" t="s">
        <v>140</v>
      </c>
      <c r="DZ213" t="s">
        <v>142</v>
      </c>
      <c r="EA213" t="s">
        <v>147</v>
      </c>
      <c r="EB213" t="s">
        <v>147</v>
      </c>
    </row>
    <row r="214" spans="1:132">
      <c r="A214" t="s">
        <v>132</v>
      </c>
      <c r="B214" s="1"/>
      <c r="C214" t="s">
        <v>179</v>
      </c>
      <c r="D214" t="s">
        <v>857</v>
      </c>
      <c r="E214" t="s">
        <v>858</v>
      </c>
      <c r="F214" s="1">
        <v>19</v>
      </c>
      <c r="G214" t="s">
        <v>136</v>
      </c>
      <c r="H214" t="s">
        <v>157</v>
      </c>
      <c r="I214" t="s">
        <v>157</v>
      </c>
      <c r="J214" s="1"/>
      <c r="K214" t="s">
        <v>138</v>
      </c>
      <c r="L214" s="1"/>
      <c r="M214" t="s">
        <v>418</v>
      </c>
      <c r="N214" t="s">
        <v>140</v>
      </c>
      <c r="O214" t="s">
        <v>181</v>
      </c>
      <c r="P214" t="s">
        <v>209</v>
      </c>
      <c r="Q214" t="s">
        <v>158</v>
      </c>
      <c r="R214" t="s">
        <v>147</v>
      </c>
      <c r="S214" t="s">
        <v>145</v>
      </c>
      <c r="T214" s="1"/>
      <c r="U214" s="1"/>
      <c r="V214" s="1"/>
      <c r="W214" s="1"/>
      <c r="X214" s="1"/>
      <c r="Y214" s="1"/>
      <c r="Z214" s="1"/>
      <c r="AA214" s="1"/>
      <c r="AB214" s="1"/>
      <c r="AC214" s="1"/>
      <c r="AD214" s="1"/>
      <c r="AE214" t="s">
        <v>147</v>
      </c>
      <c r="AF214" t="s">
        <v>184</v>
      </c>
      <c r="AG214" s="1"/>
      <c r="AH214" s="1"/>
      <c r="AI214" s="1"/>
      <c r="AJ214" s="1"/>
      <c r="AK214" s="1"/>
      <c r="AL214" s="1"/>
      <c r="AM214" s="1"/>
      <c r="AN214" s="1">
        <v>1</v>
      </c>
      <c r="AO214" s="1"/>
      <c r="AP214" s="1"/>
      <c r="AQ214" s="1"/>
      <c r="AR214" s="1"/>
      <c r="AS214" s="1"/>
      <c r="AT214" s="1"/>
      <c r="AU214" s="1"/>
      <c r="AV214" t="s">
        <v>144</v>
      </c>
      <c r="AW214" s="1"/>
      <c r="AX214" t="s">
        <v>144</v>
      </c>
      <c r="AY214" t="s">
        <v>339</v>
      </c>
      <c r="AZ214" t="s">
        <v>147</v>
      </c>
      <c r="BA214" t="s">
        <v>135</v>
      </c>
      <c r="BB214" t="s">
        <v>135</v>
      </c>
      <c r="BC214" s="11" t="s">
        <v>395</v>
      </c>
      <c r="BD214" t="s">
        <v>513</v>
      </c>
      <c r="BE214" t="s">
        <v>859</v>
      </c>
      <c r="BF214" s="1">
        <v>1</v>
      </c>
      <c r="BG214" s="1">
        <v>0</v>
      </c>
      <c r="BH214" s="1">
        <v>0</v>
      </c>
      <c r="BI214" s="1">
        <v>1</v>
      </c>
      <c r="BJ214" s="1">
        <v>0</v>
      </c>
      <c r="BK214" s="1">
        <v>0</v>
      </c>
      <c r="BL214" s="1">
        <v>0</v>
      </c>
      <c r="BM214" s="1">
        <v>0</v>
      </c>
      <c r="BN214" s="1">
        <v>0</v>
      </c>
      <c r="BO214" t="s">
        <v>147</v>
      </c>
      <c r="BP214" t="s">
        <v>147</v>
      </c>
      <c r="BQ214" t="s">
        <v>147</v>
      </c>
      <c r="BR214" t="s">
        <v>144</v>
      </c>
      <c r="BS214" t="s">
        <v>144</v>
      </c>
      <c r="BT214" t="s">
        <v>147</v>
      </c>
      <c r="BU214" t="s">
        <v>135</v>
      </c>
      <c r="BV214" t="s">
        <v>135</v>
      </c>
      <c r="BW214" t="s">
        <v>135</v>
      </c>
      <c r="BX214" t="s">
        <v>147</v>
      </c>
      <c r="BY214" s="1"/>
      <c r="BZ214" t="s">
        <v>148</v>
      </c>
      <c r="CA214" t="s">
        <v>144</v>
      </c>
      <c r="CB214" t="s">
        <v>614</v>
      </c>
      <c r="CC214" s="1">
        <v>1</v>
      </c>
      <c r="CD214" s="1">
        <v>1</v>
      </c>
      <c r="CE214" s="1">
        <v>1</v>
      </c>
      <c r="CF214" s="1">
        <v>0</v>
      </c>
      <c r="CG214" s="1">
        <v>1</v>
      </c>
      <c r="CH214" s="1">
        <v>0</v>
      </c>
      <c r="CI214" t="s">
        <v>135</v>
      </c>
      <c r="CJ214" t="s">
        <v>147</v>
      </c>
      <c r="CK214" t="s">
        <v>148</v>
      </c>
      <c r="CL214" t="s">
        <v>150</v>
      </c>
      <c r="CM214" t="s">
        <v>144</v>
      </c>
      <c r="CN214" t="s">
        <v>144</v>
      </c>
      <c r="CO214" t="s">
        <v>151</v>
      </c>
      <c r="CP214" s="1">
        <v>0</v>
      </c>
      <c r="CQ214" s="1">
        <v>0</v>
      </c>
      <c r="CR214" s="1">
        <v>1</v>
      </c>
      <c r="CS214" s="1">
        <v>0</v>
      </c>
      <c r="CT214" s="1">
        <v>0</v>
      </c>
      <c r="CU214" t="s">
        <v>147</v>
      </c>
      <c r="CV214" t="s">
        <v>147</v>
      </c>
      <c r="CW214" t="s">
        <v>185</v>
      </c>
      <c r="CX214" t="s">
        <v>147</v>
      </c>
      <c r="CY214" t="s">
        <v>153</v>
      </c>
      <c r="CZ214" t="s">
        <v>144</v>
      </c>
      <c r="DA214" t="s">
        <v>135</v>
      </c>
      <c r="DB214" s="1"/>
      <c r="DC214" s="1"/>
      <c r="DD214" s="1"/>
      <c r="DE214" s="1"/>
      <c r="DF214" s="1"/>
      <c r="DG214" s="1"/>
      <c r="DH214" s="1"/>
      <c r="DI214" s="1"/>
      <c r="DJ214" s="1"/>
      <c r="DK214" s="1"/>
      <c r="DL214" s="1"/>
      <c r="DM214" t="s">
        <v>144</v>
      </c>
      <c r="DN214" t="s">
        <v>186</v>
      </c>
      <c r="DO214" t="s">
        <v>204</v>
      </c>
      <c r="DP214" t="s">
        <v>155</v>
      </c>
      <c r="DQ214" s="1">
        <v>0</v>
      </c>
      <c r="DR214" s="1">
        <v>1</v>
      </c>
      <c r="DS214" s="1">
        <v>0</v>
      </c>
      <c r="DT214" s="1">
        <v>0</v>
      </c>
      <c r="DU214" t="s">
        <v>135</v>
      </c>
      <c r="DV214" t="s">
        <v>188</v>
      </c>
      <c r="DW214" t="s">
        <v>139</v>
      </c>
      <c r="DX214" t="s">
        <v>135</v>
      </c>
      <c r="DY214" t="s">
        <v>140</v>
      </c>
      <c r="DZ214" t="s">
        <v>142</v>
      </c>
      <c r="EA214" t="s">
        <v>147</v>
      </c>
      <c r="EB214" t="s">
        <v>147</v>
      </c>
    </row>
    <row r="215" spans="1:132">
      <c r="A215" t="s">
        <v>132</v>
      </c>
      <c r="B215" s="1"/>
      <c r="C215" t="s">
        <v>133</v>
      </c>
      <c r="D215" t="s">
        <v>860</v>
      </c>
      <c r="E215" t="s">
        <v>135</v>
      </c>
      <c r="F215" s="1">
        <v>19</v>
      </c>
      <c r="G215" t="s">
        <v>136</v>
      </c>
      <c r="H215" t="s">
        <v>157</v>
      </c>
      <c r="I215" t="s">
        <v>157</v>
      </c>
      <c r="J215" s="1"/>
      <c r="K215" t="s">
        <v>138</v>
      </c>
      <c r="L215" s="1"/>
      <c r="M215" t="s">
        <v>139</v>
      </c>
      <c r="N215" t="s">
        <v>140</v>
      </c>
      <c r="O215" t="s">
        <v>141</v>
      </c>
      <c r="P215" t="s">
        <v>142</v>
      </c>
      <c r="Q215" t="s">
        <v>158</v>
      </c>
      <c r="R215" t="s">
        <v>144</v>
      </c>
      <c r="S215" t="s">
        <v>515</v>
      </c>
      <c r="T215" s="1">
        <v>1</v>
      </c>
      <c r="U215" s="1">
        <v>1</v>
      </c>
      <c r="V215" s="1">
        <v>0</v>
      </c>
      <c r="W215" s="1">
        <v>0</v>
      </c>
      <c r="X215" s="1">
        <v>0</v>
      </c>
      <c r="Y215" s="1">
        <v>0</v>
      </c>
      <c r="Z215" s="1">
        <v>0</v>
      </c>
      <c r="AA215" s="1">
        <v>0</v>
      </c>
      <c r="AB215" s="1">
        <v>0</v>
      </c>
      <c r="AC215" s="1">
        <v>0</v>
      </c>
      <c r="AD215" s="1"/>
      <c r="AE215" t="s">
        <v>144</v>
      </c>
      <c r="AF215" t="s">
        <v>191</v>
      </c>
      <c r="AG215" s="1">
        <v>0</v>
      </c>
      <c r="AH215" s="1">
        <v>0</v>
      </c>
      <c r="AI215" s="1">
        <v>1</v>
      </c>
      <c r="AJ215" s="1">
        <v>0</v>
      </c>
      <c r="AK215" s="1">
        <v>0</v>
      </c>
      <c r="AL215" s="1">
        <v>0</v>
      </c>
      <c r="AM215" s="1">
        <v>0</v>
      </c>
      <c r="AN215" s="1">
        <v>1</v>
      </c>
      <c r="AO215" s="1"/>
      <c r="AP215" s="1"/>
      <c r="AQ215" s="1">
        <v>3</v>
      </c>
      <c r="AR215" s="1"/>
      <c r="AS215" s="1"/>
      <c r="AT215" s="1"/>
      <c r="AU215" s="1"/>
      <c r="AV215" t="s">
        <v>147</v>
      </c>
      <c r="AW215" s="1"/>
      <c r="AX215" t="s">
        <v>144</v>
      </c>
      <c r="AY215" t="s">
        <v>379</v>
      </c>
      <c r="AZ215" t="s">
        <v>147</v>
      </c>
      <c r="BA215" t="s">
        <v>135</v>
      </c>
      <c r="BB215" t="s">
        <v>135</v>
      </c>
      <c r="BC215" s="11" t="s">
        <v>380</v>
      </c>
      <c r="BD215" t="s">
        <v>513</v>
      </c>
      <c r="BE215" t="s">
        <v>515</v>
      </c>
      <c r="BF215" s="1">
        <v>1</v>
      </c>
      <c r="BG215" s="1">
        <v>1</v>
      </c>
      <c r="BH215" s="1">
        <v>0</v>
      </c>
      <c r="BI215" s="1">
        <v>0</v>
      </c>
      <c r="BJ215" s="1">
        <v>0</v>
      </c>
      <c r="BK215" s="1">
        <v>0</v>
      </c>
      <c r="BL215" s="1">
        <v>0</v>
      </c>
      <c r="BM215" s="1">
        <v>0</v>
      </c>
      <c r="BN215" s="1">
        <v>0</v>
      </c>
      <c r="BO215" t="s">
        <v>144</v>
      </c>
      <c r="BP215" t="s">
        <v>144</v>
      </c>
      <c r="BQ215" t="s">
        <v>147</v>
      </c>
      <c r="BR215" t="s">
        <v>147</v>
      </c>
      <c r="BS215" t="s">
        <v>147</v>
      </c>
      <c r="BT215" t="s">
        <v>144</v>
      </c>
      <c r="BU215" t="s">
        <v>470</v>
      </c>
      <c r="BV215" t="s">
        <v>148</v>
      </c>
      <c r="BW215" t="s">
        <v>218</v>
      </c>
      <c r="BX215" t="s">
        <v>144</v>
      </c>
      <c r="BY215" s="1">
        <v>6</v>
      </c>
      <c r="BZ215" t="s">
        <v>148</v>
      </c>
      <c r="CA215" t="s">
        <v>144</v>
      </c>
      <c r="CB215" t="s">
        <v>149</v>
      </c>
      <c r="CC215" s="1">
        <v>0</v>
      </c>
      <c r="CD215" s="1">
        <v>0</v>
      </c>
      <c r="CE215" s="1">
        <v>1</v>
      </c>
      <c r="CF215" s="1">
        <v>0</v>
      </c>
      <c r="CG215" s="1">
        <v>0</v>
      </c>
      <c r="CH215" s="1">
        <v>0</v>
      </c>
      <c r="CI215" t="s">
        <v>135</v>
      </c>
      <c r="CJ215" t="s">
        <v>147</v>
      </c>
      <c r="CK215" t="s">
        <v>148</v>
      </c>
      <c r="CL215" t="s">
        <v>147</v>
      </c>
      <c r="CM215" t="s">
        <v>147</v>
      </c>
      <c r="CN215" t="s">
        <v>147</v>
      </c>
      <c r="CO215" t="s">
        <v>151</v>
      </c>
      <c r="CP215" s="1">
        <v>0</v>
      </c>
      <c r="CQ215" s="1">
        <v>0</v>
      </c>
      <c r="CR215" s="1">
        <v>1</v>
      </c>
      <c r="CS215" s="1">
        <v>0</v>
      </c>
      <c r="CT215" s="1">
        <v>0</v>
      </c>
      <c r="CU215" t="s">
        <v>163</v>
      </c>
      <c r="CV215" t="s">
        <v>147</v>
      </c>
      <c r="CW215" t="s">
        <v>211</v>
      </c>
      <c r="CX215" t="s">
        <v>144</v>
      </c>
      <c r="CY215" t="s">
        <v>269</v>
      </c>
      <c r="CZ215" t="s">
        <v>147</v>
      </c>
      <c r="DA215" t="s">
        <v>154</v>
      </c>
      <c r="DB215" s="1">
        <v>0</v>
      </c>
      <c r="DC215" s="1">
        <v>1</v>
      </c>
      <c r="DD215" s="1">
        <v>0</v>
      </c>
      <c r="DE215" s="1">
        <v>0</v>
      </c>
      <c r="DF215" s="1">
        <v>0</v>
      </c>
      <c r="DG215" s="1">
        <v>0</v>
      </c>
      <c r="DH215" s="1">
        <v>0</v>
      </c>
      <c r="DI215" s="1">
        <v>0</v>
      </c>
      <c r="DJ215" s="1">
        <v>0</v>
      </c>
      <c r="DK215" s="1">
        <v>0</v>
      </c>
      <c r="DL215" s="1">
        <v>0</v>
      </c>
      <c r="DM215" t="s">
        <v>144</v>
      </c>
      <c r="DN215" t="s">
        <v>476</v>
      </c>
      <c r="DO215" t="s">
        <v>553</v>
      </c>
      <c r="DP215" t="s">
        <v>155</v>
      </c>
      <c r="DQ215" s="1">
        <v>0</v>
      </c>
      <c r="DR215" s="1">
        <v>1</v>
      </c>
      <c r="DS215" s="1">
        <v>0</v>
      </c>
      <c r="DT215" s="1">
        <v>0</v>
      </c>
      <c r="DU215" t="s">
        <v>135</v>
      </c>
      <c r="DV215" t="s">
        <v>263</v>
      </c>
      <c r="DW215" t="s">
        <v>139</v>
      </c>
      <c r="DX215" t="s">
        <v>135</v>
      </c>
      <c r="DY215" t="s">
        <v>140</v>
      </c>
      <c r="DZ215" t="s">
        <v>142</v>
      </c>
      <c r="EA215" t="s">
        <v>147</v>
      </c>
      <c r="EB215" t="s">
        <v>147</v>
      </c>
    </row>
    <row r="216" spans="1:132">
      <c r="A216" t="s">
        <v>132</v>
      </c>
      <c r="B216" s="1"/>
      <c r="C216" t="s">
        <v>179</v>
      </c>
      <c r="D216" t="s">
        <v>861</v>
      </c>
      <c r="E216" t="s">
        <v>862</v>
      </c>
      <c r="F216" s="1">
        <v>19</v>
      </c>
      <c r="G216" t="s">
        <v>136</v>
      </c>
      <c r="H216" t="s">
        <v>157</v>
      </c>
      <c r="I216" t="s">
        <v>157</v>
      </c>
      <c r="J216" s="1"/>
      <c r="K216" t="s">
        <v>138</v>
      </c>
      <c r="L216" s="1"/>
      <c r="M216" t="s">
        <v>418</v>
      </c>
      <c r="N216" t="s">
        <v>170</v>
      </c>
      <c r="O216" t="s">
        <v>181</v>
      </c>
      <c r="P216" t="s">
        <v>209</v>
      </c>
      <c r="Q216" t="s">
        <v>158</v>
      </c>
      <c r="R216" t="s">
        <v>147</v>
      </c>
      <c r="S216" t="s">
        <v>145</v>
      </c>
      <c r="T216" s="1"/>
      <c r="U216" s="1"/>
      <c r="V216" s="1"/>
      <c r="W216" s="1"/>
      <c r="X216" s="1"/>
      <c r="Y216" s="1"/>
      <c r="Z216" s="1"/>
      <c r="AA216" s="1"/>
      <c r="AB216" s="1"/>
      <c r="AC216" s="1"/>
      <c r="AD216" s="1"/>
      <c r="AE216" t="s">
        <v>147</v>
      </c>
      <c r="AF216" t="s">
        <v>184</v>
      </c>
      <c r="AG216" s="1"/>
      <c r="AH216" s="1"/>
      <c r="AI216" s="1"/>
      <c r="AJ216" s="1"/>
      <c r="AK216" s="1"/>
      <c r="AL216" s="1"/>
      <c r="AM216" s="1"/>
      <c r="AN216" s="1">
        <v>1</v>
      </c>
      <c r="AO216" s="1"/>
      <c r="AP216" s="1"/>
      <c r="AQ216" s="1"/>
      <c r="AR216" s="1"/>
      <c r="AS216" s="1"/>
      <c r="AT216" s="1"/>
      <c r="AU216" s="1"/>
      <c r="AV216" t="s">
        <v>147</v>
      </c>
      <c r="AW216" s="1"/>
      <c r="AX216" t="s">
        <v>144</v>
      </c>
      <c r="AY216" t="s">
        <v>379</v>
      </c>
      <c r="AZ216" t="s">
        <v>147</v>
      </c>
      <c r="BA216" t="s">
        <v>135</v>
      </c>
      <c r="BB216" t="s">
        <v>135</v>
      </c>
      <c r="BC216" s="11" t="s">
        <v>512</v>
      </c>
      <c r="BD216" t="s">
        <v>217</v>
      </c>
      <c r="BE216" t="s">
        <v>200</v>
      </c>
      <c r="BF216" s="1">
        <v>1</v>
      </c>
      <c r="BG216" s="1">
        <v>0</v>
      </c>
      <c r="BH216" s="1">
        <v>0</v>
      </c>
      <c r="BI216" s="1">
        <v>0</v>
      </c>
      <c r="BJ216" s="1">
        <v>0</v>
      </c>
      <c r="BK216" s="1">
        <v>0</v>
      </c>
      <c r="BL216" s="1">
        <v>1</v>
      </c>
      <c r="BM216" s="1">
        <v>0</v>
      </c>
      <c r="BN216" s="1">
        <v>0</v>
      </c>
      <c r="BO216" t="s">
        <v>147</v>
      </c>
      <c r="BP216" t="s">
        <v>147</v>
      </c>
      <c r="BQ216" t="s">
        <v>147</v>
      </c>
      <c r="BR216" t="s">
        <v>147</v>
      </c>
      <c r="BS216" t="s">
        <v>147</v>
      </c>
      <c r="BT216" t="s">
        <v>147</v>
      </c>
      <c r="BU216" t="s">
        <v>135</v>
      </c>
      <c r="BV216" t="s">
        <v>135</v>
      </c>
      <c r="BW216" t="s">
        <v>135</v>
      </c>
      <c r="BX216" t="s">
        <v>147</v>
      </c>
      <c r="BY216" s="1"/>
      <c r="BZ216" t="s">
        <v>147</v>
      </c>
      <c r="CA216" t="s">
        <v>144</v>
      </c>
      <c r="CB216" t="s">
        <v>241</v>
      </c>
      <c r="CC216" s="1">
        <v>0</v>
      </c>
      <c r="CD216" s="1">
        <v>1</v>
      </c>
      <c r="CE216" s="1">
        <v>0</v>
      </c>
      <c r="CF216" s="1">
        <v>0</v>
      </c>
      <c r="CG216" s="1">
        <v>0</v>
      </c>
      <c r="CH216" s="1">
        <v>0</v>
      </c>
      <c r="CI216" t="s">
        <v>135</v>
      </c>
      <c r="CJ216" t="s">
        <v>147</v>
      </c>
      <c r="CK216" t="s">
        <v>148</v>
      </c>
      <c r="CL216" t="s">
        <v>150</v>
      </c>
      <c r="CM216" t="s">
        <v>147</v>
      </c>
      <c r="CN216" t="s">
        <v>147</v>
      </c>
      <c r="CO216" t="s">
        <v>288</v>
      </c>
      <c r="CP216" s="1">
        <v>1</v>
      </c>
      <c r="CQ216" s="1">
        <v>0</v>
      </c>
      <c r="CR216" s="1">
        <v>0</v>
      </c>
      <c r="CS216" s="1">
        <v>0</v>
      </c>
      <c r="CT216" s="1">
        <v>0</v>
      </c>
      <c r="CU216" t="s">
        <v>147</v>
      </c>
      <c r="CV216" t="s">
        <v>147</v>
      </c>
      <c r="CW216" t="s">
        <v>185</v>
      </c>
      <c r="CX216" t="s">
        <v>147</v>
      </c>
      <c r="CY216" t="s">
        <v>147</v>
      </c>
      <c r="CZ216" t="s">
        <v>147</v>
      </c>
      <c r="DA216" t="s">
        <v>258</v>
      </c>
      <c r="DB216" s="1">
        <v>0</v>
      </c>
      <c r="DC216" s="1">
        <v>0</v>
      </c>
      <c r="DD216" s="1">
        <v>0</v>
      </c>
      <c r="DE216" s="1">
        <v>0</v>
      </c>
      <c r="DF216" s="1">
        <v>1</v>
      </c>
      <c r="DG216" s="1">
        <v>0</v>
      </c>
      <c r="DH216" s="1">
        <v>0</v>
      </c>
      <c r="DI216" s="1">
        <v>0</v>
      </c>
      <c r="DJ216" s="1">
        <v>0</v>
      </c>
      <c r="DK216" s="1">
        <v>0</v>
      </c>
      <c r="DL216" s="1">
        <v>0</v>
      </c>
      <c r="DM216" t="s">
        <v>147</v>
      </c>
      <c r="DN216" t="s">
        <v>186</v>
      </c>
      <c r="DO216" t="s">
        <v>863</v>
      </c>
      <c r="DP216" t="s">
        <v>135</v>
      </c>
      <c r="DQ216" s="1"/>
      <c r="DR216" s="1"/>
      <c r="DS216" s="1"/>
      <c r="DT216" s="1"/>
      <c r="DU216" t="s">
        <v>135</v>
      </c>
      <c r="DV216" t="s">
        <v>188</v>
      </c>
      <c r="DW216" t="s">
        <v>139</v>
      </c>
      <c r="DX216" t="s">
        <v>135</v>
      </c>
      <c r="DY216" t="s">
        <v>140</v>
      </c>
      <c r="DZ216" t="s">
        <v>142</v>
      </c>
      <c r="EA216" t="s">
        <v>147</v>
      </c>
      <c r="EB216" t="s">
        <v>147</v>
      </c>
    </row>
    <row r="217" spans="1:132">
      <c r="A217" t="s">
        <v>132</v>
      </c>
      <c r="B217" s="1"/>
      <c r="C217" t="s">
        <v>133</v>
      </c>
      <c r="D217" t="s">
        <v>864</v>
      </c>
      <c r="E217" t="s">
        <v>135</v>
      </c>
      <c r="F217" s="1">
        <v>19</v>
      </c>
      <c r="G217" t="s">
        <v>136</v>
      </c>
      <c r="H217" t="s">
        <v>157</v>
      </c>
      <c r="I217" t="s">
        <v>157</v>
      </c>
      <c r="J217" s="1"/>
      <c r="K217" t="s">
        <v>138</v>
      </c>
      <c r="L217" s="1"/>
      <c r="M217" t="s">
        <v>139</v>
      </c>
      <c r="N217" t="s">
        <v>140</v>
      </c>
      <c r="O217" t="s">
        <v>141</v>
      </c>
      <c r="P217" t="s">
        <v>142</v>
      </c>
      <c r="Q217" t="s">
        <v>143</v>
      </c>
      <c r="R217" t="s">
        <v>144</v>
      </c>
      <c r="S217" t="s">
        <v>515</v>
      </c>
      <c r="T217" s="1">
        <v>1</v>
      </c>
      <c r="U217" s="1">
        <v>1</v>
      </c>
      <c r="V217" s="1">
        <v>0</v>
      </c>
      <c r="W217" s="1">
        <v>0</v>
      </c>
      <c r="X217" s="1">
        <v>0</v>
      </c>
      <c r="Y217" s="1">
        <v>0</v>
      </c>
      <c r="Z217" s="1">
        <v>0</v>
      </c>
      <c r="AA217" s="1">
        <v>0</v>
      </c>
      <c r="AB217" s="1">
        <v>0</v>
      </c>
      <c r="AC217" s="1">
        <v>0</v>
      </c>
      <c r="AD217" s="1"/>
      <c r="AE217" t="s">
        <v>144</v>
      </c>
      <c r="AF217" t="s">
        <v>184</v>
      </c>
      <c r="AG217" s="1"/>
      <c r="AH217" s="1"/>
      <c r="AI217" s="1"/>
      <c r="AJ217" s="1"/>
      <c r="AK217" s="1"/>
      <c r="AL217" s="1"/>
      <c r="AM217" s="1"/>
      <c r="AN217" s="1">
        <v>1</v>
      </c>
      <c r="AO217" s="1"/>
      <c r="AP217" s="1"/>
      <c r="AQ217" s="1"/>
      <c r="AR217" s="1"/>
      <c r="AS217" s="1"/>
      <c r="AT217" s="1"/>
      <c r="AU217" s="1"/>
      <c r="AV217" t="s">
        <v>147</v>
      </c>
      <c r="AW217" s="1"/>
      <c r="AX217" t="s">
        <v>144</v>
      </c>
      <c r="AY217" t="s">
        <v>379</v>
      </c>
      <c r="AZ217" t="s">
        <v>147</v>
      </c>
      <c r="BA217" t="s">
        <v>135</v>
      </c>
      <c r="BB217" t="s">
        <v>135</v>
      </c>
      <c r="BC217" s="11" t="s">
        <v>395</v>
      </c>
      <c r="BD217" t="s">
        <v>513</v>
      </c>
      <c r="BE217" t="s">
        <v>515</v>
      </c>
      <c r="BF217" s="1">
        <v>1</v>
      </c>
      <c r="BG217" s="1">
        <v>1</v>
      </c>
      <c r="BH217" s="1">
        <v>0</v>
      </c>
      <c r="BI217" s="1">
        <v>0</v>
      </c>
      <c r="BJ217" s="1">
        <v>0</v>
      </c>
      <c r="BK217" s="1">
        <v>0</v>
      </c>
      <c r="BL217" s="1">
        <v>0</v>
      </c>
      <c r="BM217" s="1">
        <v>0</v>
      </c>
      <c r="BN217" s="1">
        <v>0</v>
      </c>
      <c r="BO217" t="s">
        <v>144</v>
      </c>
      <c r="BP217" t="s">
        <v>147</v>
      </c>
      <c r="BQ217" t="s">
        <v>147</v>
      </c>
      <c r="BR217" t="s">
        <v>147</v>
      </c>
      <c r="BS217" t="s">
        <v>147</v>
      </c>
      <c r="BT217" t="s">
        <v>144</v>
      </c>
      <c r="BU217" t="s">
        <v>470</v>
      </c>
      <c r="BV217" t="s">
        <v>148</v>
      </c>
      <c r="BW217" t="s">
        <v>163</v>
      </c>
      <c r="BX217" t="s">
        <v>144</v>
      </c>
      <c r="BY217" s="1">
        <v>4</v>
      </c>
      <c r="BZ217" t="s">
        <v>193</v>
      </c>
      <c r="CA217" t="s">
        <v>144</v>
      </c>
      <c r="CB217" t="s">
        <v>149</v>
      </c>
      <c r="CC217" s="1">
        <v>0</v>
      </c>
      <c r="CD217" s="1">
        <v>0</v>
      </c>
      <c r="CE217" s="1">
        <v>1</v>
      </c>
      <c r="CF217" s="1">
        <v>0</v>
      </c>
      <c r="CG217" s="1">
        <v>0</v>
      </c>
      <c r="CH217" s="1">
        <v>0</v>
      </c>
      <c r="CI217" t="s">
        <v>135</v>
      </c>
      <c r="CJ217" t="s">
        <v>147</v>
      </c>
      <c r="CK217" t="s">
        <v>193</v>
      </c>
      <c r="CL217" t="s">
        <v>194</v>
      </c>
      <c r="CM217" t="s">
        <v>144</v>
      </c>
      <c r="CN217" t="s">
        <v>147</v>
      </c>
      <c r="CO217" t="s">
        <v>151</v>
      </c>
      <c r="CP217" s="1">
        <v>0</v>
      </c>
      <c r="CQ217" s="1">
        <v>0</v>
      </c>
      <c r="CR217" s="1">
        <v>1</v>
      </c>
      <c r="CS217" s="1">
        <v>0</v>
      </c>
      <c r="CT217" s="1">
        <v>0</v>
      </c>
      <c r="CU217" t="s">
        <v>163</v>
      </c>
      <c r="CV217" t="s">
        <v>147</v>
      </c>
      <c r="CW217" t="s">
        <v>211</v>
      </c>
      <c r="CX217" t="s">
        <v>144</v>
      </c>
      <c r="CY217" t="s">
        <v>153</v>
      </c>
      <c r="CZ217" t="s">
        <v>147</v>
      </c>
      <c r="DA217" t="s">
        <v>154</v>
      </c>
      <c r="DB217" s="1">
        <v>0</v>
      </c>
      <c r="DC217" s="1">
        <v>1</v>
      </c>
      <c r="DD217" s="1">
        <v>0</v>
      </c>
      <c r="DE217" s="1">
        <v>0</v>
      </c>
      <c r="DF217" s="1">
        <v>0</v>
      </c>
      <c r="DG217" s="1">
        <v>0</v>
      </c>
      <c r="DH217" s="1">
        <v>0</v>
      </c>
      <c r="DI217" s="1">
        <v>0</v>
      </c>
      <c r="DJ217" s="1">
        <v>0</v>
      </c>
      <c r="DK217" s="1">
        <v>0</v>
      </c>
      <c r="DL217" s="1">
        <v>0</v>
      </c>
      <c r="DM217" t="s">
        <v>144</v>
      </c>
      <c r="DN217" t="s">
        <v>476</v>
      </c>
      <c r="DO217" t="s">
        <v>553</v>
      </c>
      <c r="DP217" t="s">
        <v>155</v>
      </c>
      <c r="DQ217" s="1">
        <v>0</v>
      </c>
      <c r="DR217" s="1">
        <v>1</v>
      </c>
      <c r="DS217" s="1">
        <v>0</v>
      </c>
      <c r="DT217" s="1">
        <v>0</v>
      </c>
      <c r="DU217" t="s">
        <v>135</v>
      </c>
      <c r="DV217" t="s">
        <v>263</v>
      </c>
      <c r="DW217" t="s">
        <v>139</v>
      </c>
      <c r="DX217" t="s">
        <v>135</v>
      </c>
      <c r="DY217" t="s">
        <v>140</v>
      </c>
      <c r="DZ217" t="s">
        <v>142</v>
      </c>
      <c r="EA217" t="s">
        <v>147</v>
      </c>
      <c r="EB217" t="s">
        <v>147</v>
      </c>
    </row>
    <row r="218" spans="1:132">
      <c r="A218" t="s">
        <v>132</v>
      </c>
      <c r="B218" s="1"/>
      <c r="C218" t="s">
        <v>133</v>
      </c>
      <c r="D218" t="s">
        <v>865</v>
      </c>
      <c r="E218" t="s">
        <v>866</v>
      </c>
      <c r="F218" s="1">
        <v>19</v>
      </c>
      <c r="G218" t="s">
        <v>136</v>
      </c>
      <c r="H218" t="s">
        <v>137</v>
      </c>
      <c r="I218" t="s">
        <v>137</v>
      </c>
      <c r="J218" s="1"/>
      <c r="K218" t="s">
        <v>138</v>
      </c>
      <c r="L218" s="1"/>
      <c r="M218" t="s">
        <v>139</v>
      </c>
      <c r="N218" t="s">
        <v>140</v>
      </c>
      <c r="O218" t="s">
        <v>141</v>
      </c>
      <c r="P218" t="s">
        <v>142</v>
      </c>
      <c r="Q218" t="s">
        <v>143</v>
      </c>
      <c r="R218" t="s">
        <v>144</v>
      </c>
      <c r="S218" t="s">
        <v>145</v>
      </c>
      <c r="T218" s="1">
        <v>1</v>
      </c>
      <c r="U218" s="1">
        <v>0</v>
      </c>
      <c r="V218" s="1">
        <v>0</v>
      </c>
      <c r="W218" s="1">
        <v>0</v>
      </c>
      <c r="X218" s="1">
        <v>0</v>
      </c>
      <c r="Y218" s="1">
        <v>0</v>
      </c>
      <c r="Z218" s="1">
        <v>0</v>
      </c>
      <c r="AA218" s="1">
        <v>0</v>
      </c>
      <c r="AB218" s="1">
        <v>0</v>
      </c>
      <c r="AC218" s="1">
        <v>0</v>
      </c>
      <c r="AD218" s="1"/>
      <c r="AE218" t="s">
        <v>144</v>
      </c>
      <c r="AF218" t="s">
        <v>450</v>
      </c>
      <c r="AG218" s="1">
        <v>1</v>
      </c>
      <c r="AH218" s="1">
        <v>0</v>
      </c>
      <c r="AI218" s="1">
        <v>1</v>
      </c>
      <c r="AJ218" s="1">
        <v>0</v>
      </c>
      <c r="AK218" s="1">
        <v>0</v>
      </c>
      <c r="AL218" s="1">
        <v>1</v>
      </c>
      <c r="AM218" s="1">
        <v>0</v>
      </c>
      <c r="AN218" s="1">
        <v>3</v>
      </c>
      <c r="AO218" s="1"/>
      <c r="AP218" s="1"/>
      <c r="AQ218" s="1">
        <v>3</v>
      </c>
      <c r="AR218" s="1"/>
      <c r="AS218" s="1"/>
      <c r="AT218" s="1">
        <v>3</v>
      </c>
      <c r="AU218" s="1"/>
      <c r="AV218" t="s">
        <v>147</v>
      </c>
      <c r="AW218" s="1"/>
      <c r="AX218" t="s">
        <v>144</v>
      </c>
      <c r="AY218" t="s">
        <v>379</v>
      </c>
      <c r="AZ218" t="s">
        <v>147</v>
      </c>
      <c r="BA218" t="s">
        <v>135</v>
      </c>
      <c r="BB218" t="s">
        <v>135</v>
      </c>
      <c r="BC218" s="11" t="s">
        <v>395</v>
      </c>
      <c r="BD218" t="s">
        <v>381</v>
      </c>
      <c r="BE218" t="s">
        <v>145</v>
      </c>
      <c r="BF218" s="1">
        <v>1</v>
      </c>
      <c r="BG218" s="1">
        <v>0</v>
      </c>
      <c r="BH218" s="1">
        <v>0</v>
      </c>
      <c r="BI218" s="1">
        <v>0</v>
      </c>
      <c r="BJ218" s="1">
        <v>0</v>
      </c>
      <c r="BK218" s="1">
        <v>0</v>
      </c>
      <c r="BL218" s="1">
        <v>0</v>
      </c>
      <c r="BM218" s="1">
        <v>0</v>
      </c>
      <c r="BN218" s="1">
        <v>0</v>
      </c>
      <c r="BO218" t="s">
        <v>144</v>
      </c>
      <c r="BP218" t="s">
        <v>147</v>
      </c>
      <c r="BQ218" t="s">
        <v>147</v>
      </c>
      <c r="BR218" t="s">
        <v>147</v>
      </c>
      <c r="BS218" t="s">
        <v>144</v>
      </c>
      <c r="BT218" t="s">
        <v>144</v>
      </c>
      <c r="BU218" t="s">
        <v>217</v>
      </c>
      <c r="BV218" t="s">
        <v>161</v>
      </c>
      <c r="BW218" t="s">
        <v>147</v>
      </c>
      <c r="BX218" t="s">
        <v>144</v>
      </c>
      <c r="BY218" s="1">
        <v>1</v>
      </c>
      <c r="BZ218" t="s">
        <v>147</v>
      </c>
      <c r="CA218" t="s">
        <v>144</v>
      </c>
      <c r="CB218" t="s">
        <v>149</v>
      </c>
      <c r="CC218" s="1">
        <v>0</v>
      </c>
      <c r="CD218" s="1">
        <v>0</v>
      </c>
      <c r="CE218" s="1">
        <v>1</v>
      </c>
      <c r="CF218" s="1">
        <v>0</v>
      </c>
      <c r="CG218" s="1">
        <v>0</v>
      </c>
      <c r="CH218" s="1">
        <v>0</v>
      </c>
      <c r="CI218" t="s">
        <v>135</v>
      </c>
      <c r="CJ218" t="s">
        <v>147</v>
      </c>
      <c r="CK218" t="s">
        <v>148</v>
      </c>
      <c r="CL218" t="s">
        <v>147</v>
      </c>
      <c r="CM218" t="s">
        <v>147</v>
      </c>
      <c r="CN218" t="s">
        <v>144</v>
      </c>
      <c r="CO218" t="s">
        <v>175</v>
      </c>
      <c r="CP218" s="1">
        <v>0</v>
      </c>
      <c r="CQ218" s="1">
        <v>0</v>
      </c>
      <c r="CR218" s="1">
        <v>0</v>
      </c>
      <c r="CS218" s="1">
        <v>1</v>
      </c>
      <c r="CT218" s="1">
        <v>0</v>
      </c>
      <c r="CU218" t="s">
        <v>163</v>
      </c>
      <c r="CV218" t="s">
        <v>147</v>
      </c>
      <c r="CW218" t="s">
        <v>211</v>
      </c>
      <c r="CX218" t="s">
        <v>147</v>
      </c>
      <c r="CY218" t="s">
        <v>269</v>
      </c>
      <c r="CZ218" t="s">
        <v>147</v>
      </c>
      <c r="DA218" t="s">
        <v>752</v>
      </c>
      <c r="DB218" s="1">
        <v>0</v>
      </c>
      <c r="DC218" s="1">
        <v>0</v>
      </c>
      <c r="DD218" s="1">
        <v>0</v>
      </c>
      <c r="DE218" s="1">
        <v>0</v>
      </c>
      <c r="DF218" s="1">
        <v>0</v>
      </c>
      <c r="DG218" s="1">
        <v>0</v>
      </c>
      <c r="DH218" s="1">
        <v>1</v>
      </c>
      <c r="DI218" s="1">
        <v>0</v>
      </c>
      <c r="DJ218" s="1">
        <v>0</v>
      </c>
      <c r="DK218" s="1">
        <v>0</v>
      </c>
      <c r="DL218" s="1">
        <v>0</v>
      </c>
      <c r="DM218" t="s">
        <v>144</v>
      </c>
      <c r="DN218" t="s">
        <v>476</v>
      </c>
      <c r="DO218" t="s">
        <v>197</v>
      </c>
      <c r="DP218" t="s">
        <v>155</v>
      </c>
      <c r="DQ218" s="1">
        <v>0</v>
      </c>
      <c r="DR218" s="1">
        <v>1</v>
      </c>
      <c r="DS218" s="1">
        <v>0</v>
      </c>
      <c r="DT218" s="1">
        <v>0</v>
      </c>
      <c r="DU218" t="s">
        <v>135</v>
      </c>
      <c r="DV218" t="s">
        <v>263</v>
      </c>
      <c r="DW218" t="s">
        <v>139</v>
      </c>
      <c r="DX218" t="s">
        <v>135</v>
      </c>
      <c r="DY218" t="s">
        <v>140</v>
      </c>
      <c r="DZ218" t="s">
        <v>142</v>
      </c>
      <c r="EA218" t="s">
        <v>147</v>
      </c>
      <c r="EB218" t="s">
        <v>147</v>
      </c>
    </row>
    <row r="219" spans="1:132">
      <c r="A219" t="s">
        <v>132</v>
      </c>
      <c r="B219" s="1"/>
      <c r="C219" t="s">
        <v>133</v>
      </c>
      <c r="D219" t="s">
        <v>867</v>
      </c>
      <c r="E219" t="s">
        <v>135</v>
      </c>
      <c r="F219" s="1">
        <v>19</v>
      </c>
      <c r="G219" t="s">
        <v>136</v>
      </c>
      <c r="H219" t="s">
        <v>157</v>
      </c>
      <c r="I219" t="s">
        <v>157</v>
      </c>
      <c r="J219" s="1"/>
      <c r="K219" t="s">
        <v>330</v>
      </c>
      <c r="L219" s="1"/>
      <c r="M219" t="s">
        <v>139</v>
      </c>
      <c r="N219" t="s">
        <v>140</v>
      </c>
      <c r="O219" t="s">
        <v>141</v>
      </c>
      <c r="P219" t="s">
        <v>142</v>
      </c>
      <c r="Q219" t="s">
        <v>143</v>
      </c>
      <c r="R219" t="s">
        <v>144</v>
      </c>
      <c r="S219" t="s">
        <v>868</v>
      </c>
      <c r="T219" s="1">
        <v>0</v>
      </c>
      <c r="U219" s="1">
        <v>1</v>
      </c>
      <c r="V219" s="1">
        <v>0</v>
      </c>
      <c r="W219" s="1">
        <v>0</v>
      </c>
      <c r="X219" s="1">
        <v>0</v>
      </c>
      <c r="Y219" s="1">
        <v>0</v>
      </c>
      <c r="Z219" s="1">
        <v>0</v>
      </c>
      <c r="AA219" s="1">
        <v>0</v>
      </c>
      <c r="AB219" s="1">
        <v>1</v>
      </c>
      <c r="AC219" s="1">
        <v>0</v>
      </c>
      <c r="AD219" s="1"/>
      <c r="AE219" t="s">
        <v>144</v>
      </c>
      <c r="AF219" t="s">
        <v>191</v>
      </c>
      <c r="AG219" s="1">
        <v>0</v>
      </c>
      <c r="AH219" s="1">
        <v>0</v>
      </c>
      <c r="AI219" s="1">
        <v>1</v>
      </c>
      <c r="AJ219" s="1">
        <v>0</v>
      </c>
      <c r="AK219" s="1">
        <v>0</v>
      </c>
      <c r="AL219" s="1">
        <v>0</v>
      </c>
      <c r="AM219" s="1">
        <v>0</v>
      </c>
      <c r="AN219" s="1">
        <v>1</v>
      </c>
      <c r="AO219" s="1"/>
      <c r="AP219" s="1"/>
      <c r="AQ219" s="1">
        <v>3</v>
      </c>
      <c r="AR219" s="1"/>
      <c r="AS219" s="1"/>
      <c r="AT219" s="1"/>
      <c r="AU219" s="1"/>
      <c r="AV219" t="s">
        <v>147</v>
      </c>
      <c r="AW219" s="1"/>
      <c r="AX219" t="s">
        <v>144</v>
      </c>
      <c r="AY219" t="s">
        <v>379</v>
      </c>
      <c r="AZ219" t="s">
        <v>147</v>
      </c>
      <c r="BA219" t="s">
        <v>135</v>
      </c>
      <c r="BB219" t="s">
        <v>135</v>
      </c>
      <c r="BC219" s="11" t="s">
        <v>395</v>
      </c>
      <c r="BD219" t="s">
        <v>513</v>
      </c>
      <c r="BE219" t="s">
        <v>145</v>
      </c>
      <c r="BF219" s="1">
        <v>1</v>
      </c>
      <c r="BG219" s="1">
        <v>0</v>
      </c>
      <c r="BH219" s="1">
        <v>0</v>
      </c>
      <c r="BI219" s="1">
        <v>0</v>
      </c>
      <c r="BJ219" s="1">
        <v>0</v>
      </c>
      <c r="BK219" s="1">
        <v>0</v>
      </c>
      <c r="BL219" s="1">
        <v>0</v>
      </c>
      <c r="BM219" s="1">
        <v>0</v>
      </c>
      <c r="BN219" s="1">
        <v>0</v>
      </c>
      <c r="BO219" t="s">
        <v>144</v>
      </c>
      <c r="BP219" t="s">
        <v>147</v>
      </c>
      <c r="BQ219" t="s">
        <v>144</v>
      </c>
      <c r="BR219" t="s">
        <v>147</v>
      </c>
      <c r="BS219" t="s">
        <v>147</v>
      </c>
      <c r="BT219" t="s">
        <v>147</v>
      </c>
      <c r="BU219" t="s">
        <v>135</v>
      </c>
      <c r="BV219" t="s">
        <v>135</v>
      </c>
      <c r="BW219" t="s">
        <v>135</v>
      </c>
      <c r="BX219" t="s">
        <v>144</v>
      </c>
      <c r="BY219" s="1">
        <v>3</v>
      </c>
      <c r="BZ219" t="s">
        <v>148</v>
      </c>
      <c r="CA219" t="s">
        <v>144</v>
      </c>
      <c r="CB219" t="s">
        <v>149</v>
      </c>
      <c r="CC219" s="1">
        <v>0</v>
      </c>
      <c r="CD219" s="1">
        <v>0</v>
      </c>
      <c r="CE219" s="1">
        <v>1</v>
      </c>
      <c r="CF219" s="1">
        <v>0</v>
      </c>
      <c r="CG219" s="1">
        <v>0</v>
      </c>
      <c r="CH219" s="1">
        <v>0</v>
      </c>
      <c r="CI219" t="s">
        <v>135</v>
      </c>
      <c r="CJ219" t="s">
        <v>144</v>
      </c>
      <c r="CK219" t="s">
        <v>148</v>
      </c>
      <c r="CL219" t="s">
        <v>150</v>
      </c>
      <c r="CM219" t="s">
        <v>147</v>
      </c>
      <c r="CN219" t="s">
        <v>144</v>
      </c>
      <c r="CO219" t="s">
        <v>151</v>
      </c>
      <c r="CP219" s="1">
        <v>0</v>
      </c>
      <c r="CQ219" s="1">
        <v>0</v>
      </c>
      <c r="CR219" s="1">
        <v>1</v>
      </c>
      <c r="CS219" s="1">
        <v>0</v>
      </c>
      <c r="CT219" s="1">
        <v>0</v>
      </c>
      <c r="CU219" t="s">
        <v>163</v>
      </c>
      <c r="CV219" t="s">
        <v>147</v>
      </c>
      <c r="CW219" t="s">
        <v>152</v>
      </c>
      <c r="CX219" t="s">
        <v>144</v>
      </c>
      <c r="CY219" t="s">
        <v>153</v>
      </c>
      <c r="CZ219" t="s">
        <v>147</v>
      </c>
      <c r="DA219" t="s">
        <v>154</v>
      </c>
      <c r="DB219" s="1">
        <v>0</v>
      </c>
      <c r="DC219" s="1">
        <v>1</v>
      </c>
      <c r="DD219" s="1">
        <v>0</v>
      </c>
      <c r="DE219" s="1">
        <v>0</v>
      </c>
      <c r="DF219" s="1">
        <v>0</v>
      </c>
      <c r="DG219" s="1">
        <v>0</v>
      </c>
      <c r="DH219" s="1">
        <v>0</v>
      </c>
      <c r="DI219" s="1">
        <v>0</v>
      </c>
      <c r="DJ219" s="1">
        <v>0</v>
      </c>
      <c r="DK219" s="1">
        <v>0</v>
      </c>
      <c r="DL219" s="1">
        <v>0</v>
      </c>
      <c r="DM219" t="s">
        <v>144</v>
      </c>
      <c r="DN219" t="s">
        <v>476</v>
      </c>
      <c r="DO219" t="s">
        <v>827</v>
      </c>
      <c r="DP219" t="s">
        <v>155</v>
      </c>
      <c r="DQ219" s="1">
        <v>0</v>
      </c>
      <c r="DR219" s="1">
        <v>1</v>
      </c>
      <c r="DS219" s="1">
        <v>0</v>
      </c>
      <c r="DT219" s="1">
        <v>0</v>
      </c>
      <c r="DU219" t="s">
        <v>135</v>
      </c>
      <c r="DV219" t="s">
        <v>554</v>
      </c>
      <c r="DW219" t="s">
        <v>139</v>
      </c>
      <c r="DX219" t="s">
        <v>135</v>
      </c>
      <c r="DY219" t="s">
        <v>140</v>
      </c>
      <c r="DZ219" t="s">
        <v>142</v>
      </c>
      <c r="EA219" t="s">
        <v>147</v>
      </c>
      <c r="EB219" t="s">
        <v>147</v>
      </c>
    </row>
    <row r="220" spans="1:132">
      <c r="A220" t="s">
        <v>132</v>
      </c>
      <c r="B220" s="1"/>
      <c r="C220" t="s">
        <v>167</v>
      </c>
      <c r="D220" t="s">
        <v>869</v>
      </c>
      <c r="E220" t="s">
        <v>870</v>
      </c>
      <c r="F220" s="1">
        <v>19</v>
      </c>
      <c r="G220" t="s">
        <v>136</v>
      </c>
      <c r="H220" t="s">
        <v>157</v>
      </c>
      <c r="I220" t="s">
        <v>157</v>
      </c>
      <c r="J220" s="1"/>
      <c r="K220" t="s">
        <v>138</v>
      </c>
      <c r="L220" s="1"/>
      <c r="M220" t="s">
        <v>139</v>
      </c>
      <c r="N220" t="s">
        <v>140</v>
      </c>
      <c r="O220" t="s">
        <v>171</v>
      </c>
      <c r="P220" t="s">
        <v>209</v>
      </c>
      <c r="Q220" t="s">
        <v>143</v>
      </c>
      <c r="R220" t="s">
        <v>144</v>
      </c>
      <c r="S220" t="s">
        <v>344</v>
      </c>
      <c r="T220" s="1">
        <v>1</v>
      </c>
      <c r="U220" s="1">
        <v>1</v>
      </c>
      <c r="V220" s="1">
        <v>1</v>
      </c>
      <c r="W220" s="1">
        <v>1</v>
      </c>
      <c r="X220" s="1">
        <v>1</v>
      </c>
      <c r="Y220" s="1">
        <v>0</v>
      </c>
      <c r="Z220" s="1">
        <v>1</v>
      </c>
      <c r="AA220" s="1">
        <v>1</v>
      </c>
      <c r="AB220" s="1">
        <v>1</v>
      </c>
      <c r="AC220" s="1">
        <v>0</v>
      </c>
      <c r="AD220" s="1"/>
      <c r="AE220" t="s">
        <v>144</v>
      </c>
      <c r="AF220" t="s">
        <v>172</v>
      </c>
      <c r="AG220" s="1">
        <v>1</v>
      </c>
      <c r="AH220" s="1">
        <v>1</v>
      </c>
      <c r="AI220" s="1">
        <v>1</v>
      </c>
      <c r="AJ220" s="1">
        <v>0</v>
      </c>
      <c r="AK220" s="1">
        <v>0</v>
      </c>
      <c r="AL220" s="1">
        <v>0</v>
      </c>
      <c r="AM220" s="1">
        <v>0</v>
      </c>
      <c r="AN220" s="1">
        <v>1</v>
      </c>
      <c r="AO220" s="1"/>
      <c r="AP220" s="1">
        <v>1</v>
      </c>
      <c r="AQ220" s="1">
        <v>1</v>
      </c>
      <c r="AR220" s="1"/>
      <c r="AS220" s="1"/>
      <c r="AT220" s="1"/>
      <c r="AU220" s="1"/>
      <c r="AV220" t="s">
        <v>147</v>
      </c>
      <c r="AW220" s="1"/>
      <c r="AX220" t="s">
        <v>144</v>
      </c>
      <c r="AY220" t="s">
        <v>789</v>
      </c>
      <c r="AZ220" t="s">
        <v>147</v>
      </c>
      <c r="BA220" t="s">
        <v>135</v>
      </c>
      <c r="BB220" t="s">
        <v>135</v>
      </c>
      <c r="BC220" s="11" t="s">
        <v>579</v>
      </c>
      <c r="BD220" t="s">
        <v>217</v>
      </c>
      <c r="BE220" t="s">
        <v>439</v>
      </c>
      <c r="BF220" s="1">
        <v>1</v>
      </c>
      <c r="BG220" s="1">
        <v>0</v>
      </c>
      <c r="BH220" s="1">
        <v>0</v>
      </c>
      <c r="BI220" s="1">
        <v>0</v>
      </c>
      <c r="BJ220" s="1">
        <v>0</v>
      </c>
      <c r="BK220" s="1">
        <v>0</v>
      </c>
      <c r="BL220" s="1">
        <v>1</v>
      </c>
      <c r="BM220" s="1">
        <v>1</v>
      </c>
      <c r="BN220" s="1">
        <v>0</v>
      </c>
      <c r="BO220" t="s">
        <v>147</v>
      </c>
      <c r="BP220" t="s">
        <v>147</v>
      </c>
      <c r="BQ220" t="s">
        <v>147</v>
      </c>
      <c r="BR220" t="s">
        <v>147</v>
      </c>
      <c r="BS220" t="s">
        <v>147</v>
      </c>
      <c r="BT220" t="s">
        <v>147</v>
      </c>
      <c r="BU220" t="s">
        <v>135</v>
      </c>
      <c r="BV220" t="s">
        <v>135</v>
      </c>
      <c r="BW220" t="s">
        <v>135</v>
      </c>
      <c r="BX220" t="s">
        <v>147</v>
      </c>
      <c r="BY220" s="1"/>
      <c r="BZ220" t="s">
        <v>147</v>
      </c>
      <c r="CA220" s="7" t="s">
        <v>147</v>
      </c>
      <c r="CB220" t="s">
        <v>149</v>
      </c>
      <c r="CC220" s="1">
        <v>0</v>
      </c>
      <c r="CD220" s="1">
        <v>0</v>
      </c>
      <c r="CE220" s="1">
        <v>1</v>
      </c>
      <c r="CF220" s="1">
        <v>0</v>
      </c>
      <c r="CG220" s="1">
        <v>0</v>
      </c>
      <c r="CH220" s="1">
        <v>0</v>
      </c>
      <c r="CI220" t="s">
        <v>135</v>
      </c>
      <c r="CJ220" t="s">
        <v>147</v>
      </c>
      <c r="CK220" t="s">
        <v>148</v>
      </c>
      <c r="CL220" t="s">
        <v>147</v>
      </c>
      <c r="CM220" t="s">
        <v>147</v>
      </c>
      <c r="CN220" t="s">
        <v>147</v>
      </c>
      <c r="CO220" t="s">
        <v>228</v>
      </c>
      <c r="CP220" s="1">
        <v>0</v>
      </c>
      <c r="CQ220" s="1">
        <v>1</v>
      </c>
      <c r="CR220" s="1">
        <v>0</v>
      </c>
      <c r="CS220" s="1">
        <v>1</v>
      </c>
      <c r="CT220" s="1">
        <v>0</v>
      </c>
      <c r="CU220" t="s">
        <v>147</v>
      </c>
      <c r="CV220" t="s">
        <v>147</v>
      </c>
      <c r="CW220" t="s">
        <v>211</v>
      </c>
      <c r="CX220" t="s">
        <v>144</v>
      </c>
      <c r="CY220" t="s">
        <v>153</v>
      </c>
      <c r="CZ220" t="s">
        <v>147</v>
      </c>
      <c r="DA220" t="s">
        <v>176</v>
      </c>
      <c r="DB220" s="1">
        <v>0</v>
      </c>
      <c r="DC220" s="1">
        <v>0</v>
      </c>
      <c r="DD220" s="1">
        <v>1</v>
      </c>
      <c r="DE220" s="1">
        <v>0</v>
      </c>
      <c r="DF220" s="1">
        <v>0</v>
      </c>
      <c r="DG220" s="1">
        <v>0</v>
      </c>
      <c r="DH220" s="1">
        <v>0</v>
      </c>
      <c r="DI220" s="1">
        <v>0</v>
      </c>
      <c r="DJ220" s="1">
        <v>0</v>
      </c>
      <c r="DK220" s="1">
        <v>0</v>
      </c>
      <c r="DL220" s="1">
        <v>0</v>
      </c>
      <c r="DM220" t="s">
        <v>144</v>
      </c>
      <c r="DN220" t="s">
        <v>871</v>
      </c>
      <c r="DO220" t="s">
        <v>255</v>
      </c>
      <c r="DP220" t="s">
        <v>155</v>
      </c>
      <c r="DQ220" s="1">
        <v>0</v>
      </c>
      <c r="DR220" s="1">
        <v>1</v>
      </c>
      <c r="DS220" s="1">
        <v>0</v>
      </c>
      <c r="DT220" s="1">
        <v>0</v>
      </c>
      <c r="DU220" t="s">
        <v>135</v>
      </c>
      <c r="DV220" t="s">
        <v>161</v>
      </c>
      <c r="DW220" t="s">
        <v>139</v>
      </c>
      <c r="DX220" t="s">
        <v>135</v>
      </c>
      <c r="DY220" t="s">
        <v>140</v>
      </c>
      <c r="DZ220" t="s">
        <v>142</v>
      </c>
      <c r="EA220" t="s">
        <v>147</v>
      </c>
      <c r="EB220" t="s">
        <v>147</v>
      </c>
    </row>
    <row r="221" spans="1:132">
      <c r="A221" t="s">
        <v>132</v>
      </c>
      <c r="B221" s="1"/>
      <c r="C221" t="s">
        <v>133</v>
      </c>
      <c r="D221" t="s">
        <v>872</v>
      </c>
      <c r="E221" t="s">
        <v>873</v>
      </c>
      <c r="F221" s="1">
        <v>19</v>
      </c>
      <c r="G221" t="s">
        <v>136</v>
      </c>
      <c r="H221" t="s">
        <v>137</v>
      </c>
      <c r="I221" t="s">
        <v>137</v>
      </c>
      <c r="J221" s="1"/>
      <c r="K221" t="s">
        <v>330</v>
      </c>
      <c r="L221" s="1"/>
      <c r="M221" t="s">
        <v>139</v>
      </c>
      <c r="N221" t="s">
        <v>140</v>
      </c>
      <c r="O221" t="s">
        <v>141</v>
      </c>
      <c r="P221" t="s">
        <v>182</v>
      </c>
      <c r="Q221" t="s">
        <v>183</v>
      </c>
      <c r="R221" t="s">
        <v>144</v>
      </c>
      <c r="S221" t="s">
        <v>145</v>
      </c>
      <c r="T221" s="1">
        <v>1</v>
      </c>
      <c r="U221" s="1">
        <v>0</v>
      </c>
      <c r="V221" s="1">
        <v>0</v>
      </c>
      <c r="W221" s="1">
        <v>0</v>
      </c>
      <c r="X221" s="1">
        <v>0</v>
      </c>
      <c r="Y221" s="1">
        <v>0</v>
      </c>
      <c r="Z221" s="1">
        <v>0</v>
      </c>
      <c r="AA221" s="1">
        <v>0</v>
      </c>
      <c r="AB221" s="1">
        <v>0</v>
      </c>
      <c r="AC221" s="1">
        <v>0</v>
      </c>
      <c r="AD221" s="1"/>
      <c r="AE221" t="s">
        <v>144</v>
      </c>
      <c r="AF221" t="s">
        <v>257</v>
      </c>
      <c r="AG221" s="1">
        <v>1</v>
      </c>
      <c r="AH221" s="1">
        <v>0</v>
      </c>
      <c r="AI221" s="1">
        <v>0</v>
      </c>
      <c r="AJ221" s="1">
        <v>0</v>
      </c>
      <c r="AK221" s="1">
        <v>0</v>
      </c>
      <c r="AL221" s="1">
        <v>0</v>
      </c>
      <c r="AM221" s="1">
        <v>0</v>
      </c>
      <c r="AN221" s="1">
        <v>5</v>
      </c>
      <c r="AO221" s="1"/>
      <c r="AP221" s="1"/>
      <c r="AQ221" s="1"/>
      <c r="AR221" s="1"/>
      <c r="AS221" s="1"/>
      <c r="AT221" s="1"/>
      <c r="AU221" s="1"/>
      <c r="AV221" t="s">
        <v>144</v>
      </c>
      <c r="AW221" s="1"/>
      <c r="AX221" t="s">
        <v>144</v>
      </c>
      <c r="AY221" t="s">
        <v>379</v>
      </c>
      <c r="AZ221" t="s">
        <v>147</v>
      </c>
      <c r="BA221" t="s">
        <v>135</v>
      </c>
      <c r="BB221" t="s">
        <v>135</v>
      </c>
      <c r="BC221" s="11" t="s">
        <v>395</v>
      </c>
      <c r="BD221" t="s">
        <v>513</v>
      </c>
      <c r="BE221" t="s">
        <v>145</v>
      </c>
      <c r="BF221" s="1">
        <v>1</v>
      </c>
      <c r="BG221" s="1">
        <v>0</v>
      </c>
      <c r="BH221" s="1">
        <v>0</v>
      </c>
      <c r="BI221" s="1">
        <v>0</v>
      </c>
      <c r="BJ221" s="1">
        <v>0</v>
      </c>
      <c r="BK221" s="1">
        <v>0</v>
      </c>
      <c r="BL221" s="1">
        <v>0</v>
      </c>
      <c r="BM221" s="1">
        <v>0</v>
      </c>
      <c r="BN221" s="1">
        <v>0</v>
      </c>
      <c r="BO221" t="s">
        <v>147</v>
      </c>
      <c r="BP221" t="s">
        <v>147</v>
      </c>
      <c r="BQ221" t="s">
        <v>147</v>
      </c>
      <c r="BR221" t="s">
        <v>147</v>
      </c>
      <c r="BS221" t="s">
        <v>147</v>
      </c>
      <c r="BT221" t="s">
        <v>147</v>
      </c>
      <c r="BU221" t="s">
        <v>135</v>
      </c>
      <c r="BV221" t="s">
        <v>135</v>
      </c>
      <c r="BW221" t="s">
        <v>135</v>
      </c>
      <c r="BX221" s="7" t="s">
        <v>144</v>
      </c>
      <c r="BY221" s="1"/>
      <c r="BZ221" t="s">
        <v>148</v>
      </c>
      <c r="CA221" t="s">
        <v>144</v>
      </c>
      <c r="CB221" t="s">
        <v>206</v>
      </c>
      <c r="CC221" s="1">
        <v>0</v>
      </c>
      <c r="CD221" s="1">
        <v>1</v>
      </c>
      <c r="CE221" s="1">
        <v>1</v>
      </c>
      <c r="CF221" s="1">
        <v>0</v>
      </c>
      <c r="CG221" s="1">
        <v>0</v>
      </c>
      <c r="CH221" s="1">
        <v>0</v>
      </c>
      <c r="CI221" t="s">
        <v>135</v>
      </c>
      <c r="CJ221" t="s">
        <v>144</v>
      </c>
      <c r="CK221" t="s">
        <v>148</v>
      </c>
      <c r="CL221" t="s">
        <v>150</v>
      </c>
      <c r="CM221" t="s">
        <v>147</v>
      </c>
      <c r="CN221" t="s">
        <v>147</v>
      </c>
      <c r="CO221" t="s">
        <v>288</v>
      </c>
      <c r="CP221" s="1">
        <v>1</v>
      </c>
      <c r="CQ221" s="1">
        <v>0</v>
      </c>
      <c r="CR221" s="1">
        <v>0</v>
      </c>
      <c r="CS221" s="1">
        <v>0</v>
      </c>
      <c r="CT221" s="1">
        <v>0</v>
      </c>
      <c r="CU221" t="s">
        <v>163</v>
      </c>
      <c r="CV221" t="s">
        <v>144</v>
      </c>
      <c r="CW221" t="s">
        <v>164</v>
      </c>
      <c r="CX221" t="s">
        <v>144</v>
      </c>
      <c r="CY221" t="s">
        <v>269</v>
      </c>
      <c r="CZ221" t="s">
        <v>147</v>
      </c>
      <c r="DA221" t="s">
        <v>648</v>
      </c>
      <c r="DB221" s="1">
        <v>0</v>
      </c>
      <c r="DC221" s="1">
        <v>0</v>
      </c>
      <c r="DD221" s="1">
        <v>0</v>
      </c>
      <c r="DE221" s="1">
        <v>0</v>
      </c>
      <c r="DF221" s="1">
        <v>0</v>
      </c>
      <c r="DG221" s="1">
        <v>1</v>
      </c>
      <c r="DH221" s="1">
        <v>0</v>
      </c>
      <c r="DI221" s="1">
        <v>0</v>
      </c>
      <c r="DJ221" s="1">
        <v>0</v>
      </c>
      <c r="DK221" s="1">
        <v>0</v>
      </c>
      <c r="DL221" s="1">
        <v>0</v>
      </c>
      <c r="DM221" t="s">
        <v>144</v>
      </c>
      <c r="DN221" t="s">
        <v>874</v>
      </c>
      <c r="DO221" t="s">
        <v>875</v>
      </c>
      <c r="DP221" t="s">
        <v>166</v>
      </c>
      <c r="DQ221" s="1">
        <v>1</v>
      </c>
      <c r="DR221" s="1">
        <v>0</v>
      </c>
      <c r="DS221" s="1">
        <v>0</v>
      </c>
      <c r="DT221" s="1">
        <v>0</v>
      </c>
      <c r="DU221" t="s">
        <v>135</v>
      </c>
      <c r="DV221" t="s">
        <v>876</v>
      </c>
      <c r="DW221" t="s">
        <v>139</v>
      </c>
      <c r="DX221" t="s">
        <v>135</v>
      </c>
      <c r="DY221" t="s">
        <v>140</v>
      </c>
      <c r="DZ221" t="s">
        <v>142</v>
      </c>
      <c r="EA221" t="s">
        <v>147</v>
      </c>
      <c r="EB221" t="s">
        <v>147</v>
      </c>
    </row>
    <row r="222" spans="1:132">
      <c r="A222" t="s">
        <v>132</v>
      </c>
      <c r="B222" s="1"/>
      <c r="C222" t="s">
        <v>133</v>
      </c>
      <c r="D222" t="s">
        <v>877</v>
      </c>
      <c r="E222" t="s">
        <v>878</v>
      </c>
      <c r="F222" s="1">
        <v>19</v>
      </c>
      <c r="G222" t="s">
        <v>136</v>
      </c>
      <c r="H222" t="s">
        <v>137</v>
      </c>
      <c r="I222" t="s">
        <v>137</v>
      </c>
      <c r="J222" s="1"/>
      <c r="K222" t="s">
        <v>330</v>
      </c>
      <c r="L222" s="1"/>
      <c r="M222" t="s">
        <v>139</v>
      </c>
      <c r="N222" t="s">
        <v>140</v>
      </c>
      <c r="O222" t="s">
        <v>141</v>
      </c>
      <c r="P222" t="s">
        <v>142</v>
      </c>
      <c r="Q222" t="s">
        <v>143</v>
      </c>
      <c r="R222" t="s">
        <v>144</v>
      </c>
      <c r="S222" t="s">
        <v>879</v>
      </c>
      <c r="T222" s="1">
        <v>1</v>
      </c>
      <c r="U222" s="1">
        <v>1</v>
      </c>
      <c r="V222" s="1">
        <v>0</v>
      </c>
      <c r="W222" s="1">
        <v>1</v>
      </c>
      <c r="X222" s="1">
        <v>0</v>
      </c>
      <c r="Y222" s="1">
        <v>0</v>
      </c>
      <c r="Z222" s="1">
        <v>0</v>
      </c>
      <c r="AA222" s="1">
        <v>0</v>
      </c>
      <c r="AB222" s="1">
        <v>0</v>
      </c>
      <c r="AC222" s="1">
        <v>0</v>
      </c>
      <c r="AD222" s="1"/>
      <c r="AE222" t="s">
        <v>144</v>
      </c>
      <c r="AF222" t="s">
        <v>172</v>
      </c>
      <c r="AG222" s="1">
        <v>1</v>
      </c>
      <c r="AH222" s="1">
        <v>1</v>
      </c>
      <c r="AI222" s="1">
        <v>1</v>
      </c>
      <c r="AJ222" s="1">
        <v>0</v>
      </c>
      <c r="AK222" s="1">
        <v>0</v>
      </c>
      <c r="AL222" s="1">
        <v>0</v>
      </c>
      <c r="AM222" s="1">
        <v>0</v>
      </c>
      <c r="AN222" s="1">
        <v>3</v>
      </c>
      <c r="AO222" s="1"/>
      <c r="AP222" s="1">
        <v>3</v>
      </c>
      <c r="AQ222" s="1">
        <v>3</v>
      </c>
      <c r="AR222" s="1"/>
      <c r="AS222" s="1"/>
      <c r="AT222" s="1"/>
      <c r="AU222" s="1"/>
      <c r="AV222" t="s">
        <v>147</v>
      </c>
      <c r="AW222" s="1"/>
      <c r="AX222" t="s">
        <v>144</v>
      </c>
      <c r="AY222" t="s">
        <v>789</v>
      </c>
      <c r="AZ222" t="s">
        <v>147</v>
      </c>
      <c r="BA222" t="s">
        <v>135</v>
      </c>
      <c r="BB222" t="s">
        <v>135</v>
      </c>
      <c r="BC222" s="11" t="s">
        <v>380</v>
      </c>
      <c r="BD222" t="s">
        <v>381</v>
      </c>
      <c r="BE222" t="s">
        <v>145</v>
      </c>
      <c r="BF222" s="1">
        <v>1</v>
      </c>
      <c r="BG222" s="1">
        <v>0</v>
      </c>
      <c r="BH222" s="1">
        <v>0</v>
      </c>
      <c r="BI222" s="1">
        <v>0</v>
      </c>
      <c r="BJ222" s="1">
        <v>0</v>
      </c>
      <c r="BK222" s="1">
        <v>0</v>
      </c>
      <c r="BL222" s="1">
        <v>0</v>
      </c>
      <c r="BM222" s="1">
        <v>0</v>
      </c>
      <c r="BN222" s="1">
        <v>0</v>
      </c>
      <c r="BO222" t="s">
        <v>147</v>
      </c>
      <c r="BP222" t="s">
        <v>147</v>
      </c>
      <c r="BQ222" t="s">
        <v>144</v>
      </c>
      <c r="BR222" t="s">
        <v>147</v>
      </c>
      <c r="BS222" t="s">
        <v>147</v>
      </c>
      <c r="BT222" t="s">
        <v>147</v>
      </c>
      <c r="BU222" t="s">
        <v>135</v>
      </c>
      <c r="BV222" t="s">
        <v>135</v>
      </c>
      <c r="BW222" t="s">
        <v>135</v>
      </c>
      <c r="BX222" t="s">
        <v>147</v>
      </c>
      <c r="BY222" s="1"/>
      <c r="BZ222" t="s">
        <v>161</v>
      </c>
      <c r="CA222" t="s">
        <v>144</v>
      </c>
      <c r="CB222" t="s">
        <v>227</v>
      </c>
      <c r="CC222" s="1">
        <v>0</v>
      </c>
      <c r="CD222" s="1">
        <v>1</v>
      </c>
      <c r="CE222" s="1">
        <v>0</v>
      </c>
      <c r="CF222" s="1">
        <v>0</v>
      </c>
      <c r="CG222" s="1">
        <v>1</v>
      </c>
      <c r="CH222" s="1">
        <v>0</v>
      </c>
      <c r="CI222" t="s">
        <v>135</v>
      </c>
      <c r="CJ222" t="s">
        <v>202</v>
      </c>
      <c r="CK222" t="s">
        <v>193</v>
      </c>
      <c r="CL222" t="s">
        <v>194</v>
      </c>
      <c r="CM222" t="s">
        <v>144</v>
      </c>
      <c r="CN222" t="s">
        <v>144</v>
      </c>
      <c r="CO222" t="s">
        <v>431</v>
      </c>
      <c r="CP222" s="1">
        <v>0</v>
      </c>
      <c r="CQ222" s="1">
        <v>0</v>
      </c>
      <c r="CR222" s="1">
        <v>1</v>
      </c>
      <c r="CS222" s="1">
        <v>1</v>
      </c>
      <c r="CT222" s="1">
        <v>0</v>
      </c>
      <c r="CU222" t="s">
        <v>135</v>
      </c>
      <c r="CV222" t="s">
        <v>144</v>
      </c>
      <c r="CW222" t="s">
        <v>152</v>
      </c>
      <c r="CX222" t="s">
        <v>144</v>
      </c>
      <c r="CY222" t="s">
        <v>153</v>
      </c>
      <c r="CZ222" t="s">
        <v>144</v>
      </c>
      <c r="DA222" t="s">
        <v>135</v>
      </c>
      <c r="DB222" s="1"/>
      <c r="DC222" s="1"/>
      <c r="DD222" s="1"/>
      <c r="DE222" s="1"/>
      <c r="DF222" s="1"/>
      <c r="DG222" s="1"/>
      <c r="DH222" s="1"/>
      <c r="DI222" s="1"/>
      <c r="DJ222" s="1"/>
      <c r="DK222" s="1"/>
      <c r="DL222" s="1"/>
      <c r="DM222" t="s">
        <v>144</v>
      </c>
      <c r="DN222" t="s">
        <v>135</v>
      </c>
      <c r="DO222" t="s">
        <v>135</v>
      </c>
      <c r="DP222" t="s">
        <v>155</v>
      </c>
      <c r="DQ222" s="1">
        <v>0</v>
      </c>
      <c r="DR222" s="1">
        <v>1</v>
      </c>
      <c r="DS222" s="1">
        <v>0</v>
      </c>
      <c r="DT222" s="1">
        <v>0</v>
      </c>
      <c r="DU222" t="s">
        <v>135</v>
      </c>
      <c r="DV222" t="s">
        <v>135</v>
      </c>
      <c r="DW222" t="s">
        <v>139</v>
      </c>
      <c r="DX222" t="s">
        <v>135</v>
      </c>
      <c r="DY222" t="s">
        <v>140</v>
      </c>
      <c r="DZ222" t="s">
        <v>142</v>
      </c>
      <c r="EA222" t="s">
        <v>147</v>
      </c>
      <c r="EB222" t="s">
        <v>147</v>
      </c>
    </row>
    <row r="223" spans="1:132">
      <c r="A223" t="s">
        <v>132</v>
      </c>
      <c r="B223" s="1"/>
      <c r="C223" t="s">
        <v>167</v>
      </c>
      <c r="D223" t="s">
        <v>880</v>
      </c>
      <c r="E223" t="s">
        <v>881</v>
      </c>
      <c r="F223" s="1">
        <v>19</v>
      </c>
      <c r="G223" t="s">
        <v>136</v>
      </c>
      <c r="H223" t="s">
        <v>157</v>
      </c>
      <c r="I223" t="s">
        <v>157</v>
      </c>
      <c r="J223" s="1"/>
      <c r="K223" t="s">
        <v>138</v>
      </c>
      <c r="L223" s="1"/>
      <c r="M223" t="s">
        <v>139</v>
      </c>
      <c r="N223" t="s">
        <v>140</v>
      </c>
      <c r="O223" t="s">
        <v>171</v>
      </c>
      <c r="P223" t="s">
        <v>209</v>
      </c>
      <c r="Q223" t="s">
        <v>158</v>
      </c>
      <c r="R223" t="s">
        <v>147</v>
      </c>
      <c r="S223" t="s">
        <v>145</v>
      </c>
      <c r="T223" s="1"/>
      <c r="U223" s="1"/>
      <c r="V223" s="1"/>
      <c r="W223" s="1"/>
      <c r="X223" s="1"/>
      <c r="Y223" s="1"/>
      <c r="Z223" s="1"/>
      <c r="AA223" s="1"/>
      <c r="AB223" s="1"/>
      <c r="AC223" s="1"/>
      <c r="AD223" s="1"/>
      <c r="AE223" t="s">
        <v>144</v>
      </c>
      <c r="AF223" t="s">
        <v>172</v>
      </c>
      <c r="AG223" s="1">
        <v>1</v>
      </c>
      <c r="AH223" s="1">
        <v>1</v>
      </c>
      <c r="AI223" s="1">
        <v>1</v>
      </c>
      <c r="AJ223" s="1">
        <v>0</v>
      </c>
      <c r="AK223" s="1">
        <v>0</v>
      </c>
      <c r="AL223" s="1">
        <v>0</v>
      </c>
      <c r="AM223" s="1">
        <v>0</v>
      </c>
      <c r="AN223" s="1">
        <v>1</v>
      </c>
      <c r="AO223" s="1"/>
      <c r="AP223" s="1">
        <v>1</v>
      </c>
      <c r="AQ223" s="1">
        <v>1</v>
      </c>
      <c r="AR223" s="1"/>
      <c r="AS223" s="1"/>
      <c r="AT223" s="1"/>
      <c r="AU223" s="1"/>
      <c r="AV223" t="s">
        <v>147</v>
      </c>
      <c r="AW223" s="1"/>
      <c r="AX223" t="s">
        <v>144</v>
      </c>
      <c r="AY223" t="s">
        <v>379</v>
      </c>
      <c r="AZ223" t="s">
        <v>147</v>
      </c>
      <c r="BA223" t="s">
        <v>135</v>
      </c>
      <c r="BB223" t="s">
        <v>135</v>
      </c>
      <c r="BC223" s="11" t="s">
        <v>380</v>
      </c>
      <c r="BD223" t="s">
        <v>217</v>
      </c>
      <c r="BE223" t="s">
        <v>859</v>
      </c>
      <c r="BF223" s="1">
        <v>1</v>
      </c>
      <c r="BG223" s="1">
        <v>0</v>
      </c>
      <c r="BH223" s="1">
        <v>0</v>
      </c>
      <c r="BI223" s="1">
        <v>1</v>
      </c>
      <c r="BJ223" s="1">
        <v>0</v>
      </c>
      <c r="BK223" s="1">
        <v>0</v>
      </c>
      <c r="BL223" s="1">
        <v>0</v>
      </c>
      <c r="BM223" s="1">
        <v>0</v>
      </c>
      <c r="BN223" s="1">
        <v>0</v>
      </c>
      <c r="BO223" t="s">
        <v>147</v>
      </c>
      <c r="BP223" t="s">
        <v>147</v>
      </c>
      <c r="BQ223" t="s">
        <v>147</v>
      </c>
      <c r="BR223" t="s">
        <v>147</v>
      </c>
      <c r="BS223" t="s">
        <v>147</v>
      </c>
      <c r="BT223" t="s">
        <v>147</v>
      </c>
      <c r="BU223" t="s">
        <v>135</v>
      </c>
      <c r="BV223" t="s">
        <v>135</v>
      </c>
      <c r="BW223" t="s">
        <v>135</v>
      </c>
      <c r="BX223" t="s">
        <v>147</v>
      </c>
      <c r="BY223" s="1"/>
      <c r="BZ223" t="s">
        <v>147</v>
      </c>
      <c r="CA223" s="7" t="s">
        <v>147</v>
      </c>
      <c r="CB223" t="s">
        <v>247</v>
      </c>
      <c r="CC223" s="1">
        <v>1</v>
      </c>
      <c r="CD223" s="1">
        <v>1</v>
      </c>
      <c r="CE223" s="1">
        <v>0</v>
      </c>
      <c r="CF223" s="1">
        <v>0</v>
      </c>
      <c r="CG223" s="1">
        <v>1</v>
      </c>
      <c r="CH223" s="1">
        <v>0</v>
      </c>
      <c r="CI223" t="s">
        <v>135</v>
      </c>
      <c r="CJ223" t="s">
        <v>147</v>
      </c>
      <c r="CK223" t="s">
        <v>148</v>
      </c>
      <c r="CL223" t="s">
        <v>147</v>
      </c>
      <c r="CM223" t="s">
        <v>147</v>
      </c>
      <c r="CN223" t="s">
        <v>147</v>
      </c>
      <c r="CO223" t="s">
        <v>228</v>
      </c>
      <c r="CP223" s="1">
        <v>0</v>
      </c>
      <c r="CQ223" s="1">
        <v>1</v>
      </c>
      <c r="CR223" s="1">
        <v>0</v>
      </c>
      <c r="CS223" s="1">
        <v>1</v>
      </c>
      <c r="CT223" s="1">
        <v>0</v>
      </c>
      <c r="CU223" t="s">
        <v>147</v>
      </c>
      <c r="CV223" t="s">
        <v>144</v>
      </c>
      <c r="CW223" t="s">
        <v>164</v>
      </c>
      <c r="CX223" t="s">
        <v>144</v>
      </c>
      <c r="CY223" t="s">
        <v>153</v>
      </c>
      <c r="CZ223" t="s">
        <v>147</v>
      </c>
      <c r="DA223" t="s">
        <v>176</v>
      </c>
      <c r="DB223" s="1">
        <v>0</v>
      </c>
      <c r="DC223" s="1">
        <v>0</v>
      </c>
      <c r="DD223" s="1">
        <v>1</v>
      </c>
      <c r="DE223" s="1">
        <v>0</v>
      </c>
      <c r="DF223" s="1">
        <v>0</v>
      </c>
      <c r="DG223" s="1">
        <v>0</v>
      </c>
      <c r="DH223" s="1">
        <v>0</v>
      </c>
      <c r="DI223" s="1">
        <v>0</v>
      </c>
      <c r="DJ223" s="1">
        <v>0</v>
      </c>
      <c r="DK223" s="1">
        <v>0</v>
      </c>
      <c r="DL223" s="1">
        <v>0</v>
      </c>
      <c r="DM223" t="s">
        <v>144</v>
      </c>
      <c r="DN223" t="s">
        <v>882</v>
      </c>
      <c r="DO223" t="s">
        <v>305</v>
      </c>
      <c r="DP223" t="s">
        <v>221</v>
      </c>
      <c r="DQ223" s="1">
        <v>1</v>
      </c>
      <c r="DR223" s="1">
        <v>1</v>
      </c>
      <c r="DS223" s="1">
        <v>0</v>
      </c>
      <c r="DT223" s="1">
        <v>0</v>
      </c>
      <c r="DU223" t="s">
        <v>135</v>
      </c>
      <c r="DV223" t="s">
        <v>883</v>
      </c>
      <c r="DW223" t="s">
        <v>139</v>
      </c>
      <c r="DX223" t="s">
        <v>135</v>
      </c>
      <c r="DY223" t="s">
        <v>140</v>
      </c>
      <c r="DZ223" t="s">
        <v>142</v>
      </c>
      <c r="EA223" t="s">
        <v>147</v>
      </c>
      <c r="EB223" t="s">
        <v>147</v>
      </c>
    </row>
    <row r="224" spans="1:132">
      <c r="A224" t="s">
        <v>132</v>
      </c>
      <c r="B224" s="1"/>
      <c r="C224" t="s">
        <v>167</v>
      </c>
      <c r="D224" t="s">
        <v>884</v>
      </c>
      <c r="E224" t="s">
        <v>135</v>
      </c>
      <c r="F224" s="1">
        <v>19</v>
      </c>
      <c r="G224" t="s">
        <v>136</v>
      </c>
      <c r="H224" t="s">
        <v>137</v>
      </c>
      <c r="I224" t="s">
        <v>137</v>
      </c>
      <c r="J224" s="1"/>
      <c r="K224" t="s">
        <v>138</v>
      </c>
      <c r="L224" s="1"/>
      <c r="M224" t="s">
        <v>139</v>
      </c>
      <c r="N224" t="s">
        <v>140</v>
      </c>
      <c r="O224" t="s">
        <v>171</v>
      </c>
      <c r="P224" t="s">
        <v>142</v>
      </c>
      <c r="Q224" t="s">
        <v>158</v>
      </c>
      <c r="R224" t="s">
        <v>144</v>
      </c>
      <c r="S224" t="s">
        <v>515</v>
      </c>
      <c r="T224" s="1">
        <v>1</v>
      </c>
      <c r="U224" s="1">
        <v>1</v>
      </c>
      <c r="V224" s="1">
        <v>0</v>
      </c>
      <c r="W224" s="1">
        <v>0</v>
      </c>
      <c r="X224" s="1">
        <v>0</v>
      </c>
      <c r="Y224" s="1">
        <v>0</v>
      </c>
      <c r="Z224" s="1">
        <v>0</v>
      </c>
      <c r="AA224" s="1">
        <v>0</v>
      </c>
      <c r="AB224" s="1">
        <v>0</v>
      </c>
      <c r="AC224" s="1">
        <v>0</v>
      </c>
      <c r="AD224" s="1"/>
      <c r="AE224" t="s">
        <v>144</v>
      </c>
      <c r="AF224" t="s">
        <v>184</v>
      </c>
      <c r="AG224" s="1">
        <v>1</v>
      </c>
      <c r="AH224" s="1">
        <v>0</v>
      </c>
      <c r="AI224" s="1">
        <v>1</v>
      </c>
      <c r="AJ224" s="1">
        <v>0</v>
      </c>
      <c r="AK224" s="1">
        <v>0</v>
      </c>
      <c r="AL224" s="1">
        <v>0</v>
      </c>
      <c r="AM224" s="1">
        <v>0</v>
      </c>
      <c r="AN224" s="1">
        <v>1</v>
      </c>
      <c r="AO224" s="1"/>
      <c r="AP224" s="1"/>
      <c r="AQ224" s="1">
        <v>3</v>
      </c>
      <c r="AR224" s="1"/>
      <c r="AS224" s="1"/>
      <c r="AT224" s="1"/>
      <c r="AU224" s="1"/>
      <c r="AV224" t="s">
        <v>147</v>
      </c>
      <c r="AW224" s="1"/>
      <c r="AX224" t="s">
        <v>144</v>
      </c>
      <c r="AY224" t="s">
        <v>789</v>
      </c>
      <c r="AZ224" t="s">
        <v>147</v>
      </c>
      <c r="BA224" t="s">
        <v>135</v>
      </c>
      <c r="BB224" t="s">
        <v>135</v>
      </c>
      <c r="BC224" s="11" t="s">
        <v>380</v>
      </c>
      <c r="BD224" t="s">
        <v>513</v>
      </c>
      <c r="BE224" t="s">
        <v>145</v>
      </c>
      <c r="BF224" s="1">
        <v>1</v>
      </c>
      <c r="BG224" s="1">
        <v>0</v>
      </c>
      <c r="BH224" s="1">
        <v>0</v>
      </c>
      <c r="BI224" s="1">
        <v>0</v>
      </c>
      <c r="BJ224" s="1">
        <v>0</v>
      </c>
      <c r="BK224" s="1">
        <v>0</v>
      </c>
      <c r="BL224" s="1">
        <v>0</v>
      </c>
      <c r="BM224" s="1">
        <v>0</v>
      </c>
      <c r="BN224" s="1">
        <v>0</v>
      </c>
      <c r="BO224" t="s">
        <v>147</v>
      </c>
      <c r="BP224" t="s">
        <v>147</v>
      </c>
      <c r="BQ224" t="s">
        <v>144</v>
      </c>
      <c r="BR224" t="s">
        <v>147</v>
      </c>
      <c r="BS224" t="s">
        <v>147</v>
      </c>
      <c r="BT224" t="s">
        <v>144</v>
      </c>
      <c r="BU224" t="s">
        <v>470</v>
      </c>
      <c r="BV224" t="s">
        <v>148</v>
      </c>
      <c r="BW224" t="s">
        <v>147</v>
      </c>
      <c r="BX224" s="7" t="s">
        <v>144</v>
      </c>
      <c r="BY224" s="1"/>
      <c r="BZ224" t="s">
        <v>148</v>
      </c>
      <c r="CA224" t="s">
        <v>144</v>
      </c>
      <c r="CB224" t="s">
        <v>268</v>
      </c>
      <c r="CC224" s="1">
        <v>1</v>
      </c>
      <c r="CD224" s="1">
        <v>1</v>
      </c>
      <c r="CE224" s="1">
        <v>0</v>
      </c>
      <c r="CF224" s="1">
        <v>0</v>
      </c>
      <c r="CG224" s="1">
        <v>0</v>
      </c>
      <c r="CH224" s="1">
        <v>0</v>
      </c>
      <c r="CI224" t="s">
        <v>135</v>
      </c>
      <c r="CJ224" t="s">
        <v>147</v>
      </c>
      <c r="CK224" t="s">
        <v>148</v>
      </c>
      <c r="CL224" t="s">
        <v>150</v>
      </c>
      <c r="CM224" t="s">
        <v>147</v>
      </c>
      <c r="CN224" t="s">
        <v>147</v>
      </c>
      <c r="CO224" t="s">
        <v>496</v>
      </c>
      <c r="CP224" s="1">
        <v>1</v>
      </c>
      <c r="CQ224" s="1">
        <v>1</v>
      </c>
      <c r="CR224" s="1">
        <v>0</v>
      </c>
      <c r="CS224" s="1">
        <v>0</v>
      </c>
      <c r="CT224" s="1">
        <v>0</v>
      </c>
      <c r="CU224" t="s">
        <v>147</v>
      </c>
      <c r="CV224" t="s">
        <v>147</v>
      </c>
      <c r="CW224" t="s">
        <v>152</v>
      </c>
      <c r="CX224" t="s">
        <v>147</v>
      </c>
      <c r="CY224" t="s">
        <v>147</v>
      </c>
      <c r="CZ224" t="s">
        <v>147</v>
      </c>
      <c r="DA224" t="s">
        <v>176</v>
      </c>
      <c r="DB224" s="1">
        <v>0</v>
      </c>
      <c r="DC224" s="1">
        <v>0</v>
      </c>
      <c r="DD224" s="1">
        <v>1</v>
      </c>
      <c r="DE224" s="1">
        <v>0</v>
      </c>
      <c r="DF224" s="1">
        <v>0</v>
      </c>
      <c r="DG224" s="1">
        <v>0</v>
      </c>
      <c r="DH224" s="1">
        <v>0</v>
      </c>
      <c r="DI224" s="1">
        <v>0</v>
      </c>
      <c r="DJ224" s="1">
        <v>0</v>
      </c>
      <c r="DK224" s="1">
        <v>0</v>
      </c>
      <c r="DL224" s="1">
        <v>0</v>
      </c>
      <c r="DM224" t="s">
        <v>144</v>
      </c>
      <c r="DN224" t="s">
        <v>885</v>
      </c>
      <c r="DO224" t="s">
        <v>886</v>
      </c>
      <c r="DP224" t="s">
        <v>221</v>
      </c>
      <c r="DQ224" s="1">
        <v>1</v>
      </c>
      <c r="DR224" s="1">
        <v>1</v>
      </c>
      <c r="DS224" s="1">
        <v>0</v>
      </c>
      <c r="DT224" s="1">
        <v>0</v>
      </c>
      <c r="DU224" t="s">
        <v>135</v>
      </c>
      <c r="DV224" t="s">
        <v>887</v>
      </c>
      <c r="DW224" t="s">
        <v>139</v>
      </c>
      <c r="DX224" t="s">
        <v>135</v>
      </c>
      <c r="DY224" t="s">
        <v>140</v>
      </c>
      <c r="DZ224" t="s">
        <v>142</v>
      </c>
      <c r="EA224" t="s">
        <v>147</v>
      </c>
      <c r="EB224" t="s">
        <v>147</v>
      </c>
    </row>
    <row r="225" spans="1:132">
      <c r="A225" t="s">
        <v>132</v>
      </c>
      <c r="B225" s="1"/>
      <c r="C225" t="s">
        <v>179</v>
      </c>
      <c r="D225" t="s">
        <v>888</v>
      </c>
      <c r="E225" t="s">
        <v>135</v>
      </c>
      <c r="F225" s="1">
        <v>19</v>
      </c>
      <c r="G225" t="s">
        <v>136</v>
      </c>
      <c r="H225" t="s">
        <v>157</v>
      </c>
      <c r="I225" t="s">
        <v>157</v>
      </c>
      <c r="J225" s="1"/>
      <c r="K225" t="s">
        <v>138</v>
      </c>
      <c r="L225" s="1"/>
      <c r="M225" t="s">
        <v>418</v>
      </c>
      <c r="N225" t="s">
        <v>169</v>
      </c>
      <c r="O225" t="s">
        <v>181</v>
      </c>
      <c r="P225" t="s">
        <v>209</v>
      </c>
      <c r="Q225" t="s">
        <v>158</v>
      </c>
      <c r="R225" t="s">
        <v>144</v>
      </c>
      <c r="S225" t="s">
        <v>200</v>
      </c>
      <c r="T225" s="1">
        <v>1</v>
      </c>
      <c r="U225" s="1">
        <v>0</v>
      </c>
      <c r="V225" s="1">
        <v>0</v>
      </c>
      <c r="W225" s="1">
        <v>0</v>
      </c>
      <c r="X225" s="1">
        <v>0</v>
      </c>
      <c r="Y225" s="1">
        <v>0</v>
      </c>
      <c r="Z225" s="1">
        <v>1</v>
      </c>
      <c r="AA225" s="1">
        <v>0</v>
      </c>
      <c r="AB225" s="1">
        <v>0</v>
      </c>
      <c r="AC225" s="1">
        <v>0</v>
      </c>
      <c r="AD225" s="1"/>
      <c r="AE225" t="s">
        <v>144</v>
      </c>
      <c r="AF225" t="s">
        <v>889</v>
      </c>
      <c r="AG225" s="1">
        <v>0</v>
      </c>
      <c r="AH225" s="1">
        <v>0</v>
      </c>
      <c r="AI225" s="1">
        <v>1</v>
      </c>
      <c r="AJ225" s="1">
        <v>0</v>
      </c>
      <c r="AK225" s="1">
        <v>0</v>
      </c>
      <c r="AL225" s="1">
        <v>1</v>
      </c>
      <c r="AM225" s="1">
        <v>0</v>
      </c>
      <c r="AN225" s="1">
        <v>1</v>
      </c>
      <c r="AO225" s="1"/>
      <c r="AP225" s="1"/>
      <c r="AQ225" s="1">
        <v>1</v>
      </c>
      <c r="AR225" s="1"/>
      <c r="AS225" s="1"/>
      <c r="AT225" s="1">
        <v>5</v>
      </c>
      <c r="AU225" s="1"/>
      <c r="AV225" t="s">
        <v>147</v>
      </c>
      <c r="AW225" s="1"/>
      <c r="AX225" t="s">
        <v>144</v>
      </c>
      <c r="AY225" t="s">
        <v>379</v>
      </c>
      <c r="AZ225" t="s">
        <v>147</v>
      </c>
      <c r="BA225" t="s">
        <v>135</v>
      </c>
      <c r="BB225" t="s">
        <v>135</v>
      </c>
      <c r="BC225" s="11" t="s">
        <v>512</v>
      </c>
      <c r="BD225" t="s">
        <v>580</v>
      </c>
      <c r="BE225" t="s">
        <v>557</v>
      </c>
      <c r="BF225" s="1">
        <v>0</v>
      </c>
      <c r="BG225" s="1">
        <v>0</v>
      </c>
      <c r="BH225" s="1">
        <v>0</v>
      </c>
      <c r="BI225" s="1">
        <v>0</v>
      </c>
      <c r="BJ225" s="1">
        <v>0</v>
      </c>
      <c r="BK225" s="1">
        <v>0</v>
      </c>
      <c r="BL225" s="1">
        <v>1</v>
      </c>
      <c r="BM225" s="1">
        <v>0</v>
      </c>
      <c r="BN225" s="1">
        <v>0</v>
      </c>
      <c r="BO225" t="s">
        <v>144</v>
      </c>
      <c r="BP225" t="s">
        <v>147</v>
      </c>
      <c r="BQ225" t="s">
        <v>144</v>
      </c>
      <c r="BR225" t="s">
        <v>144</v>
      </c>
      <c r="BS225" t="s">
        <v>144</v>
      </c>
      <c r="BT225" t="s">
        <v>147</v>
      </c>
      <c r="BU225" t="s">
        <v>135</v>
      </c>
      <c r="BV225" t="s">
        <v>135</v>
      </c>
      <c r="BW225" t="s">
        <v>135</v>
      </c>
      <c r="BX225" t="s">
        <v>147</v>
      </c>
      <c r="BY225" s="1"/>
      <c r="BZ225" t="s">
        <v>148</v>
      </c>
      <c r="CA225" t="s">
        <v>144</v>
      </c>
      <c r="CB225" t="s">
        <v>268</v>
      </c>
      <c r="CC225" s="1">
        <v>1</v>
      </c>
      <c r="CD225" s="1">
        <v>1</v>
      </c>
      <c r="CE225" s="1">
        <v>0</v>
      </c>
      <c r="CF225" s="1">
        <v>0</v>
      </c>
      <c r="CG225" s="1">
        <v>0</v>
      </c>
      <c r="CH225" s="1">
        <v>0</v>
      </c>
      <c r="CI225" t="s">
        <v>135</v>
      </c>
      <c r="CJ225" t="s">
        <v>144</v>
      </c>
      <c r="CK225" t="s">
        <v>148</v>
      </c>
      <c r="CL225" t="s">
        <v>150</v>
      </c>
      <c r="CM225" t="s">
        <v>147</v>
      </c>
      <c r="CN225" t="s">
        <v>147</v>
      </c>
      <c r="CO225" t="s">
        <v>288</v>
      </c>
      <c r="CP225" s="1">
        <v>1</v>
      </c>
      <c r="CQ225" s="1">
        <v>0</v>
      </c>
      <c r="CR225" s="1">
        <v>0</v>
      </c>
      <c r="CS225" s="1">
        <v>0</v>
      </c>
      <c r="CT225" s="1">
        <v>0</v>
      </c>
      <c r="CU225" t="s">
        <v>163</v>
      </c>
      <c r="CV225" t="s">
        <v>147</v>
      </c>
      <c r="CW225" t="s">
        <v>152</v>
      </c>
      <c r="CX225" t="s">
        <v>147</v>
      </c>
      <c r="CY225" t="s">
        <v>153</v>
      </c>
      <c r="CZ225" t="s">
        <v>147</v>
      </c>
      <c r="DA225" t="s">
        <v>890</v>
      </c>
      <c r="DB225" s="1">
        <v>0</v>
      </c>
      <c r="DC225" s="1">
        <v>1</v>
      </c>
      <c r="DD225" s="1">
        <v>1</v>
      </c>
      <c r="DE225" s="1">
        <v>0</v>
      </c>
      <c r="DF225" s="1">
        <v>0</v>
      </c>
      <c r="DG225" s="1">
        <v>0</v>
      </c>
      <c r="DH225" s="1">
        <v>0</v>
      </c>
      <c r="DI225" s="1">
        <v>0</v>
      </c>
      <c r="DJ225" s="1">
        <v>0</v>
      </c>
      <c r="DK225" s="1">
        <v>0</v>
      </c>
      <c r="DL225" s="1">
        <v>0</v>
      </c>
      <c r="DM225" t="s">
        <v>144</v>
      </c>
      <c r="DN225" t="s">
        <v>779</v>
      </c>
      <c r="DO225" t="s">
        <v>891</v>
      </c>
      <c r="DP225" t="s">
        <v>155</v>
      </c>
      <c r="DQ225" s="1">
        <v>0</v>
      </c>
      <c r="DR225" s="1">
        <v>1</v>
      </c>
      <c r="DS225" s="1">
        <v>0</v>
      </c>
      <c r="DT225" s="1">
        <v>0</v>
      </c>
      <c r="DU225" t="s">
        <v>135</v>
      </c>
      <c r="DV225" t="s">
        <v>617</v>
      </c>
      <c r="DW225" t="s">
        <v>139</v>
      </c>
      <c r="DX225" t="s">
        <v>135</v>
      </c>
      <c r="DY225" t="s">
        <v>140</v>
      </c>
      <c r="DZ225" t="s">
        <v>142</v>
      </c>
      <c r="EA225" t="s">
        <v>147</v>
      </c>
      <c r="EB225" t="s">
        <v>147</v>
      </c>
    </row>
    <row r="226" spans="1:132">
      <c r="A226" t="s">
        <v>132</v>
      </c>
      <c r="B226" s="1"/>
      <c r="C226" t="s">
        <v>233</v>
      </c>
      <c r="D226" t="s">
        <v>892</v>
      </c>
      <c r="E226" t="s">
        <v>135</v>
      </c>
      <c r="F226" s="1">
        <v>19</v>
      </c>
      <c r="G226" t="s">
        <v>136</v>
      </c>
      <c r="H226" t="s">
        <v>137</v>
      </c>
      <c r="I226" t="s">
        <v>137</v>
      </c>
      <c r="J226" s="1"/>
      <c r="K226" t="s">
        <v>138</v>
      </c>
      <c r="L226" s="1"/>
      <c r="M226" t="s">
        <v>139</v>
      </c>
      <c r="N226" t="s">
        <v>140</v>
      </c>
      <c r="O226" t="s">
        <v>235</v>
      </c>
      <c r="P226" t="s">
        <v>142</v>
      </c>
      <c r="Q226" t="s">
        <v>143</v>
      </c>
      <c r="R226" t="s">
        <v>144</v>
      </c>
      <c r="S226" t="s">
        <v>893</v>
      </c>
      <c r="T226" s="1">
        <v>1</v>
      </c>
      <c r="U226" s="1">
        <v>0</v>
      </c>
      <c r="V226" s="1">
        <v>1</v>
      </c>
      <c r="W226" s="1">
        <v>0</v>
      </c>
      <c r="X226" s="1">
        <v>0</v>
      </c>
      <c r="Y226" s="1">
        <v>0</v>
      </c>
      <c r="Z226" s="1">
        <v>0</v>
      </c>
      <c r="AA226" s="1">
        <v>1</v>
      </c>
      <c r="AB226" s="1">
        <v>1</v>
      </c>
      <c r="AC226" s="1">
        <v>0</v>
      </c>
      <c r="AD226" s="1"/>
      <c r="AE226" t="s">
        <v>144</v>
      </c>
      <c r="AF226" t="s">
        <v>191</v>
      </c>
      <c r="AG226" s="1">
        <v>0</v>
      </c>
      <c r="AH226" s="1">
        <v>0</v>
      </c>
      <c r="AI226" s="1">
        <v>1</v>
      </c>
      <c r="AJ226" s="1">
        <v>0</v>
      </c>
      <c r="AK226" s="1">
        <v>0</v>
      </c>
      <c r="AL226" s="1">
        <v>0</v>
      </c>
      <c r="AM226" s="1">
        <v>0</v>
      </c>
      <c r="AN226" s="1">
        <v>1</v>
      </c>
      <c r="AO226" s="1"/>
      <c r="AP226" s="1"/>
      <c r="AQ226" s="1">
        <v>3</v>
      </c>
      <c r="AR226" s="1"/>
      <c r="AS226" s="1"/>
      <c r="AT226" s="1"/>
      <c r="AU226" s="1"/>
      <c r="AV226" t="s">
        <v>147</v>
      </c>
      <c r="AW226" s="1"/>
      <c r="AX226" t="s">
        <v>144</v>
      </c>
      <c r="AY226" t="s">
        <v>379</v>
      </c>
      <c r="AZ226" t="s">
        <v>147</v>
      </c>
      <c r="BA226" t="s">
        <v>135</v>
      </c>
      <c r="BB226" t="s">
        <v>135</v>
      </c>
      <c r="BC226" s="11" t="s">
        <v>380</v>
      </c>
      <c r="BD226" t="s">
        <v>217</v>
      </c>
      <c r="BE226" t="s">
        <v>145</v>
      </c>
      <c r="BF226" s="1">
        <v>1</v>
      </c>
      <c r="BG226" s="1">
        <v>0</v>
      </c>
      <c r="BH226" s="1">
        <v>0</v>
      </c>
      <c r="BI226" s="1">
        <v>0</v>
      </c>
      <c r="BJ226" s="1">
        <v>0</v>
      </c>
      <c r="BK226" s="1">
        <v>0</v>
      </c>
      <c r="BL226" s="1">
        <v>0</v>
      </c>
      <c r="BM226" s="1">
        <v>0</v>
      </c>
      <c r="BN226" s="1">
        <v>0</v>
      </c>
      <c r="BO226" s="7" t="s">
        <v>147</v>
      </c>
      <c r="BP226" t="s">
        <v>147</v>
      </c>
      <c r="BQ226" t="s">
        <v>147</v>
      </c>
      <c r="BR226" t="s">
        <v>147</v>
      </c>
      <c r="BS226" t="s">
        <v>147</v>
      </c>
      <c r="BT226" t="s">
        <v>147</v>
      </c>
      <c r="BU226" t="s">
        <v>135</v>
      </c>
      <c r="BV226" t="s">
        <v>135</v>
      </c>
      <c r="BW226" t="s">
        <v>135</v>
      </c>
      <c r="BX226" t="s">
        <v>144</v>
      </c>
      <c r="BY226" s="1">
        <v>5</v>
      </c>
      <c r="BZ226" t="s">
        <v>148</v>
      </c>
      <c r="CA226" t="s">
        <v>144</v>
      </c>
      <c r="CB226" t="s">
        <v>247</v>
      </c>
      <c r="CC226" s="1">
        <v>1</v>
      </c>
      <c r="CD226" s="1">
        <v>1</v>
      </c>
      <c r="CE226" s="1">
        <v>0</v>
      </c>
      <c r="CF226" s="1">
        <v>0</v>
      </c>
      <c r="CG226" s="1">
        <v>1</v>
      </c>
      <c r="CH226" s="1">
        <v>0</v>
      </c>
      <c r="CI226" t="s">
        <v>135</v>
      </c>
      <c r="CJ226" t="s">
        <v>147</v>
      </c>
      <c r="CK226" t="s">
        <v>193</v>
      </c>
      <c r="CL226" t="s">
        <v>147</v>
      </c>
      <c r="CM226" t="s">
        <v>147</v>
      </c>
      <c r="CN226" t="s">
        <v>147</v>
      </c>
      <c r="CO226" t="s">
        <v>347</v>
      </c>
      <c r="CP226" s="1">
        <v>0</v>
      </c>
      <c r="CQ226" s="1">
        <v>1</v>
      </c>
      <c r="CR226" s="1">
        <v>1</v>
      </c>
      <c r="CS226" s="1">
        <v>1</v>
      </c>
      <c r="CT226" s="1">
        <v>0</v>
      </c>
      <c r="CU226" t="s">
        <v>147</v>
      </c>
      <c r="CV226" t="s">
        <v>144</v>
      </c>
      <c r="CW226" t="s">
        <v>211</v>
      </c>
      <c r="CX226" t="s">
        <v>147</v>
      </c>
      <c r="CY226" t="s">
        <v>147</v>
      </c>
      <c r="CZ226" t="s">
        <v>135</v>
      </c>
      <c r="DA226" t="s">
        <v>135</v>
      </c>
      <c r="DB226" s="1"/>
      <c r="DC226" s="1"/>
      <c r="DD226" s="1"/>
      <c r="DE226" s="1"/>
      <c r="DF226" s="1"/>
      <c r="DG226" s="1"/>
      <c r="DH226" s="1"/>
      <c r="DI226" s="1"/>
      <c r="DJ226" s="1"/>
      <c r="DK226" s="1"/>
      <c r="DL226" s="1"/>
      <c r="DM226" t="s">
        <v>144</v>
      </c>
      <c r="DN226" t="s">
        <v>894</v>
      </c>
      <c r="DO226" t="s">
        <v>396</v>
      </c>
      <c r="DP226" t="s">
        <v>221</v>
      </c>
      <c r="DQ226" s="1">
        <v>1</v>
      </c>
      <c r="DR226" s="1">
        <v>1</v>
      </c>
      <c r="DS226" s="1">
        <v>0</v>
      </c>
      <c r="DT226" s="1">
        <v>0</v>
      </c>
      <c r="DU226" t="s">
        <v>135</v>
      </c>
      <c r="DV226" t="s">
        <v>238</v>
      </c>
      <c r="DW226" t="s">
        <v>139</v>
      </c>
      <c r="DX226" t="s">
        <v>135</v>
      </c>
      <c r="DY226" t="s">
        <v>140</v>
      </c>
      <c r="DZ226" t="s">
        <v>142</v>
      </c>
      <c r="EA226" t="s">
        <v>147</v>
      </c>
      <c r="EB226" t="s">
        <v>147</v>
      </c>
    </row>
    <row r="227" spans="1:132">
      <c r="A227" t="s">
        <v>132</v>
      </c>
      <c r="B227" s="1"/>
      <c r="C227" t="s">
        <v>233</v>
      </c>
      <c r="D227" t="s">
        <v>895</v>
      </c>
      <c r="E227" t="s">
        <v>135</v>
      </c>
      <c r="F227" s="1">
        <v>19</v>
      </c>
      <c r="G227" t="s">
        <v>676</v>
      </c>
      <c r="H227" t="s">
        <v>137</v>
      </c>
      <c r="I227" t="s">
        <v>137</v>
      </c>
      <c r="J227" s="1"/>
      <c r="K227" t="s">
        <v>138</v>
      </c>
      <c r="L227" s="1"/>
      <c r="M227" t="s">
        <v>139</v>
      </c>
      <c r="N227" t="s">
        <v>140</v>
      </c>
      <c r="O227" t="s">
        <v>235</v>
      </c>
      <c r="P227" t="s">
        <v>142</v>
      </c>
      <c r="Q227" t="s">
        <v>158</v>
      </c>
      <c r="R227" t="s">
        <v>144</v>
      </c>
      <c r="S227" t="s">
        <v>474</v>
      </c>
      <c r="T227" s="1">
        <v>1</v>
      </c>
      <c r="U227" s="1">
        <v>0</v>
      </c>
      <c r="V227" s="1">
        <v>1</v>
      </c>
      <c r="W227" s="1">
        <v>0</v>
      </c>
      <c r="X227" s="1">
        <v>0</v>
      </c>
      <c r="Y227" s="1">
        <v>0</v>
      </c>
      <c r="Z227" s="1">
        <v>0</v>
      </c>
      <c r="AA227" s="1">
        <v>0</v>
      </c>
      <c r="AB227" s="1">
        <v>1</v>
      </c>
      <c r="AC227" s="1">
        <v>0</v>
      </c>
      <c r="AD227" s="1"/>
      <c r="AE227" t="s">
        <v>147</v>
      </c>
      <c r="AF227" t="s">
        <v>184</v>
      </c>
      <c r="AG227" s="1"/>
      <c r="AH227" s="1"/>
      <c r="AI227" s="1"/>
      <c r="AJ227" s="1"/>
      <c r="AK227" s="1"/>
      <c r="AL227" s="1"/>
      <c r="AM227" s="1"/>
      <c r="AN227" s="1">
        <v>1</v>
      </c>
      <c r="AO227" s="1"/>
      <c r="AP227" s="1"/>
      <c r="AQ227" s="1"/>
      <c r="AR227" s="1"/>
      <c r="AS227" s="1"/>
      <c r="AT227" s="1"/>
      <c r="AU227" s="1"/>
      <c r="AV227" t="s">
        <v>147</v>
      </c>
      <c r="AW227" s="1"/>
      <c r="AX227" t="s">
        <v>147</v>
      </c>
      <c r="AY227" t="s">
        <v>135</v>
      </c>
      <c r="AZ227" t="s">
        <v>135</v>
      </c>
      <c r="BA227" t="s">
        <v>135</v>
      </c>
      <c r="BB227" t="s">
        <v>135</v>
      </c>
      <c r="BC227" s="11" t="s">
        <v>395</v>
      </c>
      <c r="BD227" t="s">
        <v>135</v>
      </c>
      <c r="BE227" t="s">
        <v>135</v>
      </c>
      <c r="BF227" s="1"/>
      <c r="BG227" s="1"/>
      <c r="BH227" s="1"/>
      <c r="BI227" s="1"/>
      <c r="BJ227" s="1"/>
      <c r="BK227" s="1"/>
      <c r="BL227" s="1"/>
      <c r="BM227" s="1"/>
      <c r="BN227" s="1"/>
      <c r="BO227" t="s">
        <v>135</v>
      </c>
      <c r="BP227" t="s">
        <v>147</v>
      </c>
      <c r="BQ227" t="s">
        <v>135</v>
      </c>
      <c r="BR227" t="s">
        <v>135</v>
      </c>
      <c r="BS227" t="s">
        <v>147</v>
      </c>
      <c r="BT227" t="s">
        <v>147</v>
      </c>
      <c r="BU227" t="s">
        <v>135</v>
      </c>
      <c r="BV227" t="s">
        <v>135</v>
      </c>
      <c r="BW227" t="s">
        <v>135</v>
      </c>
      <c r="BX227" t="s">
        <v>144</v>
      </c>
      <c r="BY227" s="1">
        <v>1</v>
      </c>
      <c r="BZ227" t="s">
        <v>147</v>
      </c>
      <c r="CA227" t="s">
        <v>147</v>
      </c>
      <c r="CB227" t="s">
        <v>192</v>
      </c>
      <c r="CC227" s="1">
        <v>0</v>
      </c>
      <c r="CD227" s="1">
        <v>0</v>
      </c>
      <c r="CE227" s="1">
        <v>1</v>
      </c>
      <c r="CF227" s="1">
        <v>0</v>
      </c>
      <c r="CG227" s="1">
        <v>1</v>
      </c>
      <c r="CH227" s="1">
        <v>0</v>
      </c>
      <c r="CI227" t="s">
        <v>135</v>
      </c>
      <c r="CJ227" t="s">
        <v>147</v>
      </c>
      <c r="CK227" t="s">
        <v>148</v>
      </c>
      <c r="CL227" t="s">
        <v>147</v>
      </c>
      <c r="CM227" t="s">
        <v>147</v>
      </c>
      <c r="CN227" t="s">
        <v>147</v>
      </c>
      <c r="CO227" t="s">
        <v>237</v>
      </c>
      <c r="CP227" s="1">
        <v>0</v>
      </c>
      <c r="CQ227" s="1">
        <v>1</v>
      </c>
      <c r="CR227" s="1">
        <v>1</v>
      </c>
      <c r="CS227" s="1">
        <v>0</v>
      </c>
      <c r="CT227" s="1">
        <v>0</v>
      </c>
      <c r="CU227" t="s">
        <v>147</v>
      </c>
      <c r="CV227" t="s">
        <v>144</v>
      </c>
      <c r="CW227" s="7" t="s">
        <v>211</v>
      </c>
      <c r="CX227" t="s">
        <v>147</v>
      </c>
      <c r="CY227" t="s">
        <v>147</v>
      </c>
      <c r="CZ227" t="s">
        <v>147</v>
      </c>
      <c r="DA227" t="s">
        <v>176</v>
      </c>
      <c r="DB227" s="1">
        <v>0</v>
      </c>
      <c r="DC227" s="1">
        <v>0</v>
      </c>
      <c r="DD227" s="1">
        <v>1</v>
      </c>
      <c r="DE227" s="1">
        <v>0</v>
      </c>
      <c r="DF227" s="1">
        <v>0</v>
      </c>
      <c r="DG227" s="1">
        <v>0</v>
      </c>
      <c r="DH227" s="1">
        <v>0</v>
      </c>
      <c r="DI227" s="1">
        <v>0</v>
      </c>
      <c r="DJ227" s="1">
        <v>0</v>
      </c>
      <c r="DK227" s="1">
        <v>0</v>
      </c>
      <c r="DL227" s="1">
        <v>0</v>
      </c>
      <c r="DM227" t="s">
        <v>144</v>
      </c>
      <c r="DN227" t="s">
        <v>896</v>
      </c>
      <c r="DO227" t="s">
        <v>897</v>
      </c>
      <c r="DP227" t="s">
        <v>155</v>
      </c>
      <c r="DQ227" s="1">
        <v>0</v>
      </c>
      <c r="DR227" s="1">
        <v>1</v>
      </c>
      <c r="DS227" s="1">
        <v>0</v>
      </c>
      <c r="DT227" s="1">
        <v>0</v>
      </c>
      <c r="DU227" t="s">
        <v>135</v>
      </c>
      <c r="DV227" t="s">
        <v>898</v>
      </c>
      <c r="DW227" t="s">
        <v>139</v>
      </c>
      <c r="DX227" t="s">
        <v>135</v>
      </c>
      <c r="DY227" t="s">
        <v>140</v>
      </c>
      <c r="DZ227" t="s">
        <v>142</v>
      </c>
      <c r="EA227" t="s">
        <v>147</v>
      </c>
      <c r="EB227" t="s">
        <v>147</v>
      </c>
    </row>
    <row r="228" spans="1:132">
      <c r="A228" t="s">
        <v>132</v>
      </c>
      <c r="B228" s="1"/>
      <c r="C228" t="s">
        <v>179</v>
      </c>
      <c r="D228" t="s">
        <v>199</v>
      </c>
      <c r="E228" t="s">
        <v>899</v>
      </c>
      <c r="F228" s="1">
        <v>19</v>
      </c>
      <c r="G228" t="s">
        <v>676</v>
      </c>
      <c r="H228" t="s">
        <v>137</v>
      </c>
      <c r="I228" t="s">
        <v>137</v>
      </c>
      <c r="J228" s="1"/>
      <c r="K228" t="s">
        <v>138</v>
      </c>
      <c r="L228" s="1"/>
      <c r="M228" t="s">
        <v>139</v>
      </c>
      <c r="N228" t="s">
        <v>170</v>
      </c>
      <c r="O228" t="s">
        <v>181</v>
      </c>
      <c r="P228" t="s">
        <v>182</v>
      </c>
      <c r="Q228" t="s">
        <v>158</v>
      </c>
      <c r="R228" t="s">
        <v>144</v>
      </c>
      <c r="S228" t="s">
        <v>200</v>
      </c>
      <c r="T228" s="1">
        <v>1</v>
      </c>
      <c r="U228" s="1">
        <v>0</v>
      </c>
      <c r="V228" s="1">
        <v>0</v>
      </c>
      <c r="W228" s="1">
        <v>0</v>
      </c>
      <c r="X228" s="1">
        <v>0</v>
      </c>
      <c r="Y228" s="1">
        <v>0</v>
      </c>
      <c r="Z228" s="1">
        <v>1</v>
      </c>
      <c r="AA228" s="1">
        <v>0</v>
      </c>
      <c r="AB228" s="1">
        <v>0</v>
      </c>
      <c r="AC228" s="1">
        <v>0</v>
      </c>
      <c r="AD228" s="1"/>
      <c r="AE228" t="s">
        <v>144</v>
      </c>
      <c r="AF228" t="s">
        <v>257</v>
      </c>
      <c r="AG228" s="1">
        <v>1</v>
      </c>
      <c r="AH228" s="1">
        <v>0</v>
      </c>
      <c r="AI228" s="1">
        <v>0</v>
      </c>
      <c r="AJ228" s="1">
        <v>0</v>
      </c>
      <c r="AK228" s="1">
        <v>0</v>
      </c>
      <c r="AL228" s="1">
        <v>0</v>
      </c>
      <c r="AM228" s="1">
        <v>0</v>
      </c>
      <c r="AN228" s="1">
        <v>5</v>
      </c>
      <c r="AO228" s="1"/>
      <c r="AP228" s="1"/>
      <c r="AQ228" s="1"/>
      <c r="AR228" s="1"/>
      <c r="AS228" s="1"/>
      <c r="AT228" s="1"/>
      <c r="AU228" s="1"/>
      <c r="AV228" t="s">
        <v>144</v>
      </c>
      <c r="AW228" s="1"/>
      <c r="AX228" t="s">
        <v>144</v>
      </c>
      <c r="AY228" t="s">
        <v>339</v>
      </c>
      <c r="AZ228" t="s">
        <v>147</v>
      </c>
      <c r="BA228" t="s">
        <v>135</v>
      </c>
      <c r="BB228" t="s">
        <v>135</v>
      </c>
      <c r="BC228" s="11" t="s">
        <v>380</v>
      </c>
      <c r="BD228" t="s">
        <v>513</v>
      </c>
      <c r="BE228" t="s">
        <v>698</v>
      </c>
      <c r="BF228" s="1">
        <v>0</v>
      </c>
      <c r="BG228" s="1">
        <v>0</v>
      </c>
      <c r="BH228" s="1">
        <v>1</v>
      </c>
      <c r="BI228" s="1">
        <v>0</v>
      </c>
      <c r="BJ228" s="1">
        <v>0</v>
      </c>
      <c r="BK228" s="1">
        <v>0</v>
      </c>
      <c r="BL228" s="1">
        <v>0</v>
      </c>
      <c r="BM228" s="1">
        <v>0</v>
      </c>
      <c r="BN228" s="1">
        <v>0</v>
      </c>
      <c r="BO228" t="s">
        <v>147</v>
      </c>
      <c r="BP228" t="s">
        <v>147</v>
      </c>
      <c r="BQ228" t="s">
        <v>147</v>
      </c>
      <c r="BR228" t="s">
        <v>147</v>
      </c>
      <c r="BS228" t="s">
        <v>144</v>
      </c>
      <c r="BT228" t="s">
        <v>147</v>
      </c>
      <c r="BU228" t="s">
        <v>135</v>
      </c>
      <c r="BV228" t="s">
        <v>135</v>
      </c>
      <c r="BW228" t="s">
        <v>135</v>
      </c>
      <c r="BX228" t="s">
        <v>147</v>
      </c>
      <c r="BY228" s="1"/>
      <c r="BZ228" t="s">
        <v>148</v>
      </c>
      <c r="CA228" t="s">
        <v>144</v>
      </c>
      <c r="CB228" t="s">
        <v>192</v>
      </c>
      <c r="CC228" s="1">
        <v>0</v>
      </c>
      <c r="CD228" s="1">
        <v>0</v>
      </c>
      <c r="CE228" s="1">
        <v>1</v>
      </c>
      <c r="CF228" s="1">
        <v>0</v>
      </c>
      <c r="CG228" s="1">
        <v>1</v>
      </c>
      <c r="CH228" s="1">
        <v>0</v>
      </c>
      <c r="CI228" t="s">
        <v>135</v>
      </c>
      <c r="CJ228" t="s">
        <v>147</v>
      </c>
      <c r="CK228" t="s">
        <v>148</v>
      </c>
      <c r="CL228" t="s">
        <v>150</v>
      </c>
      <c r="CM228" t="s">
        <v>147</v>
      </c>
      <c r="CN228" t="s">
        <v>147</v>
      </c>
      <c r="CO228" t="s">
        <v>151</v>
      </c>
      <c r="CP228" s="1">
        <v>0</v>
      </c>
      <c r="CQ228" s="1">
        <v>0</v>
      </c>
      <c r="CR228" s="1">
        <v>1</v>
      </c>
      <c r="CS228" s="1">
        <v>0</v>
      </c>
      <c r="CT228" s="1">
        <v>0</v>
      </c>
      <c r="CU228" t="s">
        <v>147</v>
      </c>
      <c r="CV228" t="s">
        <v>147</v>
      </c>
      <c r="CW228" t="s">
        <v>152</v>
      </c>
      <c r="CX228" t="s">
        <v>147</v>
      </c>
      <c r="CY228" t="s">
        <v>153</v>
      </c>
      <c r="CZ228" t="s">
        <v>144</v>
      </c>
      <c r="DA228" t="s">
        <v>135</v>
      </c>
      <c r="DB228" s="1"/>
      <c r="DC228" s="1"/>
      <c r="DD228" s="1"/>
      <c r="DE228" s="1"/>
      <c r="DF228" s="1"/>
      <c r="DG228" s="1"/>
      <c r="DH228" s="1"/>
      <c r="DI228" s="1"/>
      <c r="DJ228" s="1"/>
      <c r="DK228" s="1"/>
      <c r="DL228" s="1"/>
      <c r="DM228" t="s">
        <v>144</v>
      </c>
      <c r="DN228" t="s">
        <v>186</v>
      </c>
      <c r="DO228" t="s">
        <v>900</v>
      </c>
      <c r="DP228" t="s">
        <v>221</v>
      </c>
      <c r="DQ228" s="1">
        <v>1</v>
      </c>
      <c r="DR228" s="1">
        <v>1</v>
      </c>
      <c r="DS228" s="1">
        <v>0</v>
      </c>
      <c r="DT228" s="1">
        <v>0</v>
      </c>
      <c r="DU228" t="s">
        <v>135</v>
      </c>
      <c r="DV228" t="s">
        <v>188</v>
      </c>
      <c r="DW228" t="s">
        <v>139</v>
      </c>
      <c r="DX228" t="s">
        <v>135</v>
      </c>
      <c r="DY228" t="s">
        <v>140</v>
      </c>
      <c r="DZ228" t="s">
        <v>142</v>
      </c>
      <c r="EA228" t="s">
        <v>147</v>
      </c>
      <c r="EB228" t="s">
        <v>147</v>
      </c>
    </row>
    <row r="229" spans="1:132">
      <c r="A229" t="s">
        <v>132</v>
      </c>
      <c r="B229" s="1"/>
      <c r="C229" t="s">
        <v>179</v>
      </c>
      <c r="D229" t="s">
        <v>901</v>
      </c>
      <c r="E229" t="s">
        <v>169</v>
      </c>
      <c r="F229" s="1">
        <v>19</v>
      </c>
      <c r="G229" t="s">
        <v>136</v>
      </c>
      <c r="H229" t="s">
        <v>137</v>
      </c>
      <c r="I229" t="s">
        <v>137</v>
      </c>
      <c r="J229" s="1"/>
      <c r="K229" t="s">
        <v>330</v>
      </c>
      <c r="L229" s="1"/>
      <c r="M229" t="s">
        <v>139</v>
      </c>
      <c r="N229" t="s">
        <v>140</v>
      </c>
      <c r="O229" t="s">
        <v>181</v>
      </c>
      <c r="P229" t="s">
        <v>142</v>
      </c>
      <c r="Q229" t="s">
        <v>158</v>
      </c>
      <c r="R229" t="s">
        <v>144</v>
      </c>
      <c r="S229" t="s">
        <v>145</v>
      </c>
      <c r="T229" s="1">
        <v>1</v>
      </c>
      <c r="U229" s="1">
        <v>0</v>
      </c>
      <c r="V229" s="1">
        <v>0</v>
      </c>
      <c r="W229" s="1">
        <v>0</v>
      </c>
      <c r="X229" s="1">
        <v>0</v>
      </c>
      <c r="Y229" s="1">
        <v>0</v>
      </c>
      <c r="Z229" s="1">
        <v>0</v>
      </c>
      <c r="AA229" s="1">
        <v>0</v>
      </c>
      <c r="AB229" s="1">
        <v>0</v>
      </c>
      <c r="AC229" s="1">
        <v>0</v>
      </c>
      <c r="AD229" s="1"/>
      <c r="AE229" t="s">
        <v>144</v>
      </c>
      <c r="AF229" t="s">
        <v>902</v>
      </c>
      <c r="AG229" s="1">
        <v>0</v>
      </c>
      <c r="AH229" s="1">
        <v>0</v>
      </c>
      <c r="AI229" s="1">
        <v>0</v>
      </c>
      <c r="AJ229" s="1">
        <v>0</v>
      </c>
      <c r="AK229" s="1">
        <v>0</v>
      </c>
      <c r="AL229" s="1">
        <v>1</v>
      </c>
      <c r="AM229" s="1">
        <v>0</v>
      </c>
      <c r="AN229" s="1">
        <v>1</v>
      </c>
      <c r="AO229" s="1"/>
      <c r="AP229" s="1"/>
      <c r="AQ229" s="1"/>
      <c r="AR229" s="1"/>
      <c r="AS229" s="1"/>
      <c r="AT229" s="1">
        <v>3</v>
      </c>
      <c r="AU229" s="1"/>
      <c r="AV229" t="s">
        <v>147</v>
      </c>
      <c r="AW229" s="1"/>
      <c r="AX229" t="s">
        <v>144</v>
      </c>
      <c r="AY229" t="s">
        <v>789</v>
      </c>
      <c r="AZ229" t="s">
        <v>147</v>
      </c>
      <c r="BA229" t="s">
        <v>135</v>
      </c>
      <c r="BB229" t="s">
        <v>135</v>
      </c>
      <c r="BC229" s="11" t="s">
        <v>512</v>
      </c>
      <c r="BD229" t="s">
        <v>381</v>
      </c>
      <c r="BE229" t="s">
        <v>383</v>
      </c>
      <c r="BF229" s="1">
        <v>0</v>
      </c>
      <c r="BG229" s="1">
        <v>0</v>
      </c>
      <c r="BH229" s="1">
        <v>0</v>
      </c>
      <c r="BI229" s="1">
        <v>0</v>
      </c>
      <c r="BJ229" s="1">
        <v>0</v>
      </c>
      <c r="BK229" s="1">
        <v>0</v>
      </c>
      <c r="BL229" s="1">
        <v>0</v>
      </c>
      <c r="BM229" s="1">
        <v>0</v>
      </c>
      <c r="BN229" s="1">
        <v>1</v>
      </c>
      <c r="BO229" t="s">
        <v>144</v>
      </c>
      <c r="BP229" t="s">
        <v>147</v>
      </c>
      <c r="BQ229" t="s">
        <v>147</v>
      </c>
      <c r="BR229" t="s">
        <v>147</v>
      </c>
      <c r="BS229" t="s">
        <v>147</v>
      </c>
      <c r="BT229" t="s">
        <v>147</v>
      </c>
      <c r="BU229" t="s">
        <v>135</v>
      </c>
      <c r="BV229" t="s">
        <v>135</v>
      </c>
      <c r="BW229" t="s">
        <v>135</v>
      </c>
      <c r="BX229" t="s">
        <v>147</v>
      </c>
      <c r="BY229" s="1"/>
      <c r="BZ229" t="s">
        <v>148</v>
      </c>
      <c r="CA229" t="s">
        <v>144</v>
      </c>
      <c r="CB229" t="s">
        <v>173</v>
      </c>
      <c r="CC229" s="1">
        <v>0</v>
      </c>
      <c r="CD229" s="1">
        <v>0</v>
      </c>
      <c r="CE229" s="1">
        <v>0</v>
      </c>
      <c r="CF229" s="1">
        <v>0</v>
      </c>
      <c r="CG229" s="1">
        <v>1</v>
      </c>
      <c r="CH229" s="1">
        <v>0</v>
      </c>
      <c r="CI229" t="s">
        <v>135</v>
      </c>
      <c r="CJ229" t="s">
        <v>202</v>
      </c>
      <c r="CK229" t="s">
        <v>174</v>
      </c>
      <c r="CL229" t="s">
        <v>150</v>
      </c>
      <c r="CM229" t="s">
        <v>147</v>
      </c>
      <c r="CN229" t="s">
        <v>144</v>
      </c>
      <c r="CO229" t="s">
        <v>169</v>
      </c>
      <c r="CP229" s="1">
        <v>0</v>
      </c>
      <c r="CQ229" s="1">
        <v>0</v>
      </c>
      <c r="CR229" s="1">
        <v>0</v>
      </c>
      <c r="CS229" s="1">
        <v>0</v>
      </c>
      <c r="CT229" s="1">
        <v>1</v>
      </c>
      <c r="CU229" t="s">
        <v>163</v>
      </c>
      <c r="CV229" t="s">
        <v>147</v>
      </c>
      <c r="CW229" t="s">
        <v>152</v>
      </c>
      <c r="CX229" t="s">
        <v>144</v>
      </c>
      <c r="CY229" t="s">
        <v>153</v>
      </c>
      <c r="CZ229" t="s">
        <v>144</v>
      </c>
      <c r="DA229" t="s">
        <v>135</v>
      </c>
      <c r="DB229" s="1"/>
      <c r="DC229" s="1"/>
      <c r="DD229" s="1"/>
      <c r="DE229" s="1"/>
      <c r="DF229" s="1"/>
      <c r="DG229" s="1"/>
      <c r="DH229" s="1"/>
      <c r="DI229" s="1"/>
      <c r="DJ229" s="1"/>
      <c r="DK229" s="1"/>
      <c r="DL229" s="1"/>
      <c r="DM229" t="s">
        <v>144</v>
      </c>
      <c r="DN229" t="s">
        <v>699</v>
      </c>
      <c r="DO229" t="s">
        <v>557</v>
      </c>
      <c r="DP229" t="s">
        <v>166</v>
      </c>
      <c r="DQ229" s="1">
        <v>1</v>
      </c>
      <c r="DR229" s="1">
        <v>0</v>
      </c>
      <c r="DS229" s="1">
        <v>0</v>
      </c>
      <c r="DT229" s="1">
        <v>0</v>
      </c>
      <c r="DU229" t="s">
        <v>135</v>
      </c>
      <c r="DV229" t="s">
        <v>903</v>
      </c>
      <c r="DW229" t="s">
        <v>139</v>
      </c>
      <c r="DX229" t="s">
        <v>135</v>
      </c>
      <c r="DY229" t="s">
        <v>140</v>
      </c>
      <c r="DZ229" t="s">
        <v>142</v>
      </c>
      <c r="EA229" t="s">
        <v>147</v>
      </c>
      <c r="EB229" t="s">
        <v>147</v>
      </c>
    </row>
    <row r="230" spans="1:132">
      <c r="A230" t="s">
        <v>132</v>
      </c>
      <c r="B230" s="1"/>
      <c r="C230" t="s">
        <v>233</v>
      </c>
      <c r="D230" t="s">
        <v>904</v>
      </c>
      <c r="E230" t="s">
        <v>905</v>
      </c>
      <c r="F230" s="1">
        <v>19</v>
      </c>
      <c r="G230" t="s">
        <v>136</v>
      </c>
      <c r="H230" t="s">
        <v>137</v>
      </c>
      <c r="I230" t="s">
        <v>137</v>
      </c>
      <c r="J230" s="1"/>
      <c r="K230" t="s">
        <v>138</v>
      </c>
      <c r="L230" s="1"/>
      <c r="M230" t="s">
        <v>139</v>
      </c>
      <c r="N230" t="s">
        <v>140</v>
      </c>
      <c r="O230" t="s">
        <v>235</v>
      </c>
      <c r="P230" t="s">
        <v>209</v>
      </c>
      <c r="Q230" t="s">
        <v>158</v>
      </c>
      <c r="R230" t="s">
        <v>144</v>
      </c>
      <c r="S230" t="s">
        <v>145</v>
      </c>
      <c r="T230" s="1">
        <v>1</v>
      </c>
      <c r="U230" s="1">
        <v>0</v>
      </c>
      <c r="V230" s="1">
        <v>0</v>
      </c>
      <c r="W230" s="1">
        <v>0</v>
      </c>
      <c r="X230" s="1">
        <v>0</v>
      </c>
      <c r="Y230" s="1">
        <v>0</v>
      </c>
      <c r="Z230" s="1">
        <v>0</v>
      </c>
      <c r="AA230" s="1">
        <v>0</v>
      </c>
      <c r="AB230" s="1">
        <v>0</v>
      </c>
      <c r="AC230" s="1">
        <v>0</v>
      </c>
      <c r="AD230" s="1"/>
      <c r="AE230" t="s">
        <v>147</v>
      </c>
      <c r="AF230" t="s">
        <v>184</v>
      </c>
      <c r="AG230" s="1"/>
      <c r="AH230" s="1"/>
      <c r="AI230" s="1"/>
      <c r="AJ230" s="1"/>
      <c r="AK230" s="1"/>
      <c r="AL230" s="1"/>
      <c r="AM230" s="1"/>
      <c r="AN230" s="1">
        <v>1</v>
      </c>
      <c r="AO230" s="1"/>
      <c r="AP230" s="1"/>
      <c r="AQ230" s="1"/>
      <c r="AR230" s="1"/>
      <c r="AS230" s="1"/>
      <c r="AT230" s="1"/>
      <c r="AU230" s="1"/>
      <c r="AV230" t="s">
        <v>147</v>
      </c>
      <c r="AW230" s="1"/>
      <c r="AX230" t="s">
        <v>144</v>
      </c>
      <c r="AY230" t="s">
        <v>379</v>
      </c>
      <c r="AZ230" t="s">
        <v>147</v>
      </c>
      <c r="BA230" t="s">
        <v>135</v>
      </c>
      <c r="BB230" t="s">
        <v>135</v>
      </c>
      <c r="BC230" s="11" t="s">
        <v>395</v>
      </c>
      <c r="BD230" t="s">
        <v>217</v>
      </c>
      <c r="BE230" t="s">
        <v>145</v>
      </c>
      <c r="BF230" s="1">
        <v>1</v>
      </c>
      <c r="BG230" s="1">
        <v>0</v>
      </c>
      <c r="BH230" s="1">
        <v>0</v>
      </c>
      <c r="BI230" s="1">
        <v>0</v>
      </c>
      <c r="BJ230" s="1">
        <v>0</v>
      </c>
      <c r="BK230" s="1">
        <v>0</v>
      </c>
      <c r="BL230" s="1">
        <v>0</v>
      </c>
      <c r="BM230" s="1">
        <v>0</v>
      </c>
      <c r="BN230" s="1">
        <v>0</v>
      </c>
      <c r="BO230" t="s">
        <v>147</v>
      </c>
      <c r="BP230" t="s">
        <v>147</v>
      </c>
      <c r="BQ230" t="s">
        <v>147</v>
      </c>
      <c r="BR230" t="s">
        <v>147</v>
      </c>
      <c r="BS230" t="s">
        <v>147</v>
      </c>
      <c r="BT230" t="s">
        <v>147</v>
      </c>
      <c r="BU230" t="s">
        <v>135</v>
      </c>
      <c r="BV230" t="s">
        <v>135</v>
      </c>
      <c r="BW230" t="s">
        <v>135</v>
      </c>
      <c r="BX230" t="s">
        <v>144</v>
      </c>
      <c r="BY230" s="1">
        <v>1</v>
      </c>
      <c r="BZ230" t="s">
        <v>147</v>
      </c>
      <c r="CA230" t="s">
        <v>147</v>
      </c>
      <c r="CB230" t="s">
        <v>206</v>
      </c>
      <c r="CC230" s="1">
        <v>0</v>
      </c>
      <c r="CD230" s="1">
        <v>1</v>
      </c>
      <c r="CE230" s="1">
        <v>1</v>
      </c>
      <c r="CF230" s="1">
        <v>0</v>
      </c>
      <c r="CG230" s="1">
        <v>0</v>
      </c>
      <c r="CH230" s="1">
        <v>0</v>
      </c>
      <c r="CI230" t="s">
        <v>135</v>
      </c>
      <c r="CJ230" t="s">
        <v>147</v>
      </c>
      <c r="CK230" t="s">
        <v>193</v>
      </c>
      <c r="CL230" t="s">
        <v>150</v>
      </c>
      <c r="CM230" t="s">
        <v>147</v>
      </c>
      <c r="CN230" t="s">
        <v>147</v>
      </c>
      <c r="CO230" t="s">
        <v>237</v>
      </c>
      <c r="CP230" s="1">
        <v>0</v>
      </c>
      <c r="CQ230" s="1">
        <v>1</v>
      </c>
      <c r="CR230" s="1">
        <v>1</v>
      </c>
      <c r="CS230" s="1">
        <v>0</v>
      </c>
      <c r="CT230" s="1">
        <v>0</v>
      </c>
      <c r="CU230" t="s">
        <v>163</v>
      </c>
      <c r="CV230" t="s">
        <v>147</v>
      </c>
      <c r="CW230" t="s">
        <v>211</v>
      </c>
      <c r="CX230" t="s">
        <v>147</v>
      </c>
      <c r="CY230" t="s">
        <v>147</v>
      </c>
      <c r="CZ230" t="s">
        <v>147</v>
      </c>
      <c r="DA230" t="s">
        <v>154</v>
      </c>
      <c r="DB230" s="1">
        <v>0</v>
      </c>
      <c r="DC230" s="1">
        <v>1</v>
      </c>
      <c r="DD230" s="1">
        <v>0</v>
      </c>
      <c r="DE230" s="1">
        <v>0</v>
      </c>
      <c r="DF230" s="1">
        <v>0</v>
      </c>
      <c r="DG230" s="1">
        <v>0</v>
      </c>
      <c r="DH230" s="1">
        <v>0</v>
      </c>
      <c r="DI230" s="1">
        <v>0</v>
      </c>
      <c r="DJ230" s="1">
        <v>0</v>
      </c>
      <c r="DK230" s="1">
        <v>0</v>
      </c>
      <c r="DL230" s="1">
        <v>0</v>
      </c>
      <c r="DM230" t="s">
        <v>144</v>
      </c>
      <c r="DN230" t="s">
        <v>135</v>
      </c>
      <c r="DO230" t="s">
        <v>906</v>
      </c>
      <c r="DP230" t="s">
        <v>372</v>
      </c>
      <c r="DQ230" s="1">
        <v>1</v>
      </c>
      <c r="DR230" s="1">
        <v>1</v>
      </c>
      <c r="DS230" s="1">
        <v>1</v>
      </c>
      <c r="DT230" s="1">
        <v>0</v>
      </c>
      <c r="DU230" t="s">
        <v>135</v>
      </c>
      <c r="DV230" t="s">
        <v>135</v>
      </c>
      <c r="DW230" t="s">
        <v>139</v>
      </c>
      <c r="DX230" t="s">
        <v>135</v>
      </c>
      <c r="DY230" t="s">
        <v>140</v>
      </c>
      <c r="DZ230" t="s">
        <v>142</v>
      </c>
      <c r="EA230" t="s">
        <v>147</v>
      </c>
      <c r="EB230" t="s">
        <v>147</v>
      </c>
    </row>
    <row r="231" spans="1:132">
      <c r="A231" t="s">
        <v>132</v>
      </c>
      <c r="B231" s="1"/>
      <c r="C231" t="s">
        <v>179</v>
      </c>
      <c r="D231" t="s">
        <v>907</v>
      </c>
      <c r="E231" t="s">
        <v>908</v>
      </c>
      <c r="F231" s="1">
        <v>19</v>
      </c>
      <c r="G231" t="s">
        <v>136</v>
      </c>
      <c r="H231" t="s">
        <v>137</v>
      </c>
      <c r="I231" t="s">
        <v>137</v>
      </c>
      <c r="J231" s="1"/>
      <c r="K231" t="s">
        <v>138</v>
      </c>
      <c r="L231" s="1"/>
      <c r="M231" t="s">
        <v>418</v>
      </c>
      <c r="N231" t="s">
        <v>170</v>
      </c>
      <c r="O231" t="s">
        <v>181</v>
      </c>
      <c r="P231" t="s">
        <v>209</v>
      </c>
      <c r="Q231" t="s">
        <v>158</v>
      </c>
      <c r="R231" t="s">
        <v>144</v>
      </c>
      <c r="S231" t="s">
        <v>200</v>
      </c>
      <c r="T231" s="1">
        <v>1</v>
      </c>
      <c r="U231" s="1">
        <v>0</v>
      </c>
      <c r="V231" s="1">
        <v>0</v>
      </c>
      <c r="W231" s="1">
        <v>0</v>
      </c>
      <c r="X231" s="1">
        <v>0</v>
      </c>
      <c r="Y231" s="1">
        <v>0</v>
      </c>
      <c r="Z231" s="1">
        <v>1</v>
      </c>
      <c r="AA231" s="1">
        <v>0</v>
      </c>
      <c r="AB231" s="1">
        <v>0</v>
      </c>
      <c r="AC231" s="1">
        <v>0</v>
      </c>
      <c r="AD231" s="1"/>
      <c r="AE231" t="s">
        <v>147</v>
      </c>
      <c r="AF231" t="s">
        <v>184</v>
      </c>
      <c r="AG231" s="1"/>
      <c r="AH231" s="1"/>
      <c r="AI231" s="1"/>
      <c r="AJ231" s="1"/>
      <c r="AK231" s="1"/>
      <c r="AL231" s="1"/>
      <c r="AM231" s="1"/>
      <c r="AN231" s="1">
        <v>1</v>
      </c>
      <c r="AO231" s="1"/>
      <c r="AP231" s="1"/>
      <c r="AQ231" s="1"/>
      <c r="AR231" s="1"/>
      <c r="AS231" s="1"/>
      <c r="AT231" s="1"/>
      <c r="AU231" s="1"/>
      <c r="AV231" t="s">
        <v>147</v>
      </c>
      <c r="AW231" s="1"/>
      <c r="AX231" t="s">
        <v>147</v>
      </c>
      <c r="AY231" t="s">
        <v>135</v>
      </c>
      <c r="AZ231" t="s">
        <v>135</v>
      </c>
      <c r="BA231" t="s">
        <v>135</v>
      </c>
      <c r="BB231" t="s">
        <v>135</v>
      </c>
      <c r="BC231" s="11" t="s">
        <v>395</v>
      </c>
      <c r="BD231" t="s">
        <v>135</v>
      </c>
      <c r="BE231" t="s">
        <v>135</v>
      </c>
      <c r="BF231" s="1"/>
      <c r="BG231" s="1"/>
      <c r="BH231" s="1"/>
      <c r="BI231" s="1"/>
      <c r="BJ231" s="1"/>
      <c r="BK231" s="1"/>
      <c r="BL231" s="1"/>
      <c r="BM231" s="1"/>
      <c r="BN231" s="1"/>
      <c r="BO231" t="s">
        <v>135</v>
      </c>
      <c r="BP231" t="s">
        <v>147</v>
      </c>
      <c r="BQ231" t="s">
        <v>135</v>
      </c>
      <c r="BR231" t="s">
        <v>135</v>
      </c>
      <c r="BS231" t="s">
        <v>147</v>
      </c>
      <c r="BT231" t="s">
        <v>147</v>
      </c>
      <c r="BU231" t="s">
        <v>135</v>
      </c>
      <c r="BV231" t="s">
        <v>135</v>
      </c>
      <c r="BW231" t="s">
        <v>135</v>
      </c>
      <c r="BX231" t="s">
        <v>147</v>
      </c>
      <c r="BY231" s="1"/>
      <c r="BZ231" t="s">
        <v>148</v>
      </c>
      <c r="CA231" t="s">
        <v>135</v>
      </c>
      <c r="CB231" t="s">
        <v>241</v>
      </c>
      <c r="CC231" s="1">
        <v>0</v>
      </c>
      <c r="CD231" s="1">
        <v>1</v>
      </c>
      <c r="CE231" s="1">
        <v>0</v>
      </c>
      <c r="CF231" s="1">
        <v>0</v>
      </c>
      <c r="CG231" s="1">
        <v>0</v>
      </c>
      <c r="CH231" s="1">
        <v>0</v>
      </c>
      <c r="CI231" t="s">
        <v>135</v>
      </c>
      <c r="CJ231" t="s">
        <v>147</v>
      </c>
      <c r="CK231" t="s">
        <v>148</v>
      </c>
      <c r="CL231" t="s">
        <v>150</v>
      </c>
      <c r="CM231" t="s">
        <v>147</v>
      </c>
      <c r="CN231" t="s">
        <v>147</v>
      </c>
      <c r="CO231" t="s">
        <v>242</v>
      </c>
      <c r="CP231" s="1">
        <v>0</v>
      </c>
      <c r="CQ231" s="1">
        <v>1</v>
      </c>
      <c r="CR231" s="1">
        <v>0</v>
      </c>
      <c r="CS231" s="1">
        <v>0</v>
      </c>
      <c r="CT231" s="1">
        <v>0</v>
      </c>
      <c r="CU231" t="s">
        <v>163</v>
      </c>
      <c r="CV231" t="s">
        <v>147</v>
      </c>
      <c r="CW231" t="s">
        <v>152</v>
      </c>
      <c r="CX231" t="s">
        <v>147</v>
      </c>
      <c r="CY231" t="s">
        <v>153</v>
      </c>
      <c r="CZ231" t="s">
        <v>147</v>
      </c>
      <c r="DA231" t="s">
        <v>176</v>
      </c>
      <c r="DB231" s="1">
        <v>0</v>
      </c>
      <c r="DC231" s="1">
        <v>0</v>
      </c>
      <c r="DD231" s="1">
        <v>1</v>
      </c>
      <c r="DE231" s="1">
        <v>0</v>
      </c>
      <c r="DF231" s="1">
        <v>0</v>
      </c>
      <c r="DG231" s="1">
        <v>0</v>
      </c>
      <c r="DH231" s="1">
        <v>0</v>
      </c>
      <c r="DI231" s="1">
        <v>0</v>
      </c>
      <c r="DJ231" s="1">
        <v>0</v>
      </c>
      <c r="DK231" s="1">
        <v>0</v>
      </c>
      <c r="DL231" s="1">
        <v>0</v>
      </c>
      <c r="DM231" t="s">
        <v>135</v>
      </c>
      <c r="DN231" t="s">
        <v>186</v>
      </c>
      <c r="DO231" t="s">
        <v>290</v>
      </c>
      <c r="DP231" t="s">
        <v>155</v>
      </c>
      <c r="DQ231" s="1">
        <v>0</v>
      </c>
      <c r="DR231" s="1">
        <v>1</v>
      </c>
      <c r="DS231" s="1">
        <v>0</v>
      </c>
      <c r="DT231" s="1">
        <v>0</v>
      </c>
      <c r="DU231" t="s">
        <v>135</v>
      </c>
      <c r="DV231" t="s">
        <v>188</v>
      </c>
      <c r="DW231" t="s">
        <v>139</v>
      </c>
      <c r="DX231" t="s">
        <v>135</v>
      </c>
      <c r="DY231" t="s">
        <v>140</v>
      </c>
      <c r="DZ231" t="s">
        <v>142</v>
      </c>
      <c r="EA231" t="s">
        <v>147</v>
      </c>
      <c r="EB231" t="s">
        <v>147</v>
      </c>
    </row>
    <row r="232" spans="1:132">
      <c r="A232" t="s">
        <v>132</v>
      </c>
      <c r="B232" s="1"/>
      <c r="C232" t="s">
        <v>167</v>
      </c>
      <c r="D232" t="s">
        <v>909</v>
      </c>
      <c r="E232" t="s">
        <v>910</v>
      </c>
      <c r="F232" s="1">
        <v>19</v>
      </c>
      <c r="G232" t="s">
        <v>136</v>
      </c>
      <c r="H232" t="s">
        <v>137</v>
      </c>
      <c r="I232" t="s">
        <v>137</v>
      </c>
      <c r="J232" s="1"/>
      <c r="K232" t="s">
        <v>138</v>
      </c>
      <c r="L232" s="1"/>
      <c r="M232" t="s">
        <v>139</v>
      </c>
      <c r="N232" t="s">
        <v>140</v>
      </c>
      <c r="O232" t="s">
        <v>171</v>
      </c>
      <c r="P232" t="s">
        <v>142</v>
      </c>
      <c r="Q232" t="s">
        <v>183</v>
      </c>
      <c r="R232" t="s">
        <v>147</v>
      </c>
      <c r="S232" t="s">
        <v>145</v>
      </c>
      <c r="T232" s="1"/>
      <c r="U232" s="1"/>
      <c r="V232" s="1"/>
      <c r="W232" s="1"/>
      <c r="X232" s="1"/>
      <c r="Y232" s="1"/>
      <c r="Z232" s="1"/>
      <c r="AA232" s="1"/>
      <c r="AB232" s="1"/>
      <c r="AC232" s="1"/>
      <c r="AD232" s="1"/>
      <c r="AE232" t="s">
        <v>147</v>
      </c>
      <c r="AF232" t="s">
        <v>184</v>
      </c>
      <c r="AG232" s="1"/>
      <c r="AH232" s="1"/>
      <c r="AI232" s="1"/>
      <c r="AJ232" s="1"/>
      <c r="AK232" s="1"/>
      <c r="AL232" s="1"/>
      <c r="AM232" s="1"/>
      <c r="AN232" s="1">
        <v>1</v>
      </c>
      <c r="AO232" s="1"/>
      <c r="AP232" s="1"/>
      <c r="AQ232" s="1"/>
      <c r="AR232" s="1"/>
      <c r="AS232" s="1"/>
      <c r="AT232" s="1"/>
      <c r="AU232" s="1"/>
      <c r="AV232" t="s">
        <v>147</v>
      </c>
      <c r="AW232" s="1"/>
      <c r="AX232" t="s">
        <v>144</v>
      </c>
      <c r="AY232" t="s">
        <v>379</v>
      </c>
      <c r="AZ232" t="s">
        <v>147</v>
      </c>
      <c r="BA232" t="s">
        <v>135</v>
      </c>
      <c r="BB232" t="s">
        <v>135</v>
      </c>
      <c r="BC232" s="11" t="s">
        <v>395</v>
      </c>
      <c r="BD232" t="s">
        <v>381</v>
      </c>
      <c r="BE232" t="s">
        <v>145</v>
      </c>
      <c r="BF232" s="1">
        <v>1</v>
      </c>
      <c r="BG232" s="1">
        <v>0</v>
      </c>
      <c r="BH232" s="1">
        <v>0</v>
      </c>
      <c r="BI232" s="1">
        <v>0</v>
      </c>
      <c r="BJ232" s="1">
        <v>0</v>
      </c>
      <c r="BK232" s="1">
        <v>0</v>
      </c>
      <c r="BL232" s="1">
        <v>0</v>
      </c>
      <c r="BM232" s="1">
        <v>0</v>
      </c>
      <c r="BN232" s="1">
        <v>0</v>
      </c>
      <c r="BO232" t="s">
        <v>144</v>
      </c>
      <c r="BP232" t="s">
        <v>147</v>
      </c>
      <c r="BQ232" t="s">
        <v>147</v>
      </c>
      <c r="BR232" t="s">
        <v>147</v>
      </c>
      <c r="BS232" t="s">
        <v>144</v>
      </c>
      <c r="BT232" t="s">
        <v>147</v>
      </c>
      <c r="BU232" t="s">
        <v>135</v>
      </c>
      <c r="BV232" t="s">
        <v>135</v>
      </c>
      <c r="BW232" t="s">
        <v>135</v>
      </c>
      <c r="BX232" t="s">
        <v>144</v>
      </c>
      <c r="BY232" s="1">
        <v>1</v>
      </c>
      <c r="BZ232" t="s">
        <v>147</v>
      </c>
      <c r="CA232" t="s">
        <v>147</v>
      </c>
      <c r="CB232" t="s">
        <v>173</v>
      </c>
      <c r="CC232" s="1">
        <v>0</v>
      </c>
      <c r="CD232" s="1">
        <v>0</v>
      </c>
      <c r="CE232" s="1">
        <v>0</v>
      </c>
      <c r="CF232" s="1">
        <v>0</v>
      </c>
      <c r="CG232" s="1">
        <v>1</v>
      </c>
      <c r="CH232" s="1">
        <v>0</v>
      </c>
      <c r="CI232" t="s">
        <v>135</v>
      </c>
      <c r="CJ232" t="s">
        <v>147</v>
      </c>
      <c r="CK232" t="s">
        <v>174</v>
      </c>
      <c r="CL232" t="s">
        <v>150</v>
      </c>
      <c r="CM232" t="s">
        <v>147</v>
      </c>
      <c r="CN232" t="s">
        <v>144</v>
      </c>
      <c r="CO232" t="s">
        <v>431</v>
      </c>
      <c r="CP232" s="1">
        <v>0</v>
      </c>
      <c r="CQ232" s="1">
        <v>0</v>
      </c>
      <c r="CR232" s="1">
        <v>1</v>
      </c>
      <c r="CS232" s="1">
        <v>1</v>
      </c>
      <c r="CT232" s="1">
        <v>0</v>
      </c>
      <c r="CU232" t="s">
        <v>147</v>
      </c>
      <c r="CV232" t="s">
        <v>144</v>
      </c>
      <c r="CW232" t="s">
        <v>164</v>
      </c>
      <c r="CX232" t="s">
        <v>147</v>
      </c>
      <c r="CY232" t="s">
        <v>153</v>
      </c>
      <c r="CZ232" t="s">
        <v>147</v>
      </c>
      <c r="DA232" t="s">
        <v>331</v>
      </c>
      <c r="DB232" s="1">
        <v>0</v>
      </c>
      <c r="DC232" s="1">
        <v>0</v>
      </c>
      <c r="DD232" s="1">
        <v>0</v>
      </c>
      <c r="DE232" s="1">
        <v>1</v>
      </c>
      <c r="DF232" s="1">
        <v>0</v>
      </c>
      <c r="DG232" s="1">
        <v>0</v>
      </c>
      <c r="DH232" s="1">
        <v>0</v>
      </c>
      <c r="DI232" s="1">
        <v>0</v>
      </c>
      <c r="DJ232" s="1">
        <v>0</v>
      </c>
      <c r="DK232" s="1">
        <v>0</v>
      </c>
      <c r="DL232" s="1">
        <v>0</v>
      </c>
      <c r="DM232" t="s">
        <v>144</v>
      </c>
      <c r="DN232" t="s">
        <v>305</v>
      </c>
      <c r="DO232" t="s">
        <v>305</v>
      </c>
      <c r="DP232" t="s">
        <v>166</v>
      </c>
      <c r="DQ232" s="1">
        <v>1</v>
      </c>
      <c r="DR232" s="1">
        <v>0</v>
      </c>
      <c r="DS232" s="1">
        <v>0</v>
      </c>
      <c r="DT232" s="1">
        <v>0</v>
      </c>
      <c r="DU232" t="s">
        <v>135</v>
      </c>
      <c r="DV232" t="s">
        <v>911</v>
      </c>
      <c r="DW232" t="s">
        <v>139</v>
      </c>
      <c r="DX232" t="s">
        <v>135</v>
      </c>
      <c r="DY232" t="s">
        <v>140</v>
      </c>
      <c r="DZ232" t="s">
        <v>142</v>
      </c>
      <c r="EA232" t="s">
        <v>147</v>
      </c>
      <c r="EB232" t="s">
        <v>147</v>
      </c>
    </row>
    <row r="233" spans="1:132">
      <c r="A233" t="s">
        <v>132</v>
      </c>
      <c r="B233" s="1"/>
      <c r="C233" t="s">
        <v>133</v>
      </c>
      <c r="D233" t="s">
        <v>912</v>
      </c>
      <c r="E233" t="s">
        <v>913</v>
      </c>
      <c r="F233" s="1">
        <v>19</v>
      </c>
      <c r="G233" t="s">
        <v>136</v>
      </c>
      <c r="H233" t="s">
        <v>137</v>
      </c>
      <c r="I233" t="s">
        <v>137</v>
      </c>
      <c r="J233" s="1"/>
      <c r="K233" t="s">
        <v>138</v>
      </c>
      <c r="L233" s="1"/>
      <c r="M233" t="s">
        <v>139</v>
      </c>
      <c r="N233" t="s">
        <v>140</v>
      </c>
      <c r="O233" t="s">
        <v>141</v>
      </c>
      <c r="P233" t="s">
        <v>142</v>
      </c>
      <c r="Q233" t="s">
        <v>143</v>
      </c>
      <c r="R233" t="s">
        <v>144</v>
      </c>
      <c r="S233" t="s">
        <v>838</v>
      </c>
      <c r="T233" s="1">
        <v>1</v>
      </c>
      <c r="U233" s="1">
        <v>1</v>
      </c>
      <c r="V233" s="1">
        <v>0</v>
      </c>
      <c r="W233" s="1">
        <v>1</v>
      </c>
      <c r="X233" s="1">
        <v>0</v>
      </c>
      <c r="Y233" s="1">
        <v>0</v>
      </c>
      <c r="Z233" s="1">
        <v>0</v>
      </c>
      <c r="AA233" s="1">
        <v>0</v>
      </c>
      <c r="AB233" s="1">
        <v>1</v>
      </c>
      <c r="AC233" s="1">
        <v>0</v>
      </c>
      <c r="AD233" s="1"/>
      <c r="AE233" t="s">
        <v>144</v>
      </c>
      <c r="AF233" t="s">
        <v>184</v>
      </c>
      <c r="AG233" s="1">
        <v>1</v>
      </c>
      <c r="AH233" s="1">
        <v>0</v>
      </c>
      <c r="AI233" s="1">
        <v>1</v>
      </c>
      <c r="AJ233" s="1">
        <v>0</v>
      </c>
      <c r="AK233" s="1">
        <v>0</v>
      </c>
      <c r="AL233" s="1">
        <v>0</v>
      </c>
      <c r="AM233" s="1">
        <v>0</v>
      </c>
      <c r="AN233" s="1">
        <v>3</v>
      </c>
      <c r="AO233" s="1"/>
      <c r="AP233" s="1"/>
      <c r="AQ233" s="1">
        <v>3</v>
      </c>
      <c r="AR233" s="1"/>
      <c r="AS233" s="1"/>
      <c r="AT233" s="1"/>
      <c r="AU233" s="1"/>
      <c r="AV233" t="s">
        <v>147</v>
      </c>
      <c r="AW233" s="1"/>
      <c r="AX233" t="s">
        <v>147</v>
      </c>
      <c r="AY233" t="s">
        <v>135</v>
      </c>
      <c r="AZ233" t="s">
        <v>135</v>
      </c>
      <c r="BA233" t="s">
        <v>135</v>
      </c>
      <c r="BB233" t="s">
        <v>135</v>
      </c>
      <c r="BC233" s="11" t="s">
        <v>579</v>
      </c>
      <c r="BD233" t="s">
        <v>135</v>
      </c>
      <c r="BE233" t="s">
        <v>135</v>
      </c>
      <c r="BF233" s="1"/>
      <c r="BG233" s="1"/>
      <c r="BH233" s="1"/>
      <c r="BI233" s="1"/>
      <c r="BJ233" s="1"/>
      <c r="BK233" s="1"/>
      <c r="BL233" s="1"/>
      <c r="BM233" s="1"/>
      <c r="BN233" s="1"/>
      <c r="BO233" t="s">
        <v>135</v>
      </c>
      <c r="BP233" t="s">
        <v>147</v>
      </c>
      <c r="BQ233" t="s">
        <v>135</v>
      </c>
      <c r="BR233" t="s">
        <v>135</v>
      </c>
      <c r="BS233" t="s">
        <v>147</v>
      </c>
      <c r="BT233" t="s">
        <v>147</v>
      </c>
      <c r="BU233" t="s">
        <v>135</v>
      </c>
      <c r="BV233" t="s">
        <v>135</v>
      </c>
      <c r="BW233" t="s">
        <v>135</v>
      </c>
      <c r="BX233" t="s">
        <v>147</v>
      </c>
      <c r="BY233" s="1"/>
      <c r="BZ233" t="s">
        <v>147</v>
      </c>
      <c r="CA233" t="s">
        <v>135</v>
      </c>
      <c r="CB233" t="s">
        <v>149</v>
      </c>
      <c r="CC233" s="1">
        <v>0</v>
      </c>
      <c r="CD233" s="1">
        <v>0</v>
      </c>
      <c r="CE233" s="1">
        <v>1</v>
      </c>
      <c r="CF233" s="1">
        <v>0</v>
      </c>
      <c r="CG233" s="1">
        <v>0</v>
      </c>
      <c r="CH233" s="1">
        <v>0</v>
      </c>
      <c r="CI233" t="s">
        <v>135</v>
      </c>
      <c r="CJ233" t="s">
        <v>147</v>
      </c>
      <c r="CK233" t="s">
        <v>174</v>
      </c>
      <c r="CL233" t="s">
        <v>147</v>
      </c>
      <c r="CM233" t="s">
        <v>144</v>
      </c>
      <c r="CN233" t="s">
        <v>147</v>
      </c>
      <c r="CO233" t="s">
        <v>175</v>
      </c>
      <c r="CP233" s="1">
        <v>0</v>
      </c>
      <c r="CQ233" s="1">
        <v>0</v>
      </c>
      <c r="CR233" s="1">
        <v>0</v>
      </c>
      <c r="CS233" s="1">
        <v>1</v>
      </c>
      <c r="CT233" s="1">
        <v>0</v>
      </c>
      <c r="CU233" t="s">
        <v>147</v>
      </c>
      <c r="CV233" t="s">
        <v>147</v>
      </c>
      <c r="CW233" t="s">
        <v>152</v>
      </c>
      <c r="CX233" t="s">
        <v>147</v>
      </c>
      <c r="CY233" t="s">
        <v>269</v>
      </c>
      <c r="CZ233" t="s">
        <v>147</v>
      </c>
      <c r="DA233" t="s">
        <v>154</v>
      </c>
      <c r="DB233" s="1">
        <v>0</v>
      </c>
      <c r="DC233" s="1">
        <v>1</v>
      </c>
      <c r="DD233" s="1">
        <v>0</v>
      </c>
      <c r="DE233" s="1">
        <v>0</v>
      </c>
      <c r="DF233" s="1">
        <v>0</v>
      </c>
      <c r="DG233" s="1">
        <v>0</v>
      </c>
      <c r="DH233" s="1">
        <v>0</v>
      </c>
      <c r="DI233" s="1">
        <v>0</v>
      </c>
      <c r="DJ233" s="1">
        <v>0</v>
      </c>
      <c r="DK233" s="1">
        <v>0</v>
      </c>
      <c r="DL233" s="1">
        <v>0</v>
      </c>
      <c r="DM233" t="s">
        <v>144</v>
      </c>
      <c r="DN233" t="s">
        <v>914</v>
      </c>
      <c r="DO233" t="s">
        <v>553</v>
      </c>
      <c r="DP233" t="s">
        <v>155</v>
      </c>
      <c r="DQ233" s="1">
        <v>0</v>
      </c>
      <c r="DR233" s="1">
        <v>1</v>
      </c>
      <c r="DS233" s="1">
        <v>0</v>
      </c>
      <c r="DT233" s="1">
        <v>0</v>
      </c>
      <c r="DU233" t="s">
        <v>135</v>
      </c>
      <c r="DV233" t="s">
        <v>915</v>
      </c>
      <c r="DW233" t="s">
        <v>139</v>
      </c>
      <c r="DX233" t="s">
        <v>135</v>
      </c>
      <c r="DY233" t="s">
        <v>140</v>
      </c>
      <c r="DZ233" t="s">
        <v>142</v>
      </c>
      <c r="EA233" t="s">
        <v>147</v>
      </c>
      <c r="EB233" t="s">
        <v>147</v>
      </c>
    </row>
    <row r="234" spans="1:132">
      <c r="A234" t="s">
        <v>132</v>
      </c>
      <c r="B234" s="1"/>
      <c r="C234" t="s">
        <v>167</v>
      </c>
      <c r="D234" t="s">
        <v>916</v>
      </c>
      <c r="E234" t="s">
        <v>917</v>
      </c>
      <c r="F234" s="1">
        <v>19</v>
      </c>
      <c r="G234" t="s">
        <v>136</v>
      </c>
      <c r="H234" t="s">
        <v>137</v>
      </c>
      <c r="I234" t="s">
        <v>137</v>
      </c>
      <c r="J234" s="1"/>
      <c r="K234" t="s">
        <v>138</v>
      </c>
      <c r="L234" s="1"/>
      <c r="M234" t="s">
        <v>139</v>
      </c>
      <c r="N234" t="s">
        <v>740</v>
      </c>
      <c r="O234" t="s">
        <v>171</v>
      </c>
      <c r="P234" t="s">
        <v>182</v>
      </c>
      <c r="Q234" t="s">
        <v>158</v>
      </c>
      <c r="R234" t="s">
        <v>144</v>
      </c>
      <c r="S234" t="s">
        <v>298</v>
      </c>
      <c r="T234" s="1">
        <v>1</v>
      </c>
      <c r="U234" s="1">
        <v>0</v>
      </c>
      <c r="V234" s="1">
        <v>0</v>
      </c>
      <c r="W234" s="1">
        <v>0</v>
      </c>
      <c r="X234" s="1">
        <v>0</v>
      </c>
      <c r="Y234" s="1">
        <v>0</v>
      </c>
      <c r="Z234" s="1">
        <v>0</v>
      </c>
      <c r="AA234" s="1">
        <v>0</v>
      </c>
      <c r="AB234" s="1">
        <v>1</v>
      </c>
      <c r="AC234" s="1">
        <v>0</v>
      </c>
      <c r="AD234" s="1"/>
      <c r="AE234" t="s">
        <v>144</v>
      </c>
      <c r="AF234" t="s">
        <v>257</v>
      </c>
      <c r="AG234" s="1">
        <v>1</v>
      </c>
      <c r="AH234" s="1">
        <v>0</v>
      </c>
      <c r="AI234" s="1">
        <v>0</v>
      </c>
      <c r="AJ234" s="1">
        <v>0</v>
      </c>
      <c r="AK234" s="1">
        <v>0</v>
      </c>
      <c r="AL234" s="1">
        <v>0</v>
      </c>
      <c r="AM234" s="1">
        <v>0</v>
      </c>
      <c r="AN234" s="1">
        <v>2</v>
      </c>
      <c r="AO234" s="1"/>
      <c r="AP234" s="1"/>
      <c r="AQ234" s="1"/>
      <c r="AR234" s="1"/>
      <c r="AS234" s="1"/>
      <c r="AT234" s="1"/>
      <c r="AU234" s="1"/>
      <c r="AV234" t="s">
        <v>147</v>
      </c>
      <c r="AW234" s="1"/>
      <c r="AX234" t="s">
        <v>144</v>
      </c>
      <c r="AY234" t="s">
        <v>789</v>
      </c>
      <c r="AZ234" t="s">
        <v>147</v>
      </c>
      <c r="BA234" t="s">
        <v>135</v>
      </c>
      <c r="BB234" t="s">
        <v>135</v>
      </c>
      <c r="BC234" s="11" t="s">
        <v>395</v>
      </c>
      <c r="BD234" t="s">
        <v>217</v>
      </c>
      <c r="BE234" t="s">
        <v>145</v>
      </c>
      <c r="BF234" s="1">
        <v>1</v>
      </c>
      <c r="BG234" s="1">
        <v>0</v>
      </c>
      <c r="BH234" s="1">
        <v>0</v>
      </c>
      <c r="BI234" s="1">
        <v>0</v>
      </c>
      <c r="BJ234" s="1">
        <v>0</v>
      </c>
      <c r="BK234" s="1">
        <v>0</v>
      </c>
      <c r="BL234" s="1">
        <v>0</v>
      </c>
      <c r="BM234" s="1">
        <v>0</v>
      </c>
      <c r="BN234" s="1">
        <v>0</v>
      </c>
      <c r="BO234" t="s">
        <v>147</v>
      </c>
      <c r="BP234" t="s">
        <v>147</v>
      </c>
      <c r="BQ234" t="s">
        <v>144</v>
      </c>
      <c r="BR234" t="s">
        <v>147</v>
      </c>
      <c r="BS234" t="s">
        <v>144</v>
      </c>
      <c r="BT234" t="s">
        <v>144</v>
      </c>
      <c r="BU234" t="s">
        <v>217</v>
      </c>
      <c r="BV234" t="s">
        <v>147</v>
      </c>
      <c r="BW234" t="s">
        <v>218</v>
      </c>
      <c r="BX234" t="s">
        <v>144</v>
      </c>
      <c r="BY234" s="1"/>
      <c r="BZ234" t="s">
        <v>148</v>
      </c>
      <c r="CA234" t="s">
        <v>144</v>
      </c>
      <c r="CB234" t="s">
        <v>241</v>
      </c>
      <c r="CC234" s="1">
        <v>0</v>
      </c>
      <c r="CD234" s="1">
        <v>1</v>
      </c>
      <c r="CE234" s="1">
        <v>0</v>
      </c>
      <c r="CF234" s="1">
        <v>0</v>
      </c>
      <c r="CG234" s="1">
        <v>0</v>
      </c>
      <c r="CH234" s="1">
        <v>0</v>
      </c>
      <c r="CI234" t="s">
        <v>135</v>
      </c>
      <c r="CJ234" t="s">
        <v>144</v>
      </c>
      <c r="CK234" t="s">
        <v>193</v>
      </c>
      <c r="CL234" t="s">
        <v>194</v>
      </c>
      <c r="CM234" t="s">
        <v>147</v>
      </c>
      <c r="CN234" t="s">
        <v>144</v>
      </c>
      <c r="CO234" t="s">
        <v>242</v>
      </c>
      <c r="CP234" s="1">
        <v>0</v>
      </c>
      <c r="CQ234" s="1">
        <v>1</v>
      </c>
      <c r="CR234" s="1">
        <v>0</v>
      </c>
      <c r="CS234" s="1">
        <v>0</v>
      </c>
      <c r="CT234" s="1">
        <v>0</v>
      </c>
      <c r="CU234" t="s">
        <v>163</v>
      </c>
      <c r="CV234" t="s">
        <v>147</v>
      </c>
      <c r="CW234" t="s">
        <v>211</v>
      </c>
      <c r="CX234" t="s">
        <v>144</v>
      </c>
      <c r="CY234" t="s">
        <v>269</v>
      </c>
      <c r="CZ234" t="s">
        <v>147</v>
      </c>
      <c r="DA234" t="s">
        <v>176</v>
      </c>
      <c r="DB234" s="1">
        <v>0</v>
      </c>
      <c r="DC234" s="1">
        <v>0</v>
      </c>
      <c r="DD234" s="1">
        <v>1</v>
      </c>
      <c r="DE234" s="1">
        <v>0</v>
      </c>
      <c r="DF234" s="1">
        <v>0</v>
      </c>
      <c r="DG234" s="1">
        <v>0</v>
      </c>
      <c r="DH234" s="1">
        <v>0</v>
      </c>
      <c r="DI234" s="1">
        <v>0</v>
      </c>
      <c r="DJ234" s="1">
        <v>0</v>
      </c>
      <c r="DK234" s="1">
        <v>0</v>
      </c>
      <c r="DL234" s="1">
        <v>0</v>
      </c>
      <c r="DM234" t="s">
        <v>144</v>
      </c>
      <c r="DN234" t="s">
        <v>918</v>
      </c>
      <c r="DO234" t="s">
        <v>919</v>
      </c>
      <c r="DP234" t="s">
        <v>166</v>
      </c>
      <c r="DQ234" s="1">
        <v>1</v>
      </c>
      <c r="DR234" s="1">
        <v>0</v>
      </c>
      <c r="DS234" s="1">
        <v>0</v>
      </c>
      <c r="DT234" s="1">
        <v>0</v>
      </c>
      <c r="DU234" t="s">
        <v>135</v>
      </c>
      <c r="DV234" t="s">
        <v>920</v>
      </c>
      <c r="DW234" t="s">
        <v>139</v>
      </c>
      <c r="DX234" t="s">
        <v>135</v>
      </c>
      <c r="DY234" t="s">
        <v>140</v>
      </c>
      <c r="DZ234" t="s">
        <v>142</v>
      </c>
      <c r="EA234" t="s">
        <v>147</v>
      </c>
      <c r="EB234" t="s">
        <v>147</v>
      </c>
    </row>
    <row r="235" spans="1:132">
      <c r="A235" t="s">
        <v>132</v>
      </c>
      <c r="B235" s="1"/>
      <c r="C235" t="s">
        <v>179</v>
      </c>
      <c r="D235" t="s">
        <v>921</v>
      </c>
      <c r="E235" t="s">
        <v>922</v>
      </c>
      <c r="F235" s="1">
        <v>19</v>
      </c>
      <c r="G235" t="s">
        <v>136</v>
      </c>
      <c r="H235" t="s">
        <v>157</v>
      </c>
      <c r="I235" t="s">
        <v>157</v>
      </c>
      <c r="J235" s="1"/>
      <c r="K235" t="s">
        <v>138</v>
      </c>
      <c r="L235" s="1"/>
      <c r="M235" t="s">
        <v>418</v>
      </c>
      <c r="N235" t="s">
        <v>169</v>
      </c>
      <c r="O235" t="s">
        <v>181</v>
      </c>
      <c r="P235" t="s">
        <v>389</v>
      </c>
      <c r="Q235" t="s">
        <v>158</v>
      </c>
      <c r="R235" t="s">
        <v>144</v>
      </c>
      <c r="S235" t="s">
        <v>200</v>
      </c>
      <c r="T235" s="1">
        <v>1</v>
      </c>
      <c r="U235" s="1">
        <v>0</v>
      </c>
      <c r="V235" s="1">
        <v>0</v>
      </c>
      <c r="W235" s="1">
        <v>0</v>
      </c>
      <c r="X235" s="1">
        <v>0</v>
      </c>
      <c r="Y235" s="1">
        <v>0</v>
      </c>
      <c r="Z235" s="1">
        <v>1</v>
      </c>
      <c r="AA235" s="1">
        <v>0</v>
      </c>
      <c r="AB235" s="1">
        <v>0</v>
      </c>
      <c r="AC235" s="1">
        <v>0</v>
      </c>
      <c r="AD235" s="1"/>
      <c r="AE235" t="s">
        <v>144</v>
      </c>
      <c r="AF235" t="s">
        <v>184</v>
      </c>
      <c r="AG235" s="1">
        <v>1</v>
      </c>
      <c r="AH235" s="1">
        <v>0</v>
      </c>
      <c r="AI235" s="1">
        <v>1</v>
      </c>
      <c r="AJ235" s="1">
        <v>0</v>
      </c>
      <c r="AK235" s="1">
        <v>0</v>
      </c>
      <c r="AL235" s="1">
        <v>0</v>
      </c>
      <c r="AM235" s="1">
        <v>0</v>
      </c>
      <c r="AN235" s="1">
        <v>2</v>
      </c>
      <c r="AO235" s="1"/>
      <c r="AP235" s="1"/>
      <c r="AQ235" s="1">
        <v>5</v>
      </c>
      <c r="AR235" s="1"/>
      <c r="AS235" s="1"/>
      <c r="AT235" s="1"/>
      <c r="AU235" s="1"/>
      <c r="AV235" t="s">
        <v>147</v>
      </c>
      <c r="AW235" s="1"/>
      <c r="AX235" t="s">
        <v>144</v>
      </c>
      <c r="AY235" t="s">
        <v>339</v>
      </c>
      <c r="AZ235" t="s">
        <v>147</v>
      </c>
      <c r="BA235" t="s">
        <v>135</v>
      </c>
      <c r="BB235" t="s">
        <v>135</v>
      </c>
      <c r="BC235" s="11" t="s">
        <v>380</v>
      </c>
      <c r="BD235" t="s">
        <v>135</v>
      </c>
      <c r="BE235" t="s">
        <v>200</v>
      </c>
      <c r="BF235" s="1">
        <v>1</v>
      </c>
      <c r="BG235" s="1">
        <v>0</v>
      </c>
      <c r="BH235" s="1">
        <v>0</v>
      </c>
      <c r="BI235" s="1">
        <v>0</v>
      </c>
      <c r="BJ235" s="1">
        <v>0</v>
      </c>
      <c r="BK235" s="1">
        <v>0</v>
      </c>
      <c r="BL235" s="1">
        <v>1</v>
      </c>
      <c r="BM235" s="1">
        <v>0</v>
      </c>
      <c r="BN235" s="1">
        <v>0</v>
      </c>
      <c r="BO235" t="s">
        <v>147</v>
      </c>
      <c r="BP235" t="s">
        <v>147</v>
      </c>
      <c r="BQ235" t="s">
        <v>147</v>
      </c>
      <c r="BR235" t="s">
        <v>144</v>
      </c>
      <c r="BS235" t="s">
        <v>144</v>
      </c>
      <c r="BT235" t="s">
        <v>147</v>
      </c>
      <c r="BU235" t="s">
        <v>135</v>
      </c>
      <c r="BV235" t="s">
        <v>135</v>
      </c>
      <c r="BW235" t="s">
        <v>135</v>
      </c>
      <c r="BX235" t="s">
        <v>147</v>
      </c>
      <c r="BY235" s="1"/>
      <c r="BZ235" t="s">
        <v>148</v>
      </c>
      <c r="CA235" t="s">
        <v>144</v>
      </c>
      <c r="CB235" t="s">
        <v>236</v>
      </c>
      <c r="CC235" s="1">
        <v>0</v>
      </c>
      <c r="CD235" s="1">
        <v>1</v>
      </c>
      <c r="CE235" s="1">
        <v>1</v>
      </c>
      <c r="CF235" s="1">
        <v>0</v>
      </c>
      <c r="CG235" s="1">
        <v>1</v>
      </c>
      <c r="CH235" s="1">
        <v>0</v>
      </c>
      <c r="CI235" t="s">
        <v>135</v>
      </c>
      <c r="CJ235" t="s">
        <v>147</v>
      </c>
      <c r="CK235" t="s">
        <v>148</v>
      </c>
      <c r="CL235" t="s">
        <v>150</v>
      </c>
      <c r="CM235" t="s">
        <v>144</v>
      </c>
      <c r="CN235" t="s">
        <v>144</v>
      </c>
      <c r="CO235" t="s">
        <v>151</v>
      </c>
      <c r="CP235" s="1">
        <v>0</v>
      </c>
      <c r="CQ235" s="1">
        <v>0</v>
      </c>
      <c r="CR235" s="1">
        <v>1</v>
      </c>
      <c r="CS235" s="1">
        <v>0</v>
      </c>
      <c r="CT235" s="1">
        <v>0</v>
      </c>
      <c r="CU235" t="s">
        <v>163</v>
      </c>
      <c r="CV235" t="s">
        <v>144</v>
      </c>
      <c r="CW235" t="s">
        <v>152</v>
      </c>
      <c r="CX235" t="s">
        <v>147</v>
      </c>
      <c r="CY235" t="s">
        <v>153</v>
      </c>
      <c r="CZ235" t="s">
        <v>147</v>
      </c>
      <c r="DA235" t="s">
        <v>203</v>
      </c>
      <c r="DB235" s="1">
        <v>0</v>
      </c>
      <c r="DC235" s="1">
        <v>1</v>
      </c>
      <c r="DD235" s="1">
        <v>0</v>
      </c>
      <c r="DE235" s="1">
        <v>0</v>
      </c>
      <c r="DF235" s="1">
        <v>1</v>
      </c>
      <c r="DG235" s="1">
        <v>0</v>
      </c>
      <c r="DH235" s="1">
        <v>0</v>
      </c>
      <c r="DI235" s="1">
        <v>0</v>
      </c>
      <c r="DJ235" s="1">
        <v>0</v>
      </c>
      <c r="DK235" s="1">
        <v>0</v>
      </c>
      <c r="DL235" s="1">
        <v>0</v>
      </c>
      <c r="DM235" t="s">
        <v>147</v>
      </c>
      <c r="DN235" t="s">
        <v>923</v>
      </c>
      <c r="DO235" t="s">
        <v>924</v>
      </c>
      <c r="DP235" t="s">
        <v>155</v>
      </c>
      <c r="DQ235" s="1">
        <v>0</v>
      </c>
      <c r="DR235" s="1">
        <v>1</v>
      </c>
      <c r="DS235" s="1">
        <v>0</v>
      </c>
      <c r="DT235" s="1">
        <v>0</v>
      </c>
      <c r="DU235" t="s">
        <v>135</v>
      </c>
      <c r="DV235" t="s">
        <v>188</v>
      </c>
      <c r="DW235" t="s">
        <v>139</v>
      </c>
      <c r="DX235" t="s">
        <v>135</v>
      </c>
      <c r="DY235" t="s">
        <v>140</v>
      </c>
      <c r="DZ235" t="s">
        <v>142</v>
      </c>
      <c r="EA235" t="s">
        <v>147</v>
      </c>
      <c r="EB235" t="s">
        <v>147</v>
      </c>
    </row>
    <row r="236" spans="1:132">
      <c r="A236" t="s">
        <v>132</v>
      </c>
      <c r="B236" s="1"/>
      <c r="C236" t="s">
        <v>179</v>
      </c>
      <c r="D236" t="s">
        <v>925</v>
      </c>
      <c r="E236" t="s">
        <v>926</v>
      </c>
      <c r="F236" s="1">
        <v>19</v>
      </c>
      <c r="G236" t="s">
        <v>136</v>
      </c>
      <c r="H236" t="s">
        <v>137</v>
      </c>
      <c r="I236" t="s">
        <v>137</v>
      </c>
      <c r="J236" s="1"/>
      <c r="K236" t="s">
        <v>138</v>
      </c>
      <c r="L236" s="1"/>
      <c r="M236" t="s">
        <v>139</v>
      </c>
      <c r="N236" t="s">
        <v>140</v>
      </c>
      <c r="O236" t="s">
        <v>181</v>
      </c>
      <c r="P236" t="s">
        <v>142</v>
      </c>
      <c r="Q236" t="s">
        <v>225</v>
      </c>
      <c r="R236" t="s">
        <v>144</v>
      </c>
      <c r="S236" t="s">
        <v>927</v>
      </c>
      <c r="T236" s="1">
        <v>1</v>
      </c>
      <c r="U236" s="1">
        <v>0</v>
      </c>
      <c r="V236" s="1">
        <v>0</v>
      </c>
      <c r="W236" s="1">
        <v>1</v>
      </c>
      <c r="X236" s="1">
        <v>1</v>
      </c>
      <c r="Y236" s="1">
        <v>0</v>
      </c>
      <c r="Z236" s="1">
        <v>1</v>
      </c>
      <c r="AA236" s="1">
        <v>0</v>
      </c>
      <c r="AB236" s="1">
        <v>0</v>
      </c>
      <c r="AC236" s="1">
        <v>0</v>
      </c>
      <c r="AD236" s="1"/>
      <c r="AE236" t="s">
        <v>144</v>
      </c>
      <c r="AF236" t="s">
        <v>184</v>
      </c>
      <c r="AG236" s="1">
        <v>1</v>
      </c>
      <c r="AH236" s="1">
        <v>0</v>
      </c>
      <c r="AI236" s="1">
        <v>1</v>
      </c>
      <c r="AJ236" s="1">
        <v>0</v>
      </c>
      <c r="AK236" s="1">
        <v>0</v>
      </c>
      <c r="AL236" s="1">
        <v>0</v>
      </c>
      <c r="AM236" s="1">
        <v>0</v>
      </c>
      <c r="AN236" s="1">
        <v>5</v>
      </c>
      <c r="AO236" s="1"/>
      <c r="AP236" s="1"/>
      <c r="AQ236" s="1">
        <v>5</v>
      </c>
      <c r="AR236" s="1"/>
      <c r="AS236" s="1"/>
      <c r="AT236" s="1"/>
      <c r="AU236" s="1"/>
      <c r="AV236" t="s">
        <v>144</v>
      </c>
      <c r="AW236" s="1"/>
      <c r="AX236" t="s">
        <v>144</v>
      </c>
      <c r="AY236" t="s">
        <v>379</v>
      </c>
      <c r="AZ236" t="s">
        <v>147</v>
      </c>
      <c r="BA236" t="s">
        <v>135</v>
      </c>
      <c r="BB236" t="s">
        <v>135</v>
      </c>
      <c r="BC236" s="11" t="s">
        <v>380</v>
      </c>
      <c r="BD236" t="s">
        <v>513</v>
      </c>
      <c r="BE236" t="s">
        <v>145</v>
      </c>
      <c r="BF236" s="1">
        <v>1</v>
      </c>
      <c r="BG236" s="1">
        <v>0</v>
      </c>
      <c r="BH236" s="1">
        <v>0</v>
      </c>
      <c r="BI236" s="1">
        <v>0</v>
      </c>
      <c r="BJ236" s="1">
        <v>0</v>
      </c>
      <c r="BK236" s="1">
        <v>0</v>
      </c>
      <c r="BL236" s="1">
        <v>0</v>
      </c>
      <c r="BM236" s="1">
        <v>0</v>
      </c>
      <c r="BN236" s="1">
        <v>0</v>
      </c>
      <c r="BO236" t="s">
        <v>144</v>
      </c>
      <c r="BP236" t="s">
        <v>147</v>
      </c>
      <c r="BQ236" t="s">
        <v>147</v>
      </c>
      <c r="BR236" t="s">
        <v>144</v>
      </c>
      <c r="BS236" t="s">
        <v>147</v>
      </c>
      <c r="BT236" t="s">
        <v>144</v>
      </c>
      <c r="BU236" t="s">
        <v>217</v>
      </c>
      <c r="BV236" t="s">
        <v>147</v>
      </c>
      <c r="BW236" t="s">
        <v>218</v>
      </c>
      <c r="BX236" t="s">
        <v>147</v>
      </c>
      <c r="BY236" s="1"/>
      <c r="BZ236" t="s">
        <v>148</v>
      </c>
      <c r="CA236" t="s">
        <v>144</v>
      </c>
      <c r="CB236" t="s">
        <v>206</v>
      </c>
      <c r="CC236" s="1">
        <v>0</v>
      </c>
      <c r="CD236" s="1">
        <v>1</v>
      </c>
      <c r="CE236" s="1">
        <v>1</v>
      </c>
      <c r="CF236" s="1">
        <v>0</v>
      </c>
      <c r="CG236" s="1">
        <v>0</v>
      </c>
      <c r="CH236" s="1">
        <v>0</v>
      </c>
      <c r="CI236" t="s">
        <v>135</v>
      </c>
      <c r="CJ236" t="s">
        <v>144</v>
      </c>
      <c r="CK236" t="s">
        <v>148</v>
      </c>
      <c r="CL236" t="s">
        <v>194</v>
      </c>
      <c r="CM236" t="s">
        <v>147</v>
      </c>
      <c r="CN236" t="s">
        <v>147</v>
      </c>
      <c r="CO236" t="s">
        <v>321</v>
      </c>
      <c r="CP236" s="1">
        <v>1</v>
      </c>
      <c r="CQ236" s="1">
        <v>0</v>
      </c>
      <c r="CR236" s="1">
        <v>1</v>
      </c>
      <c r="CS236" s="1">
        <v>0</v>
      </c>
      <c r="CT236" s="1">
        <v>0</v>
      </c>
      <c r="CU236" t="s">
        <v>163</v>
      </c>
      <c r="CV236" t="s">
        <v>144</v>
      </c>
      <c r="CW236" t="s">
        <v>211</v>
      </c>
      <c r="CX236" t="s">
        <v>144</v>
      </c>
      <c r="CY236" t="s">
        <v>269</v>
      </c>
      <c r="CZ236" t="s">
        <v>144</v>
      </c>
      <c r="DA236" t="s">
        <v>135</v>
      </c>
      <c r="DB236" s="1"/>
      <c r="DC236" s="1"/>
      <c r="DD236" s="1"/>
      <c r="DE236" s="1"/>
      <c r="DF236" s="1"/>
      <c r="DG236" s="1"/>
      <c r="DH236" s="1"/>
      <c r="DI236" s="1"/>
      <c r="DJ236" s="1"/>
      <c r="DK236" s="1"/>
      <c r="DL236" s="1"/>
      <c r="DM236" t="s">
        <v>144</v>
      </c>
      <c r="DN236" t="s">
        <v>928</v>
      </c>
      <c r="DO236" t="s">
        <v>929</v>
      </c>
      <c r="DP236" t="s">
        <v>221</v>
      </c>
      <c r="DQ236" s="1">
        <v>1</v>
      </c>
      <c r="DR236" s="1">
        <v>1</v>
      </c>
      <c r="DS236" s="1">
        <v>0</v>
      </c>
      <c r="DT236" s="1">
        <v>0</v>
      </c>
      <c r="DU236" t="s">
        <v>135</v>
      </c>
      <c r="DV236" t="s">
        <v>930</v>
      </c>
      <c r="DW236" t="s">
        <v>139</v>
      </c>
      <c r="DX236" t="s">
        <v>135</v>
      </c>
      <c r="DY236" t="s">
        <v>140</v>
      </c>
      <c r="DZ236" t="s">
        <v>142</v>
      </c>
      <c r="EA236" t="s">
        <v>147</v>
      </c>
      <c r="EB236" t="s">
        <v>147</v>
      </c>
    </row>
    <row r="237" spans="1:132">
      <c r="A237" t="s">
        <v>132</v>
      </c>
      <c r="B237" s="1"/>
      <c r="C237" t="s">
        <v>179</v>
      </c>
      <c r="D237" t="s">
        <v>931</v>
      </c>
      <c r="E237" t="s">
        <v>932</v>
      </c>
      <c r="F237" s="1">
        <v>20</v>
      </c>
      <c r="G237" t="s">
        <v>136</v>
      </c>
      <c r="H237" t="s">
        <v>157</v>
      </c>
      <c r="I237" t="s">
        <v>157</v>
      </c>
      <c r="J237" s="1"/>
      <c r="K237" t="s">
        <v>330</v>
      </c>
      <c r="L237" s="1"/>
      <c r="M237" t="s">
        <v>139</v>
      </c>
      <c r="N237" t="s">
        <v>140</v>
      </c>
      <c r="O237" t="s">
        <v>181</v>
      </c>
      <c r="P237" t="s">
        <v>142</v>
      </c>
      <c r="Q237" t="s">
        <v>158</v>
      </c>
      <c r="R237" t="s">
        <v>147</v>
      </c>
      <c r="S237" t="s">
        <v>145</v>
      </c>
      <c r="T237" s="1"/>
      <c r="U237" s="1"/>
      <c r="V237" s="1"/>
      <c r="W237" s="1"/>
      <c r="X237" s="1"/>
      <c r="Y237" s="1"/>
      <c r="Z237" s="1"/>
      <c r="AA237" s="1"/>
      <c r="AB237" s="1"/>
      <c r="AC237" s="1"/>
      <c r="AD237" s="1"/>
      <c r="AE237" t="s">
        <v>147</v>
      </c>
      <c r="AF237" t="s">
        <v>184</v>
      </c>
      <c r="AG237" s="1"/>
      <c r="AH237" s="1"/>
      <c r="AI237" s="1"/>
      <c r="AJ237" s="1"/>
      <c r="AK237" s="1"/>
      <c r="AL237" s="1"/>
      <c r="AM237" s="1"/>
      <c r="AN237" s="1">
        <v>1</v>
      </c>
      <c r="AO237" s="1"/>
      <c r="AP237" s="1"/>
      <c r="AQ237" s="1"/>
      <c r="AR237" s="1"/>
      <c r="AS237" s="1"/>
      <c r="AT237" s="1"/>
      <c r="AU237" s="1"/>
      <c r="AV237" t="s">
        <v>147</v>
      </c>
      <c r="AW237" s="1"/>
      <c r="AX237" t="s">
        <v>144</v>
      </c>
      <c r="AY237" t="s">
        <v>379</v>
      </c>
      <c r="AZ237" t="s">
        <v>147</v>
      </c>
      <c r="BA237" t="s">
        <v>135</v>
      </c>
      <c r="BB237" t="s">
        <v>135</v>
      </c>
      <c r="BC237" s="11" t="s">
        <v>380</v>
      </c>
      <c r="BD237" t="s">
        <v>217</v>
      </c>
      <c r="BE237" t="s">
        <v>145</v>
      </c>
      <c r="BF237" s="1">
        <v>1</v>
      </c>
      <c r="BG237" s="1">
        <v>0</v>
      </c>
      <c r="BH237" s="1">
        <v>0</v>
      </c>
      <c r="BI237" s="1">
        <v>0</v>
      </c>
      <c r="BJ237" s="1">
        <v>0</v>
      </c>
      <c r="BK237" s="1">
        <v>0</v>
      </c>
      <c r="BL237" s="1">
        <v>0</v>
      </c>
      <c r="BM237" s="1">
        <v>0</v>
      </c>
      <c r="BN237" s="1">
        <v>0</v>
      </c>
      <c r="BO237" t="s">
        <v>144</v>
      </c>
      <c r="BP237" t="s">
        <v>147</v>
      </c>
      <c r="BQ237" t="s">
        <v>147</v>
      </c>
      <c r="BR237" t="s">
        <v>147</v>
      </c>
      <c r="BS237" t="s">
        <v>147</v>
      </c>
      <c r="BT237" t="s">
        <v>147</v>
      </c>
      <c r="BU237" t="s">
        <v>135</v>
      </c>
      <c r="BV237" t="s">
        <v>135</v>
      </c>
      <c r="BW237" t="s">
        <v>135</v>
      </c>
      <c r="BX237" t="s">
        <v>147</v>
      </c>
      <c r="BY237" s="1"/>
      <c r="BZ237" t="s">
        <v>148</v>
      </c>
      <c r="CA237" t="s">
        <v>144</v>
      </c>
      <c r="CB237" t="s">
        <v>173</v>
      </c>
      <c r="CC237" s="1">
        <v>0</v>
      </c>
      <c r="CD237" s="1">
        <v>0</v>
      </c>
      <c r="CE237" s="1">
        <v>0</v>
      </c>
      <c r="CF237" s="1">
        <v>0</v>
      </c>
      <c r="CG237" s="1">
        <v>1</v>
      </c>
      <c r="CH237" s="1">
        <v>0</v>
      </c>
      <c r="CI237" t="s">
        <v>135</v>
      </c>
      <c r="CJ237" t="s">
        <v>144</v>
      </c>
      <c r="CK237" t="s">
        <v>174</v>
      </c>
      <c r="CL237" t="s">
        <v>194</v>
      </c>
      <c r="CM237" t="s">
        <v>147</v>
      </c>
      <c r="CN237" t="s">
        <v>147</v>
      </c>
      <c r="CO237" t="s">
        <v>169</v>
      </c>
      <c r="CP237" s="1">
        <v>0</v>
      </c>
      <c r="CQ237" s="1">
        <v>0</v>
      </c>
      <c r="CR237" s="1">
        <v>0</v>
      </c>
      <c r="CS237" s="1">
        <v>0</v>
      </c>
      <c r="CT237" s="1">
        <v>1</v>
      </c>
      <c r="CU237" t="s">
        <v>163</v>
      </c>
      <c r="CV237" t="s">
        <v>144</v>
      </c>
      <c r="CW237" t="s">
        <v>185</v>
      </c>
      <c r="CX237" t="s">
        <v>147</v>
      </c>
      <c r="CY237" t="s">
        <v>147</v>
      </c>
      <c r="CZ237" t="s">
        <v>144</v>
      </c>
      <c r="DA237" t="s">
        <v>135</v>
      </c>
      <c r="DB237" s="1"/>
      <c r="DC237" s="1"/>
      <c r="DD237" s="1"/>
      <c r="DE237" s="1"/>
      <c r="DF237" s="1"/>
      <c r="DG237" s="1"/>
      <c r="DH237" s="1"/>
      <c r="DI237" s="1"/>
      <c r="DJ237" s="1"/>
      <c r="DK237" s="1"/>
      <c r="DL237" s="1"/>
      <c r="DM237" t="s">
        <v>144</v>
      </c>
      <c r="DN237" t="s">
        <v>186</v>
      </c>
      <c r="DO237" t="s">
        <v>557</v>
      </c>
      <c r="DP237" t="s">
        <v>166</v>
      </c>
      <c r="DQ237" s="1">
        <v>1</v>
      </c>
      <c r="DR237" s="1">
        <v>0</v>
      </c>
      <c r="DS237" s="1">
        <v>0</v>
      </c>
      <c r="DT237" s="1">
        <v>0</v>
      </c>
      <c r="DU237" t="s">
        <v>135</v>
      </c>
      <c r="DV237" t="s">
        <v>307</v>
      </c>
      <c r="DW237" t="s">
        <v>135</v>
      </c>
      <c r="DX237" t="s">
        <v>139</v>
      </c>
      <c r="DY237" t="s">
        <v>140</v>
      </c>
      <c r="DZ237" t="s">
        <v>142</v>
      </c>
      <c r="EA237" t="s">
        <v>147</v>
      </c>
      <c r="EB237" t="s">
        <v>147</v>
      </c>
    </row>
    <row r="238" spans="1:132">
      <c r="A238" t="s">
        <v>132</v>
      </c>
      <c r="B238" s="1"/>
      <c r="C238" t="s">
        <v>233</v>
      </c>
      <c r="D238" t="s">
        <v>933</v>
      </c>
      <c r="E238" t="s">
        <v>135</v>
      </c>
      <c r="F238" s="1">
        <v>20</v>
      </c>
      <c r="G238" t="s">
        <v>676</v>
      </c>
      <c r="H238" t="s">
        <v>157</v>
      </c>
      <c r="I238" t="s">
        <v>157</v>
      </c>
      <c r="J238" s="1"/>
      <c r="K238" t="s">
        <v>138</v>
      </c>
      <c r="L238" s="1"/>
      <c r="M238" t="s">
        <v>139</v>
      </c>
      <c r="N238" t="s">
        <v>140</v>
      </c>
      <c r="O238" t="s">
        <v>235</v>
      </c>
      <c r="P238" t="s">
        <v>142</v>
      </c>
      <c r="Q238" t="s">
        <v>143</v>
      </c>
      <c r="R238" t="s">
        <v>144</v>
      </c>
      <c r="S238" t="s">
        <v>360</v>
      </c>
      <c r="T238" s="1">
        <v>1</v>
      </c>
      <c r="U238" s="1">
        <v>0</v>
      </c>
      <c r="V238" s="1">
        <v>1</v>
      </c>
      <c r="W238" s="1">
        <v>1</v>
      </c>
      <c r="X238" s="1">
        <v>1</v>
      </c>
      <c r="Y238" s="1">
        <v>0</v>
      </c>
      <c r="Z238" s="1">
        <v>1</v>
      </c>
      <c r="AA238" s="1">
        <v>0</v>
      </c>
      <c r="AB238" s="1">
        <v>0</v>
      </c>
      <c r="AC238" s="1">
        <v>0</v>
      </c>
      <c r="AD238" s="1"/>
      <c r="AE238" t="s">
        <v>144</v>
      </c>
      <c r="AF238" t="s">
        <v>172</v>
      </c>
      <c r="AG238" s="1">
        <v>1</v>
      </c>
      <c r="AH238" s="1">
        <v>1</v>
      </c>
      <c r="AI238" s="1">
        <v>1</v>
      </c>
      <c r="AJ238" s="1">
        <v>0</v>
      </c>
      <c r="AK238" s="1">
        <v>0</v>
      </c>
      <c r="AL238" s="1">
        <v>0</v>
      </c>
      <c r="AM238" s="1">
        <v>0</v>
      </c>
      <c r="AN238" s="1">
        <v>1</v>
      </c>
      <c r="AO238" s="1"/>
      <c r="AP238" s="1">
        <v>4</v>
      </c>
      <c r="AQ238" s="1">
        <v>1</v>
      </c>
      <c r="AR238" s="1"/>
      <c r="AS238" s="1"/>
      <c r="AT238" s="1"/>
      <c r="AU238" s="1"/>
      <c r="AV238" t="s">
        <v>147</v>
      </c>
      <c r="AW238" s="1"/>
      <c r="AX238" t="s">
        <v>144</v>
      </c>
      <c r="AY238" t="s">
        <v>789</v>
      </c>
      <c r="AZ238" t="s">
        <v>147</v>
      </c>
      <c r="BA238" t="s">
        <v>135</v>
      </c>
      <c r="BB238" t="s">
        <v>135</v>
      </c>
      <c r="BC238" s="11" t="s">
        <v>512</v>
      </c>
      <c r="BD238" t="s">
        <v>580</v>
      </c>
      <c r="BE238" t="s">
        <v>934</v>
      </c>
      <c r="BF238" s="1">
        <v>0</v>
      </c>
      <c r="BG238" s="1">
        <v>0</v>
      </c>
      <c r="BH238" s="1">
        <v>0</v>
      </c>
      <c r="BI238" s="1">
        <v>0</v>
      </c>
      <c r="BJ238" s="1">
        <v>1</v>
      </c>
      <c r="BK238" s="1">
        <v>0</v>
      </c>
      <c r="BL238" s="1">
        <v>0</v>
      </c>
      <c r="BM238" s="1">
        <v>0</v>
      </c>
      <c r="BN238" s="1">
        <v>0</v>
      </c>
      <c r="BO238" t="s">
        <v>147</v>
      </c>
      <c r="BP238" t="s">
        <v>147</v>
      </c>
      <c r="BQ238" t="s">
        <v>147</v>
      </c>
      <c r="BR238" t="s">
        <v>147</v>
      </c>
      <c r="BS238" t="s">
        <v>147</v>
      </c>
      <c r="BT238" t="s">
        <v>147</v>
      </c>
      <c r="BU238" t="s">
        <v>135</v>
      </c>
      <c r="BV238" t="s">
        <v>135</v>
      </c>
      <c r="BW238" t="s">
        <v>135</v>
      </c>
      <c r="BX238" t="s">
        <v>147</v>
      </c>
      <c r="BY238" s="1"/>
      <c r="BZ238" t="s">
        <v>147</v>
      </c>
      <c r="CA238" s="7" t="s">
        <v>147</v>
      </c>
      <c r="CB238" t="s">
        <v>206</v>
      </c>
      <c r="CC238" s="1">
        <v>0</v>
      </c>
      <c r="CD238" s="1">
        <v>1</v>
      </c>
      <c r="CE238" s="1">
        <v>1</v>
      </c>
      <c r="CF238" s="1">
        <v>0</v>
      </c>
      <c r="CG238" s="1">
        <v>0</v>
      </c>
      <c r="CH238" s="1">
        <v>0</v>
      </c>
      <c r="CI238" t="s">
        <v>135</v>
      </c>
      <c r="CJ238" t="s">
        <v>147</v>
      </c>
      <c r="CK238" t="s">
        <v>193</v>
      </c>
      <c r="CL238" t="s">
        <v>147</v>
      </c>
      <c r="CM238" t="s">
        <v>147</v>
      </c>
      <c r="CN238" t="s">
        <v>147</v>
      </c>
      <c r="CO238" t="s">
        <v>242</v>
      </c>
      <c r="CP238" s="1">
        <v>0</v>
      </c>
      <c r="CQ238" s="1">
        <v>1</v>
      </c>
      <c r="CR238" s="1">
        <v>0</v>
      </c>
      <c r="CS238" s="1">
        <v>0</v>
      </c>
      <c r="CT238" s="1">
        <v>0</v>
      </c>
      <c r="CU238" t="s">
        <v>147</v>
      </c>
      <c r="CV238" t="s">
        <v>144</v>
      </c>
      <c r="CW238" t="s">
        <v>211</v>
      </c>
      <c r="CX238" t="s">
        <v>147</v>
      </c>
      <c r="CY238" t="s">
        <v>147</v>
      </c>
      <c r="CZ238" t="s">
        <v>147</v>
      </c>
      <c r="DA238" t="s">
        <v>154</v>
      </c>
      <c r="DB238" s="1">
        <v>0</v>
      </c>
      <c r="DC238" s="1">
        <v>1</v>
      </c>
      <c r="DD238" s="1">
        <v>0</v>
      </c>
      <c r="DE238" s="1">
        <v>0</v>
      </c>
      <c r="DF238" s="1">
        <v>0</v>
      </c>
      <c r="DG238" s="1">
        <v>0</v>
      </c>
      <c r="DH238" s="1">
        <v>0</v>
      </c>
      <c r="DI238" s="1">
        <v>0</v>
      </c>
      <c r="DJ238" s="1">
        <v>0</v>
      </c>
      <c r="DK238" s="1">
        <v>0</v>
      </c>
      <c r="DL238" s="1">
        <v>0</v>
      </c>
      <c r="DM238" t="s">
        <v>144</v>
      </c>
      <c r="DN238" t="s">
        <v>295</v>
      </c>
      <c r="DO238" t="s">
        <v>295</v>
      </c>
      <c r="DP238" t="s">
        <v>155</v>
      </c>
      <c r="DQ238" s="1">
        <v>0</v>
      </c>
      <c r="DR238" s="1">
        <v>1</v>
      </c>
      <c r="DS238" s="1">
        <v>0</v>
      </c>
      <c r="DT238" s="1">
        <v>0</v>
      </c>
      <c r="DU238" t="s">
        <v>135</v>
      </c>
      <c r="DV238" t="s">
        <v>295</v>
      </c>
      <c r="DW238" t="s">
        <v>135</v>
      </c>
      <c r="DX238" t="s">
        <v>139</v>
      </c>
      <c r="DY238" t="s">
        <v>140</v>
      </c>
      <c r="DZ238" t="s">
        <v>142</v>
      </c>
      <c r="EA238" t="s">
        <v>147</v>
      </c>
      <c r="EB238" t="s">
        <v>147</v>
      </c>
    </row>
    <row r="239" spans="1:132">
      <c r="A239" t="s">
        <v>132</v>
      </c>
      <c r="B239" s="1"/>
      <c r="C239" t="s">
        <v>167</v>
      </c>
      <c r="D239" t="s">
        <v>935</v>
      </c>
      <c r="E239" t="s">
        <v>936</v>
      </c>
      <c r="F239" s="1">
        <v>20</v>
      </c>
      <c r="G239" t="s">
        <v>676</v>
      </c>
      <c r="H239" t="s">
        <v>137</v>
      </c>
      <c r="I239" t="s">
        <v>137</v>
      </c>
      <c r="J239" s="1"/>
      <c r="K239" t="s">
        <v>138</v>
      </c>
      <c r="L239" s="1"/>
      <c r="M239" t="s">
        <v>139</v>
      </c>
      <c r="N239" t="s">
        <v>169</v>
      </c>
      <c r="O239" t="s">
        <v>171</v>
      </c>
      <c r="P239" t="s">
        <v>389</v>
      </c>
      <c r="Q239" t="s">
        <v>158</v>
      </c>
      <c r="R239" t="s">
        <v>147</v>
      </c>
      <c r="S239" t="s">
        <v>145</v>
      </c>
      <c r="T239" s="1"/>
      <c r="U239" s="1"/>
      <c r="V239" s="1"/>
      <c r="W239" s="1"/>
      <c r="X239" s="1"/>
      <c r="Y239" s="1"/>
      <c r="Z239" s="1"/>
      <c r="AA239" s="1"/>
      <c r="AB239" s="1"/>
      <c r="AC239" s="1"/>
      <c r="AD239" s="1"/>
      <c r="AE239" t="s">
        <v>147</v>
      </c>
      <c r="AF239" t="s">
        <v>184</v>
      </c>
      <c r="AG239" s="1"/>
      <c r="AH239" s="1"/>
      <c r="AI239" s="1"/>
      <c r="AJ239" s="1"/>
      <c r="AK239" s="1"/>
      <c r="AL239" s="1"/>
      <c r="AM239" s="1"/>
      <c r="AN239" s="1">
        <v>1</v>
      </c>
      <c r="AO239" s="1"/>
      <c r="AP239" s="1"/>
      <c r="AQ239" s="1"/>
      <c r="AR239" s="1"/>
      <c r="AS239" s="1"/>
      <c r="AT239" s="1"/>
      <c r="AU239" s="1"/>
      <c r="AV239" t="s">
        <v>147</v>
      </c>
      <c r="AW239" s="1"/>
      <c r="AX239" t="s">
        <v>144</v>
      </c>
      <c r="AY239" t="s">
        <v>379</v>
      </c>
      <c r="AZ239" t="s">
        <v>147</v>
      </c>
      <c r="BA239" t="s">
        <v>135</v>
      </c>
      <c r="BB239" t="s">
        <v>135</v>
      </c>
      <c r="BC239" s="11" t="s">
        <v>512</v>
      </c>
      <c r="BD239" t="s">
        <v>513</v>
      </c>
      <c r="BE239" t="s">
        <v>145</v>
      </c>
      <c r="BF239" s="1">
        <v>1</v>
      </c>
      <c r="BG239" s="1">
        <v>0</v>
      </c>
      <c r="BH239" s="1">
        <v>0</v>
      </c>
      <c r="BI239" s="1">
        <v>0</v>
      </c>
      <c r="BJ239" s="1">
        <v>0</v>
      </c>
      <c r="BK239" s="1">
        <v>0</v>
      </c>
      <c r="BL239" s="1">
        <v>0</v>
      </c>
      <c r="BM239" s="1">
        <v>0</v>
      </c>
      <c r="BN239" s="1">
        <v>0</v>
      </c>
      <c r="BO239" t="s">
        <v>144</v>
      </c>
      <c r="BP239" t="s">
        <v>147</v>
      </c>
      <c r="BQ239" t="s">
        <v>147</v>
      </c>
      <c r="BR239" t="s">
        <v>147</v>
      </c>
      <c r="BS239" t="s">
        <v>147</v>
      </c>
      <c r="BT239" t="s">
        <v>147</v>
      </c>
      <c r="BU239" t="s">
        <v>135</v>
      </c>
      <c r="BV239" t="s">
        <v>135</v>
      </c>
      <c r="BW239" t="s">
        <v>135</v>
      </c>
      <c r="BX239" t="s">
        <v>147</v>
      </c>
      <c r="BY239" s="1"/>
      <c r="BZ239" t="s">
        <v>147</v>
      </c>
      <c r="CA239" s="7" t="s">
        <v>147</v>
      </c>
      <c r="CB239" t="s">
        <v>503</v>
      </c>
      <c r="CC239" s="1">
        <v>1</v>
      </c>
      <c r="CD239" s="1">
        <v>0</v>
      </c>
      <c r="CE239" s="1">
        <v>0</v>
      </c>
      <c r="CF239" s="1">
        <v>0</v>
      </c>
      <c r="CG239" s="1">
        <v>0</v>
      </c>
      <c r="CH239" s="1">
        <v>0</v>
      </c>
      <c r="CI239" t="s">
        <v>135</v>
      </c>
      <c r="CJ239" t="s">
        <v>144</v>
      </c>
      <c r="CK239" t="s">
        <v>174</v>
      </c>
      <c r="CL239" t="s">
        <v>147</v>
      </c>
      <c r="CM239" t="s">
        <v>147</v>
      </c>
      <c r="CN239" t="s">
        <v>147</v>
      </c>
      <c r="CO239" t="s">
        <v>169</v>
      </c>
      <c r="CP239" s="1">
        <v>0</v>
      </c>
      <c r="CQ239" s="1">
        <v>0</v>
      </c>
      <c r="CR239" s="1">
        <v>0</v>
      </c>
      <c r="CS239" s="1">
        <v>0</v>
      </c>
      <c r="CT239" s="1">
        <v>1</v>
      </c>
      <c r="CU239" t="s">
        <v>147</v>
      </c>
      <c r="CV239" t="s">
        <v>144</v>
      </c>
      <c r="CW239" t="s">
        <v>152</v>
      </c>
      <c r="CX239" t="s">
        <v>147</v>
      </c>
      <c r="CY239" t="s">
        <v>147</v>
      </c>
      <c r="CZ239" t="s">
        <v>147</v>
      </c>
      <c r="DA239" t="s">
        <v>154</v>
      </c>
      <c r="DB239" s="1">
        <v>0</v>
      </c>
      <c r="DC239" s="1">
        <v>1</v>
      </c>
      <c r="DD239" s="1">
        <v>0</v>
      </c>
      <c r="DE239" s="1">
        <v>0</v>
      </c>
      <c r="DF239" s="1">
        <v>0</v>
      </c>
      <c r="DG239" s="1">
        <v>0</v>
      </c>
      <c r="DH239" s="1">
        <v>0</v>
      </c>
      <c r="DI239" s="1">
        <v>0</v>
      </c>
      <c r="DJ239" s="1">
        <v>0</v>
      </c>
      <c r="DK239" s="1">
        <v>0</v>
      </c>
      <c r="DL239" s="1">
        <v>0</v>
      </c>
      <c r="DM239" t="s">
        <v>144</v>
      </c>
      <c r="DN239" t="s">
        <v>169</v>
      </c>
      <c r="DO239" t="s">
        <v>937</v>
      </c>
      <c r="DP239" t="s">
        <v>166</v>
      </c>
      <c r="DQ239" s="1">
        <v>1</v>
      </c>
      <c r="DR239" s="1">
        <v>0</v>
      </c>
      <c r="DS239" s="1">
        <v>0</v>
      </c>
      <c r="DT239" s="1">
        <v>0</v>
      </c>
      <c r="DU239" t="s">
        <v>135</v>
      </c>
      <c r="DV239" t="s">
        <v>938</v>
      </c>
      <c r="DW239" t="s">
        <v>135</v>
      </c>
      <c r="DX239" t="s">
        <v>139</v>
      </c>
      <c r="DY239" t="s">
        <v>140</v>
      </c>
      <c r="DZ239" t="s">
        <v>142</v>
      </c>
      <c r="EA239" t="s">
        <v>147</v>
      </c>
      <c r="EB239" t="s">
        <v>147</v>
      </c>
    </row>
    <row r="240" spans="1:132">
      <c r="A240" t="s">
        <v>132</v>
      </c>
      <c r="B240" s="1"/>
      <c r="C240" t="s">
        <v>233</v>
      </c>
      <c r="D240" t="s">
        <v>939</v>
      </c>
      <c r="E240" t="s">
        <v>940</v>
      </c>
      <c r="F240" s="1">
        <v>20</v>
      </c>
      <c r="G240" t="s">
        <v>676</v>
      </c>
      <c r="H240" t="s">
        <v>137</v>
      </c>
      <c r="I240" t="s">
        <v>137</v>
      </c>
      <c r="J240" s="1"/>
      <c r="K240" t="s">
        <v>138</v>
      </c>
      <c r="L240" s="1"/>
      <c r="M240" t="s">
        <v>139</v>
      </c>
      <c r="N240" t="s">
        <v>140</v>
      </c>
      <c r="O240" t="s">
        <v>235</v>
      </c>
      <c r="P240" t="s">
        <v>142</v>
      </c>
      <c r="Q240" t="s">
        <v>158</v>
      </c>
      <c r="R240" t="s">
        <v>147</v>
      </c>
      <c r="S240" t="s">
        <v>145</v>
      </c>
      <c r="T240" s="1"/>
      <c r="U240" s="1"/>
      <c r="V240" s="1"/>
      <c r="W240" s="1"/>
      <c r="X240" s="1"/>
      <c r="Y240" s="1"/>
      <c r="Z240" s="1"/>
      <c r="AA240" s="1"/>
      <c r="AB240" s="1"/>
      <c r="AC240" s="1"/>
      <c r="AD240" s="1"/>
      <c r="AE240" t="s">
        <v>147</v>
      </c>
      <c r="AF240" t="s">
        <v>184</v>
      </c>
      <c r="AG240" s="1"/>
      <c r="AH240" s="1"/>
      <c r="AI240" s="1"/>
      <c r="AJ240" s="1"/>
      <c r="AK240" s="1"/>
      <c r="AL240" s="1"/>
      <c r="AM240" s="1"/>
      <c r="AN240" s="1">
        <v>1</v>
      </c>
      <c r="AO240" s="1"/>
      <c r="AP240" s="1"/>
      <c r="AQ240" s="1"/>
      <c r="AR240" s="1"/>
      <c r="AS240" s="1"/>
      <c r="AT240" s="1"/>
      <c r="AU240" s="1"/>
      <c r="AV240" t="s">
        <v>147</v>
      </c>
      <c r="AW240" s="1"/>
      <c r="AX240" t="s">
        <v>147</v>
      </c>
      <c r="AY240" t="s">
        <v>135</v>
      </c>
      <c r="AZ240" t="s">
        <v>135</v>
      </c>
      <c r="BA240" t="s">
        <v>135</v>
      </c>
      <c r="BB240" t="s">
        <v>135</v>
      </c>
      <c r="BC240" s="10" t="s">
        <v>135</v>
      </c>
      <c r="BD240" t="s">
        <v>135</v>
      </c>
      <c r="BE240" t="s">
        <v>135</v>
      </c>
      <c r="BF240" s="1"/>
      <c r="BG240" s="1"/>
      <c r="BH240" s="1"/>
      <c r="BI240" s="1"/>
      <c r="BJ240" s="1"/>
      <c r="BK240" s="1"/>
      <c r="BL240" s="1"/>
      <c r="BM240" s="1"/>
      <c r="BN240" s="1"/>
      <c r="BO240" t="s">
        <v>135</v>
      </c>
      <c r="BP240" t="s">
        <v>147</v>
      </c>
      <c r="BQ240" t="s">
        <v>135</v>
      </c>
      <c r="BR240" t="s">
        <v>135</v>
      </c>
      <c r="BS240" t="s">
        <v>147</v>
      </c>
      <c r="BT240" t="s">
        <v>147</v>
      </c>
      <c r="BU240" t="s">
        <v>135</v>
      </c>
      <c r="BV240" t="s">
        <v>135</v>
      </c>
      <c r="BW240" t="s">
        <v>135</v>
      </c>
      <c r="BX240" t="s">
        <v>147</v>
      </c>
      <c r="BY240" s="1"/>
      <c r="BZ240" t="s">
        <v>147</v>
      </c>
      <c r="CA240" t="s">
        <v>135</v>
      </c>
      <c r="CB240" t="s">
        <v>241</v>
      </c>
      <c r="CC240" s="1">
        <v>0</v>
      </c>
      <c r="CD240" s="1">
        <v>1</v>
      </c>
      <c r="CE240" s="1">
        <v>0</v>
      </c>
      <c r="CF240" s="1">
        <v>0</v>
      </c>
      <c r="CG240" s="1">
        <v>0</v>
      </c>
      <c r="CH240" s="1">
        <v>0</v>
      </c>
      <c r="CI240" t="s">
        <v>135</v>
      </c>
      <c r="CJ240" t="s">
        <v>147</v>
      </c>
      <c r="CK240" t="s">
        <v>174</v>
      </c>
      <c r="CL240" t="s">
        <v>147</v>
      </c>
      <c r="CM240" t="s">
        <v>147</v>
      </c>
      <c r="CN240" t="s">
        <v>147</v>
      </c>
      <c r="CO240" t="s">
        <v>151</v>
      </c>
      <c r="CP240" s="1">
        <v>0</v>
      </c>
      <c r="CQ240" s="1">
        <v>0</v>
      </c>
      <c r="CR240" s="1">
        <v>1</v>
      </c>
      <c r="CS240" s="1">
        <v>0</v>
      </c>
      <c r="CT240" s="1">
        <v>0</v>
      </c>
      <c r="CU240" t="s">
        <v>147</v>
      </c>
      <c r="CV240" t="s">
        <v>147</v>
      </c>
      <c r="CW240" t="s">
        <v>152</v>
      </c>
      <c r="CX240" t="s">
        <v>147</v>
      </c>
      <c r="CY240" t="s">
        <v>147</v>
      </c>
      <c r="CZ240" t="s">
        <v>147</v>
      </c>
      <c r="DA240" t="s">
        <v>176</v>
      </c>
      <c r="DB240" s="1">
        <v>0</v>
      </c>
      <c r="DC240" s="1">
        <v>0</v>
      </c>
      <c r="DD240" s="1">
        <v>1</v>
      </c>
      <c r="DE240" s="1">
        <v>0</v>
      </c>
      <c r="DF240" s="1">
        <v>0</v>
      </c>
      <c r="DG240" s="1">
        <v>0</v>
      </c>
      <c r="DH240" s="1">
        <v>0</v>
      </c>
      <c r="DI240" s="1">
        <v>0</v>
      </c>
      <c r="DJ240" s="1">
        <v>0</v>
      </c>
      <c r="DK240" s="1">
        <v>0</v>
      </c>
      <c r="DL240" s="1">
        <v>0</v>
      </c>
      <c r="DM240" t="s">
        <v>135</v>
      </c>
      <c r="DN240" t="s">
        <v>285</v>
      </c>
      <c r="DO240" t="s">
        <v>285</v>
      </c>
      <c r="DP240" t="s">
        <v>155</v>
      </c>
      <c r="DQ240" s="1">
        <v>0</v>
      </c>
      <c r="DR240" s="1">
        <v>1</v>
      </c>
      <c r="DS240" s="1">
        <v>0</v>
      </c>
      <c r="DT240" s="1">
        <v>0</v>
      </c>
      <c r="DU240" t="s">
        <v>135</v>
      </c>
      <c r="DV240" t="s">
        <v>285</v>
      </c>
      <c r="DW240" t="s">
        <v>135</v>
      </c>
      <c r="DX240" t="s">
        <v>139</v>
      </c>
      <c r="DY240" t="s">
        <v>140</v>
      </c>
      <c r="DZ240" t="s">
        <v>142</v>
      </c>
      <c r="EA240" t="s">
        <v>147</v>
      </c>
      <c r="EB240" t="s">
        <v>147</v>
      </c>
    </row>
    <row r="241" spans="1:132">
      <c r="A241" t="s">
        <v>132</v>
      </c>
      <c r="B241" s="1"/>
      <c r="C241" t="s">
        <v>233</v>
      </c>
      <c r="D241" t="s">
        <v>941</v>
      </c>
      <c r="E241" t="s">
        <v>135</v>
      </c>
      <c r="F241" s="1">
        <v>20</v>
      </c>
      <c r="G241" t="s">
        <v>676</v>
      </c>
      <c r="H241" t="s">
        <v>157</v>
      </c>
      <c r="I241" t="s">
        <v>157</v>
      </c>
      <c r="J241" s="1"/>
      <c r="K241" t="s">
        <v>138</v>
      </c>
      <c r="L241" s="1"/>
      <c r="M241" t="s">
        <v>139</v>
      </c>
      <c r="N241" t="s">
        <v>140</v>
      </c>
      <c r="O241" t="s">
        <v>235</v>
      </c>
      <c r="P241" t="s">
        <v>142</v>
      </c>
      <c r="Q241" t="s">
        <v>143</v>
      </c>
      <c r="R241" t="s">
        <v>144</v>
      </c>
      <c r="S241" t="s">
        <v>833</v>
      </c>
      <c r="T241" s="1">
        <v>1</v>
      </c>
      <c r="U241" s="1">
        <v>0</v>
      </c>
      <c r="V241" s="1">
        <v>1</v>
      </c>
      <c r="W241" s="1">
        <v>1</v>
      </c>
      <c r="X241" s="1">
        <v>1</v>
      </c>
      <c r="Y241" s="1">
        <v>0</v>
      </c>
      <c r="Z241" s="1">
        <v>1</v>
      </c>
      <c r="AA241" s="1">
        <v>1</v>
      </c>
      <c r="AB241" s="1">
        <v>0</v>
      </c>
      <c r="AC241" s="1">
        <v>0</v>
      </c>
      <c r="AD241" s="1"/>
      <c r="AE241" t="s">
        <v>144</v>
      </c>
      <c r="AF241" t="s">
        <v>172</v>
      </c>
      <c r="AG241" s="1">
        <v>1</v>
      </c>
      <c r="AH241" s="1">
        <v>1</v>
      </c>
      <c r="AI241" s="1">
        <v>1</v>
      </c>
      <c r="AJ241" s="1">
        <v>0</v>
      </c>
      <c r="AK241" s="1">
        <v>0</v>
      </c>
      <c r="AL241" s="1">
        <v>0</v>
      </c>
      <c r="AM241" s="1">
        <v>0</v>
      </c>
      <c r="AN241" s="1">
        <v>4</v>
      </c>
      <c r="AO241" s="1"/>
      <c r="AP241" s="1">
        <v>1</v>
      </c>
      <c r="AQ241" s="1">
        <v>2</v>
      </c>
      <c r="AR241" s="1"/>
      <c r="AS241" s="1"/>
      <c r="AT241" s="1"/>
      <c r="AU241" s="1"/>
      <c r="AV241" t="s">
        <v>147</v>
      </c>
      <c r="AW241" s="1"/>
      <c r="AX241" t="s">
        <v>144</v>
      </c>
      <c r="AY241" t="s">
        <v>789</v>
      </c>
      <c r="AZ241" t="s">
        <v>147</v>
      </c>
      <c r="BA241" t="s">
        <v>135</v>
      </c>
      <c r="BB241" t="s">
        <v>135</v>
      </c>
      <c r="BC241" s="11" t="s">
        <v>579</v>
      </c>
      <c r="BD241" t="s">
        <v>217</v>
      </c>
      <c r="BE241" t="s">
        <v>145</v>
      </c>
      <c r="BF241" s="1">
        <v>1</v>
      </c>
      <c r="BG241" s="1">
        <v>0</v>
      </c>
      <c r="BH241" s="1">
        <v>0</v>
      </c>
      <c r="BI241" s="1">
        <v>0</v>
      </c>
      <c r="BJ241" s="1">
        <v>0</v>
      </c>
      <c r="BK241" s="1">
        <v>0</v>
      </c>
      <c r="BL241" s="1">
        <v>0</v>
      </c>
      <c r="BM241" s="1">
        <v>0</v>
      </c>
      <c r="BN241" s="1">
        <v>0</v>
      </c>
      <c r="BO241" t="s">
        <v>147</v>
      </c>
      <c r="BP241" t="s">
        <v>147</v>
      </c>
      <c r="BQ241" t="s">
        <v>147</v>
      </c>
      <c r="BR241" t="s">
        <v>147</v>
      </c>
      <c r="BS241" t="s">
        <v>147</v>
      </c>
      <c r="BT241" t="s">
        <v>147</v>
      </c>
      <c r="BU241" t="s">
        <v>135</v>
      </c>
      <c r="BV241" t="s">
        <v>135</v>
      </c>
      <c r="BW241" t="s">
        <v>135</v>
      </c>
      <c r="BX241" t="s">
        <v>147</v>
      </c>
      <c r="BY241" s="1"/>
      <c r="BZ241" t="s">
        <v>147</v>
      </c>
      <c r="CA241" s="7" t="s">
        <v>147</v>
      </c>
      <c r="CB241" t="s">
        <v>241</v>
      </c>
      <c r="CC241" s="1">
        <v>0</v>
      </c>
      <c r="CD241" s="1">
        <v>1</v>
      </c>
      <c r="CE241" s="1">
        <v>0</v>
      </c>
      <c r="CF241" s="1">
        <v>0</v>
      </c>
      <c r="CG241" s="1">
        <v>0</v>
      </c>
      <c r="CH241" s="1">
        <v>0</v>
      </c>
      <c r="CI241" t="s">
        <v>135</v>
      </c>
      <c r="CJ241" t="s">
        <v>147</v>
      </c>
      <c r="CK241" t="s">
        <v>148</v>
      </c>
      <c r="CL241" t="s">
        <v>147</v>
      </c>
      <c r="CM241" t="s">
        <v>147</v>
      </c>
      <c r="CN241" t="s">
        <v>147</v>
      </c>
      <c r="CO241" t="s">
        <v>242</v>
      </c>
      <c r="CP241" s="1">
        <v>0</v>
      </c>
      <c r="CQ241" s="1">
        <v>1</v>
      </c>
      <c r="CR241" s="1">
        <v>0</v>
      </c>
      <c r="CS241" s="1">
        <v>0</v>
      </c>
      <c r="CT241" s="1">
        <v>0</v>
      </c>
      <c r="CU241" t="s">
        <v>147</v>
      </c>
      <c r="CV241" t="s">
        <v>144</v>
      </c>
      <c r="CW241" t="s">
        <v>211</v>
      </c>
      <c r="CX241" t="s">
        <v>147</v>
      </c>
      <c r="CY241" t="s">
        <v>147</v>
      </c>
      <c r="CZ241" t="s">
        <v>147</v>
      </c>
      <c r="DA241" t="s">
        <v>203</v>
      </c>
      <c r="DB241" s="1">
        <v>0</v>
      </c>
      <c r="DC241" s="1">
        <v>1</v>
      </c>
      <c r="DD241" s="1">
        <v>0</v>
      </c>
      <c r="DE241" s="1">
        <v>0</v>
      </c>
      <c r="DF241" s="1">
        <v>1</v>
      </c>
      <c r="DG241" s="1">
        <v>0</v>
      </c>
      <c r="DH241" s="1">
        <v>0</v>
      </c>
      <c r="DI241" s="1">
        <v>0</v>
      </c>
      <c r="DJ241" s="1">
        <v>0</v>
      </c>
      <c r="DK241" s="1">
        <v>0</v>
      </c>
      <c r="DL241" s="1">
        <v>0</v>
      </c>
      <c r="DM241" t="s">
        <v>144</v>
      </c>
      <c r="DN241" t="s">
        <v>295</v>
      </c>
      <c r="DO241" t="s">
        <v>396</v>
      </c>
      <c r="DP241" t="s">
        <v>166</v>
      </c>
      <c r="DQ241" s="1">
        <v>1</v>
      </c>
      <c r="DR241" s="1">
        <v>0</v>
      </c>
      <c r="DS241" s="1">
        <v>0</v>
      </c>
      <c r="DT241" s="1">
        <v>0</v>
      </c>
      <c r="DU241" t="s">
        <v>135</v>
      </c>
      <c r="DV241" t="s">
        <v>286</v>
      </c>
      <c r="DW241" t="s">
        <v>135</v>
      </c>
      <c r="DX241" t="s">
        <v>139</v>
      </c>
      <c r="DY241" t="s">
        <v>140</v>
      </c>
      <c r="DZ241" t="s">
        <v>142</v>
      </c>
      <c r="EA241" t="s">
        <v>147</v>
      </c>
      <c r="EB241" t="s">
        <v>147</v>
      </c>
    </row>
    <row r="242" spans="1:132">
      <c r="A242" t="s">
        <v>132</v>
      </c>
      <c r="B242" s="1"/>
      <c r="C242" t="s">
        <v>167</v>
      </c>
      <c r="D242" t="s">
        <v>942</v>
      </c>
      <c r="E242" t="s">
        <v>943</v>
      </c>
      <c r="F242" s="1">
        <v>20</v>
      </c>
      <c r="G242" t="s">
        <v>136</v>
      </c>
      <c r="H242" t="s">
        <v>137</v>
      </c>
      <c r="I242" t="s">
        <v>137</v>
      </c>
      <c r="J242" s="1"/>
      <c r="K242" t="s">
        <v>138</v>
      </c>
      <c r="L242" s="1"/>
      <c r="M242" t="s">
        <v>139</v>
      </c>
      <c r="N242" t="s">
        <v>740</v>
      </c>
      <c r="O242" t="s">
        <v>171</v>
      </c>
      <c r="P242" t="s">
        <v>209</v>
      </c>
      <c r="Q242" t="s">
        <v>225</v>
      </c>
      <c r="R242" t="s">
        <v>144</v>
      </c>
      <c r="S242" t="s">
        <v>531</v>
      </c>
      <c r="T242" s="1">
        <v>1</v>
      </c>
      <c r="U242" s="1">
        <v>1</v>
      </c>
      <c r="V242" s="1">
        <v>1</v>
      </c>
      <c r="W242" s="1">
        <v>0</v>
      </c>
      <c r="X242" s="1">
        <v>0</v>
      </c>
      <c r="Y242" s="1">
        <v>0</v>
      </c>
      <c r="Z242" s="1">
        <v>0</v>
      </c>
      <c r="AA242" s="1">
        <v>0</v>
      </c>
      <c r="AB242" s="1">
        <v>0</v>
      </c>
      <c r="AC242" s="1">
        <v>0</v>
      </c>
      <c r="AD242" s="1"/>
      <c r="AE242" t="s">
        <v>144</v>
      </c>
      <c r="AF242" t="s">
        <v>172</v>
      </c>
      <c r="AG242" s="1">
        <v>1</v>
      </c>
      <c r="AH242" s="1">
        <v>1</v>
      </c>
      <c r="AI242" s="1">
        <v>1</v>
      </c>
      <c r="AJ242" s="1">
        <v>0</v>
      </c>
      <c r="AK242" s="1">
        <v>0</v>
      </c>
      <c r="AL242" s="1">
        <v>0</v>
      </c>
      <c r="AM242" s="1">
        <v>0</v>
      </c>
      <c r="AN242" s="1">
        <v>5</v>
      </c>
      <c r="AO242" s="1"/>
      <c r="AP242" s="1">
        <v>5</v>
      </c>
      <c r="AQ242" s="1">
        <v>5</v>
      </c>
      <c r="AR242" s="1"/>
      <c r="AS242" s="1"/>
      <c r="AT242" s="1"/>
      <c r="AU242" s="1"/>
      <c r="AV242" t="s">
        <v>147</v>
      </c>
      <c r="AW242" s="1"/>
      <c r="AX242" t="s">
        <v>144</v>
      </c>
      <c r="AY242" t="s">
        <v>379</v>
      </c>
      <c r="AZ242" t="s">
        <v>147</v>
      </c>
      <c r="BA242" t="s">
        <v>135</v>
      </c>
      <c r="BB242" t="s">
        <v>135</v>
      </c>
      <c r="BC242" s="11" t="s">
        <v>395</v>
      </c>
      <c r="BD242" t="s">
        <v>513</v>
      </c>
      <c r="BE242" t="s">
        <v>145</v>
      </c>
      <c r="BF242" s="1">
        <v>1</v>
      </c>
      <c r="BG242" s="1">
        <v>0</v>
      </c>
      <c r="BH242" s="1">
        <v>0</v>
      </c>
      <c r="BI242" s="1">
        <v>0</v>
      </c>
      <c r="BJ242" s="1">
        <v>0</v>
      </c>
      <c r="BK242" s="1">
        <v>0</v>
      </c>
      <c r="BL242" s="1">
        <v>0</v>
      </c>
      <c r="BM242" s="1">
        <v>0</v>
      </c>
      <c r="BN242" s="1">
        <v>0</v>
      </c>
      <c r="BO242" t="s">
        <v>144</v>
      </c>
      <c r="BP242" t="s">
        <v>147</v>
      </c>
      <c r="BQ242" t="s">
        <v>147</v>
      </c>
      <c r="BR242" t="s">
        <v>147</v>
      </c>
      <c r="BS242" t="s">
        <v>147</v>
      </c>
      <c r="BT242" t="s">
        <v>147</v>
      </c>
      <c r="BU242" t="s">
        <v>135</v>
      </c>
      <c r="BV242" t="s">
        <v>135</v>
      </c>
      <c r="BW242" t="s">
        <v>135</v>
      </c>
      <c r="BX242" t="s">
        <v>144</v>
      </c>
      <c r="BY242" s="1">
        <v>2</v>
      </c>
      <c r="BZ242" t="s">
        <v>148</v>
      </c>
      <c r="CA242" t="s">
        <v>144</v>
      </c>
      <c r="CB242" t="s">
        <v>622</v>
      </c>
      <c r="CC242" s="1">
        <v>1</v>
      </c>
      <c r="CD242" s="1">
        <v>1</v>
      </c>
      <c r="CE242" s="1">
        <v>1</v>
      </c>
      <c r="CF242" s="1">
        <v>0</v>
      </c>
      <c r="CG242" s="1">
        <v>0</v>
      </c>
      <c r="CH242" s="1">
        <v>0</v>
      </c>
      <c r="CI242" t="s">
        <v>135</v>
      </c>
      <c r="CJ242" t="s">
        <v>202</v>
      </c>
      <c r="CK242" t="s">
        <v>148</v>
      </c>
      <c r="CL242" t="s">
        <v>150</v>
      </c>
      <c r="CM242" t="s">
        <v>147</v>
      </c>
      <c r="CN242" t="s">
        <v>147</v>
      </c>
      <c r="CO242" t="s">
        <v>237</v>
      </c>
      <c r="CP242" s="1">
        <v>0</v>
      </c>
      <c r="CQ242" s="1">
        <v>1</v>
      </c>
      <c r="CR242" s="1">
        <v>1</v>
      </c>
      <c r="CS242" s="1">
        <v>0</v>
      </c>
      <c r="CT242" s="1">
        <v>0</v>
      </c>
      <c r="CU242" t="s">
        <v>147</v>
      </c>
      <c r="CV242" t="s">
        <v>144</v>
      </c>
      <c r="CW242" t="s">
        <v>164</v>
      </c>
      <c r="CX242" t="s">
        <v>147</v>
      </c>
      <c r="CY242" t="s">
        <v>269</v>
      </c>
      <c r="CZ242" t="s">
        <v>147</v>
      </c>
      <c r="DA242" t="s">
        <v>944</v>
      </c>
      <c r="DB242" s="1">
        <v>1</v>
      </c>
      <c r="DC242" s="1">
        <v>0</v>
      </c>
      <c r="DD242" s="1">
        <v>0</v>
      </c>
      <c r="DE242" s="1">
        <v>1</v>
      </c>
      <c r="DF242" s="1">
        <v>0</v>
      </c>
      <c r="DG242" s="1">
        <v>0</v>
      </c>
      <c r="DH242" s="1">
        <v>0</v>
      </c>
      <c r="DI242" s="1">
        <v>0</v>
      </c>
      <c r="DJ242" s="1">
        <v>0</v>
      </c>
      <c r="DK242" s="1">
        <v>0</v>
      </c>
      <c r="DL242" s="1">
        <v>0</v>
      </c>
      <c r="DM242" t="s">
        <v>147</v>
      </c>
      <c r="DN242" t="s">
        <v>945</v>
      </c>
      <c r="DO242" t="s">
        <v>946</v>
      </c>
      <c r="DP242" t="s">
        <v>221</v>
      </c>
      <c r="DQ242" s="1">
        <v>1</v>
      </c>
      <c r="DR242" s="1">
        <v>1</v>
      </c>
      <c r="DS242" s="1">
        <v>0</v>
      </c>
      <c r="DT242" s="1">
        <v>0</v>
      </c>
      <c r="DU242" t="s">
        <v>135</v>
      </c>
      <c r="DV242" t="s">
        <v>947</v>
      </c>
      <c r="DW242" t="s">
        <v>135</v>
      </c>
      <c r="DX242" t="s">
        <v>139</v>
      </c>
      <c r="DY242" t="s">
        <v>140</v>
      </c>
      <c r="DZ242" t="s">
        <v>142</v>
      </c>
      <c r="EA242" t="s">
        <v>147</v>
      </c>
      <c r="EB242" t="s">
        <v>147</v>
      </c>
    </row>
    <row r="243" spans="1:132">
      <c r="A243" t="s">
        <v>132</v>
      </c>
      <c r="B243" s="1"/>
      <c r="C243" t="s">
        <v>133</v>
      </c>
      <c r="D243" t="s">
        <v>948</v>
      </c>
      <c r="E243" t="s">
        <v>135</v>
      </c>
      <c r="F243" s="1">
        <v>20</v>
      </c>
      <c r="G243" t="s">
        <v>136</v>
      </c>
      <c r="H243" t="s">
        <v>157</v>
      </c>
      <c r="I243" t="s">
        <v>157</v>
      </c>
      <c r="J243" s="1"/>
      <c r="K243" t="s">
        <v>138</v>
      </c>
      <c r="L243" s="1"/>
      <c r="M243" t="s">
        <v>139</v>
      </c>
      <c r="N243" t="s">
        <v>140</v>
      </c>
      <c r="O243" t="s">
        <v>141</v>
      </c>
      <c r="P243" t="s">
        <v>142</v>
      </c>
      <c r="Q243" t="s">
        <v>143</v>
      </c>
      <c r="R243" t="s">
        <v>144</v>
      </c>
      <c r="S243" t="s">
        <v>488</v>
      </c>
      <c r="T243" s="1">
        <v>1</v>
      </c>
      <c r="U243" s="1">
        <v>1</v>
      </c>
      <c r="V243" s="1">
        <v>1</v>
      </c>
      <c r="W243" s="1">
        <v>0</v>
      </c>
      <c r="X243" s="1">
        <v>0</v>
      </c>
      <c r="Y243" s="1">
        <v>0</v>
      </c>
      <c r="Z243" s="1">
        <v>0</v>
      </c>
      <c r="AA243" s="1">
        <v>0</v>
      </c>
      <c r="AB243" s="1">
        <v>1</v>
      </c>
      <c r="AC243" s="1">
        <v>0</v>
      </c>
      <c r="AD243" s="1"/>
      <c r="AE243" t="s">
        <v>144</v>
      </c>
      <c r="AF243" t="s">
        <v>184</v>
      </c>
      <c r="AG243" s="1">
        <v>1</v>
      </c>
      <c r="AH243" s="1">
        <v>0</v>
      </c>
      <c r="AI243" s="1">
        <v>1</v>
      </c>
      <c r="AJ243" s="1">
        <v>0</v>
      </c>
      <c r="AK243" s="1">
        <v>0</v>
      </c>
      <c r="AL243" s="1">
        <v>0</v>
      </c>
      <c r="AM243" s="1">
        <v>0</v>
      </c>
      <c r="AN243" s="1">
        <v>5</v>
      </c>
      <c r="AO243" s="1"/>
      <c r="AP243" s="1"/>
      <c r="AQ243" s="1">
        <v>5</v>
      </c>
      <c r="AR243" s="1"/>
      <c r="AS243" s="1"/>
      <c r="AT243" s="1"/>
      <c r="AU243" s="1"/>
      <c r="AV243" t="s">
        <v>147</v>
      </c>
      <c r="AW243" s="1"/>
      <c r="AX243" t="s">
        <v>144</v>
      </c>
      <c r="AY243" t="s">
        <v>379</v>
      </c>
      <c r="AZ243" t="s">
        <v>147</v>
      </c>
      <c r="BA243" t="s">
        <v>135</v>
      </c>
      <c r="BB243" t="s">
        <v>135</v>
      </c>
      <c r="BC243" s="11" t="s">
        <v>395</v>
      </c>
      <c r="BD243" t="s">
        <v>513</v>
      </c>
      <c r="BE243" t="s">
        <v>531</v>
      </c>
      <c r="BF243" s="1">
        <v>1</v>
      </c>
      <c r="BG243" s="1">
        <v>1</v>
      </c>
      <c r="BH243" s="1">
        <v>1</v>
      </c>
      <c r="BI243" s="1">
        <v>0</v>
      </c>
      <c r="BJ243" s="1">
        <v>0</v>
      </c>
      <c r="BK243" s="1">
        <v>0</v>
      </c>
      <c r="BL243" s="1">
        <v>0</v>
      </c>
      <c r="BM243" s="1">
        <v>0</v>
      </c>
      <c r="BN243" s="1">
        <v>0</v>
      </c>
      <c r="BO243" t="s">
        <v>147</v>
      </c>
      <c r="BP243" t="s">
        <v>147</v>
      </c>
      <c r="BQ243" t="s">
        <v>144</v>
      </c>
      <c r="BR243" t="s">
        <v>147</v>
      </c>
      <c r="BS243" t="s">
        <v>147</v>
      </c>
      <c r="BT243" t="s">
        <v>144</v>
      </c>
      <c r="BU243" t="s">
        <v>217</v>
      </c>
      <c r="BV243" t="s">
        <v>148</v>
      </c>
      <c r="BW243" t="s">
        <v>218</v>
      </c>
      <c r="BX243" t="s">
        <v>144</v>
      </c>
      <c r="BY243" s="1">
        <v>4</v>
      </c>
      <c r="BZ243" t="s">
        <v>193</v>
      </c>
      <c r="CA243" t="s">
        <v>144</v>
      </c>
      <c r="CB243" t="s">
        <v>949</v>
      </c>
      <c r="CC243" s="1">
        <v>0</v>
      </c>
      <c r="CD243" s="1">
        <v>0</v>
      </c>
      <c r="CE243" s="1">
        <v>1</v>
      </c>
      <c r="CF243" s="1">
        <v>1</v>
      </c>
      <c r="CG243" s="1">
        <v>1</v>
      </c>
      <c r="CH243" s="1">
        <v>0</v>
      </c>
      <c r="CI243" t="s">
        <v>135</v>
      </c>
      <c r="CJ243" t="s">
        <v>144</v>
      </c>
      <c r="CK243" t="s">
        <v>193</v>
      </c>
      <c r="CL243" t="s">
        <v>194</v>
      </c>
      <c r="CM243" t="s">
        <v>147</v>
      </c>
      <c r="CN243" t="s">
        <v>147</v>
      </c>
      <c r="CO243" t="s">
        <v>950</v>
      </c>
      <c r="CP243" s="1">
        <v>0</v>
      </c>
      <c r="CQ243" s="1">
        <v>1</v>
      </c>
      <c r="CR243" s="1">
        <v>1</v>
      </c>
      <c r="CS243" s="1">
        <v>0</v>
      </c>
      <c r="CT243" s="1">
        <v>1</v>
      </c>
      <c r="CU243" t="s">
        <v>163</v>
      </c>
      <c r="CV243" t="s">
        <v>147</v>
      </c>
      <c r="CW243" t="s">
        <v>211</v>
      </c>
      <c r="CX243" t="s">
        <v>144</v>
      </c>
      <c r="CY243" t="s">
        <v>269</v>
      </c>
      <c r="CZ243" t="s">
        <v>147</v>
      </c>
      <c r="DA243" t="s">
        <v>951</v>
      </c>
      <c r="DB243" s="1">
        <v>0</v>
      </c>
      <c r="DC243" s="1">
        <v>0</v>
      </c>
      <c r="DD243" s="1">
        <v>0</v>
      </c>
      <c r="DE243" s="1">
        <v>1</v>
      </c>
      <c r="DF243" s="1">
        <v>1</v>
      </c>
      <c r="DG243" s="1">
        <v>0</v>
      </c>
      <c r="DH243" s="1">
        <v>1</v>
      </c>
      <c r="DI243" s="1">
        <v>0</v>
      </c>
      <c r="DJ243" s="1">
        <v>0</v>
      </c>
      <c r="DK243" s="1">
        <v>0</v>
      </c>
      <c r="DL243" s="1">
        <v>0</v>
      </c>
      <c r="DM243" t="s">
        <v>144</v>
      </c>
      <c r="DN243" t="s">
        <v>952</v>
      </c>
      <c r="DO243" t="s">
        <v>953</v>
      </c>
      <c r="DP243" t="s">
        <v>155</v>
      </c>
      <c r="DQ243" s="1">
        <v>0</v>
      </c>
      <c r="DR243" s="1">
        <v>1</v>
      </c>
      <c r="DS243" s="1">
        <v>0</v>
      </c>
      <c r="DT243" s="1">
        <v>0</v>
      </c>
      <c r="DU243" t="s">
        <v>135</v>
      </c>
      <c r="DV243" t="s">
        <v>954</v>
      </c>
      <c r="DW243" t="s">
        <v>135</v>
      </c>
      <c r="DX243" t="s">
        <v>139</v>
      </c>
      <c r="DY243" t="s">
        <v>140</v>
      </c>
      <c r="DZ243" t="s">
        <v>142</v>
      </c>
      <c r="EA243" t="s">
        <v>147</v>
      </c>
      <c r="EB243" t="s">
        <v>147</v>
      </c>
    </row>
    <row r="244" spans="1:132">
      <c r="A244" t="s">
        <v>132</v>
      </c>
      <c r="B244" s="1"/>
      <c r="C244" t="s">
        <v>167</v>
      </c>
      <c r="D244" t="s">
        <v>955</v>
      </c>
      <c r="E244" t="s">
        <v>956</v>
      </c>
      <c r="F244" s="1">
        <v>20</v>
      </c>
      <c r="G244" t="s">
        <v>676</v>
      </c>
      <c r="H244" t="s">
        <v>157</v>
      </c>
      <c r="I244" t="s">
        <v>157</v>
      </c>
      <c r="J244" s="1"/>
      <c r="K244" t="s">
        <v>138</v>
      </c>
      <c r="L244" s="1"/>
      <c r="M244" t="s">
        <v>139</v>
      </c>
      <c r="N244" t="s">
        <v>140</v>
      </c>
      <c r="O244" t="s">
        <v>171</v>
      </c>
      <c r="P244" t="s">
        <v>209</v>
      </c>
      <c r="Q244" t="s">
        <v>143</v>
      </c>
      <c r="R244" t="s">
        <v>144</v>
      </c>
      <c r="S244" t="s">
        <v>957</v>
      </c>
      <c r="T244" s="1">
        <v>0</v>
      </c>
      <c r="U244" s="1">
        <v>1</v>
      </c>
      <c r="V244" s="1">
        <v>0</v>
      </c>
      <c r="W244" s="1">
        <v>0</v>
      </c>
      <c r="X244" s="1">
        <v>0</v>
      </c>
      <c r="Y244" s="1">
        <v>0</v>
      </c>
      <c r="Z244" s="1">
        <v>1</v>
      </c>
      <c r="AA244" s="1">
        <v>1</v>
      </c>
      <c r="AB244" s="1">
        <v>1</v>
      </c>
      <c r="AC244" s="1">
        <v>0</v>
      </c>
      <c r="AD244" s="1"/>
      <c r="AE244" t="s">
        <v>144</v>
      </c>
      <c r="AF244" t="s">
        <v>172</v>
      </c>
      <c r="AG244" s="1">
        <v>1</v>
      </c>
      <c r="AH244" s="1">
        <v>1</v>
      </c>
      <c r="AI244" s="1">
        <v>1</v>
      </c>
      <c r="AJ244" s="1">
        <v>0</v>
      </c>
      <c r="AK244" s="1">
        <v>0</v>
      </c>
      <c r="AL244" s="1">
        <v>0</v>
      </c>
      <c r="AM244" s="1">
        <v>0</v>
      </c>
      <c r="AN244" s="1">
        <v>2</v>
      </c>
      <c r="AO244" s="1"/>
      <c r="AP244" s="1">
        <v>2</v>
      </c>
      <c r="AQ244" s="1">
        <v>1</v>
      </c>
      <c r="AR244" s="1"/>
      <c r="AS244" s="1"/>
      <c r="AT244" s="1"/>
      <c r="AU244" s="1"/>
      <c r="AV244" t="s">
        <v>147</v>
      </c>
      <c r="AW244" s="1"/>
      <c r="AX244" t="s">
        <v>144</v>
      </c>
      <c r="AY244" t="s">
        <v>379</v>
      </c>
      <c r="AZ244" t="s">
        <v>147</v>
      </c>
      <c r="BA244" t="s">
        <v>135</v>
      </c>
      <c r="BB244" t="s">
        <v>135</v>
      </c>
      <c r="BC244" s="11" t="s">
        <v>395</v>
      </c>
      <c r="BD244" t="s">
        <v>513</v>
      </c>
      <c r="BE244" t="s">
        <v>958</v>
      </c>
      <c r="BF244" s="1">
        <v>0</v>
      </c>
      <c r="BG244" s="1">
        <v>0</v>
      </c>
      <c r="BH244" s="1">
        <v>0</v>
      </c>
      <c r="BI244" s="1">
        <v>0</v>
      </c>
      <c r="BJ244" s="1">
        <v>0</v>
      </c>
      <c r="BK244" s="1">
        <v>0</v>
      </c>
      <c r="BL244" s="1">
        <v>1</v>
      </c>
      <c r="BM244" s="1">
        <v>1</v>
      </c>
      <c r="BN244" s="1">
        <v>0</v>
      </c>
      <c r="BO244" t="s">
        <v>147</v>
      </c>
      <c r="BP244" t="s">
        <v>147</v>
      </c>
      <c r="BQ244" t="s">
        <v>147</v>
      </c>
      <c r="BR244" t="s">
        <v>147</v>
      </c>
      <c r="BS244" t="s">
        <v>147</v>
      </c>
      <c r="BT244" t="s">
        <v>147</v>
      </c>
      <c r="BU244" t="s">
        <v>135</v>
      </c>
      <c r="BV244" t="s">
        <v>135</v>
      </c>
      <c r="BW244" t="s">
        <v>135</v>
      </c>
      <c r="BX244" t="s">
        <v>147</v>
      </c>
      <c r="BY244" s="1"/>
      <c r="BZ244" t="s">
        <v>147</v>
      </c>
      <c r="CA244" s="7" t="s">
        <v>147</v>
      </c>
      <c r="CB244" t="s">
        <v>149</v>
      </c>
      <c r="CC244" s="1">
        <v>0</v>
      </c>
      <c r="CD244" s="1">
        <v>0</v>
      </c>
      <c r="CE244" s="1">
        <v>1</v>
      </c>
      <c r="CF244" s="1">
        <v>0</v>
      </c>
      <c r="CG244" s="1">
        <v>0</v>
      </c>
      <c r="CH244" s="1">
        <v>0</v>
      </c>
      <c r="CI244" t="s">
        <v>135</v>
      </c>
      <c r="CJ244" t="s">
        <v>202</v>
      </c>
      <c r="CK244" t="s">
        <v>174</v>
      </c>
      <c r="CL244" t="s">
        <v>147</v>
      </c>
      <c r="CM244" t="s">
        <v>147</v>
      </c>
      <c r="CN244" t="s">
        <v>147</v>
      </c>
      <c r="CO244" t="s">
        <v>242</v>
      </c>
      <c r="CP244" s="1">
        <v>0</v>
      </c>
      <c r="CQ244" s="1">
        <v>1</v>
      </c>
      <c r="CR244" s="1">
        <v>0</v>
      </c>
      <c r="CS244" s="1">
        <v>0</v>
      </c>
      <c r="CT244" s="1">
        <v>0</v>
      </c>
      <c r="CU244" t="s">
        <v>135</v>
      </c>
      <c r="CV244" t="s">
        <v>147</v>
      </c>
      <c r="CW244" t="s">
        <v>164</v>
      </c>
      <c r="CX244" t="s">
        <v>144</v>
      </c>
      <c r="CY244" t="s">
        <v>269</v>
      </c>
      <c r="CZ244" t="s">
        <v>144</v>
      </c>
      <c r="DA244" t="s">
        <v>135</v>
      </c>
      <c r="DB244" s="1"/>
      <c r="DC244" s="1"/>
      <c r="DD244" s="1"/>
      <c r="DE244" s="1"/>
      <c r="DF244" s="1"/>
      <c r="DG244" s="1"/>
      <c r="DH244" s="1"/>
      <c r="DI244" s="1"/>
      <c r="DJ244" s="1"/>
      <c r="DK244" s="1"/>
      <c r="DL244" s="1"/>
      <c r="DM244" t="s">
        <v>144</v>
      </c>
      <c r="DN244" t="s">
        <v>959</v>
      </c>
      <c r="DO244" t="s">
        <v>960</v>
      </c>
      <c r="DP244" t="s">
        <v>155</v>
      </c>
      <c r="DQ244" s="1">
        <v>0</v>
      </c>
      <c r="DR244" s="1">
        <v>1</v>
      </c>
      <c r="DS244" s="1">
        <v>0</v>
      </c>
      <c r="DT244" s="1">
        <v>0</v>
      </c>
      <c r="DU244" t="s">
        <v>135</v>
      </c>
      <c r="DV244" t="s">
        <v>135</v>
      </c>
      <c r="DW244" t="s">
        <v>135</v>
      </c>
      <c r="DX244" t="s">
        <v>139</v>
      </c>
      <c r="DY244" t="s">
        <v>140</v>
      </c>
      <c r="DZ244" t="s">
        <v>142</v>
      </c>
      <c r="EA244" t="s">
        <v>147</v>
      </c>
      <c r="EB244" t="s">
        <v>147</v>
      </c>
    </row>
    <row r="245" spans="1:132">
      <c r="A245" t="s">
        <v>132</v>
      </c>
      <c r="B245" s="1"/>
      <c r="C245" t="s">
        <v>179</v>
      </c>
      <c r="D245" t="s">
        <v>961</v>
      </c>
      <c r="E245" t="s">
        <v>962</v>
      </c>
      <c r="F245" s="1">
        <v>20</v>
      </c>
      <c r="G245" t="s">
        <v>136</v>
      </c>
      <c r="H245" t="s">
        <v>137</v>
      </c>
      <c r="I245" t="s">
        <v>137</v>
      </c>
      <c r="J245" s="1"/>
      <c r="K245" t="s">
        <v>138</v>
      </c>
      <c r="L245" s="1"/>
      <c r="M245" t="s">
        <v>139</v>
      </c>
      <c r="N245" t="s">
        <v>170</v>
      </c>
      <c r="O245" t="s">
        <v>181</v>
      </c>
      <c r="P245" t="s">
        <v>209</v>
      </c>
      <c r="Q245" t="s">
        <v>158</v>
      </c>
      <c r="R245" t="s">
        <v>144</v>
      </c>
      <c r="S245" t="s">
        <v>145</v>
      </c>
      <c r="T245" s="1">
        <v>1</v>
      </c>
      <c r="U245" s="1">
        <v>0</v>
      </c>
      <c r="V245" s="1">
        <v>0</v>
      </c>
      <c r="W245" s="1">
        <v>0</v>
      </c>
      <c r="X245" s="1">
        <v>0</v>
      </c>
      <c r="Y245" s="1">
        <v>0</v>
      </c>
      <c r="Z245" s="1">
        <v>0</v>
      </c>
      <c r="AA245" s="1">
        <v>0</v>
      </c>
      <c r="AB245" s="1">
        <v>0</v>
      </c>
      <c r="AC245" s="1">
        <v>0</v>
      </c>
      <c r="AD245" s="1"/>
      <c r="AE245" t="s">
        <v>144</v>
      </c>
      <c r="AF245" t="s">
        <v>191</v>
      </c>
      <c r="AG245" s="1">
        <v>0</v>
      </c>
      <c r="AH245" s="1">
        <v>0</v>
      </c>
      <c r="AI245" s="1">
        <v>1</v>
      </c>
      <c r="AJ245" s="1">
        <v>0</v>
      </c>
      <c r="AK245" s="1">
        <v>0</v>
      </c>
      <c r="AL245" s="1">
        <v>0</v>
      </c>
      <c r="AM245" s="1">
        <v>0</v>
      </c>
      <c r="AN245" s="1">
        <v>1</v>
      </c>
      <c r="AO245" s="1"/>
      <c r="AP245" s="1"/>
      <c r="AQ245" s="1">
        <v>5</v>
      </c>
      <c r="AR245" s="1"/>
      <c r="AS245" s="1"/>
      <c r="AT245" s="1"/>
      <c r="AU245" s="1"/>
      <c r="AV245" t="s">
        <v>147</v>
      </c>
      <c r="AW245" s="1"/>
      <c r="AX245" t="s">
        <v>147</v>
      </c>
      <c r="AY245" t="s">
        <v>135</v>
      </c>
      <c r="AZ245" t="s">
        <v>135</v>
      </c>
      <c r="BA245" t="s">
        <v>135</v>
      </c>
      <c r="BB245" t="s">
        <v>135</v>
      </c>
      <c r="BC245" s="10" t="s">
        <v>135</v>
      </c>
      <c r="BD245" t="s">
        <v>135</v>
      </c>
      <c r="BE245" t="s">
        <v>135</v>
      </c>
      <c r="BF245" s="1"/>
      <c r="BG245" s="1"/>
      <c r="BH245" s="1"/>
      <c r="BI245" s="1"/>
      <c r="BJ245" s="1"/>
      <c r="BK245" s="1"/>
      <c r="BL245" s="1"/>
      <c r="BM245" s="1"/>
      <c r="BN245" s="1"/>
      <c r="BO245" t="s">
        <v>135</v>
      </c>
      <c r="BP245" t="s">
        <v>144</v>
      </c>
      <c r="BQ245" t="s">
        <v>135</v>
      </c>
      <c r="BR245" t="s">
        <v>135</v>
      </c>
      <c r="BS245" t="s">
        <v>147</v>
      </c>
      <c r="BT245" t="s">
        <v>147</v>
      </c>
      <c r="BU245" t="s">
        <v>135</v>
      </c>
      <c r="BV245" t="s">
        <v>135</v>
      </c>
      <c r="BW245" t="s">
        <v>135</v>
      </c>
      <c r="BX245" t="s">
        <v>147</v>
      </c>
      <c r="BY245" s="1"/>
      <c r="BZ245" t="s">
        <v>147</v>
      </c>
      <c r="CA245" t="s">
        <v>135</v>
      </c>
      <c r="CB245" t="s">
        <v>565</v>
      </c>
      <c r="CC245" s="1">
        <v>1</v>
      </c>
      <c r="CD245" s="1">
        <v>0</v>
      </c>
      <c r="CE245" s="1">
        <v>1</v>
      </c>
      <c r="CF245" s="1">
        <v>0</v>
      </c>
      <c r="CG245" s="1">
        <v>0</v>
      </c>
      <c r="CH245" s="1">
        <v>0</v>
      </c>
      <c r="CI245" t="s">
        <v>135</v>
      </c>
      <c r="CJ245" t="s">
        <v>147</v>
      </c>
      <c r="CK245" t="s">
        <v>148</v>
      </c>
      <c r="CL245" t="s">
        <v>150</v>
      </c>
      <c r="CM245" t="s">
        <v>144</v>
      </c>
      <c r="CN245" t="s">
        <v>147</v>
      </c>
      <c r="CO245" t="s">
        <v>151</v>
      </c>
      <c r="CP245" s="1">
        <v>0</v>
      </c>
      <c r="CQ245" s="1">
        <v>0</v>
      </c>
      <c r="CR245" s="1">
        <v>1</v>
      </c>
      <c r="CS245" s="1">
        <v>0</v>
      </c>
      <c r="CT245" s="1">
        <v>0</v>
      </c>
      <c r="CU245" t="s">
        <v>147</v>
      </c>
      <c r="CV245" t="s">
        <v>147</v>
      </c>
      <c r="CW245" t="s">
        <v>152</v>
      </c>
      <c r="CX245" t="s">
        <v>147</v>
      </c>
      <c r="CY245" t="s">
        <v>153</v>
      </c>
      <c r="CZ245" t="s">
        <v>147</v>
      </c>
      <c r="DA245" t="s">
        <v>176</v>
      </c>
      <c r="DB245" s="1">
        <v>0</v>
      </c>
      <c r="DC245" s="1">
        <v>0</v>
      </c>
      <c r="DD245" s="1">
        <v>1</v>
      </c>
      <c r="DE245" s="1">
        <v>0</v>
      </c>
      <c r="DF245" s="1">
        <v>0</v>
      </c>
      <c r="DG245" s="1">
        <v>0</v>
      </c>
      <c r="DH245" s="1">
        <v>0</v>
      </c>
      <c r="DI245" s="1">
        <v>0</v>
      </c>
      <c r="DJ245" s="1">
        <v>0</v>
      </c>
      <c r="DK245" s="1">
        <v>0</v>
      </c>
      <c r="DL245" s="1">
        <v>0</v>
      </c>
      <c r="DM245" t="s">
        <v>147</v>
      </c>
      <c r="DN245" t="s">
        <v>188</v>
      </c>
      <c r="DO245" t="s">
        <v>187</v>
      </c>
      <c r="DP245" t="s">
        <v>155</v>
      </c>
      <c r="DQ245" s="1">
        <v>0</v>
      </c>
      <c r="DR245" s="1">
        <v>1</v>
      </c>
      <c r="DS245" s="1">
        <v>0</v>
      </c>
      <c r="DT245" s="1">
        <v>0</v>
      </c>
      <c r="DU245" t="s">
        <v>135</v>
      </c>
      <c r="DV245" t="s">
        <v>188</v>
      </c>
      <c r="DW245" t="s">
        <v>135</v>
      </c>
      <c r="DX245" t="s">
        <v>139</v>
      </c>
      <c r="DY245" t="s">
        <v>140</v>
      </c>
      <c r="DZ245" t="s">
        <v>142</v>
      </c>
      <c r="EA245" t="s">
        <v>147</v>
      </c>
      <c r="EB245" t="s">
        <v>147</v>
      </c>
    </row>
    <row r="246" spans="1:132">
      <c r="A246" t="s">
        <v>132</v>
      </c>
      <c r="B246" s="1"/>
      <c r="C246" t="s">
        <v>179</v>
      </c>
      <c r="D246" t="s">
        <v>963</v>
      </c>
      <c r="E246" t="s">
        <v>964</v>
      </c>
      <c r="F246" s="1">
        <v>20</v>
      </c>
      <c r="G246" t="s">
        <v>136</v>
      </c>
      <c r="H246" t="s">
        <v>157</v>
      </c>
      <c r="I246" t="s">
        <v>157</v>
      </c>
      <c r="J246" s="1"/>
      <c r="K246" t="s">
        <v>138</v>
      </c>
      <c r="L246" s="1"/>
      <c r="M246" t="s">
        <v>139</v>
      </c>
      <c r="N246" t="s">
        <v>740</v>
      </c>
      <c r="O246" t="s">
        <v>181</v>
      </c>
      <c r="P246" t="s">
        <v>142</v>
      </c>
      <c r="Q246" t="s">
        <v>158</v>
      </c>
      <c r="R246" t="s">
        <v>144</v>
      </c>
      <c r="S246" t="s">
        <v>145</v>
      </c>
      <c r="T246" s="1">
        <v>1</v>
      </c>
      <c r="U246" s="1">
        <v>0</v>
      </c>
      <c r="V246" s="1">
        <v>0</v>
      </c>
      <c r="W246" s="1">
        <v>0</v>
      </c>
      <c r="X246" s="1">
        <v>0</v>
      </c>
      <c r="Y246" s="1">
        <v>0</v>
      </c>
      <c r="Z246" s="1">
        <v>0</v>
      </c>
      <c r="AA246" s="1">
        <v>0</v>
      </c>
      <c r="AB246" s="1">
        <v>0</v>
      </c>
      <c r="AC246" s="1">
        <v>0</v>
      </c>
      <c r="AD246" s="1"/>
      <c r="AE246" t="s">
        <v>144</v>
      </c>
      <c r="AF246" t="s">
        <v>160</v>
      </c>
      <c r="AG246" s="1">
        <v>0</v>
      </c>
      <c r="AH246" s="1">
        <v>1</v>
      </c>
      <c r="AI246" s="1">
        <v>0</v>
      </c>
      <c r="AJ246" s="1">
        <v>0</v>
      </c>
      <c r="AK246" s="1">
        <v>0</v>
      </c>
      <c r="AL246" s="1">
        <v>0</v>
      </c>
      <c r="AM246" s="1">
        <v>0</v>
      </c>
      <c r="AN246" s="1">
        <v>1</v>
      </c>
      <c r="AO246" s="1"/>
      <c r="AP246" s="1">
        <v>3</v>
      </c>
      <c r="AQ246" s="1"/>
      <c r="AR246" s="1"/>
      <c r="AS246" s="1"/>
      <c r="AT246" s="1"/>
      <c r="AU246" s="1"/>
      <c r="AV246" t="s">
        <v>147</v>
      </c>
      <c r="AW246" s="1"/>
      <c r="AX246" t="s">
        <v>144</v>
      </c>
      <c r="AY246" t="s">
        <v>379</v>
      </c>
      <c r="AZ246" t="s">
        <v>147</v>
      </c>
      <c r="BA246" t="s">
        <v>135</v>
      </c>
      <c r="BB246" t="s">
        <v>135</v>
      </c>
      <c r="BC246" s="11" t="s">
        <v>380</v>
      </c>
      <c r="BD246" t="s">
        <v>217</v>
      </c>
      <c r="BE246" t="s">
        <v>145</v>
      </c>
      <c r="BF246" s="1">
        <v>1</v>
      </c>
      <c r="BG246" s="1">
        <v>0</v>
      </c>
      <c r="BH246" s="1">
        <v>0</v>
      </c>
      <c r="BI246" s="1">
        <v>0</v>
      </c>
      <c r="BJ246" s="1">
        <v>0</v>
      </c>
      <c r="BK246" s="1">
        <v>0</v>
      </c>
      <c r="BL246" s="1">
        <v>0</v>
      </c>
      <c r="BM246" s="1">
        <v>0</v>
      </c>
      <c r="BN246" s="1">
        <v>0</v>
      </c>
      <c r="BO246" t="s">
        <v>144</v>
      </c>
      <c r="BP246" t="s">
        <v>147</v>
      </c>
      <c r="BQ246" t="s">
        <v>147</v>
      </c>
      <c r="BR246" t="s">
        <v>147</v>
      </c>
      <c r="BS246" t="s">
        <v>147</v>
      </c>
      <c r="BT246" t="s">
        <v>147</v>
      </c>
      <c r="BU246" t="s">
        <v>135</v>
      </c>
      <c r="BV246" t="s">
        <v>135</v>
      </c>
      <c r="BW246" t="s">
        <v>135</v>
      </c>
      <c r="BX246" t="s">
        <v>144</v>
      </c>
      <c r="BY246" s="1">
        <v>3</v>
      </c>
      <c r="BZ246" t="s">
        <v>148</v>
      </c>
      <c r="CA246" t="s">
        <v>144</v>
      </c>
      <c r="CB246" t="s">
        <v>241</v>
      </c>
      <c r="CC246" s="1">
        <v>0</v>
      </c>
      <c r="CD246" s="1">
        <v>1</v>
      </c>
      <c r="CE246" s="1">
        <v>0</v>
      </c>
      <c r="CF246" s="1">
        <v>0</v>
      </c>
      <c r="CG246" s="1">
        <v>0</v>
      </c>
      <c r="CH246" s="1">
        <v>0</v>
      </c>
      <c r="CI246" t="s">
        <v>135</v>
      </c>
      <c r="CJ246" t="s">
        <v>147</v>
      </c>
      <c r="CK246" t="s">
        <v>148</v>
      </c>
      <c r="CL246" t="s">
        <v>150</v>
      </c>
      <c r="CM246" t="s">
        <v>147</v>
      </c>
      <c r="CN246" t="s">
        <v>147</v>
      </c>
      <c r="CO246" t="s">
        <v>242</v>
      </c>
      <c r="CP246" s="1">
        <v>0</v>
      </c>
      <c r="CQ246" s="1">
        <v>1</v>
      </c>
      <c r="CR246" s="1">
        <v>0</v>
      </c>
      <c r="CS246" s="1">
        <v>0</v>
      </c>
      <c r="CT246" s="1">
        <v>0</v>
      </c>
      <c r="CU246" t="s">
        <v>147</v>
      </c>
      <c r="CV246" t="s">
        <v>147</v>
      </c>
      <c r="CW246" t="s">
        <v>152</v>
      </c>
      <c r="CX246" t="s">
        <v>147</v>
      </c>
      <c r="CY246" t="s">
        <v>153</v>
      </c>
      <c r="CZ246" t="s">
        <v>144</v>
      </c>
      <c r="DA246" t="s">
        <v>135</v>
      </c>
      <c r="DB246" s="1"/>
      <c r="DC246" s="1"/>
      <c r="DD246" s="1"/>
      <c r="DE246" s="1"/>
      <c r="DF246" s="1"/>
      <c r="DG246" s="1"/>
      <c r="DH246" s="1"/>
      <c r="DI246" s="1"/>
      <c r="DJ246" s="1"/>
      <c r="DK246" s="1"/>
      <c r="DL246" s="1"/>
      <c r="DM246" t="s">
        <v>144</v>
      </c>
      <c r="DN246" t="s">
        <v>186</v>
      </c>
      <c r="DO246" t="s">
        <v>794</v>
      </c>
      <c r="DP246" t="s">
        <v>221</v>
      </c>
      <c r="DQ246" s="1">
        <v>1</v>
      </c>
      <c r="DR246" s="1">
        <v>1</v>
      </c>
      <c r="DS246" s="1">
        <v>0</v>
      </c>
      <c r="DT246" s="1">
        <v>0</v>
      </c>
      <c r="DU246" t="s">
        <v>135</v>
      </c>
      <c r="DV246" t="s">
        <v>965</v>
      </c>
      <c r="DW246" t="s">
        <v>135</v>
      </c>
      <c r="DX246" t="s">
        <v>139</v>
      </c>
      <c r="DY246" t="s">
        <v>140</v>
      </c>
      <c r="DZ246" t="s">
        <v>142</v>
      </c>
      <c r="EA246" t="s">
        <v>147</v>
      </c>
      <c r="EB246" t="s">
        <v>147</v>
      </c>
    </row>
    <row r="247" spans="1:132" s="25" customFormat="1">
      <c r="A247" s="25" t="s">
        <v>132</v>
      </c>
      <c r="B247" s="26"/>
      <c r="C247" s="25" t="s">
        <v>179</v>
      </c>
      <c r="D247" s="25" t="s">
        <v>966</v>
      </c>
      <c r="E247" s="25" t="s">
        <v>967</v>
      </c>
      <c r="F247" s="26">
        <v>20</v>
      </c>
      <c r="G247" s="25" t="s">
        <v>136</v>
      </c>
      <c r="H247" s="25" t="s">
        <v>137</v>
      </c>
      <c r="I247" s="25" t="s">
        <v>137</v>
      </c>
      <c r="J247" s="26"/>
      <c r="K247" s="25" t="s">
        <v>138</v>
      </c>
      <c r="L247" s="26"/>
      <c r="M247" s="25" t="s">
        <v>418</v>
      </c>
      <c r="N247" s="25" t="s">
        <v>170</v>
      </c>
      <c r="O247" s="25" t="s">
        <v>181</v>
      </c>
      <c r="P247" s="25" t="s">
        <v>389</v>
      </c>
      <c r="Q247" s="25" t="s">
        <v>158</v>
      </c>
      <c r="R247" s="25" t="s">
        <v>144</v>
      </c>
      <c r="S247" s="25" t="s">
        <v>200</v>
      </c>
      <c r="T247" s="26">
        <v>1</v>
      </c>
      <c r="U247" s="26">
        <v>0</v>
      </c>
      <c r="V247" s="26">
        <v>0</v>
      </c>
      <c r="W247" s="26">
        <v>0</v>
      </c>
      <c r="X247" s="26">
        <v>0</v>
      </c>
      <c r="Y247" s="26">
        <v>0</v>
      </c>
      <c r="Z247" s="26">
        <v>1</v>
      </c>
      <c r="AA247" s="26">
        <v>0</v>
      </c>
      <c r="AB247" s="26">
        <v>0</v>
      </c>
      <c r="AC247" s="26">
        <v>0</v>
      </c>
      <c r="AD247" s="26"/>
      <c r="AE247" s="25" t="s">
        <v>144</v>
      </c>
      <c r="AF247" s="25" t="s">
        <v>184</v>
      </c>
      <c r="AG247" s="26">
        <v>1</v>
      </c>
      <c r="AH247" s="26">
        <v>0</v>
      </c>
      <c r="AI247" s="26">
        <v>1</v>
      </c>
      <c r="AJ247" s="26">
        <v>0</v>
      </c>
      <c r="AK247" s="26">
        <v>0</v>
      </c>
      <c r="AL247" s="26">
        <v>0</v>
      </c>
      <c r="AM247" s="26">
        <v>0</v>
      </c>
      <c r="AN247" s="26">
        <v>3</v>
      </c>
      <c r="AO247" s="26"/>
      <c r="AP247" s="26"/>
      <c r="AQ247" s="26">
        <v>5</v>
      </c>
      <c r="AR247" s="26"/>
      <c r="AS247" s="26"/>
      <c r="AT247" s="26"/>
      <c r="AU247" s="26"/>
      <c r="AV247" s="25" t="s">
        <v>147</v>
      </c>
      <c r="AW247" s="26"/>
      <c r="AX247" s="25" t="s">
        <v>144</v>
      </c>
      <c r="AY247" s="25" t="s">
        <v>379</v>
      </c>
      <c r="AZ247" s="25" t="s">
        <v>147</v>
      </c>
      <c r="BA247" s="25" t="s">
        <v>135</v>
      </c>
      <c r="BB247" s="25" t="s">
        <v>135</v>
      </c>
      <c r="BC247" s="27" t="s">
        <v>512</v>
      </c>
      <c r="BD247" s="25" t="s">
        <v>513</v>
      </c>
      <c r="BE247" s="25" t="s">
        <v>200</v>
      </c>
      <c r="BF247" s="26">
        <v>1</v>
      </c>
      <c r="BG247" s="26">
        <v>0</v>
      </c>
      <c r="BH247" s="26">
        <v>0</v>
      </c>
      <c r="BI247" s="26">
        <v>0</v>
      </c>
      <c r="BJ247" s="26">
        <v>0</v>
      </c>
      <c r="BK247" s="26">
        <v>0</v>
      </c>
      <c r="BL247" s="26">
        <v>1</v>
      </c>
      <c r="BM247" s="26">
        <v>0</v>
      </c>
      <c r="BN247" s="26">
        <v>0</v>
      </c>
      <c r="BO247" s="25" t="s">
        <v>147</v>
      </c>
      <c r="BP247" s="25" t="s">
        <v>147</v>
      </c>
      <c r="BQ247" s="25" t="s">
        <v>147</v>
      </c>
      <c r="BR247" s="25" t="s">
        <v>147</v>
      </c>
      <c r="BS247" s="25" t="s">
        <v>147</v>
      </c>
      <c r="BT247" s="25" t="s">
        <v>147</v>
      </c>
      <c r="BU247" s="25" t="s">
        <v>135</v>
      </c>
      <c r="BV247" s="25" t="s">
        <v>135</v>
      </c>
      <c r="BW247" s="25" t="s">
        <v>135</v>
      </c>
      <c r="BX247" s="25" t="s">
        <v>147</v>
      </c>
      <c r="BY247" s="26"/>
      <c r="BZ247" s="25" t="s">
        <v>148</v>
      </c>
      <c r="CA247" s="25" t="s">
        <v>144</v>
      </c>
      <c r="CB247" s="25" t="s">
        <v>236</v>
      </c>
      <c r="CC247" s="26">
        <v>0</v>
      </c>
      <c r="CD247" s="26">
        <v>1</v>
      </c>
      <c r="CE247" s="26">
        <v>1</v>
      </c>
      <c r="CF247" s="26">
        <v>0</v>
      </c>
      <c r="CG247" s="26">
        <v>1</v>
      </c>
      <c r="CH247" s="26">
        <v>0</v>
      </c>
      <c r="CI247" s="25" t="s">
        <v>135</v>
      </c>
      <c r="CJ247" s="25" t="s">
        <v>147</v>
      </c>
      <c r="CK247" s="25" t="s">
        <v>148</v>
      </c>
      <c r="CL247" s="25" t="s">
        <v>150</v>
      </c>
      <c r="CM247" s="25" t="s">
        <v>147</v>
      </c>
      <c r="CN247" s="25" t="s">
        <v>144</v>
      </c>
      <c r="CO247" s="25" t="s">
        <v>242</v>
      </c>
      <c r="CP247" s="26">
        <v>0</v>
      </c>
      <c r="CQ247" s="26">
        <v>1</v>
      </c>
      <c r="CR247" s="26">
        <v>0</v>
      </c>
      <c r="CS247" s="26">
        <v>0</v>
      </c>
      <c r="CT247" s="26">
        <v>0</v>
      </c>
      <c r="CU247" s="25" t="s">
        <v>163</v>
      </c>
      <c r="CV247" s="25" t="s">
        <v>147</v>
      </c>
      <c r="CW247" s="25" t="s">
        <v>152</v>
      </c>
      <c r="CX247" t="s">
        <v>147</v>
      </c>
      <c r="CY247" s="25" t="s">
        <v>153</v>
      </c>
      <c r="CZ247" s="25" t="s">
        <v>147</v>
      </c>
      <c r="DA247" s="25" t="s">
        <v>176</v>
      </c>
      <c r="DB247" s="26">
        <v>0</v>
      </c>
      <c r="DC247" s="26">
        <v>0</v>
      </c>
      <c r="DD247" s="26">
        <v>1</v>
      </c>
      <c r="DE247" s="26">
        <v>0</v>
      </c>
      <c r="DF247" s="26">
        <v>0</v>
      </c>
      <c r="DG247" s="26">
        <v>0</v>
      </c>
      <c r="DH247" s="26">
        <v>0</v>
      </c>
      <c r="DI247" s="26">
        <v>0</v>
      </c>
      <c r="DJ247" s="26">
        <v>0</v>
      </c>
      <c r="DK247" s="26">
        <v>0</v>
      </c>
      <c r="DL247" s="26">
        <v>0</v>
      </c>
      <c r="DM247" s="25" t="s">
        <v>147</v>
      </c>
      <c r="DN247" s="25" t="s">
        <v>186</v>
      </c>
      <c r="DO247" s="25" t="s">
        <v>220</v>
      </c>
      <c r="DP247" s="25" t="s">
        <v>155</v>
      </c>
      <c r="DQ247" s="26">
        <v>0</v>
      </c>
      <c r="DR247" s="26">
        <v>1</v>
      </c>
      <c r="DS247" s="26">
        <v>0</v>
      </c>
      <c r="DT247" s="26">
        <v>0</v>
      </c>
      <c r="DU247" s="25" t="s">
        <v>135</v>
      </c>
      <c r="DV247" s="25" t="s">
        <v>188</v>
      </c>
      <c r="DW247" s="25" t="s">
        <v>135</v>
      </c>
      <c r="DX247" s="25" t="s">
        <v>139</v>
      </c>
      <c r="DY247" s="25" t="s">
        <v>140</v>
      </c>
      <c r="DZ247" s="25" t="s">
        <v>142</v>
      </c>
      <c r="EA247" s="25" t="s">
        <v>147</v>
      </c>
      <c r="EB247" s="25" t="s">
        <v>147</v>
      </c>
    </row>
    <row r="248" spans="1:132">
      <c r="A248" t="s">
        <v>132</v>
      </c>
      <c r="B248" s="1"/>
      <c r="C248" t="s">
        <v>233</v>
      </c>
      <c r="D248" t="s">
        <v>968</v>
      </c>
      <c r="E248" t="s">
        <v>969</v>
      </c>
      <c r="F248" s="1">
        <v>20</v>
      </c>
      <c r="G248" t="s">
        <v>676</v>
      </c>
      <c r="H248" t="s">
        <v>157</v>
      </c>
      <c r="I248" t="s">
        <v>157</v>
      </c>
      <c r="J248" s="1"/>
      <c r="K248" t="s">
        <v>138</v>
      </c>
      <c r="L248" s="1"/>
      <c r="M248" t="s">
        <v>418</v>
      </c>
      <c r="N248" t="s">
        <v>140</v>
      </c>
      <c r="O248" t="s">
        <v>235</v>
      </c>
      <c r="P248" t="s">
        <v>209</v>
      </c>
      <c r="Q248" t="s">
        <v>158</v>
      </c>
      <c r="R248" t="s">
        <v>144</v>
      </c>
      <c r="S248" t="s">
        <v>970</v>
      </c>
      <c r="T248" s="1">
        <v>1</v>
      </c>
      <c r="U248" s="1">
        <v>1</v>
      </c>
      <c r="V248" s="1">
        <v>1</v>
      </c>
      <c r="W248" s="1">
        <v>0</v>
      </c>
      <c r="X248" s="1">
        <v>0</v>
      </c>
      <c r="Y248" s="1">
        <v>0</v>
      </c>
      <c r="Z248" s="1">
        <v>1</v>
      </c>
      <c r="AA248" s="1">
        <v>0</v>
      </c>
      <c r="AB248" s="1">
        <v>0</v>
      </c>
      <c r="AC248" s="1">
        <v>0</v>
      </c>
      <c r="AD248" s="1"/>
      <c r="AE248" t="s">
        <v>144</v>
      </c>
      <c r="AF248" t="s">
        <v>191</v>
      </c>
      <c r="AG248" s="1">
        <v>0</v>
      </c>
      <c r="AH248" s="1">
        <v>0</v>
      </c>
      <c r="AI248" s="1">
        <v>1</v>
      </c>
      <c r="AJ248" s="1">
        <v>0</v>
      </c>
      <c r="AK248" s="1">
        <v>0</v>
      </c>
      <c r="AL248" s="1">
        <v>0</v>
      </c>
      <c r="AM248" s="1">
        <v>0</v>
      </c>
      <c r="AN248" s="1">
        <v>1</v>
      </c>
      <c r="AO248" s="1"/>
      <c r="AP248" s="1"/>
      <c r="AQ248" s="1">
        <v>1</v>
      </c>
      <c r="AR248" s="1"/>
      <c r="AS248" s="1"/>
      <c r="AT248" s="1"/>
      <c r="AU248" s="1"/>
      <c r="AV248" t="s">
        <v>147</v>
      </c>
      <c r="AW248" s="1"/>
      <c r="AX248" t="s">
        <v>144</v>
      </c>
      <c r="AY248" t="s">
        <v>379</v>
      </c>
      <c r="AZ248" t="s">
        <v>147</v>
      </c>
      <c r="BA248" t="s">
        <v>135</v>
      </c>
      <c r="BB248" t="s">
        <v>135</v>
      </c>
      <c r="BC248" s="11" t="s">
        <v>395</v>
      </c>
      <c r="BD248" t="s">
        <v>513</v>
      </c>
      <c r="BE248" t="s">
        <v>200</v>
      </c>
      <c r="BF248" s="1">
        <v>1</v>
      </c>
      <c r="BG248" s="1">
        <v>0</v>
      </c>
      <c r="BH248" s="1">
        <v>0</v>
      </c>
      <c r="BI248" s="1">
        <v>0</v>
      </c>
      <c r="BJ248" s="1">
        <v>0</v>
      </c>
      <c r="BK248" s="1">
        <v>0</v>
      </c>
      <c r="BL248" s="1">
        <v>1</v>
      </c>
      <c r="BM248" s="1">
        <v>0</v>
      </c>
      <c r="BN248" s="1">
        <v>0</v>
      </c>
      <c r="BO248" t="s">
        <v>147</v>
      </c>
      <c r="BP248" t="s">
        <v>147</v>
      </c>
      <c r="BQ248" t="s">
        <v>147</v>
      </c>
      <c r="BR248" t="s">
        <v>147</v>
      </c>
      <c r="BS248" t="s">
        <v>147</v>
      </c>
      <c r="BT248" t="s">
        <v>147</v>
      </c>
      <c r="BU248" t="s">
        <v>135</v>
      </c>
      <c r="BV248" t="s">
        <v>135</v>
      </c>
      <c r="BW248" t="s">
        <v>135</v>
      </c>
      <c r="BX248" t="s">
        <v>147</v>
      </c>
      <c r="BY248" s="1"/>
      <c r="BZ248" t="s">
        <v>147</v>
      </c>
      <c r="CA248" s="7" t="s">
        <v>147</v>
      </c>
      <c r="CB248" t="s">
        <v>206</v>
      </c>
      <c r="CC248" s="1">
        <v>0</v>
      </c>
      <c r="CD248" s="1">
        <v>1</v>
      </c>
      <c r="CE248" s="1">
        <v>1</v>
      </c>
      <c r="CF248" s="1">
        <v>0</v>
      </c>
      <c r="CG248" s="1">
        <v>0</v>
      </c>
      <c r="CH248" s="1">
        <v>0</v>
      </c>
      <c r="CI248" t="s">
        <v>135</v>
      </c>
      <c r="CJ248" t="s">
        <v>147</v>
      </c>
      <c r="CK248" t="s">
        <v>174</v>
      </c>
      <c r="CL248" t="s">
        <v>147</v>
      </c>
      <c r="CM248" t="s">
        <v>147</v>
      </c>
      <c r="CN248" t="s">
        <v>147</v>
      </c>
      <c r="CO248" t="s">
        <v>237</v>
      </c>
      <c r="CP248" s="1">
        <v>0</v>
      </c>
      <c r="CQ248" s="1">
        <v>1</v>
      </c>
      <c r="CR248" s="1">
        <v>1</v>
      </c>
      <c r="CS248" s="1">
        <v>0</v>
      </c>
      <c r="CT248" s="1">
        <v>0</v>
      </c>
      <c r="CU248" t="s">
        <v>163</v>
      </c>
      <c r="CV248" t="s">
        <v>144</v>
      </c>
      <c r="CW248" t="s">
        <v>211</v>
      </c>
      <c r="CX248" t="s">
        <v>147</v>
      </c>
      <c r="CY248" t="s">
        <v>147</v>
      </c>
      <c r="CZ248" t="s">
        <v>147</v>
      </c>
      <c r="DA248" t="s">
        <v>229</v>
      </c>
      <c r="DB248" s="1">
        <v>0</v>
      </c>
      <c r="DC248" s="1">
        <v>1</v>
      </c>
      <c r="DD248" s="1">
        <v>0</v>
      </c>
      <c r="DE248" s="1">
        <v>0</v>
      </c>
      <c r="DF248" s="1">
        <v>0</v>
      </c>
      <c r="DG248" s="1">
        <v>0</v>
      </c>
      <c r="DH248" s="1">
        <v>1</v>
      </c>
      <c r="DI248" s="1">
        <v>0</v>
      </c>
      <c r="DJ248" s="1">
        <v>0</v>
      </c>
      <c r="DK248" s="1">
        <v>0</v>
      </c>
      <c r="DL248" s="1">
        <v>0</v>
      </c>
      <c r="DM248" t="s">
        <v>144</v>
      </c>
      <c r="DN248" t="s">
        <v>971</v>
      </c>
      <c r="DO248" t="s">
        <v>840</v>
      </c>
      <c r="DP248" t="s">
        <v>221</v>
      </c>
      <c r="DQ248" s="1">
        <v>1</v>
      </c>
      <c r="DR248" s="1">
        <v>1</v>
      </c>
      <c r="DS248" s="1">
        <v>0</v>
      </c>
      <c r="DT248" s="1">
        <v>0</v>
      </c>
      <c r="DU248" t="s">
        <v>135</v>
      </c>
      <c r="DV248" t="s">
        <v>972</v>
      </c>
      <c r="DW248" t="s">
        <v>135</v>
      </c>
      <c r="DX248" t="s">
        <v>139</v>
      </c>
      <c r="DY248" t="s">
        <v>140</v>
      </c>
      <c r="DZ248" t="s">
        <v>142</v>
      </c>
      <c r="EA248" t="s">
        <v>147</v>
      </c>
      <c r="EB248" t="s">
        <v>147</v>
      </c>
    </row>
    <row r="249" spans="1:132">
      <c r="A249" t="s">
        <v>132</v>
      </c>
      <c r="B249" s="1"/>
      <c r="C249" t="s">
        <v>233</v>
      </c>
      <c r="D249" t="s">
        <v>973</v>
      </c>
      <c r="E249" t="s">
        <v>135</v>
      </c>
      <c r="F249" s="1">
        <v>20</v>
      </c>
      <c r="G249" t="s">
        <v>676</v>
      </c>
      <c r="H249" t="s">
        <v>137</v>
      </c>
      <c r="I249" t="s">
        <v>137</v>
      </c>
      <c r="J249" s="1"/>
      <c r="K249" t="s">
        <v>138</v>
      </c>
      <c r="L249" s="1"/>
      <c r="M249" t="s">
        <v>139</v>
      </c>
      <c r="N249" t="s">
        <v>140</v>
      </c>
      <c r="O249" t="s">
        <v>235</v>
      </c>
      <c r="P249" t="s">
        <v>209</v>
      </c>
      <c r="Q249" t="s">
        <v>143</v>
      </c>
      <c r="R249" t="s">
        <v>144</v>
      </c>
      <c r="S249" t="s">
        <v>253</v>
      </c>
      <c r="T249" s="1">
        <v>1</v>
      </c>
      <c r="U249" s="1">
        <v>1</v>
      </c>
      <c r="V249" s="1">
        <v>0</v>
      </c>
      <c r="W249" s="1">
        <v>0</v>
      </c>
      <c r="X249" s="1">
        <v>0</v>
      </c>
      <c r="Y249" s="1">
        <v>0</v>
      </c>
      <c r="Z249" s="1">
        <v>1</v>
      </c>
      <c r="AA249" s="1">
        <v>0</v>
      </c>
      <c r="AB249" s="1">
        <v>0</v>
      </c>
      <c r="AC249" s="1">
        <v>0</v>
      </c>
      <c r="AD249" s="1"/>
      <c r="AE249" t="s">
        <v>144</v>
      </c>
      <c r="AF249" t="s">
        <v>191</v>
      </c>
      <c r="AG249" s="1">
        <v>0</v>
      </c>
      <c r="AH249" s="1">
        <v>0</v>
      </c>
      <c r="AI249" s="1">
        <v>1</v>
      </c>
      <c r="AJ249" s="1">
        <v>0</v>
      </c>
      <c r="AK249" s="1">
        <v>0</v>
      </c>
      <c r="AL249" s="1">
        <v>0</v>
      </c>
      <c r="AM249" s="1">
        <v>0</v>
      </c>
      <c r="AN249" s="1">
        <v>1</v>
      </c>
      <c r="AO249" s="1"/>
      <c r="AP249" s="1"/>
      <c r="AQ249" s="1">
        <v>2</v>
      </c>
      <c r="AR249" s="1"/>
      <c r="AS249" s="1"/>
      <c r="AT249" s="1"/>
      <c r="AU249" s="1"/>
      <c r="AV249" t="s">
        <v>147</v>
      </c>
      <c r="AW249" s="1"/>
      <c r="AX249" t="s">
        <v>144</v>
      </c>
      <c r="AY249" t="s">
        <v>339</v>
      </c>
      <c r="AZ249" t="s">
        <v>147</v>
      </c>
      <c r="BA249" t="s">
        <v>135</v>
      </c>
      <c r="BB249" t="s">
        <v>135</v>
      </c>
      <c r="BC249" s="11" t="s">
        <v>395</v>
      </c>
      <c r="BD249" t="s">
        <v>381</v>
      </c>
      <c r="BE249" t="s">
        <v>145</v>
      </c>
      <c r="BF249" s="1">
        <v>1</v>
      </c>
      <c r="BG249" s="1">
        <v>0</v>
      </c>
      <c r="BH249" s="1">
        <v>0</v>
      </c>
      <c r="BI249" s="1">
        <v>0</v>
      </c>
      <c r="BJ249" s="1">
        <v>0</v>
      </c>
      <c r="BK249" s="1">
        <v>0</v>
      </c>
      <c r="BL249" s="1">
        <v>0</v>
      </c>
      <c r="BM249" s="1">
        <v>0</v>
      </c>
      <c r="BN249" s="1">
        <v>0</v>
      </c>
      <c r="BO249" t="s">
        <v>147</v>
      </c>
      <c r="BP249" t="s">
        <v>147</v>
      </c>
      <c r="BQ249" t="s">
        <v>147</v>
      </c>
      <c r="BR249" t="s">
        <v>147</v>
      </c>
      <c r="BS249" t="s">
        <v>147</v>
      </c>
      <c r="BT249" t="s">
        <v>144</v>
      </c>
      <c r="BU249" t="s">
        <v>456</v>
      </c>
      <c r="BV249" t="s">
        <v>147</v>
      </c>
      <c r="BW249" t="s">
        <v>147</v>
      </c>
      <c r="BX249" t="s">
        <v>144</v>
      </c>
      <c r="BY249" s="1">
        <v>7</v>
      </c>
      <c r="BZ249" t="s">
        <v>147</v>
      </c>
      <c r="CA249" t="s">
        <v>144</v>
      </c>
      <c r="CB249" t="s">
        <v>206</v>
      </c>
      <c r="CC249" s="1">
        <v>0</v>
      </c>
      <c r="CD249" s="1">
        <v>1</v>
      </c>
      <c r="CE249" s="1">
        <v>1</v>
      </c>
      <c r="CF249" s="1">
        <v>0</v>
      </c>
      <c r="CG249" s="1">
        <v>0</v>
      </c>
      <c r="CH249" s="1">
        <v>0</v>
      </c>
      <c r="CI249" t="s">
        <v>135</v>
      </c>
      <c r="CJ249" t="s">
        <v>147</v>
      </c>
      <c r="CK249" t="s">
        <v>148</v>
      </c>
      <c r="CL249" t="s">
        <v>147</v>
      </c>
      <c r="CM249" t="s">
        <v>147</v>
      </c>
      <c r="CN249" t="s">
        <v>147</v>
      </c>
      <c r="CO249" t="s">
        <v>237</v>
      </c>
      <c r="CP249" s="1">
        <v>0</v>
      </c>
      <c r="CQ249" s="1">
        <v>1</v>
      </c>
      <c r="CR249" s="1">
        <v>1</v>
      </c>
      <c r="CS249" s="1">
        <v>0</v>
      </c>
      <c r="CT249" s="1">
        <v>0</v>
      </c>
      <c r="CU249" t="s">
        <v>147</v>
      </c>
      <c r="CV249" t="s">
        <v>144</v>
      </c>
      <c r="CW249" t="s">
        <v>211</v>
      </c>
      <c r="CX249" t="s">
        <v>147</v>
      </c>
      <c r="CY249" t="s">
        <v>147</v>
      </c>
      <c r="CZ249" t="s">
        <v>147</v>
      </c>
      <c r="DA249" t="s">
        <v>974</v>
      </c>
      <c r="DB249" s="1">
        <v>0</v>
      </c>
      <c r="DC249" s="1">
        <v>1</v>
      </c>
      <c r="DD249" s="1">
        <v>0</v>
      </c>
      <c r="DE249" s="1">
        <v>0</v>
      </c>
      <c r="DF249" s="1">
        <v>1</v>
      </c>
      <c r="DG249" s="1">
        <v>1</v>
      </c>
      <c r="DH249" s="1">
        <v>0</v>
      </c>
      <c r="DI249" s="1">
        <v>0</v>
      </c>
      <c r="DJ249" s="1">
        <v>0</v>
      </c>
      <c r="DK249" s="1">
        <v>0</v>
      </c>
      <c r="DL249" s="1">
        <v>0</v>
      </c>
      <c r="DM249" t="s">
        <v>144</v>
      </c>
      <c r="DN249" t="s">
        <v>285</v>
      </c>
      <c r="DO249" t="s">
        <v>396</v>
      </c>
      <c r="DP249" t="s">
        <v>221</v>
      </c>
      <c r="DQ249" s="1">
        <v>1</v>
      </c>
      <c r="DR249" s="1">
        <v>1</v>
      </c>
      <c r="DS249" s="1">
        <v>0</v>
      </c>
      <c r="DT249" s="1">
        <v>0</v>
      </c>
      <c r="DU249" t="s">
        <v>135</v>
      </c>
      <c r="DV249" t="s">
        <v>975</v>
      </c>
      <c r="DW249" t="s">
        <v>135</v>
      </c>
      <c r="DX249" t="s">
        <v>139</v>
      </c>
      <c r="DY249" t="s">
        <v>140</v>
      </c>
      <c r="DZ249" t="s">
        <v>142</v>
      </c>
      <c r="EA249" t="s">
        <v>147</v>
      </c>
      <c r="EB249" t="s">
        <v>147</v>
      </c>
    </row>
    <row r="250" spans="1:132">
      <c r="A250" t="s">
        <v>132</v>
      </c>
      <c r="B250" s="1"/>
      <c r="C250" t="s">
        <v>179</v>
      </c>
      <c r="D250" t="s">
        <v>976</v>
      </c>
      <c r="E250" t="s">
        <v>135</v>
      </c>
      <c r="F250" s="1">
        <v>20</v>
      </c>
      <c r="G250" t="s">
        <v>676</v>
      </c>
      <c r="H250" t="s">
        <v>157</v>
      </c>
      <c r="I250" t="s">
        <v>157</v>
      </c>
      <c r="J250" s="1"/>
      <c r="K250" t="s">
        <v>138</v>
      </c>
      <c r="L250" s="1"/>
      <c r="M250" t="s">
        <v>139</v>
      </c>
      <c r="N250" t="s">
        <v>169</v>
      </c>
      <c r="O250" t="s">
        <v>181</v>
      </c>
      <c r="P250" t="s">
        <v>389</v>
      </c>
      <c r="Q250" t="s">
        <v>158</v>
      </c>
      <c r="R250" t="s">
        <v>144</v>
      </c>
      <c r="S250" t="s">
        <v>200</v>
      </c>
      <c r="T250" s="1">
        <v>1</v>
      </c>
      <c r="U250" s="1">
        <v>0</v>
      </c>
      <c r="V250" s="1">
        <v>0</v>
      </c>
      <c r="W250" s="1">
        <v>0</v>
      </c>
      <c r="X250" s="1">
        <v>0</v>
      </c>
      <c r="Y250" s="1">
        <v>0</v>
      </c>
      <c r="Z250" s="1">
        <v>1</v>
      </c>
      <c r="AA250" s="1">
        <v>0</v>
      </c>
      <c r="AB250" s="1">
        <v>0</v>
      </c>
      <c r="AC250" s="1">
        <v>0</v>
      </c>
      <c r="AD250" s="1"/>
      <c r="AE250" t="s">
        <v>144</v>
      </c>
      <c r="AF250" t="s">
        <v>184</v>
      </c>
      <c r="AG250" s="1">
        <v>1</v>
      </c>
      <c r="AH250" s="1">
        <v>0</v>
      </c>
      <c r="AI250" s="1">
        <v>1</v>
      </c>
      <c r="AJ250" s="1">
        <v>0</v>
      </c>
      <c r="AK250" s="1">
        <v>0</v>
      </c>
      <c r="AL250" s="1">
        <v>0</v>
      </c>
      <c r="AM250" s="1">
        <v>0</v>
      </c>
      <c r="AN250" s="1">
        <v>5</v>
      </c>
      <c r="AO250" s="1"/>
      <c r="AP250" s="1"/>
      <c r="AQ250" s="1">
        <v>5</v>
      </c>
      <c r="AR250" s="1"/>
      <c r="AS250" s="1"/>
      <c r="AT250" s="1"/>
      <c r="AU250" s="1"/>
      <c r="AV250" t="s">
        <v>147</v>
      </c>
      <c r="AW250" s="1"/>
      <c r="AX250" t="s">
        <v>144</v>
      </c>
      <c r="AY250" t="s">
        <v>379</v>
      </c>
      <c r="AZ250" t="s">
        <v>147</v>
      </c>
      <c r="BA250" t="s">
        <v>135</v>
      </c>
      <c r="BB250" t="s">
        <v>135</v>
      </c>
      <c r="BC250" s="11" t="s">
        <v>395</v>
      </c>
      <c r="BD250" t="s">
        <v>513</v>
      </c>
      <c r="BE250" t="s">
        <v>784</v>
      </c>
      <c r="BF250" s="1">
        <v>1</v>
      </c>
      <c r="BG250" s="1">
        <v>0</v>
      </c>
      <c r="BH250" s="1">
        <v>0</v>
      </c>
      <c r="BI250" s="1">
        <v>1</v>
      </c>
      <c r="BJ250" s="1">
        <v>0</v>
      </c>
      <c r="BK250" s="1">
        <v>0</v>
      </c>
      <c r="BL250" s="1">
        <v>1</v>
      </c>
      <c r="BM250" s="1">
        <v>0</v>
      </c>
      <c r="BN250" s="1">
        <v>0</v>
      </c>
      <c r="BO250" t="s">
        <v>147</v>
      </c>
      <c r="BP250" t="s">
        <v>147</v>
      </c>
      <c r="BQ250" t="s">
        <v>147</v>
      </c>
      <c r="BR250" t="s">
        <v>147</v>
      </c>
      <c r="BS250" t="s">
        <v>147</v>
      </c>
      <c r="BT250" t="s">
        <v>147</v>
      </c>
      <c r="BU250" t="s">
        <v>135</v>
      </c>
      <c r="BV250" t="s">
        <v>135</v>
      </c>
      <c r="BW250" t="s">
        <v>135</v>
      </c>
      <c r="BX250" t="s">
        <v>147</v>
      </c>
      <c r="BY250" s="1"/>
      <c r="BZ250" t="s">
        <v>148</v>
      </c>
      <c r="CA250" t="s">
        <v>144</v>
      </c>
      <c r="CB250" t="s">
        <v>565</v>
      </c>
      <c r="CC250" s="1">
        <v>1</v>
      </c>
      <c r="CD250" s="1">
        <v>0</v>
      </c>
      <c r="CE250" s="1">
        <v>1</v>
      </c>
      <c r="CF250" s="1">
        <v>0</v>
      </c>
      <c r="CG250" s="1">
        <v>0</v>
      </c>
      <c r="CH250" s="1">
        <v>0</v>
      </c>
      <c r="CI250" t="s">
        <v>135</v>
      </c>
      <c r="CJ250" t="s">
        <v>147</v>
      </c>
      <c r="CK250" t="s">
        <v>148</v>
      </c>
      <c r="CL250" t="s">
        <v>150</v>
      </c>
      <c r="CM250" t="s">
        <v>147</v>
      </c>
      <c r="CN250" t="s">
        <v>147</v>
      </c>
      <c r="CO250" t="s">
        <v>321</v>
      </c>
      <c r="CP250" s="1">
        <v>1</v>
      </c>
      <c r="CQ250" s="1">
        <v>0</v>
      </c>
      <c r="CR250" s="1">
        <v>1</v>
      </c>
      <c r="CS250" s="1">
        <v>0</v>
      </c>
      <c r="CT250" s="1">
        <v>0</v>
      </c>
      <c r="CU250" t="s">
        <v>163</v>
      </c>
      <c r="CV250" t="s">
        <v>147</v>
      </c>
      <c r="CW250" t="s">
        <v>211</v>
      </c>
      <c r="CX250" t="s">
        <v>144</v>
      </c>
      <c r="CY250" t="s">
        <v>153</v>
      </c>
      <c r="CZ250" t="s">
        <v>147</v>
      </c>
      <c r="DA250" t="s">
        <v>154</v>
      </c>
      <c r="DB250" s="1">
        <v>0</v>
      </c>
      <c r="DC250" s="1">
        <v>1</v>
      </c>
      <c r="DD250" s="1">
        <v>0</v>
      </c>
      <c r="DE250" s="1">
        <v>0</v>
      </c>
      <c r="DF250" s="1">
        <v>0</v>
      </c>
      <c r="DG250" s="1">
        <v>0</v>
      </c>
      <c r="DH250" s="1">
        <v>0</v>
      </c>
      <c r="DI250" s="1">
        <v>0</v>
      </c>
      <c r="DJ250" s="1">
        <v>0</v>
      </c>
      <c r="DK250" s="1">
        <v>0</v>
      </c>
      <c r="DL250" s="1">
        <v>0</v>
      </c>
      <c r="DM250" t="s">
        <v>147</v>
      </c>
      <c r="DN250" t="s">
        <v>779</v>
      </c>
      <c r="DO250" t="s">
        <v>204</v>
      </c>
      <c r="DP250" t="s">
        <v>155</v>
      </c>
      <c r="DQ250" s="1">
        <v>0</v>
      </c>
      <c r="DR250" s="1">
        <v>1</v>
      </c>
      <c r="DS250" s="1">
        <v>0</v>
      </c>
      <c r="DT250" s="1">
        <v>0</v>
      </c>
      <c r="DU250" t="s">
        <v>135</v>
      </c>
      <c r="DV250" t="s">
        <v>188</v>
      </c>
      <c r="DW250" t="s">
        <v>135</v>
      </c>
      <c r="DX250" t="s">
        <v>139</v>
      </c>
      <c r="DY250" t="s">
        <v>140</v>
      </c>
      <c r="DZ250" t="s">
        <v>142</v>
      </c>
      <c r="EA250" t="s">
        <v>147</v>
      </c>
      <c r="EB250" t="s">
        <v>147</v>
      </c>
    </row>
    <row r="251" spans="1:132">
      <c r="A251" t="s">
        <v>132</v>
      </c>
      <c r="B251" s="1"/>
      <c r="C251" t="s">
        <v>167</v>
      </c>
      <c r="D251" t="s">
        <v>977</v>
      </c>
      <c r="E251" t="s">
        <v>978</v>
      </c>
      <c r="F251" s="1">
        <v>20</v>
      </c>
      <c r="G251" t="s">
        <v>136</v>
      </c>
      <c r="H251" t="s">
        <v>157</v>
      </c>
      <c r="I251" t="s">
        <v>157</v>
      </c>
      <c r="J251" s="1"/>
      <c r="K251" t="s">
        <v>138</v>
      </c>
      <c r="L251" s="1"/>
      <c r="M251" t="s">
        <v>418</v>
      </c>
      <c r="N251" t="s">
        <v>740</v>
      </c>
      <c r="O251" t="s">
        <v>171</v>
      </c>
      <c r="P251" t="s">
        <v>209</v>
      </c>
      <c r="Q251" t="s">
        <v>225</v>
      </c>
      <c r="R251" t="s">
        <v>144</v>
      </c>
      <c r="S251" t="s">
        <v>145</v>
      </c>
      <c r="T251" s="1">
        <v>1</v>
      </c>
      <c r="U251" s="1">
        <v>0</v>
      </c>
      <c r="V251" s="1">
        <v>0</v>
      </c>
      <c r="W251" s="1">
        <v>0</v>
      </c>
      <c r="X251" s="1">
        <v>0</v>
      </c>
      <c r="Y251" s="1">
        <v>0</v>
      </c>
      <c r="Z251" s="1">
        <v>0</v>
      </c>
      <c r="AA251" s="1">
        <v>0</v>
      </c>
      <c r="AB251" s="1">
        <v>0</v>
      </c>
      <c r="AC251" s="1">
        <v>0</v>
      </c>
      <c r="AD251" s="1"/>
      <c r="AE251" t="s">
        <v>144</v>
      </c>
      <c r="AF251" t="s">
        <v>257</v>
      </c>
      <c r="AG251" s="1">
        <v>1</v>
      </c>
      <c r="AH251" s="1">
        <v>0</v>
      </c>
      <c r="AI251" s="1">
        <v>0</v>
      </c>
      <c r="AJ251" s="1">
        <v>0</v>
      </c>
      <c r="AK251" s="1">
        <v>0</v>
      </c>
      <c r="AL251" s="1">
        <v>0</v>
      </c>
      <c r="AM251" s="1">
        <v>0</v>
      </c>
      <c r="AN251" s="1">
        <v>5</v>
      </c>
      <c r="AO251" s="1"/>
      <c r="AP251" s="1"/>
      <c r="AQ251" s="1"/>
      <c r="AR251" s="1"/>
      <c r="AS251" s="1"/>
      <c r="AT251" s="1"/>
      <c r="AU251" s="1"/>
      <c r="AV251" t="s">
        <v>147</v>
      </c>
      <c r="AW251" s="1"/>
      <c r="AX251" t="s">
        <v>144</v>
      </c>
      <c r="AY251" t="s">
        <v>789</v>
      </c>
      <c r="AZ251" t="s">
        <v>147</v>
      </c>
      <c r="BA251" t="s">
        <v>135</v>
      </c>
      <c r="BB251" t="s">
        <v>135</v>
      </c>
      <c r="BC251" s="11" t="s">
        <v>380</v>
      </c>
      <c r="BD251" t="s">
        <v>513</v>
      </c>
      <c r="BE251" t="s">
        <v>200</v>
      </c>
      <c r="BF251" s="1">
        <v>1</v>
      </c>
      <c r="BG251" s="1">
        <v>0</v>
      </c>
      <c r="BH251" s="1">
        <v>0</v>
      </c>
      <c r="BI251" s="1">
        <v>0</v>
      </c>
      <c r="BJ251" s="1">
        <v>0</v>
      </c>
      <c r="BK251" s="1">
        <v>0</v>
      </c>
      <c r="BL251" s="1">
        <v>1</v>
      </c>
      <c r="BM251" s="1">
        <v>0</v>
      </c>
      <c r="BN251" s="1">
        <v>0</v>
      </c>
      <c r="BO251" t="s">
        <v>147</v>
      </c>
      <c r="BP251" t="s">
        <v>147</v>
      </c>
      <c r="BQ251" t="s">
        <v>147</v>
      </c>
      <c r="BR251" t="s">
        <v>144</v>
      </c>
      <c r="BS251" t="s">
        <v>144</v>
      </c>
      <c r="BT251" t="s">
        <v>147</v>
      </c>
      <c r="BU251" t="s">
        <v>135</v>
      </c>
      <c r="BV251" t="s">
        <v>135</v>
      </c>
      <c r="BW251" t="s">
        <v>135</v>
      </c>
      <c r="BX251" t="s">
        <v>144</v>
      </c>
      <c r="BY251" s="1">
        <v>5</v>
      </c>
      <c r="BZ251" t="s">
        <v>193</v>
      </c>
      <c r="CA251" t="s">
        <v>144</v>
      </c>
      <c r="CB251" t="s">
        <v>241</v>
      </c>
      <c r="CC251" s="1">
        <v>0</v>
      </c>
      <c r="CD251" s="1">
        <v>1</v>
      </c>
      <c r="CE251" s="1">
        <v>0</v>
      </c>
      <c r="CF251" s="1">
        <v>0</v>
      </c>
      <c r="CG251" s="1">
        <v>0</v>
      </c>
      <c r="CH251" s="1">
        <v>0</v>
      </c>
      <c r="CI251" t="s">
        <v>135</v>
      </c>
      <c r="CJ251" t="s">
        <v>147</v>
      </c>
      <c r="CK251" t="s">
        <v>193</v>
      </c>
      <c r="CL251" t="s">
        <v>147</v>
      </c>
      <c r="CM251" t="s">
        <v>144</v>
      </c>
      <c r="CN251" t="s">
        <v>147</v>
      </c>
      <c r="CO251" t="s">
        <v>237</v>
      </c>
      <c r="CP251" s="1">
        <v>0</v>
      </c>
      <c r="CQ251" s="1">
        <v>1</v>
      </c>
      <c r="CR251" s="1">
        <v>1</v>
      </c>
      <c r="CS251" s="1">
        <v>0</v>
      </c>
      <c r="CT251" s="1">
        <v>0</v>
      </c>
      <c r="CU251" t="s">
        <v>147</v>
      </c>
      <c r="CV251" t="s">
        <v>147</v>
      </c>
      <c r="CW251" t="s">
        <v>164</v>
      </c>
      <c r="CX251" t="s">
        <v>144</v>
      </c>
      <c r="CY251" t="s">
        <v>269</v>
      </c>
      <c r="CZ251" t="s">
        <v>144</v>
      </c>
      <c r="DA251" t="s">
        <v>135</v>
      </c>
      <c r="DB251" s="1"/>
      <c r="DC251" s="1"/>
      <c r="DD251" s="1"/>
      <c r="DE251" s="1"/>
      <c r="DF251" s="1"/>
      <c r="DG251" s="1"/>
      <c r="DH251" s="1"/>
      <c r="DI251" s="1"/>
      <c r="DJ251" s="1"/>
      <c r="DK251" s="1"/>
      <c r="DL251" s="1"/>
      <c r="DM251" t="s">
        <v>144</v>
      </c>
      <c r="DN251" t="s">
        <v>979</v>
      </c>
      <c r="DO251" t="s">
        <v>980</v>
      </c>
      <c r="DP251" t="s">
        <v>335</v>
      </c>
      <c r="DQ251" s="1">
        <v>0</v>
      </c>
      <c r="DR251" s="1">
        <v>1</v>
      </c>
      <c r="DS251" s="1">
        <v>1</v>
      </c>
      <c r="DT251" s="1">
        <v>0</v>
      </c>
      <c r="DU251" t="s">
        <v>135</v>
      </c>
      <c r="DV251" t="s">
        <v>981</v>
      </c>
      <c r="DW251" t="s">
        <v>135</v>
      </c>
      <c r="DX251" t="s">
        <v>139</v>
      </c>
      <c r="DY251" t="s">
        <v>140</v>
      </c>
      <c r="DZ251" t="s">
        <v>142</v>
      </c>
      <c r="EA251" t="s">
        <v>147</v>
      </c>
      <c r="EB251" t="s">
        <v>147</v>
      </c>
    </row>
    <row r="252" spans="1:132">
      <c r="A252" t="s">
        <v>132</v>
      </c>
      <c r="B252" s="1"/>
      <c r="C252" t="s">
        <v>179</v>
      </c>
      <c r="D252" t="s">
        <v>982</v>
      </c>
      <c r="E252" t="s">
        <v>983</v>
      </c>
      <c r="F252" s="1">
        <v>20</v>
      </c>
      <c r="G252" t="s">
        <v>136</v>
      </c>
      <c r="H252" t="s">
        <v>137</v>
      </c>
      <c r="I252" t="s">
        <v>137</v>
      </c>
      <c r="J252" s="1"/>
      <c r="K252" t="s">
        <v>138</v>
      </c>
      <c r="L252" s="1"/>
      <c r="M252" t="s">
        <v>139</v>
      </c>
      <c r="N252" t="s">
        <v>170</v>
      </c>
      <c r="O252" t="s">
        <v>181</v>
      </c>
      <c r="P252" t="s">
        <v>389</v>
      </c>
      <c r="Q252" t="s">
        <v>143</v>
      </c>
      <c r="R252" t="s">
        <v>144</v>
      </c>
      <c r="S252" t="s">
        <v>984</v>
      </c>
      <c r="T252" s="1">
        <v>1</v>
      </c>
      <c r="U252" s="1">
        <v>1</v>
      </c>
      <c r="V252" s="1">
        <v>1</v>
      </c>
      <c r="W252" s="1">
        <v>1</v>
      </c>
      <c r="X252" s="1">
        <v>0</v>
      </c>
      <c r="Y252" s="1">
        <v>0</v>
      </c>
      <c r="Z252" s="1">
        <v>1</v>
      </c>
      <c r="AA252" s="1">
        <v>0</v>
      </c>
      <c r="AB252" s="1">
        <v>0</v>
      </c>
      <c r="AC252" s="1">
        <v>0</v>
      </c>
      <c r="AD252" s="1"/>
      <c r="AE252" t="s">
        <v>144</v>
      </c>
      <c r="AF252" t="s">
        <v>184</v>
      </c>
      <c r="AG252" s="1">
        <v>1</v>
      </c>
      <c r="AH252" s="1">
        <v>0</v>
      </c>
      <c r="AI252" s="1">
        <v>1</v>
      </c>
      <c r="AJ252" s="1">
        <v>0</v>
      </c>
      <c r="AK252" s="1">
        <v>0</v>
      </c>
      <c r="AL252" s="1">
        <v>0</v>
      </c>
      <c r="AM252" s="1">
        <v>0</v>
      </c>
      <c r="AN252" s="1">
        <v>3</v>
      </c>
      <c r="AO252" s="1"/>
      <c r="AP252" s="1"/>
      <c r="AQ252" s="1">
        <v>5</v>
      </c>
      <c r="AR252" s="1"/>
      <c r="AS252" s="1"/>
      <c r="AT252" s="1"/>
      <c r="AU252" s="1"/>
      <c r="AV252" t="s">
        <v>147</v>
      </c>
      <c r="AW252" s="1"/>
      <c r="AX252" t="s">
        <v>144</v>
      </c>
      <c r="AY252" t="s">
        <v>379</v>
      </c>
      <c r="AZ252" t="s">
        <v>147</v>
      </c>
      <c r="BA252" t="s">
        <v>135</v>
      </c>
      <c r="BB252" t="s">
        <v>135</v>
      </c>
      <c r="BC252" s="11" t="s">
        <v>380</v>
      </c>
      <c r="BD252" t="s">
        <v>513</v>
      </c>
      <c r="BE252" t="s">
        <v>784</v>
      </c>
      <c r="BF252" s="1">
        <v>1</v>
      </c>
      <c r="BG252" s="1">
        <v>0</v>
      </c>
      <c r="BH252" s="1">
        <v>0</v>
      </c>
      <c r="BI252" s="1">
        <v>1</v>
      </c>
      <c r="BJ252" s="1">
        <v>0</v>
      </c>
      <c r="BK252" s="1">
        <v>0</v>
      </c>
      <c r="BL252" s="1">
        <v>1</v>
      </c>
      <c r="BM252" s="1">
        <v>0</v>
      </c>
      <c r="BN252" s="1">
        <v>0</v>
      </c>
      <c r="BO252" t="s">
        <v>147</v>
      </c>
      <c r="BP252" t="s">
        <v>147</v>
      </c>
      <c r="BQ252" t="s">
        <v>144</v>
      </c>
      <c r="BR252" t="s">
        <v>144</v>
      </c>
      <c r="BS252" t="s">
        <v>144</v>
      </c>
      <c r="BT252" t="s">
        <v>147</v>
      </c>
      <c r="BU252" t="s">
        <v>135</v>
      </c>
      <c r="BV252" t="s">
        <v>135</v>
      </c>
      <c r="BW252" t="s">
        <v>135</v>
      </c>
      <c r="BX252" t="s">
        <v>147</v>
      </c>
      <c r="BY252" s="1"/>
      <c r="BZ252" t="s">
        <v>148</v>
      </c>
      <c r="CA252" t="s">
        <v>144</v>
      </c>
      <c r="CB252" t="s">
        <v>247</v>
      </c>
      <c r="CC252" s="1">
        <v>1</v>
      </c>
      <c r="CD252" s="1">
        <v>1</v>
      </c>
      <c r="CE252" s="1">
        <v>0</v>
      </c>
      <c r="CF252" s="1">
        <v>0</v>
      </c>
      <c r="CG252" s="1">
        <v>1</v>
      </c>
      <c r="CH252" s="1">
        <v>0</v>
      </c>
      <c r="CI252" t="s">
        <v>135</v>
      </c>
      <c r="CJ252" t="s">
        <v>144</v>
      </c>
      <c r="CK252" t="s">
        <v>193</v>
      </c>
      <c r="CL252" t="s">
        <v>194</v>
      </c>
      <c r="CM252" t="s">
        <v>144</v>
      </c>
      <c r="CN252" t="s">
        <v>144</v>
      </c>
      <c r="CO252" t="s">
        <v>151</v>
      </c>
      <c r="CP252" s="1">
        <v>0</v>
      </c>
      <c r="CQ252" s="1">
        <v>0</v>
      </c>
      <c r="CR252" s="1">
        <v>1</v>
      </c>
      <c r="CS252" s="1">
        <v>0</v>
      </c>
      <c r="CT252" s="1">
        <v>0</v>
      </c>
      <c r="CU252" t="s">
        <v>163</v>
      </c>
      <c r="CV252" t="s">
        <v>147</v>
      </c>
      <c r="CW252" t="s">
        <v>152</v>
      </c>
      <c r="CX252" t="s">
        <v>144</v>
      </c>
      <c r="CY252" t="s">
        <v>153</v>
      </c>
      <c r="CZ252" t="s">
        <v>147</v>
      </c>
      <c r="DA252" t="s">
        <v>176</v>
      </c>
      <c r="DB252" s="1">
        <v>0</v>
      </c>
      <c r="DC252" s="1">
        <v>0</v>
      </c>
      <c r="DD252" s="1">
        <v>1</v>
      </c>
      <c r="DE252" s="1">
        <v>0</v>
      </c>
      <c r="DF252" s="1">
        <v>0</v>
      </c>
      <c r="DG252" s="1">
        <v>0</v>
      </c>
      <c r="DH252" s="1">
        <v>0</v>
      </c>
      <c r="DI252" s="1">
        <v>0</v>
      </c>
      <c r="DJ252" s="1">
        <v>0</v>
      </c>
      <c r="DK252" s="1">
        <v>0</v>
      </c>
      <c r="DL252" s="1">
        <v>0</v>
      </c>
      <c r="DM252" t="s">
        <v>144</v>
      </c>
      <c r="DN252" t="s">
        <v>985</v>
      </c>
      <c r="DO252" t="s">
        <v>135</v>
      </c>
      <c r="DP252" t="s">
        <v>155</v>
      </c>
      <c r="DQ252" s="1">
        <v>0</v>
      </c>
      <c r="DR252" s="1">
        <v>1</v>
      </c>
      <c r="DS252" s="1">
        <v>0</v>
      </c>
      <c r="DT252" s="1">
        <v>0</v>
      </c>
      <c r="DU252" t="s">
        <v>135</v>
      </c>
      <c r="DV252" t="s">
        <v>986</v>
      </c>
      <c r="DW252" t="s">
        <v>135</v>
      </c>
      <c r="DX252" t="s">
        <v>139</v>
      </c>
      <c r="DY252" t="s">
        <v>140</v>
      </c>
      <c r="DZ252" t="s">
        <v>142</v>
      </c>
      <c r="EA252" t="s">
        <v>147</v>
      </c>
      <c r="EB252" t="s">
        <v>147</v>
      </c>
    </row>
    <row r="253" spans="1:132">
      <c r="A253" t="s">
        <v>132</v>
      </c>
      <c r="B253" s="1"/>
      <c r="C253" t="s">
        <v>133</v>
      </c>
      <c r="D253" t="s">
        <v>987</v>
      </c>
      <c r="E253" t="s">
        <v>135</v>
      </c>
      <c r="F253" s="1">
        <v>20</v>
      </c>
      <c r="G253" t="s">
        <v>136</v>
      </c>
      <c r="H253" t="s">
        <v>157</v>
      </c>
      <c r="I253" t="s">
        <v>157</v>
      </c>
      <c r="J253" s="1"/>
      <c r="K253" t="s">
        <v>138</v>
      </c>
      <c r="L253" s="1"/>
      <c r="M253" t="s">
        <v>139</v>
      </c>
      <c r="N253" t="s">
        <v>140</v>
      </c>
      <c r="O253" t="s">
        <v>141</v>
      </c>
      <c r="P253" t="s">
        <v>209</v>
      </c>
      <c r="Q253" t="s">
        <v>158</v>
      </c>
      <c r="R253" t="s">
        <v>144</v>
      </c>
      <c r="S253" t="s">
        <v>515</v>
      </c>
      <c r="T253" s="1">
        <v>1</v>
      </c>
      <c r="U253" s="1">
        <v>1</v>
      </c>
      <c r="V253" s="1">
        <v>0</v>
      </c>
      <c r="W253" s="1">
        <v>0</v>
      </c>
      <c r="X253" s="1">
        <v>0</v>
      </c>
      <c r="Y253" s="1">
        <v>0</v>
      </c>
      <c r="Z253" s="1">
        <v>0</v>
      </c>
      <c r="AA253" s="1">
        <v>0</v>
      </c>
      <c r="AB253" s="1">
        <v>0</v>
      </c>
      <c r="AC253" s="1">
        <v>0</v>
      </c>
      <c r="AD253" s="1"/>
      <c r="AE253" t="s">
        <v>144</v>
      </c>
      <c r="AF253" t="s">
        <v>191</v>
      </c>
      <c r="AG253" s="1">
        <v>0</v>
      </c>
      <c r="AH253" s="1">
        <v>0</v>
      </c>
      <c r="AI253" s="1">
        <v>1</v>
      </c>
      <c r="AJ253" s="1">
        <v>0</v>
      </c>
      <c r="AK253" s="1">
        <v>0</v>
      </c>
      <c r="AL253" s="1">
        <v>0</v>
      </c>
      <c r="AM253" s="1">
        <v>0</v>
      </c>
      <c r="AN253" s="1">
        <v>1</v>
      </c>
      <c r="AO253" s="1"/>
      <c r="AP253" s="1"/>
      <c r="AQ253" s="1">
        <v>4</v>
      </c>
      <c r="AR253" s="1"/>
      <c r="AS253" s="1"/>
      <c r="AT253" s="1"/>
      <c r="AU253" s="1"/>
      <c r="AV253" t="s">
        <v>147</v>
      </c>
      <c r="AW253" s="1"/>
      <c r="AX253" t="s">
        <v>144</v>
      </c>
      <c r="AY253" t="s">
        <v>379</v>
      </c>
      <c r="AZ253" t="s">
        <v>147</v>
      </c>
      <c r="BA253" t="s">
        <v>135</v>
      </c>
      <c r="BB253" t="s">
        <v>135</v>
      </c>
      <c r="BC253" s="11" t="s">
        <v>380</v>
      </c>
      <c r="BD253" t="s">
        <v>217</v>
      </c>
      <c r="BE253" t="s">
        <v>515</v>
      </c>
      <c r="BF253" s="1">
        <v>1</v>
      </c>
      <c r="BG253" s="1">
        <v>1</v>
      </c>
      <c r="BH253" s="1">
        <v>0</v>
      </c>
      <c r="BI253" s="1">
        <v>0</v>
      </c>
      <c r="BJ253" s="1">
        <v>0</v>
      </c>
      <c r="BK253" s="1">
        <v>0</v>
      </c>
      <c r="BL253" s="1">
        <v>0</v>
      </c>
      <c r="BM253" s="1">
        <v>0</v>
      </c>
      <c r="BN253" s="1">
        <v>0</v>
      </c>
      <c r="BO253" t="s">
        <v>144</v>
      </c>
      <c r="BP253" t="s">
        <v>144</v>
      </c>
      <c r="BQ253" t="s">
        <v>147</v>
      </c>
      <c r="BR253" t="s">
        <v>147</v>
      </c>
      <c r="BS253" t="s">
        <v>147</v>
      </c>
      <c r="BT253" t="s">
        <v>144</v>
      </c>
      <c r="BU253" t="s">
        <v>470</v>
      </c>
      <c r="BV253" t="s">
        <v>148</v>
      </c>
      <c r="BW253" t="s">
        <v>218</v>
      </c>
      <c r="BX253" t="s">
        <v>144</v>
      </c>
      <c r="BY253" s="1">
        <v>6</v>
      </c>
      <c r="BZ253" t="s">
        <v>148</v>
      </c>
      <c r="CA253" t="s">
        <v>144</v>
      </c>
      <c r="CB253" t="s">
        <v>149</v>
      </c>
      <c r="CC253" s="1">
        <v>0</v>
      </c>
      <c r="CD253" s="1">
        <v>0</v>
      </c>
      <c r="CE253" s="1">
        <v>1</v>
      </c>
      <c r="CF253" s="1">
        <v>0</v>
      </c>
      <c r="CG253" s="1">
        <v>0</v>
      </c>
      <c r="CH253" s="1">
        <v>0</v>
      </c>
      <c r="CI253" t="s">
        <v>135</v>
      </c>
      <c r="CJ253" t="s">
        <v>147</v>
      </c>
      <c r="CK253" t="s">
        <v>148</v>
      </c>
      <c r="CL253" t="s">
        <v>150</v>
      </c>
      <c r="CM253" t="s">
        <v>144</v>
      </c>
      <c r="CN253" t="s">
        <v>147</v>
      </c>
      <c r="CO253" t="s">
        <v>151</v>
      </c>
      <c r="CP253" s="1">
        <v>0</v>
      </c>
      <c r="CQ253" s="1">
        <v>0</v>
      </c>
      <c r="CR253" s="1">
        <v>1</v>
      </c>
      <c r="CS253" s="1">
        <v>0</v>
      </c>
      <c r="CT253" s="1">
        <v>0</v>
      </c>
      <c r="CU253" t="s">
        <v>147</v>
      </c>
      <c r="CV253" t="s">
        <v>147</v>
      </c>
      <c r="CW253" t="s">
        <v>211</v>
      </c>
      <c r="CX253" t="s">
        <v>144</v>
      </c>
      <c r="CY253" t="s">
        <v>153</v>
      </c>
      <c r="CZ253" t="s">
        <v>147</v>
      </c>
      <c r="DA253" t="s">
        <v>154</v>
      </c>
      <c r="DB253" s="1">
        <v>0</v>
      </c>
      <c r="DC253" s="1">
        <v>1</v>
      </c>
      <c r="DD253" s="1">
        <v>0</v>
      </c>
      <c r="DE253" s="1">
        <v>0</v>
      </c>
      <c r="DF253" s="1">
        <v>0</v>
      </c>
      <c r="DG253" s="1">
        <v>0</v>
      </c>
      <c r="DH253" s="1">
        <v>0</v>
      </c>
      <c r="DI253" s="1">
        <v>0</v>
      </c>
      <c r="DJ253" s="1">
        <v>0</v>
      </c>
      <c r="DK253" s="1">
        <v>0</v>
      </c>
      <c r="DL253" s="1">
        <v>0</v>
      </c>
      <c r="DM253" t="s">
        <v>144</v>
      </c>
      <c r="DN253" t="s">
        <v>476</v>
      </c>
      <c r="DO253" t="s">
        <v>553</v>
      </c>
      <c r="DP253" t="s">
        <v>155</v>
      </c>
      <c r="DQ253" s="1">
        <v>0</v>
      </c>
      <c r="DR253" s="1">
        <v>1</v>
      </c>
      <c r="DS253" s="1">
        <v>0</v>
      </c>
      <c r="DT253" s="1">
        <v>0</v>
      </c>
      <c r="DU253" t="s">
        <v>135</v>
      </c>
      <c r="DV253" t="s">
        <v>263</v>
      </c>
      <c r="DW253" t="s">
        <v>135</v>
      </c>
      <c r="DX253" t="s">
        <v>139</v>
      </c>
      <c r="DY253" t="s">
        <v>140</v>
      </c>
      <c r="DZ253" t="s">
        <v>142</v>
      </c>
      <c r="EA253" t="s">
        <v>147</v>
      </c>
      <c r="EB253" t="s">
        <v>147</v>
      </c>
    </row>
    <row r="254" spans="1:132">
      <c r="A254" t="s">
        <v>132</v>
      </c>
      <c r="B254" s="1"/>
      <c r="C254" t="s">
        <v>133</v>
      </c>
      <c r="D254" t="s">
        <v>988</v>
      </c>
      <c r="E254" t="s">
        <v>989</v>
      </c>
      <c r="F254" s="1">
        <v>20</v>
      </c>
      <c r="G254" t="s">
        <v>676</v>
      </c>
      <c r="H254" t="s">
        <v>137</v>
      </c>
      <c r="I254" t="s">
        <v>137</v>
      </c>
      <c r="J254" s="1"/>
      <c r="K254" t="s">
        <v>138</v>
      </c>
      <c r="L254" s="1"/>
      <c r="M254" t="s">
        <v>139</v>
      </c>
      <c r="N254" t="s">
        <v>140</v>
      </c>
      <c r="O254" t="s">
        <v>141</v>
      </c>
      <c r="P254" t="s">
        <v>142</v>
      </c>
      <c r="Q254" t="s">
        <v>158</v>
      </c>
      <c r="R254" t="s">
        <v>144</v>
      </c>
      <c r="S254" t="s">
        <v>145</v>
      </c>
      <c r="T254" s="1">
        <v>1</v>
      </c>
      <c r="U254" s="1">
        <v>0</v>
      </c>
      <c r="V254" s="1">
        <v>0</v>
      </c>
      <c r="W254" s="1">
        <v>0</v>
      </c>
      <c r="X254" s="1">
        <v>0</v>
      </c>
      <c r="Y254" s="1">
        <v>0</v>
      </c>
      <c r="Z254" s="1">
        <v>0</v>
      </c>
      <c r="AA254" s="1">
        <v>0</v>
      </c>
      <c r="AB254" s="1">
        <v>0</v>
      </c>
      <c r="AC254" s="1">
        <v>0</v>
      </c>
      <c r="AD254" s="1"/>
      <c r="AE254" t="s">
        <v>144</v>
      </c>
      <c r="AF254" t="s">
        <v>160</v>
      </c>
      <c r="AG254" s="1">
        <v>0</v>
      </c>
      <c r="AH254" s="1">
        <v>1</v>
      </c>
      <c r="AI254" s="1">
        <v>0</v>
      </c>
      <c r="AJ254" s="1">
        <v>0</v>
      </c>
      <c r="AK254" s="1">
        <v>0</v>
      </c>
      <c r="AL254" s="1">
        <v>0</v>
      </c>
      <c r="AM254" s="1">
        <v>0</v>
      </c>
      <c r="AN254" s="1">
        <v>1</v>
      </c>
      <c r="AO254" s="1"/>
      <c r="AP254" s="1">
        <v>1</v>
      </c>
      <c r="AQ254" s="1"/>
      <c r="AR254" s="1"/>
      <c r="AS254" s="1"/>
      <c r="AT254" s="1"/>
      <c r="AU254" s="1"/>
      <c r="AV254" t="s">
        <v>144</v>
      </c>
      <c r="AW254" s="1"/>
      <c r="AX254" t="s">
        <v>144</v>
      </c>
      <c r="AY254" t="s">
        <v>339</v>
      </c>
      <c r="AZ254" t="s">
        <v>144</v>
      </c>
      <c r="BA254" t="s">
        <v>470</v>
      </c>
      <c r="BB254" t="s">
        <v>990</v>
      </c>
      <c r="BC254" s="10" t="s">
        <v>380</v>
      </c>
      <c r="BD254" t="s">
        <v>513</v>
      </c>
      <c r="BE254" t="s">
        <v>145</v>
      </c>
      <c r="BF254" s="1">
        <v>1</v>
      </c>
      <c r="BG254" s="1">
        <v>0</v>
      </c>
      <c r="BH254" s="1">
        <v>0</v>
      </c>
      <c r="BI254" s="1">
        <v>0</v>
      </c>
      <c r="BJ254" s="1">
        <v>0</v>
      </c>
      <c r="BK254" s="1">
        <v>0</v>
      </c>
      <c r="BL254" s="1">
        <v>0</v>
      </c>
      <c r="BM254" s="1">
        <v>0</v>
      </c>
      <c r="BN254" s="1">
        <v>0</v>
      </c>
      <c r="BO254" t="s">
        <v>147</v>
      </c>
      <c r="BP254" t="s">
        <v>147</v>
      </c>
      <c r="BQ254" t="s">
        <v>147</v>
      </c>
      <c r="BR254" t="s">
        <v>144</v>
      </c>
      <c r="BS254" t="s">
        <v>147</v>
      </c>
      <c r="BT254" t="s">
        <v>147</v>
      </c>
      <c r="BU254" t="s">
        <v>135</v>
      </c>
      <c r="BV254" t="s">
        <v>135</v>
      </c>
      <c r="BW254" t="s">
        <v>135</v>
      </c>
      <c r="BX254" t="s">
        <v>147</v>
      </c>
      <c r="BY254" s="1"/>
      <c r="BZ254" t="s">
        <v>148</v>
      </c>
      <c r="CA254" t="s">
        <v>144</v>
      </c>
      <c r="CB254" t="s">
        <v>241</v>
      </c>
      <c r="CC254" s="1">
        <v>0</v>
      </c>
      <c r="CD254" s="1">
        <v>1</v>
      </c>
      <c r="CE254" s="1">
        <v>0</v>
      </c>
      <c r="CF254" s="1">
        <v>0</v>
      </c>
      <c r="CG254" s="1">
        <v>0</v>
      </c>
      <c r="CH254" s="1">
        <v>0</v>
      </c>
      <c r="CI254" t="s">
        <v>135</v>
      </c>
      <c r="CJ254" t="s">
        <v>147</v>
      </c>
      <c r="CK254" t="s">
        <v>193</v>
      </c>
      <c r="CL254" t="s">
        <v>150</v>
      </c>
      <c r="CM254" t="s">
        <v>147</v>
      </c>
      <c r="CN254" t="s">
        <v>147</v>
      </c>
      <c r="CO254" t="s">
        <v>242</v>
      </c>
      <c r="CP254" s="1">
        <v>0</v>
      </c>
      <c r="CQ254" s="1">
        <v>1</v>
      </c>
      <c r="CR254" s="1">
        <v>0</v>
      </c>
      <c r="CS254" s="1">
        <v>0</v>
      </c>
      <c r="CT254" s="1">
        <v>0</v>
      </c>
      <c r="CU254" t="s">
        <v>147</v>
      </c>
      <c r="CV254" t="s">
        <v>144</v>
      </c>
      <c r="CW254" t="s">
        <v>211</v>
      </c>
      <c r="CX254" t="s">
        <v>147</v>
      </c>
      <c r="CY254" t="s">
        <v>153</v>
      </c>
      <c r="CZ254" t="s">
        <v>144</v>
      </c>
      <c r="DA254" t="s">
        <v>135</v>
      </c>
      <c r="DB254" s="1"/>
      <c r="DC254" s="1"/>
      <c r="DD254" s="1"/>
      <c r="DE254" s="1"/>
      <c r="DF254" s="1"/>
      <c r="DG254" s="1"/>
      <c r="DH254" s="1"/>
      <c r="DI254" s="1"/>
      <c r="DJ254" s="1"/>
      <c r="DK254" s="1"/>
      <c r="DL254" s="1"/>
      <c r="DM254" t="s">
        <v>144</v>
      </c>
      <c r="DN254" t="s">
        <v>991</v>
      </c>
      <c r="DO254" t="s">
        <v>992</v>
      </c>
      <c r="DP254" t="s">
        <v>166</v>
      </c>
      <c r="DQ254" s="1">
        <v>1</v>
      </c>
      <c r="DR254" s="1">
        <v>0</v>
      </c>
      <c r="DS254" s="1">
        <v>0</v>
      </c>
      <c r="DT254" s="1">
        <v>0</v>
      </c>
      <c r="DU254" t="s">
        <v>135</v>
      </c>
      <c r="DV254" t="s">
        <v>993</v>
      </c>
      <c r="DW254" t="s">
        <v>135</v>
      </c>
      <c r="DX254" t="s">
        <v>139</v>
      </c>
      <c r="DY254" t="s">
        <v>140</v>
      </c>
      <c r="DZ254" t="s">
        <v>142</v>
      </c>
      <c r="EA254" t="s">
        <v>147</v>
      </c>
      <c r="EB254" t="s">
        <v>147</v>
      </c>
    </row>
    <row r="255" spans="1:132">
      <c r="A255" t="s">
        <v>132</v>
      </c>
      <c r="B255" s="1"/>
      <c r="C255" t="s">
        <v>133</v>
      </c>
      <c r="D255" t="s">
        <v>994</v>
      </c>
      <c r="E255" t="s">
        <v>135</v>
      </c>
      <c r="F255" s="1">
        <v>20</v>
      </c>
      <c r="G255" t="s">
        <v>136</v>
      </c>
      <c r="H255" t="s">
        <v>137</v>
      </c>
      <c r="I255" t="s">
        <v>137</v>
      </c>
      <c r="J255" s="1"/>
      <c r="K255" t="s">
        <v>138</v>
      </c>
      <c r="L255" s="1"/>
      <c r="M255" t="s">
        <v>139</v>
      </c>
      <c r="N255" t="s">
        <v>140</v>
      </c>
      <c r="O255" t="s">
        <v>141</v>
      </c>
      <c r="P255" t="s">
        <v>142</v>
      </c>
      <c r="Q255" t="s">
        <v>143</v>
      </c>
      <c r="R255" t="s">
        <v>144</v>
      </c>
      <c r="S255" t="s">
        <v>515</v>
      </c>
      <c r="T255" s="1">
        <v>1</v>
      </c>
      <c r="U255" s="1">
        <v>1</v>
      </c>
      <c r="V255" s="1">
        <v>0</v>
      </c>
      <c r="W255" s="1">
        <v>0</v>
      </c>
      <c r="X255" s="1">
        <v>0</v>
      </c>
      <c r="Y255" s="1">
        <v>0</v>
      </c>
      <c r="Z255" s="1">
        <v>0</v>
      </c>
      <c r="AA255" s="1">
        <v>0</v>
      </c>
      <c r="AB255" s="1">
        <v>0</v>
      </c>
      <c r="AC255" s="1">
        <v>0</v>
      </c>
      <c r="AD255" s="1"/>
      <c r="AE255" t="s">
        <v>144</v>
      </c>
      <c r="AF255" t="s">
        <v>184</v>
      </c>
      <c r="AG255" s="1">
        <v>1</v>
      </c>
      <c r="AH255" s="1">
        <v>0</v>
      </c>
      <c r="AI255" s="1">
        <v>1</v>
      </c>
      <c r="AJ255" s="1">
        <v>0</v>
      </c>
      <c r="AK255" s="1">
        <v>0</v>
      </c>
      <c r="AL255" s="1">
        <v>0</v>
      </c>
      <c r="AM255" s="1">
        <v>0</v>
      </c>
      <c r="AN255" s="1">
        <v>4</v>
      </c>
      <c r="AO255" s="1"/>
      <c r="AP255" s="1"/>
      <c r="AQ255" s="1">
        <v>4</v>
      </c>
      <c r="AR255" s="1"/>
      <c r="AS255" s="1"/>
      <c r="AT255" s="1"/>
      <c r="AU255" s="1"/>
      <c r="AV255" t="s">
        <v>147</v>
      </c>
      <c r="AW255" s="1"/>
      <c r="AX255" t="s">
        <v>144</v>
      </c>
      <c r="AY255" t="s">
        <v>379</v>
      </c>
      <c r="AZ255" t="s">
        <v>144</v>
      </c>
      <c r="BA255" t="s">
        <v>470</v>
      </c>
      <c r="BB255" t="s">
        <v>990</v>
      </c>
      <c r="BC255" s="10" t="s">
        <v>395</v>
      </c>
      <c r="BD255" t="s">
        <v>513</v>
      </c>
      <c r="BE255" t="s">
        <v>515</v>
      </c>
      <c r="BF255" s="1">
        <v>1</v>
      </c>
      <c r="BG255" s="1">
        <v>1</v>
      </c>
      <c r="BH255" s="1">
        <v>0</v>
      </c>
      <c r="BI255" s="1">
        <v>0</v>
      </c>
      <c r="BJ255" s="1">
        <v>0</v>
      </c>
      <c r="BK255" s="1">
        <v>0</v>
      </c>
      <c r="BL255" s="1">
        <v>0</v>
      </c>
      <c r="BM255" s="1">
        <v>0</v>
      </c>
      <c r="BN255" s="1">
        <v>0</v>
      </c>
      <c r="BO255" t="s">
        <v>147</v>
      </c>
      <c r="BP255" s="7" t="s">
        <v>147</v>
      </c>
      <c r="BQ255" t="s">
        <v>147</v>
      </c>
      <c r="BR255" t="s">
        <v>147</v>
      </c>
      <c r="BS255" t="s">
        <v>147</v>
      </c>
      <c r="BT255" t="s">
        <v>147</v>
      </c>
      <c r="BU255" t="s">
        <v>135</v>
      </c>
      <c r="BV255" t="s">
        <v>135</v>
      </c>
      <c r="BW255" t="s">
        <v>135</v>
      </c>
      <c r="BX255" t="s">
        <v>144</v>
      </c>
      <c r="BY255" s="1">
        <v>7</v>
      </c>
      <c r="BZ255" t="s">
        <v>148</v>
      </c>
      <c r="CA255" t="s">
        <v>147</v>
      </c>
      <c r="CB255" t="s">
        <v>206</v>
      </c>
      <c r="CC255" s="1">
        <v>0</v>
      </c>
      <c r="CD255" s="1">
        <v>1</v>
      </c>
      <c r="CE255" s="1">
        <v>1</v>
      </c>
      <c r="CF255" s="1">
        <v>0</v>
      </c>
      <c r="CG255" s="1">
        <v>0</v>
      </c>
      <c r="CH255" s="1">
        <v>0</v>
      </c>
      <c r="CI255" t="s">
        <v>135</v>
      </c>
      <c r="CJ255" t="s">
        <v>147</v>
      </c>
      <c r="CK255" t="s">
        <v>148</v>
      </c>
      <c r="CL255" t="s">
        <v>147</v>
      </c>
      <c r="CM255" t="s">
        <v>147</v>
      </c>
      <c r="CN255" t="s">
        <v>147</v>
      </c>
      <c r="CO255" t="s">
        <v>151</v>
      </c>
      <c r="CP255" s="1">
        <v>0</v>
      </c>
      <c r="CQ255" s="1">
        <v>0</v>
      </c>
      <c r="CR255" s="1">
        <v>1</v>
      </c>
      <c r="CS255" s="1">
        <v>0</v>
      </c>
      <c r="CT255" s="1">
        <v>0</v>
      </c>
      <c r="CU255" t="s">
        <v>163</v>
      </c>
      <c r="CV255" t="s">
        <v>147</v>
      </c>
      <c r="CW255" t="s">
        <v>211</v>
      </c>
      <c r="CX255" t="s">
        <v>144</v>
      </c>
      <c r="CY255" t="s">
        <v>153</v>
      </c>
      <c r="CZ255" t="s">
        <v>147</v>
      </c>
      <c r="DA255" t="s">
        <v>552</v>
      </c>
      <c r="DB255" s="1">
        <v>0</v>
      </c>
      <c r="DC255" s="1">
        <v>1</v>
      </c>
      <c r="DD255" s="1">
        <v>0</v>
      </c>
      <c r="DE255" s="1">
        <v>1</v>
      </c>
      <c r="DF255" s="1">
        <v>1</v>
      </c>
      <c r="DG255" s="1">
        <v>0</v>
      </c>
      <c r="DH255" s="1">
        <v>0</v>
      </c>
      <c r="DI255" s="1">
        <v>0</v>
      </c>
      <c r="DJ255" s="1">
        <v>0</v>
      </c>
      <c r="DK255" s="1">
        <v>0</v>
      </c>
      <c r="DL255" s="1">
        <v>0</v>
      </c>
      <c r="DM255" t="s">
        <v>144</v>
      </c>
      <c r="DN255" t="s">
        <v>476</v>
      </c>
      <c r="DO255" t="s">
        <v>553</v>
      </c>
      <c r="DP255" t="s">
        <v>155</v>
      </c>
      <c r="DQ255" s="1">
        <v>0</v>
      </c>
      <c r="DR255" s="1">
        <v>1</v>
      </c>
      <c r="DS255" s="1">
        <v>0</v>
      </c>
      <c r="DT255" s="1">
        <v>0</v>
      </c>
      <c r="DU255" t="s">
        <v>135</v>
      </c>
      <c r="DV255" t="s">
        <v>263</v>
      </c>
      <c r="DW255" t="s">
        <v>135</v>
      </c>
      <c r="DX255" t="s">
        <v>139</v>
      </c>
      <c r="DY255" t="s">
        <v>140</v>
      </c>
      <c r="DZ255" t="s">
        <v>142</v>
      </c>
      <c r="EA255" t="s">
        <v>147</v>
      </c>
      <c r="EB255" t="s">
        <v>147</v>
      </c>
    </row>
    <row r="256" spans="1:132">
      <c r="A256" t="s">
        <v>132</v>
      </c>
      <c r="B256" s="1"/>
      <c r="C256" t="s">
        <v>167</v>
      </c>
      <c r="D256" t="s">
        <v>995</v>
      </c>
      <c r="E256" t="s">
        <v>996</v>
      </c>
      <c r="F256" s="1">
        <v>20</v>
      </c>
      <c r="G256" t="s">
        <v>676</v>
      </c>
      <c r="H256" t="s">
        <v>157</v>
      </c>
      <c r="I256" t="s">
        <v>157</v>
      </c>
      <c r="J256" s="1"/>
      <c r="K256" t="s">
        <v>138</v>
      </c>
      <c r="L256" s="1"/>
      <c r="M256" t="s">
        <v>139</v>
      </c>
      <c r="N256" t="s">
        <v>740</v>
      </c>
      <c r="O256" t="s">
        <v>171</v>
      </c>
      <c r="P256" t="s">
        <v>142</v>
      </c>
      <c r="Q256" t="s">
        <v>158</v>
      </c>
      <c r="R256" t="s">
        <v>144</v>
      </c>
      <c r="S256" t="s">
        <v>997</v>
      </c>
      <c r="T256" s="1">
        <v>0</v>
      </c>
      <c r="U256" s="1">
        <v>1</v>
      </c>
      <c r="V256" s="1">
        <v>1</v>
      </c>
      <c r="W256" s="1">
        <v>1</v>
      </c>
      <c r="X256" s="1">
        <v>1</v>
      </c>
      <c r="Y256" s="1">
        <v>0</v>
      </c>
      <c r="Z256" s="1">
        <v>1</v>
      </c>
      <c r="AA256" s="1">
        <v>1</v>
      </c>
      <c r="AB256" s="1">
        <v>1</v>
      </c>
      <c r="AC256" s="1">
        <v>0</v>
      </c>
      <c r="AD256" s="1"/>
      <c r="AE256" t="s">
        <v>144</v>
      </c>
      <c r="AF256" t="s">
        <v>998</v>
      </c>
      <c r="AG256" s="1">
        <v>1</v>
      </c>
      <c r="AH256" s="1">
        <v>0</v>
      </c>
      <c r="AI256" s="1">
        <v>1</v>
      </c>
      <c r="AJ256" s="1">
        <v>0</v>
      </c>
      <c r="AK256" s="1">
        <v>1</v>
      </c>
      <c r="AL256" s="1">
        <v>0</v>
      </c>
      <c r="AM256" s="1">
        <v>0</v>
      </c>
      <c r="AN256" s="1">
        <v>1</v>
      </c>
      <c r="AO256" s="1"/>
      <c r="AP256" s="1"/>
      <c r="AQ256" s="1">
        <v>1</v>
      </c>
      <c r="AR256" s="1"/>
      <c r="AS256" s="1">
        <v>1</v>
      </c>
      <c r="AT256" s="1"/>
      <c r="AU256" s="1"/>
      <c r="AV256" t="s">
        <v>147</v>
      </c>
      <c r="AW256" s="1"/>
      <c r="AX256" t="s">
        <v>144</v>
      </c>
      <c r="AY256" t="s">
        <v>379</v>
      </c>
      <c r="AZ256" t="s">
        <v>147</v>
      </c>
      <c r="BA256" t="s">
        <v>135</v>
      </c>
      <c r="BB256" t="s">
        <v>135</v>
      </c>
      <c r="BC256" s="11" t="s">
        <v>380</v>
      </c>
      <c r="BD256" t="s">
        <v>513</v>
      </c>
      <c r="BE256" t="s">
        <v>999</v>
      </c>
      <c r="BF256" s="1">
        <v>0</v>
      </c>
      <c r="BG256" s="1">
        <v>1</v>
      </c>
      <c r="BH256" s="1">
        <v>0</v>
      </c>
      <c r="BI256" s="1">
        <v>0</v>
      </c>
      <c r="BJ256" s="1">
        <v>0</v>
      </c>
      <c r="BK256" s="1">
        <v>0</v>
      </c>
      <c r="BL256" s="1">
        <v>1</v>
      </c>
      <c r="BM256" s="1">
        <v>1</v>
      </c>
      <c r="BN256" s="1">
        <v>0</v>
      </c>
      <c r="BO256" t="s">
        <v>147</v>
      </c>
      <c r="BP256" t="s">
        <v>147</v>
      </c>
      <c r="BQ256" t="s">
        <v>147</v>
      </c>
      <c r="BR256" t="s">
        <v>147</v>
      </c>
      <c r="BS256" t="s">
        <v>147</v>
      </c>
      <c r="BT256" t="s">
        <v>147</v>
      </c>
      <c r="BU256" t="s">
        <v>135</v>
      </c>
      <c r="BV256" t="s">
        <v>135</v>
      </c>
      <c r="BW256" t="s">
        <v>135</v>
      </c>
      <c r="BX256" t="s">
        <v>147</v>
      </c>
      <c r="BY256" s="1"/>
      <c r="BZ256" t="s">
        <v>147</v>
      </c>
      <c r="CA256" s="7" t="s">
        <v>147</v>
      </c>
      <c r="CB256" t="s">
        <v>1000</v>
      </c>
      <c r="CC256" s="1">
        <v>1</v>
      </c>
      <c r="CD256" s="1">
        <v>0</v>
      </c>
      <c r="CE256" s="1">
        <v>1</v>
      </c>
      <c r="CF256" s="1">
        <v>1</v>
      </c>
      <c r="CG256" s="1">
        <v>1</v>
      </c>
      <c r="CH256" s="1">
        <v>0</v>
      </c>
      <c r="CI256" t="s">
        <v>135</v>
      </c>
      <c r="CJ256" t="s">
        <v>147</v>
      </c>
      <c r="CK256" t="s">
        <v>148</v>
      </c>
      <c r="CL256" t="s">
        <v>150</v>
      </c>
      <c r="CM256" t="s">
        <v>147</v>
      </c>
      <c r="CN256" t="s">
        <v>147</v>
      </c>
      <c r="CO256" t="s">
        <v>228</v>
      </c>
      <c r="CP256" s="1">
        <v>0</v>
      </c>
      <c r="CQ256" s="1">
        <v>1</v>
      </c>
      <c r="CR256" s="1">
        <v>0</v>
      </c>
      <c r="CS256" s="1">
        <v>1</v>
      </c>
      <c r="CT256" s="1">
        <v>0</v>
      </c>
      <c r="CU256" t="s">
        <v>147</v>
      </c>
      <c r="CV256" t="s">
        <v>147</v>
      </c>
      <c r="CW256" t="s">
        <v>211</v>
      </c>
      <c r="CX256" t="s">
        <v>144</v>
      </c>
      <c r="CY256" t="s">
        <v>153</v>
      </c>
      <c r="CZ256" t="s">
        <v>147</v>
      </c>
      <c r="DA256" t="s">
        <v>154</v>
      </c>
      <c r="DB256" s="1">
        <v>0</v>
      </c>
      <c r="DC256" s="1">
        <v>1</v>
      </c>
      <c r="DD256" s="1">
        <v>0</v>
      </c>
      <c r="DE256" s="1">
        <v>0</v>
      </c>
      <c r="DF256" s="1">
        <v>0</v>
      </c>
      <c r="DG256" s="1">
        <v>0</v>
      </c>
      <c r="DH256" s="1">
        <v>0</v>
      </c>
      <c r="DI256" s="1">
        <v>0</v>
      </c>
      <c r="DJ256" s="1">
        <v>0</v>
      </c>
      <c r="DK256" s="1">
        <v>0</v>
      </c>
      <c r="DL256" s="1">
        <v>0</v>
      </c>
      <c r="DM256" t="s">
        <v>144</v>
      </c>
      <c r="DN256" t="s">
        <v>1001</v>
      </c>
      <c r="DO256" t="s">
        <v>1002</v>
      </c>
      <c r="DP256" t="s">
        <v>372</v>
      </c>
      <c r="DQ256" s="1">
        <v>1</v>
      </c>
      <c r="DR256" s="1">
        <v>1</v>
      </c>
      <c r="DS256" s="1">
        <v>1</v>
      </c>
      <c r="DT256" s="1">
        <v>0</v>
      </c>
      <c r="DU256" t="s">
        <v>135</v>
      </c>
      <c r="DV256" t="s">
        <v>305</v>
      </c>
      <c r="DW256" t="s">
        <v>135</v>
      </c>
      <c r="DX256" t="s">
        <v>139</v>
      </c>
      <c r="DY256" t="s">
        <v>140</v>
      </c>
      <c r="DZ256" t="s">
        <v>142</v>
      </c>
      <c r="EA256" t="s">
        <v>147</v>
      </c>
      <c r="EB256" t="s">
        <v>147</v>
      </c>
    </row>
    <row r="257" spans="1:132">
      <c r="A257" t="s">
        <v>132</v>
      </c>
      <c r="B257" s="1"/>
      <c r="C257" t="s">
        <v>233</v>
      </c>
      <c r="D257" t="s">
        <v>1003</v>
      </c>
      <c r="E257" t="s">
        <v>135</v>
      </c>
      <c r="F257" s="1">
        <v>20</v>
      </c>
      <c r="G257" t="s">
        <v>676</v>
      </c>
      <c r="H257" t="s">
        <v>157</v>
      </c>
      <c r="I257" t="s">
        <v>157</v>
      </c>
      <c r="J257" s="1"/>
      <c r="K257" t="s">
        <v>138</v>
      </c>
      <c r="L257" s="1"/>
      <c r="M257" t="s">
        <v>139</v>
      </c>
      <c r="N257" t="s">
        <v>140</v>
      </c>
      <c r="O257" t="s">
        <v>235</v>
      </c>
      <c r="P257" t="s">
        <v>142</v>
      </c>
      <c r="Q257" t="s">
        <v>143</v>
      </c>
      <c r="R257" t="s">
        <v>144</v>
      </c>
      <c r="S257" t="s">
        <v>970</v>
      </c>
      <c r="T257" s="1">
        <v>1</v>
      </c>
      <c r="U257" s="1">
        <v>1</v>
      </c>
      <c r="V257" s="1">
        <v>1</v>
      </c>
      <c r="W257" s="1">
        <v>0</v>
      </c>
      <c r="X257" s="1">
        <v>0</v>
      </c>
      <c r="Y257" s="1">
        <v>0</v>
      </c>
      <c r="Z257" s="1">
        <v>1</v>
      </c>
      <c r="AA257" s="1">
        <v>0</v>
      </c>
      <c r="AB257" s="1">
        <v>0</v>
      </c>
      <c r="AC257" s="1">
        <v>0</v>
      </c>
      <c r="AD257" s="1"/>
      <c r="AE257" t="s">
        <v>144</v>
      </c>
      <c r="AF257" t="s">
        <v>257</v>
      </c>
      <c r="AG257" s="1">
        <v>1</v>
      </c>
      <c r="AH257" s="1">
        <v>0</v>
      </c>
      <c r="AI257" s="1">
        <v>0</v>
      </c>
      <c r="AJ257" s="1">
        <v>0</v>
      </c>
      <c r="AK257" s="1">
        <v>0</v>
      </c>
      <c r="AL257" s="1">
        <v>0</v>
      </c>
      <c r="AM257" s="1">
        <v>0</v>
      </c>
      <c r="AN257" s="1">
        <v>3</v>
      </c>
      <c r="AO257" s="1"/>
      <c r="AP257" s="1"/>
      <c r="AQ257" s="1"/>
      <c r="AR257" s="1"/>
      <c r="AS257" s="1"/>
      <c r="AT257" s="1"/>
      <c r="AU257" s="1"/>
      <c r="AV257" t="s">
        <v>147</v>
      </c>
      <c r="AW257" s="1"/>
      <c r="AX257" t="s">
        <v>144</v>
      </c>
      <c r="AY257" t="s">
        <v>789</v>
      </c>
      <c r="AZ257" t="s">
        <v>147</v>
      </c>
      <c r="BA257" t="s">
        <v>135</v>
      </c>
      <c r="BB257" t="s">
        <v>135</v>
      </c>
      <c r="BC257" s="11" t="s">
        <v>512</v>
      </c>
      <c r="BD257" t="s">
        <v>217</v>
      </c>
      <c r="BE257" t="s">
        <v>145</v>
      </c>
      <c r="BF257" s="1">
        <v>1</v>
      </c>
      <c r="BG257" s="1">
        <v>0</v>
      </c>
      <c r="BH257" s="1">
        <v>0</v>
      </c>
      <c r="BI257" s="1">
        <v>0</v>
      </c>
      <c r="BJ257" s="1">
        <v>0</v>
      </c>
      <c r="BK257" s="1">
        <v>0</v>
      </c>
      <c r="BL257" s="1">
        <v>0</v>
      </c>
      <c r="BM257" s="1">
        <v>0</v>
      </c>
      <c r="BN257" s="1">
        <v>0</v>
      </c>
      <c r="BO257" t="s">
        <v>147</v>
      </c>
      <c r="BP257" t="s">
        <v>147</v>
      </c>
      <c r="BQ257" t="s">
        <v>147</v>
      </c>
      <c r="BR257" t="s">
        <v>147</v>
      </c>
      <c r="BS257" t="s">
        <v>147</v>
      </c>
      <c r="BT257" t="s">
        <v>147</v>
      </c>
      <c r="BU257" t="s">
        <v>135</v>
      </c>
      <c r="BV257" t="s">
        <v>135</v>
      </c>
      <c r="BW257" t="s">
        <v>135</v>
      </c>
      <c r="BX257" t="s">
        <v>147</v>
      </c>
      <c r="BY257" s="1"/>
      <c r="BZ257" t="s">
        <v>147</v>
      </c>
      <c r="CA257" s="7" t="s">
        <v>147</v>
      </c>
      <c r="CB257" t="s">
        <v>268</v>
      </c>
      <c r="CC257" s="1">
        <v>1</v>
      </c>
      <c r="CD257" s="1">
        <v>1</v>
      </c>
      <c r="CE257" s="1">
        <v>0</v>
      </c>
      <c r="CF257" s="1">
        <v>0</v>
      </c>
      <c r="CG257" s="1">
        <v>0</v>
      </c>
      <c r="CH257" s="1">
        <v>0</v>
      </c>
      <c r="CI257" t="s">
        <v>135</v>
      </c>
      <c r="CJ257" t="s">
        <v>147</v>
      </c>
      <c r="CK257" t="s">
        <v>148</v>
      </c>
      <c r="CL257" t="s">
        <v>147</v>
      </c>
      <c r="CM257" t="s">
        <v>147</v>
      </c>
      <c r="CN257" t="s">
        <v>147</v>
      </c>
      <c r="CO257" t="s">
        <v>237</v>
      </c>
      <c r="CP257" s="1">
        <v>0</v>
      </c>
      <c r="CQ257" s="1">
        <v>1</v>
      </c>
      <c r="CR257" s="1">
        <v>1</v>
      </c>
      <c r="CS257" s="1">
        <v>0</v>
      </c>
      <c r="CT257" s="1">
        <v>0</v>
      </c>
      <c r="CU257" t="s">
        <v>147</v>
      </c>
      <c r="CV257" t="s">
        <v>147</v>
      </c>
      <c r="CW257" t="s">
        <v>152</v>
      </c>
      <c r="CX257" t="s">
        <v>147</v>
      </c>
      <c r="CY257" t="s">
        <v>147</v>
      </c>
      <c r="CZ257" t="s">
        <v>147</v>
      </c>
      <c r="DA257" t="s">
        <v>154</v>
      </c>
      <c r="DB257" s="1">
        <v>0</v>
      </c>
      <c r="DC257" s="1">
        <v>1</v>
      </c>
      <c r="DD257" s="1">
        <v>0</v>
      </c>
      <c r="DE257" s="1">
        <v>0</v>
      </c>
      <c r="DF257" s="1">
        <v>0</v>
      </c>
      <c r="DG257" s="1">
        <v>0</v>
      </c>
      <c r="DH257" s="1">
        <v>0</v>
      </c>
      <c r="DI257" s="1">
        <v>0</v>
      </c>
      <c r="DJ257" s="1">
        <v>0</v>
      </c>
      <c r="DK257" s="1">
        <v>0</v>
      </c>
      <c r="DL257" s="1">
        <v>0</v>
      </c>
      <c r="DM257" t="s">
        <v>144</v>
      </c>
      <c r="DN257" t="s">
        <v>285</v>
      </c>
      <c r="DO257" t="s">
        <v>840</v>
      </c>
      <c r="DP257" t="s">
        <v>221</v>
      </c>
      <c r="DQ257" s="1">
        <v>1</v>
      </c>
      <c r="DR257" s="1">
        <v>1</v>
      </c>
      <c r="DS257" s="1">
        <v>0</v>
      </c>
      <c r="DT257" s="1">
        <v>0</v>
      </c>
      <c r="DU257" t="s">
        <v>135</v>
      </c>
      <c r="DV257" t="s">
        <v>1004</v>
      </c>
      <c r="DW257" t="s">
        <v>135</v>
      </c>
      <c r="DX257" t="s">
        <v>139</v>
      </c>
      <c r="DY257" t="s">
        <v>140</v>
      </c>
      <c r="DZ257" t="s">
        <v>142</v>
      </c>
      <c r="EA257" t="s">
        <v>147</v>
      </c>
      <c r="EB257" t="s">
        <v>147</v>
      </c>
    </row>
    <row r="258" spans="1:132">
      <c r="A258" t="s">
        <v>132</v>
      </c>
      <c r="B258" s="1"/>
      <c r="C258" t="s">
        <v>179</v>
      </c>
      <c r="D258" t="s">
        <v>1005</v>
      </c>
      <c r="E258" t="s">
        <v>1006</v>
      </c>
      <c r="F258" s="1">
        <v>20</v>
      </c>
      <c r="G258" t="s">
        <v>676</v>
      </c>
      <c r="H258" t="s">
        <v>157</v>
      </c>
      <c r="I258" t="s">
        <v>157</v>
      </c>
      <c r="J258" s="1"/>
      <c r="K258" t="s">
        <v>138</v>
      </c>
      <c r="L258" s="1"/>
      <c r="M258" t="s">
        <v>139</v>
      </c>
      <c r="N258" t="s">
        <v>170</v>
      </c>
      <c r="O258" t="s">
        <v>181</v>
      </c>
      <c r="P258" t="s">
        <v>209</v>
      </c>
      <c r="Q258" t="s">
        <v>143</v>
      </c>
      <c r="R258" t="s">
        <v>144</v>
      </c>
      <c r="S258" t="s">
        <v>557</v>
      </c>
      <c r="T258" s="1">
        <v>0</v>
      </c>
      <c r="U258" s="1">
        <v>0</v>
      </c>
      <c r="V258" s="1">
        <v>0</v>
      </c>
      <c r="W258" s="1">
        <v>0</v>
      </c>
      <c r="X258" s="1">
        <v>0</v>
      </c>
      <c r="Y258" s="1">
        <v>0</v>
      </c>
      <c r="Z258" s="1">
        <v>1</v>
      </c>
      <c r="AA258" s="1">
        <v>0</v>
      </c>
      <c r="AB258" s="1">
        <v>0</v>
      </c>
      <c r="AC258" s="1">
        <v>0</v>
      </c>
      <c r="AD258" s="1"/>
      <c r="AE258" t="s">
        <v>144</v>
      </c>
      <c r="AF258" t="s">
        <v>184</v>
      </c>
      <c r="AG258" s="1">
        <v>1</v>
      </c>
      <c r="AH258" s="1">
        <v>0</v>
      </c>
      <c r="AI258" s="1">
        <v>1</v>
      </c>
      <c r="AJ258" s="1">
        <v>0</v>
      </c>
      <c r="AK258" s="1">
        <v>0</v>
      </c>
      <c r="AL258" s="1">
        <v>0</v>
      </c>
      <c r="AM258" s="1">
        <v>0</v>
      </c>
      <c r="AN258" s="1">
        <v>5</v>
      </c>
      <c r="AO258" s="1"/>
      <c r="AP258" s="1"/>
      <c r="AQ258" s="1">
        <v>2</v>
      </c>
      <c r="AR258" s="1"/>
      <c r="AS258" s="1"/>
      <c r="AT258" s="1"/>
      <c r="AU258" s="1"/>
      <c r="AV258" t="s">
        <v>147</v>
      </c>
      <c r="AW258" s="1"/>
      <c r="AX258" t="s">
        <v>144</v>
      </c>
      <c r="AY258" t="s">
        <v>789</v>
      </c>
      <c r="AZ258" t="s">
        <v>147</v>
      </c>
      <c r="BA258" t="s">
        <v>135</v>
      </c>
      <c r="BB258" t="s">
        <v>135</v>
      </c>
      <c r="BC258" s="11" t="s">
        <v>395</v>
      </c>
      <c r="BD258" t="s">
        <v>580</v>
      </c>
      <c r="BE258" t="s">
        <v>557</v>
      </c>
      <c r="BF258" s="1">
        <v>0</v>
      </c>
      <c r="BG258" s="1">
        <v>0</v>
      </c>
      <c r="BH258" s="1">
        <v>0</v>
      </c>
      <c r="BI258" s="1">
        <v>0</v>
      </c>
      <c r="BJ258" s="1">
        <v>0</v>
      </c>
      <c r="BK258" s="1">
        <v>0</v>
      </c>
      <c r="BL258" s="1">
        <v>1</v>
      </c>
      <c r="BM258" s="1">
        <v>0</v>
      </c>
      <c r="BN258" s="1">
        <v>0</v>
      </c>
      <c r="BO258" t="s">
        <v>147</v>
      </c>
      <c r="BP258" t="s">
        <v>147</v>
      </c>
      <c r="BQ258" t="s">
        <v>144</v>
      </c>
      <c r="BR258" t="s">
        <v>144</v>
      </c>
      <c r="BS258" t="s">
        <v>147</v>
      </c>
      <c r="BT258" t="s">
        <v>147</v>
      </c>
      <c r="BU258" t="s">
        <v>135</v>
      </c>
      <c r="BV258" t="s">
        <v>135</v>
      </c>
      <c r="BW258" t="s">
        <v>135</v>
      </c>
      <c r="BX258" t="s">
        <v>147</v>
      </c>
      <c r="BY258" s="1"/>
      <c r="BZ258" t="s">
        <v>148</v>
      </c>
      <c r="CA258" s="7" t="s">
        <v>144</v>
      </c>
      <c r="CB258" t="s">
        <v>236</v>
      </c>
      <c r="CC258" s="1">
        <v>0</v>
      </c>
      <c r="CD258" s="1">
        <v>1</v>
      </c>
      <c r="CE258" s="1">
        <v>1</v>
      </c>
      <c r="CF258" s="1">
        <v>0</v>
      </c>
      <c r="CG258" s="1">
        <v>1</v>
      </c>
      <c r="CH258" s="1">
        <v>0</v>
      </c>
      <c r="CI258" t="s">
        <v>135</v>
      </c>
      <c r="CJ258" t="s">
        <v>144</v>
      </c>
      <c r="CK258" t="s">
        <v>193</v>
      </c>
      <c r="CL258" t="s">
        <v>194</v>
      </c>
      <c r="CM258" t="s">
        <v>144</v>
      </c>
      <c r="CN258" t="s">
        <v>144</v>
      </c>
      <c r="CO258" t="s">
        <v>321</v>
      </c>
      <c r="CP258" s="1">
        <v>1</v>
      </c>
      <c r="CQ258" s="1">
        <v>0</v>
      </c>
      <c r="CR258" s="1">
        <v>1</v>
      </c>
      <c r="CS258" s="1">
        <v>0</v>
      </c>
      <c r="CT258" s="1">
        <v>0</v>
      </c>
      <c r="CU258" t="s">
        <v>163</v>
      </c>
      <c r="CV258" t="s">
        <v>144</v>
      </c>
      <c r="CW258" t="s">
        <v>164</v>
      </c>
      <c r="CX258" t="s">
        <v>144</v>
      </c>
      <c r="CY258" t="s">
        <v>269</v>
      </c>
      <c r="CZ258" t="s">
        <v>147</v>
      </c>
      <c r="DA258" t="s">
        <v>176</v>
      </c>
      <c r="DB258" s="1">
        <v>0</v>
      </c>
      <c r="DC258" s="1">
        <v>0</v>
      </c>
      <c r="DD258" s="1">
        <v>1</v>
      </c>
      <c r="DE258" s="1">
        <v>0</v>
      </c>
      <c r="DF258" s="1">
        <v>0</v>
      </c>
      <c r="DG258" s="1">
        <v>0</v>
      </c>
      <c r="DH258" s="1">
        <v>0</v>
      </c>
      <c r="DI258" s="1">
        <v>0</v>
      </c>
      <c r="DJ258" s="1">
        <v>0</v>
      </c>
      <c r="DK258" s="1">
        <v>0</v>
      </c>
      <c r="DL258" s="1">
        <v>0</v>
      </c>
      <c r="DM258" t="s">
        <v>144</v>
      </c>
      <c r="DN258" t="s">
        <v>1007</v>
      </c>
      <c r="DO258" t="s">
        <v>767</v>
      </c>
      <c r="DP258" t="s">
        <v>221</v>
      </c>
      <c r="DQ258" s="1">
        <v>1</v>
      </c>
      <c r="DR258" s="1">
        <v>1</v>
      </c>
      <c r="DS258" s="1">
        <v>0</v>
      </c>
      <c r="DT258" s="1">
        <v>0</v>
      </c>
      <c r="DU258" t="s">
        <v>135</v>
      </c>
      <c r="DV258" t="s">
        <v>408</v>
      </c>
      <c r="DW258" t="s">
        <v>135</v>
      </c>
      <c r="DX258" t="s">
        <v>139</v>
      </c>
      <c r="DY258" t="s">
        <v>140</v>
      </c>
      <c r="DZ258" t="s">
        <v>142</v>
      </c>
      <c r="EA258" t="s">
        <v>147</v>
      </c>
      <c r="EB258" t="s">
        <v>147</v>
      </c>
    </row>
    <row r="259" spans="1:132">
      <c r="A259" t="s">
        <v>132</v>
      </c>
      <c r="B259" s="1"/>
      <c r="C259" t="s">
        <v>179</v>
      </c>
      <c r="D259" t="s">
        <v>1008</v>
      </c>
      <c r="E259" t="s">
        <v>135</v>
      </c>
      <c r="F259" s="1">
        <v>20</v>
      </c>
      <c r="G259" t="s">
        <v>676</v>
      </c>
      <c r="H259" t="s">
        <v>157</v>
      </c>
      <c r="I259" t="s">
        <v>157</v>
      </c>
      <c r="J259" s="1"/>
      <c r="K259" t="s">
        <v>138</v>
      </c>
      <c r="L259" s="1"/>
      <c r="M259" t="s">
        <v>139</v>
      </c>
      <c r="N259" t="s">
        <v>169</v>
      </c>
      <c r="O259" t="s">
        <v>181</v>
      </c>
      <c r="P259" t="s">
        <v>182</v>
      </c>
      <c r="Q259" t="s">
        <v>158</v>
      </c>
      <c r="R259" t="s">
        <v>147</v>
      </c>
      <c r="S259" t="s">
        <v>145</v>
      </c>
      <c r="T259" s="1"/>
      <c r="U259" s="1"/>
      <c r="V259" s="1"/>
      <c r="W259" s="1"/>
      <c r="X259" s="1"/>
      <c r="Y259" s="1"/>
      <c r="Z259" s="1"/>
      <c r="AA259" s="1"/>
      <c r="AB259" s="1"/>
      <c r="AC259" s="1"/>
      <c r="AD259" s="1"/>
      <c r="AE259" t="s">
        <v>147</v>
      </c>
      <c r="AF259" t="s">
        <v>184</v>
      </c>
      <c r="AG259" s="1"/>
      <c r="AH259" s="1"/>
      <c r="AI259" s="1"/>
      <c r="AJ259" s="1"/>
      <c r="AK259" s="1"/>
      <c r="AL259" s="1"/>
      <c r="AM259" s="1"/>
      <c r="AN259" s="1">
        <v>1</v>
      </c>
      <c r="AO259" s="1"/>
      <c r="AP259" s="1"/>
      <c r="AQ259" s="1"/>
      <c r="AR259" s="1"/>
      <c r="AS259" s="1"/>
      <c r="AT259" s="1"/>
      <c r="AU259" s="1"/>
      <c r="AV259" t="s">
        <v>147</v>
      </c>
      <c r="AW259" s="1"/>
      <c r="AX259" t="s">
        <v>147</v>
      </c>
      <c r="AY259" t="s">
        <v>135</v>
      </c>
      <c r="AZ259" t="s">
        <v>135</v>
      </c>
      <c r="BA259" t="s">
        <v>135</v>
      </c>
      <c r="BB259" t="s">
        <v>135</v>
      </c>
      <c r="BC259" s="11" t="s">
        <v>395</v>
      </c>
      <c r="BD259" t="s">
        <v>135</v>
      </c>
      <c r="BE259" t="s">
        <v>135</v>
      </c>
      <c r="BF259" s="1"/>
      <c r="BG259" s="1"/>
      <c r="BH259" s="1"/>
      <c r="BI259" s="1"/>
      <c r="BJ259" s="1"/>
      <c r="BK259" s="1"/>
      <c r="BL259" s="1"/>
      <c r="BM259" s="1"/>
      <c r="BN259" s="1"/>
      <c r="BO259" t="s">
        <v>135</v>
      </c>
      <c r="BP259" t="s">
        <v>147</v>
      </c>
      <c r="BQ259" t="s">
        <v>135</v>
      </c>
      <c r="BR259" t="s">
        <v>135</v>
      </c>
      <c r="BS259" t="s">
        <v>147</v>
      </c>
      <c r="BT259" t="s">
        <v>147</v>
      </c>
      <c r="BU259" t="s">
        <v>135</v>
      </c>
      <c r="BV259" t="s">
        <v>135</v>
      </c>
      <c r="BW259" t="s">
        <v>135</v>
      </c>
      <c r="BX259" t="s">
        <v>147</v>
      </c>
      <c r="BY259" s="1"/>
      <c r="BZ259" t="s">
        <v>148</v>
      </c>
      <c r="CA259" t="s">
        <v>135</v>
      </c>
      <c r="CB259" t="s">
        <v>192</v>
      </c>
      <c r="CC259" s="1">
        <v>0</v>
      </c>
      <c r="CD259" s="1">
        <v>0</v>
      </c>
      <c r="CE259" s="1">
        <v>1</v>
      </c>
      <c r="CF259" s="1">
        <v>0</v>
      </c>
      <c r="CG259" s="1">
        <v>1</v>
      </c>
      <c r="CH259" s="1">
        <v>0</v>
      </c>
      <c r="CI259" t="s">
        <v>135</v>
      </c>
      <c r="CJ259" t="s">
        <v>147</v>
      </c>
      <c r="CK259" t="s">
        <v>148</v>
      </c>
      <c r="CL259" t="s">
        <v>147</v>
      </c>
      <c r="CM259" t="s">
        <v>147</v>
      </c>
      <c r="CN259" t="s">
        <v>147</v>
      </c>
      <c r="CO259" t="s">
        <v>169</v>
      </c>
      <c r="CP259" s="1">
        <v>0</v>
      </c>
      <c r="CQ259" s="1">
        <v>0</v>
      </c>
      <c r="CR259" s="1">
        <v>0</v>
      </c>
      <c r="CS259" s="1">
        <v>0</v>
      </c>
      <c r="CT259" s="1">
        <v>1</v>
      </c>
      <c r="CU259" t="s">
        <v>163</v>
      </c>
      <c r="CV259" t="s">
        <v>147</v>
      </c>
      <c r="CW259" t="s">
        <v>185</v>
      </c>
      <c r="CX259" t="s">
        <v>147</v>
      </c>
      <c r="CY259" t="s">
        <v>147</v>
      </c>
      <c r="CZ259" t="s">
        <v>147</v>
      </c>
      <c r="DA259" t="s">
        <v>176</v>
      </c>
      <c r="DB259" s="1">
        <v>0</v>
      </c>
      <c r="DC259" s="1">
        <v>0</v>
      </c>
      <c r="DD259" s="1">
        <v>1</v>
      </c>
      <c r="DE259" s="1">
        <v>0</v>
      </c>
      <c r="DF259" s="1">
        <v>0</v>
      </c>
      <c r="DG259" s="1">
        <v>0</v>
      </c>
      <c r="DH259" s="1">
        <v>0</v>
      </c>
      <c r="DI259" s="1">
        <v>0</v>
      </c>
      <c r="DJ259" s="1">
        <v>0</v>
      </c>
      <c r="DK259" s="1">
        <v>0</v>
      </c>
      <c r="DL259" s="1">
        <v>0</v>
      </c>
      <c r="DM259" t="s">
        <v>147</v>
      </c>
      <c r="DN259" t="s">
        <v>186</v>
      </c>
      <c r="DO259" t="s">
        <v>204</v>
      </c>
      <c r="DP259" t="s">
        <v>155</v>
      </c>
      <c r="DQ259" s="1">
        <v>0</v>
      </c>
      <c r="DR259" s="1">
        <v>1</v>
      </c>
      <c r="DS259" s="1">
        <v>0</v>
      </c>
      <c r="DT259" s="1">
        <v>0</v>
      </c>
      <c r="DU259" t="s">
        <v>135</v>
      </c>
      <c r="DV259" t="s">
        <v>188</v>
      </c>
      <c r="DW259" t="s">
        <v>135</v>
      </c>
      <c r="DX259" t="s">
        <v>139</v>
      </c>
      <c r="DY259" t="s">
        <v>140</v>
      </c>
      <c r="DZ259" t="s">
        <v>142</v>
      </c>
      <c r="EA259" t="s">
        <v>147</v>
      </c>
      <c r="EB259" t="s">
        <v>147</v>
      </c>
    </row>
    <row r="260" spans="1:132">
      <c r="A260" t="s">
        <v>132</v>
      </c>
      <c r="B260" s="1"/>
      <c r="C260" t="s">
        <v>179</v>
      </c>
      <c r="D260" t="s">
        <v>1009</v>
      </c>
      <c r="E260" t="s">
        <v>1010</v>
      </c>
      <c r="F260" s="1">
        <v>20</v>
      </c>
      <c r="G260" t="s">
        <v>136</v>
      </c>
      <c r="H260" t="s">
        <v>137</v>
      </c>
      <c r="I260" t="s">
        <v>137</v>
      </c>
      <c r="J260" s="1"/>
      <c r="K260" t="s">
        <v>138</v>
      </c>
      <c r="L260" s="1"/>
      <c r="M260" t="s">
        <v>418</v>
      </c>
      <c r="N260" t="s">
        <v>170</v>
      </c>
      <c r="O260" t="s">
        <v>181</v>
      </c>
      <c r="P260" t="s">
        <v>209</v>
      </c>
      <c r="Q260" t="s">
        <v>158</v>
      </c>
      <c r="R260" t="s">
        <v>144</v>
      </c>
      <c r="S260" t="s">
        <v>1011</v>
      </c>
      <c r="T260" s="1">
        <v>1</v>
      </c>
      <c r="U260" s="1">
        <v>0</v>
      </c>
      <c r="V260" s="1">
        <v>0</v>
      </c>
      <c r="W260" s="1">
        <v>0</v>
      </c>
      <c r="X260" s="1">
        <v>1</v>
      </c>
      <c r="Y260" s="1">
        <v>0</v>
      </c>
      <c r="Z260" s="1">
        <v>0</v>
      </c>
      <c r="AA260" s="1">
        <v>0</v>
      </c>
      <c r="AB260" s="1">
        <v>0</v>
      </c>
      <c r="AC260" s="1">
        <v>0</v>
      </c>
      <c r="AD260" s="1"/>
      <c r="AE260" t="s">
        <v>144</v>
      </c>
      <c r="AF260" t="s">
        <v>184</v>
      </c>
      <c r="AG260" s="1"/>
      <c r="AH260" s="1"/>
      <c r="AI260" s="1"/>
      <c r="AJ260" s="1"/>
      <c r="AK260" s="1"/>
      <c r="AL260" s="1"/>
      <c r="AM260" s="1"/>
      <c r="AN260" s="1">
        <v>1</v>
      </c>
      <c r="AO260" s="1"/>
      <c r="AP260" s="1"/>
      <c r="AQ260" s="1"/>
      <c r="AR260" s="1"/>
      <c r="AS260" s="1"/>
      <c r="AT260" s="1"/>
      <c r="AU260" s="1"/>
      <c r="AV260" t="s">
        <v>144</v>
      </c>
      <c r="AW260" s="1"/>
      <c r="AX260" t="s">
        <v>144</v>
      </c>
      <c r="AY260" t="s">
        <v>339</v>
      </c>
      <c r="AZ260" t="s">
        <v>147</v>
      </c>
      <c r="BA260" t="s">
        <v>135</v>
      </c>
      <c r="BB260" t="s">
        <v>135</v>
      </c>
      <c r="BC260" s="11" t="s">
        <v>395</v>
      </c>
      <c r="BD260" t="s">
        <v>513</v>
      </c>
      <c r="BE260" t="s">
        <v>1011</v>
      </c>
      <c r="BF260" s="1">
        <v>1</v>
      </c>
      <c r="BG260" s="1">
        <v>0</v>
      </c>
      <c r="BH260" s="1">
        <v>0</v>
      </c>
      <c r="BI260" s="1">
        <v>0</v>
      </c>
      <c r="BJ260" s="1">
        <v>1</v>
      </c>
      <c r="BK260" s="1">
        <v>0</v>
      </c>
      <c r="BL260" s="1">
        <v>0</v>
      </c>
      <c r="BM260" s="1">
        <v>0</v>
      </c>
      <c r="BN260" s="1">
        <v>0</v>
      </c>
      <c r="BO260" t="s">
        <v>144</v>
      </c>
      <c r="BP260" t="s">
        <v>144</v>
      </c>
      <c r="BQ260" t="s">
        <v>144</v>
      </c>
      <c r="BR260" t="s">
        <v>147</v>
      </c>
      <c r="BS260" t="s">
        <v>147</v>
      </c>
      <c r="BT260" t="s">
        <v>147</v>
      </c>
      <c r="BU260" t="s">
        <v>135</v>
      </c>
      <c r="BV260" t="s">
        <v>135</v>
      </c>
      <c r="BW260" t="s">
        <v>135</v>
      </c>
      <c r="BX260" t="s">
        <v>147</v>
      </c>
      <c r="BY260" s="1"/>
      <c r="BZ260" t="s">
        <v>148</v>
      </c>
      <c r="CA260" s="7" t="s">
        <v>144</v>
      </c>
      <c r="CB260" t="s">
        <v>227</v>
      </c>
      <c r="CC260" s="1">
        <v>0</v>
      </c>
      <c r="CD260" s="1">
        <v>1</v>
      </c>
      <c r="CE260" s="1">
        <v>0</v>
      </c>
      <c r="CF260" s="1">
        <v>0</v>
      </c>
      <c r="CG260" s="1">
        <v>1</v>
      </c>
      <c r="CH260" s="1">
        <v>0</v>
      </c>
      <c r="CI260" t="s">
        <v>135</v>
      </c>
      <c r="CJ260" t="s">
        <v>147</v>
      </c>
      <c r="CK260" t="s">
        <v>148</v>
      </c>
      <c r="CL260" t="s">
        <v>150</v>
      </c>
      <c r="CM260" t="s">
        <v>144</v>
      </c>
      <c r="CN260" t="s">
        <v>144</v>
      </c>
      <c r="CO260" t="s">
        <v>321</v>
      </c>
      <c r="CP260" s="1">
        <v>1</v>
      </c>
      <c r="CQ260" s="1">
        <v>0</v>
      </c>
      <c r="CR260" s="1">
        <v>1</v>
      </c>
      <c r="CS260" s="1">
        <v>0</v>
      </c>
      <c r="CT260" s="1">
        <v>0</v>
      </c>
      <c r="CU260" t="s">
        <v>163</v>
      </c>
      <c r="CV260" t="s">
        <v>147</v>
      </c>
      <c r="CW260" t="s">
        <v>152</v>
      </c>
      <c r="CX260" t="s">
        <v>144</v>
      </c>
      <c r="CY260" t="s">
        <v>269</v>
      </c>
      <c r="CZ260" t="s">
        <v>144</v>
      </c>
      <c r="DA260" t="s">
        <v>135</v>
      </c>
      <c r="DB260" s="1"/>
      <c r="DC260" s="1"/>
      <c r="DD260" s="1"/>
      <c r="DE260" s="1"/>
      <c r="DF260" s="1"/>
      <c r="DG260" s="1"/>
      <c r="DH260" s="1"/>
      <c r="DI260" s="1"/>
      <c r="DJ260" s="1"/>
      <c r="DK260" s="1"/>
      <c r="DL260" s="1"/>
      <c r="DM260" t="s">
        <v>144</v>
      </c>
      <c r="DN260" t="s">
        <v>1012</v>
      </c>
      <c r="DO260" t="s">
        <v>924</v>
      </c>
      <c r="DP260" t="s">
        <v>221</v>
      </c>
      <c r="DQ260" s="1">
        <v>1</v>
      </c>
      <c r="DR260" s="1">
        <v>1</v>
      </c>
      <c r="DS260" s="1">
        <v>0</v>
      </c>
      <c r="DT260" s="1">
        <v>0</v>
      </c>
      <c r="DU260" t="s">
        <v>135</v>
      </c>
      <c r="DV260" t="s">
        <v>188</v>
      </c>
      <c r="DW260" t="s">
        <v>135</v>
      </c>
      <c r="DX260" t="s">
        <v>139</v>
      </c>
      <c r="DY260" t="s">
        <v>140</v>
      </c>
      <c r="DZ260" t="s">
        <v>142</v>
      </c>
      <c r="EA260" t="s">
        <v>147</v>
      </c>
      <c r="EB260" t="s">
        <v>147</v>
      </c>
    </row>
    <row r="261" spans="1:132">
      <c r="A261" t="s">
        <v>132</v>
      </c>
      <c r="B261" s="1"/>
      <c r="C261" t="s">
        <v>133</v>
      </c>
      <c r="D261" t="s">
        <v>1013</v>
      </c>
      <c r="E261" t="s">
        <v>135</v>
      </c>
      <c r="F261" s="1">
        <v>20</v>
      </c>
      <c r="G261" t="s">
        <v>136</v>
      </c>
      <c r="H261" t="s">
        <v>157</v>
      </c>
      <c r="I261" t="s">
        <v>157</v>
      </c>
      <c r="J261" s="1"/>
      <c r="K261" t="s">
        <v>330</v>
      </c>
      <c r="L261" s="1"/>
      <c r="M261" t="s">
        <v>139</v>
      </c>
      <c r="N261" t="s">
        <v>140</v>
      </c>
      <c r="O261" t="s">
        <v>141</v>
      </c>
      <c r="P261" t="s">
        <v>142</v>
      </c>
      <c r="Q261" t="s">
        <v>143</v>
      </c>
      <c r="R261" t="s">
        <v>144</v>
      </c>
      <c r="S261" t="s">
        <v>868</v>
      </c>
      <c r="T261" s="1">
        <v>0</v>
      </c>
      <c r="U261" s="1">
        <v>1</v>
      </c>
      <c r="V261" s="1">
        <v>0</v>
      </c>
      <c r="W261" s="1">
        <v>0</v>
      </c>
      <c r="X261" s="1">
        <v>0</v>
      </c>
      <c r="Y261" s="1">
        <v>0</v>
      </c>
      <c r="Z261" s="1">
        <v>0</v>
      </c>
      <c r="AA261" s="1">
        <v>0</v>
      </c>
      <c r="AB261" s="1">
        <v>1</v>
      </c>
      <c r="AC261" s="1">
        <v>0</v>
      </c>
      <c r="AD261" s="1"/>
      <c r="AE261" t="s">
        <v>144</v>
      </c>
      <c r="AF261" t="s">
        <v>312</v>
      </c>
      <c r="AG261" s="1">
        <v>0</v>
      </c>
      <c r="AH261" s="1">
        <v>1</v>
      </c>
      <c r="AI261" s="1">
        <v>1</v>
      </c>
      <c r="AJ261" s="1">
        <v>0</v>
      </c>
      <c r="AK261" s="1">
        <v>0</v>
      </c>
      <c r="AL261" s="1">
        <v>0</v>
      </c>
      <c r="AM261" s="1">
        <v>0</v>
      </c>
      <c r="AN261" s="1">
        <v>1</v>
      </c>
      <c r="AO261" s="1"/>
      <c r="AP261" s="1">
        <v>3</v>
      </c>
      <c r="AQ261" s="1">
        <v>3</v>
      </c>
      <c r="AR261" s="1"/>
      <c r="AS261" s="1"/>
      <c r="AT261" s="1"/>
      <c r="AU261" s="1"/>
      <c r="AV261" t="s">
        <v>147</v>
      </c>
      <c r="AW261" s="1"/>
      <c r="AX261" t="s">
        <v>144</v>
      </c>
      <c r="AY261" t="s">
        <v>379</v>
      </c>
      <c r="AZ261" t="s">
        <v>147</v>
      </c>
      <c r="BA261" t="s">
        <v>135</v>
      </c>
      <c r="BB261" t="s">
        <v>135</v>
      </c>
      <c r="BC261" s="11" t="s">
        <v>380</v>
      </c>
      <c r="BD261" t="s">
        <v>513</v>
      </c>
      <c r="BE261" t="s">
        <v>1014</v>
      </c>
      <c r="BF261" s="1">
        <v>0</v>
      </c>
      <c r="BG261" s="1">
        <v>1</v>
      </c>
      <c r="BH261" s="1">
        <v>0</v>
      </c>
      <c r="BI261" s="1">
        <v>0</v>
      </c>
      <c r="BJ261" s="1">
        <v>0</v>
      </c>
      <c r="BK261" s="1">
        <v>0</v>
      </c>
      <c r="BL261" s="1">
        <v>0</v>
      </c>
      <c r="BM261" s="1">
        <v>1</v>
      </c>
      <c r="BN261" s="1">
        <v>0</v>
      </c>
      <c r="BO261" t="s">
        <v>144</v>
      </c>
      <c r="BP261" t="s">
        <v>144</v>
      </c>
      <c r="BQ261" t="s">
        <v>144</v>
      </c>
      <c r="BR261" t="s">
        <v>147</v>
      </c>
      <c r="BS261" t="s">
        <v>144</v>
      </c>
      <c r="BT261" t="s">
        <v>144</v>
      </c>
      <c r="BU261" t="s">
        <v>470</v>
      </c>
      <c r="BV261" t="s">
        <v>193</v>
      </c>
      <c r="BW261" t="s">
        <v>163</v>
      </c>
      <c r="BX261" t="s">
        <v>144</v>
      </c>
      <c r="BY261" s="1">
        <v>1</v>
      </c>
      <c r="BZ261" t="s">
        <v>148</v>
      </c>
      <c r="CA261" t="s">
        <v>144</v>
      </c>
      <c r="CB261" t="s">
        <v>149</v>
      </c>
      <c r="CC261" s="1">
        <v>0</v>
      </c>
      <c r="CD261" s="1">
        <v>0</v>
      </c>
      <c r="CE261" s="1">
        <v>1</v>
      </c>
      <c r="CF261" s="1">
        <v>0</v>
      </c>
      <c r="CG261" s="1">
        <v>0</v>
      </c>
      <c r="CH261" s="1">
        <v>0</v>
      </c>
      <c r="CI261" t="s">
        <v>135</v>
      </c>
      <c r="CJ261" t="s">
        <v>147</v>
      </c>
      <c r="CK261" t="s">
        <v>148</v>
      </c>
      <c r="CL261" t="s">
        <v>150</v>
      </c>
      <c r="CM261" t="s">
        <v>144</v>
      </c>
      <c r="CN261" t="s">
        <v>147</v>
      </c>
      <c r="CO261" t="s">
        <v>151</v>
      </c>
      <c r="CP261" s="1">
        <v>0</v>
      </c>
      <c r="CQ261" s="1">
        <v>0</v>
      </c>
      <c r="CR261" s="1">
        <v>1</v>
      </c>
      <c r="CS261" s="1">
        <v>0</v>
      </c>
      <c r="CT261" s="1">
        <v>0</v>
      </c>
      <c r="CU261" t="s">
        <v>147</v>
      </c>
      <c r="CV261" t="s">
        <v>144</v>
      </c>
      <c r="CW261" t="s">
        <v>152</v>
      </c>
      <c r="CX261" t="s">
        <v>144</v>
      </c>
      <c r="CY261" t="s">
        <v>153</v>
      </c>
      <c r="CZ261" t="s">
        <v>147</v>
      </c>
      <c r="DA261" t="s">
        <v>154</v>
      </c>
      <c r="DB261" s="1">
        <v>0</v>
      </c>
      <c r="DC261" s="1">
        <v>1</v>
      </c>
      <c r="DD261" s="1">
        <v>0</v>
      </c>
      <c r="DE261" s="1">
        <v>0</v>
      </c>
      <c r="DF261" s="1">
        <v>0</v>
      </c>
      <c r="DG261" s="1">
        <v>0</v>
      </c>
      <c r="DH261" s="1">
        <v>0</v>
      </c>
      <c r="DI261" s="1">
        <v>0</v>
      </c>
      <c r="DJ261" s="1">
        <v>0</v>
      </c>
      <c r="DK261" s="1">
        <v>0</v>
      </c>
      <c r="DL261" s="1">
        <v>0</v>
      </c>
      <c r="DM261" t="s">
        <v>144</v>
      </c>
      <c r="DN261" t="s">
        <v>476</v>
      </c>
      <c r="DO261" t="s">
        <v>827</v>
      </c>
      <c r="DP261" t="s">
        <v>155</v>
      </c>
      <c r="DQ261" s="1">
        <v>0</v>
      </c>
      <c r="DR261" s="1">
        <v>1</v>
      </c>
      <c r="DS261" s="1">
        <v>0</v>
      </c>
      <c r="DT261" s="1">
        <v>0</v>
      </c>
      <c r="DU261" t="s">
        <v>135</v>
      </c>
      <c r="DV261" t="s">
        <v>554</v>
      </c>
      <c r="DW261" t="s">
        <v>135</v>
      </c>
      <c r="DX261" t="s">
        <v>139</v>
      </c>
      <c r="DY261" t="s">
        <v>140</v>
      </c>
      <c r="DZ261" t="s">
        <v>142</v>
      </c>
      <c r="EA261" t="s">
        <v>147</v>
      </c>
      <c r="EB261" t="s">
        <v>147</v>
      </c>
    </row>
    <row r="262" spans="1:132">
      <c r="A262" t="s">
        <v>132</v>
      </c>
      <c r="B262" s="1"/>
      <c r="C262" t="s">
        <v>167</v>
      </c>
      <c r="D262" t="s">
        <v>1015</v>
      </c>
      <c r="E262" t="s">
        <v>1016</v>
      </c>
      <c r="F262" s="1">
        <v>20</v>
      </c>
      <c r="G262" t="s">
        <v>676</v>
      </c>
      <c r="H262" t="s">
        <v>137</v>
      </c>
      <c r="I262" t="s">
        <v>137</v>
      </c>
      <c r="J262" s="1"/>
      <c r="K262" t="s">
        <v>138</v>
      </c>
      <c r="L262" s="1"/>
      <c r="M262" t="s">
        <v>139</v>
      </c>
      <c r="N262" t="s">
        <v>740</v>
      </c>
      <c r="O262" t="s">
        <v>171</v>
      </c>
      <c r="P262" t="s">
        <v>142</v>
      </c>
      <c r="Q262" t="s">
        <v>143</v>
      </c>
      <c r="R262" t="s">
        <v>144</v>
      </c>
      <c r="S262" t="s">
        <v>1017</v>
      </c>
      <c r="T262" s="1">
        <v>1</v>
      </c>
      <c r="U262" s="1">
        <v>1</v>
      </c>
      <c r="V262" s="1">
        <v>0</v>
      </c>
      <c r="W262" s="1">
        <v>1</v>
      </c>
      <c r="X262" s="1">
        <v>0</v>
      </c>
      <c r="Y262" s="1">
        <v>0</v>
      </c>
      <c r="Z262" s="1">
        <v>1</v>
      </c>
      <c r="AA262" s="1">
        <v>0</v>
      </c>
      <c r="AB262" s="1">
        <v>0</v>
      </c>
      <c r="AC262" s="1">
        <v>0</v>
      </c>
      <c r="AD262" s="1"/>
      <c r="AE262" t="s">
        <v>144</v>
      </c>
      <c r="AF262" t="s">
        <v>184</v>
      </c>
      <c r="AG262" s="1">
        <v>1</v>
      </c>
      <c r="AH262" s="1">
        <v>0</v>
      </c>
      <c r="AI262" s="1">
        <v>1</v>
      </c>
      <c r="AJ262" s="1">
        <v>0</v>
      </c>
      <c r="AK262" s="1">
        <v>0</v>
      </c>
      <c r="AL262" s="1">
        <v>0</v>
      </c>
      <c r="AM262" s="1">
        <v>0</v>
      </c>
      <c r="AN262" s="1">
        <v>1</v>
      </c>
      <c r="AO262" s="1"/>
      <c r="AP262" s="1"/>
      <c r="AQ262" s="1">
        <v>1</v>
      </c>
      <c r="AR262" s="1"/>
      <c r="AS262" s="1"/>
      <c r="AT262" s="1"/>
      <c r="AU262" s="1"/>
      <c r="AV262" t="s">
        <v>147</v>
      </c>
      <c r="AW262" s="1"/>
      <c r="AX262" t="s">
        <v>147</v>
      </c>
      <c r="AY262" t="s">
        <v>135</v>
      </c>
      <c r="AZ262" t="s">
        <v>135</v>
      </c>
      <c r="BA262" t="s">
        <v>135</v>
      </c>
      <c r="BB262" t="s">
        <v>135</v>
      </c>
      <c r="BC262" s="11" t="s">
        <v>380</v>
      </c>
      <c r="BD262" t="s">
        <v>135</v>
      </c>
      <c r="BE262" t="s">
        <v>135</v>
      </c>
      <c r="BF262" s="1"/>
      <c r="BG262" s="1"/>
      <c r="BH262" s="1"/>
      <c r="BI262" s="1"/>
      <c r="BJ262" s="1"/>
      <c r="BK262" s="1"/>
      <c r="BL262" s="1"/>
      <c r="BM262" s="1"/>
      <c r="BN262" s="1"/>
      <c r="BO262" t="s">
        <v>135</v>
      </c>
      <c r="BP262" t="s">
        <v>147</v>
      </c>
      <c r="BQ262" t="s">
        <v>135</v>
      </c>
      <c r="BR262" t="s">
        <v>135</v>
      </c>
      <c r="BS262" t="s">
        <v>147</v>
      </c>
      <c r="BT262" t="s">
        <v>147</v>
      </c>
      <c r="BU262" t="s">
        <v>135</v>
      </c>
      <c r="BV262" t="s">
        <v>135</v>
      </c>
      <c r="BW262" t="s">
        <v>135</v>
      </c>
      <c r="BX262" t="s">
        <v>147</v>
      </c>
      <c r="BY262" s="1"/>
      <c r="BZ262" t="s">
        <v>148</v>
      </c>
      <c r="CA262" t="s">
        <v>135</v>
      </c>
      <c r="CB262" t="s">
        <v>622</v>
      </c>
      <c r="CC262" s="1">
        <v>1</v>
      </c>
      <c r="CD262" s="1">
        <v>1</v>
      </c>
      <c r="CE262" s="1">
        <v>1</v>
      </c>
      <c r="CF262" s="1">
        <v>0</v>
      </c>
      <c r="CG262" s="1">
        <v>0</v>
      </c>
      <c r="CH262" s="1">
        <v>0</v>
      </c>
      <c r="CI262" t="s">
        <v>135</v>
      </c>
      <c r="CJ262" t="s">
        <v>144</v>
      </c>
      <c r="CK262" t="s">
        <v>148</v>
      </c>
      <c r="CL262" t="s">
        <v>194</v>
      </c>
      <c r="CM262" t="s">
        <v>147</v>
      </c>
      <c r="CN262" t="s">
        <v>147</v>
      </c>
      <c r="CO262" t="s">
        <v>169</v>
      </c>
      <c r="CP262" s="1">
        <v>0</v>
      </c>
      <c r="CQ262" s="1">
        <v>0</v>
      </c>
      <c r="CR262" s="1">
        <v>0</v>
      </c>
      <c r="CS262" s="1">
        <v>0</v>
      </c>
      <c r="CT262" s="1">
        <v>1</v>
      </c>
      <c r="CU262" t="s">
        <v>163</v>
      </c>
      <c r="CV262" t="s">
        <v>147</v>
      </c>
      <c r="CW262" t="s">
        <v>164</v>
      </c>
      <c r="CX262" t="s">
        <v>147</v>
      </c>
      <c r="CY262" t="s">
        <v>153</v>
      </c>
      <c r="CZ262" t="s">
        <v>147</v>
      </c>
      <c r="DA262" t="s">
        <v>176</v>
      </c>
      <c r="DB262" s="1">
        <v>0</v>
      </c>
      <c r="DC262" s="1">
        <v>0</v>
      </c>
      <c r="DD262" s="1">
        <v>1</v>
      </c>
      <c r="DE262" s="1">
        <v>0</v>
      </c>
      <c r="DF262" s="1">
        <v>0</v>
      </c>
      <c r="DG262" s="1">
        <v>0</v>
      </c>
      <c r="DH262" s="1">
        <v>0</v>
      </c>
      <c r="DI262" s="1">
        <v>0</v>
      </c>
      <c r="DJ262" s="1">
        <v>0</v>
      </c>
      <c r="DK262" s="1">
        <v>0</v>
      </c>
      <c r="DL262" s="1">
        <v>0</v>
      </c>
      <c r="DM262" t="s">
        <v>144</v>
      </c>
      <c r="DN262" t="s">
        <v>1018</v>
      </c>
      <c r="DO262" t="s">
        <v>1019</v>
      </c>
      <c r="DP262" t="s">
        <v>155</v>
      </c>
      <c r="DQ262" s="1">
        <v>0</v>
      </c>
      <c r="DR262" s="1">
        <v>1</v>
      </c>
      <c r="DS262" s="1">
        <v>0</v>
      </c>
      <c r="DT262" s="1">
        <v>0</v>
      </c>
      <c r="DU262" t="s">
        <v>135</v>
      </c>
      <c r="DV262" t="s">
        <v>1020</v>
      </c>
      <c r="DW262" t="s">
        <v>135</v>
      </c>
      <c r="DX262" t="s">
        <v>139</v>
      </c>
      <c r="DY262" t="s">
        <v>140</v>
      </c>
      <c r="DZ262" t="s">
        <v>142</v>
      </c>
      <c r="EA262" t="s">
        <v>147</v>
      </c>
      <c r="EB262" t="s">
        <v>147</v>
      </c>
    </row>
    <row r="263" spans="1:132">
      <c r="A263" t="s">
        <v>132</v>
      </c>
      <c r="B263" s="1"/>
      <c r="C263" t="s">
        <v>133</v>
      </c>
      <c r="D263" t="s">
        <v>987</v>
      </c>
      <c r="E263" t="s">
        <v>1021</v>
      </c>
      <c r="F263" s="1">
        <v>20</v>
      </c>
      <c r="G263" t="s">
        <v>676</v>
      </c>
      <c r="H263" t="s">
        <v>157</v>
      </c>
      <c r="I263" t="s">
        <v>157</v>
      </c>
      <c r="J263" s="1"/>
      <c r="K263" t="s">
        <v>138</v>
      </c>
      <c r="L263" s="1"/>
      <c r="M263" t="s">
        <v>139</v>
      </c>
      <c r="N263" t="s">
        <v>140</v>
      </c>
      <c r="O263" t="s">
        <v>141</v>
      </c>
      <c r="P263" t="s">
        <v>142</v>
      </c>
      <c r="Q263" t="s">
        <v>158</v>
      </c>
      <c r="R263" t="s">
        <v>144</v>
      </c>
      <c r="S263" t="s">
        <v>344</v>
      </c>
      <c r="T263" s="1">
        <v>1</v>
      </c>
      <c r="U263" s="1">
        <v>1</v>
      </c>
      <c r="V263" s="1">
        <v>1</v>
      </c>
      <c r="W263" s="1">
        <v>1</v>
      </c>
      <c r="X263" s="1">
        <v>1</v>
      </c>
      <c r="Y263" s="1">
        <v>0</v>
      </c>
      <c r="Z263" s="1">
        <v>1</v>
      </c>
      <c r="AA263" s="1">
        <v>1</v>
      </c>
      <c r="AB263" s="1">
        <v>1</v>
      </c>
      <c r="AC263" s="1">
        <v>0</v>
      </c>
      <c r="AD263" s="1"/>
      <c r="AE263" t="s">
        <v>144</v>
      </c>
      <c r="AF263" t="s">
        <v>172</v>
      </c>
      <c r="AG263" s="1">
        <v>1</v>
      </c>
      <c r="AH263" s="1">
        <v>1</v>
      </c>
      <c r="AI263" s="1">
        <v>1</v>
      </c>
      <c r="AJ263" s="1">
        <v>0</v>
      </c>
      <c r="AK263" s="1">
        <v>0</v>
      </c>
      <c r="AL263" s="1">
        <v>0</v>
      </c>
      <c r="AM263" s="1">
        <v>0</v>
      </c>
      <c r="AN263" s="1">
        <v>3</v>
      </c>
      <c r="AO263" s="1"/>
      <c r="AP263" s="1">
        <v>4</v>
      </c>
      <c r="AQ263" s="1">
        <v>4</v>
      </c>
      <c r="AR263" s="1"/>
      <c r="AS263" s="1"/>
      <c r="AT263" s="1"/>
      <c r="AU263" s="1"/>
      <c r="AV263" t="s">
        <v>147</v>
      </c>
      <c r="AW263" s="1"/>
      <c r="AX263" t="s">
        <v>144</v>
      </c>
      <c r="AY263" t="s">
        <v>789</v>
      </c>
      <c r="AZ263" t="s">
        <v>147</v>
      </c>
      <c r="BA263" t="s">
        <v>135</v>
      </c>
      <c r="BB263" t="s">
        <v>135</v>
      </c>
      <c r="BC263" s="11" t="s">
        <v>380</v>
      </c>
      <c r="BD263" t="s">
        <v>513</v>
      </c>
      <c r="BE263" t="s">
        <v>1022</v>
      </c>
      <c r="BF263" s="1">
        <v>1</v>
      </c>
      <c r="BG263" s="1">
        <v>1</v>
      </c>
      <c r="BH263" s="1">
        <v>0</v>
      </c>
      <c r="BI263" s="1">
        <v>0</v>
      </c>
      <c r="BJ263" s="1">
        <v>1</v>
      </c>
      <c r="BK263" s="1">
        <v>0</v>
      </c>
      <c r="BL263" s="1">
        <v>0</v>
      </c>
      <c r="BM263" s="1">
        <v>0</v>
      </c>
      <c r="BN263" s="1">
        <v>0</v>
      </c>
      <c r="BO263" t="s">
        <v>144</v>
      </c>
      <c r="BP263" t="s">
        <v>144</v>
      </c>
      <c r="BQ263" t="s">
        <v>147</v>
      </c>
      <c r="BR263" t="s">
        <v>147</v>
      </c>
      <c r="BS263" t="s">
        <v>147</v>
      </c>
      <c r="BT263" t="s">
        <v>147</v>
      </c>
      <c r="BU263" t="s">
        <v>135</v>
      </c>
      <c r="BV263" t="s">
        <v>135</v>
      </c>
      <c r="BW263" t="s">
        <v>135</v>
      </c>
      <c r="BX263" t="s">
        <v>144</v>
      </c>
      <c r="BY263" s="1">
        <v>2</v>
      </c>
      <c r="BZ263" t="s">
        <v>148</v>
      </c>
      <c r="CA263" t="s">
        <v>147</v>
      </c>
      <c r="CB263" t="s">
        <v>149</v>
      </c>
      <c r="CC263" s="1">
        <v>0</v>
      </c>
      <c r="CD263" s="1">
        <v>0</v>
      </c>
      <c r="CE263" s="1">
        <v>1</v>
      </c>
      <c r="CF263" s="1">
        <v>0</v>
      </c>
      <c r="CG263" s="1">
        <v>0</v>
      </c>
      <c r="CH263" s="1">
        <v>0</v>
      </c>
      <c r="CI263" t="s">
        <v>135</v>
      </c>
      <c r="CJ263" t="s">
        <v>144</v>
      </c>
      <c r="CK263" t="s">
        <v>148</v>
      </c>
      <c r="CL263" t="s">
        <v>150</v>
      </c>
      <c r="CM263" t="s">
        <v>144</v>
      </c>
      <c r="CN263" t="s">
        <v>144</v>
      </c>
      <c r="CO263" t="s">
        <v>151</v>
      </c>
      <c r="CP263" s="1">
        <v>0</v>
      </c>
      <c r="CQ263" s="1">
        <v>0</v>
      </c>
      <c r="CR263" s="1">
        <v>1</v>
      </c>
      <c r="CS263" s="1">
        <v>0</v>
      </c>
      <c r="CT263" s="1">
        <v>0</v>
      </c>
      <c r="CU263" t="s">
        <v>163</v>
      </c>
      <c r="CV263" t="s">
        <v>144</v>
      </c>
      <c r="CW263" t="s">
        <v>152</v>
      </c>
      <c r="CX263" t="s">
        <v>144</v>
      </c>
      <c r="CY263" t="s">
        <v>269</v>
      </c>
      <c r="CZ263" t="s">
        <v>147</v>
      </c>
      <c r="DA263" t="s">
        <v>752</v>
      </c>
      <c r="DB263" s="1">
        <v>0</v>
      </c>
      <c r="DC263" s="1">
        <v>0</v>
      </c>
      <c r="DD263" s="1">
        <v>0</v>
      </c>
      <c r="DE263" s="1">
        <v>0</v>
      </c>
      <c r="DF263" s="1">
        <v>0</v>
      </c>
      <c r="DG263" s="1">
        <v>0</v>
      </c>
      <c r="DH263" s="1">
        <v>1</v>
      </c>
      <c r="DI263" s="1">
        <v>0</v>
      </c>
      <c r="DJ263" s="1">
        <v>0</v>
      </c>
      <c r="DK263" s="1">
        <v>0</v>
      </c>
      <c r="DL263" s="1">
        <v>0</v>
      </c>
      <c r="DM263" t="s">
        <v>144</v>
      </c>
      <c r="DN263" t="s">
        <v>135</v>
      </c>
      <c r="DO263" t="s">
        <v>135</v>
      </c>
      <c r="DP263" t="s">
        <v>372</v>
      </c>
      <c r="DQ263" s="1">
        <v>1</v>
      </c>
      <c r="DR263" s="1">
        <v>1</v>
      </c>
      <c r="DS263" s="1">
        <v>1</v>
      </c>
      <c r="DT263" s="1">
        <v>0</v>
      </c>
      <c r="DU263" t="s">
        <v>135</v>
      </c>
      <c r="DV263" t="s">
        <v>135</v>
      </c>
      <c r="DW263" t="s">
        <v>135</v>
      </c>
      <c r="DX263" t="s">
        <v>139</v>
      </c>
      <c r="DY263" t="s">
        <v>140</v>
      </c>
      <c r="DZ263" t="s">
        <v>142</v>
      </c>
      <c r="EA263" t="s">
        <v>147</v>
      </c>
      <c r="EB263" t="s">
        <v>147</v>
      </c>
    </row>
    <row r="264" spans="1:132">
      <c r="A264" t="s">
        <v>132</v>
      </c>
      <c r="B264" s="1"/>
      <c r="C264" t="s">
        <v>133</v>
      </c>
      <c r="D264" t="s">
        <v>519</v>
      </c>
      <c r="E264" t="s">
        <v>135</v>
      </c>
      <c r="F264" s="1">
        <v>20</v>
      </c>
      <c r="G264" t="s">
        <v>136</v>
      </c>
      <c r="H264" t="s">
        <v>137</v>
      </c>
      <c r="I264" t="s">
        <v>137</v>
      </c>
      <c r="J264" s="1"/>
      <c r="K264" t="s">
        <v>138</v>
      </c>
      <c r="L264" s="1"/>
      <c r="M264" t="s">
        <v>139</v>
      </c>
      <c r="N264" t="s">
        <v>169</v>
      </c>
      <c r="O264" t="s">
        <v>141</v>
      </c>
      <c r="P264" t="s">
        <v>209</v>
      </c>
      <c r="Q264" t="s">
        <v>158</v>
      </c>
      <c r="R264" t="s">
        <v>144</v>
      </c>
      <c r="S264" t="s">
        <v>145</v>
      </c>
      <c r="T264" s="1">
        <v>1</v>
      </c>
      <c r="U264" s="1">
        <v>0</v>
      </c>
      <c r="V264" s="1">
        <v>0</v>
      </c>
      <c r="W264" s="1">
        <v>0</v>
      </c>
      <c r="X264" s="1">
        <v>0</v>
      </c>
      <c r="Y264" s="1">
        <v>0</v>
      </c>
      <c r="Z264" s="1">
        <v>0</v>
      </c>
      <c r="AA264" s="1">
        <v>0</v>
      </c>
      <c r="AB264" s="1">
        <v>0</v>
      </c>
      <c r="AC264" s="1">
        <v>0</v>
      </c>
      <c r="AD264" s="1"/>
      <c r="AE264" t="s">
        <v>144</v>
      </c>
      <c r="AF264" t="s">
        <v>191</v>
      </c>
      <c r="AG264" s="1">
        <v>0</v>
      </c>
      <c r="AH264" s="1">
        <v>0</v>
      </c>
      <c r="AI264" s="1">
        <v>1</v>
      </c>
      <c r="AJ264" s="1">
        <v>0</v>
      </c>
      <c r="AK264" s="1">
        <v>0</v>
      </c>
      <c r="AL264" s="1">
        <v>0</v>
      </c>
      <c r="AM264" s="1">
        <v>0</v>
      </c>
      <c r="AN264" s="1">
        <v>1</v>
      </c>
      <c r="AO264" s="1"/>
      <c r="AP264" s="1"/>
      <c r="AQ264" s="1">
        <v>3</v>
      </c>
      <c r="AR264" s="1"/>
      <c r="AS264" s="1"/>
      <c r="AT264" s="1"/>
      <c r="AU264" s="1"/>
      <c r="AV264" t="s">
        <v>147</v>
      </c>
      <c r="AW264" s="1"/>
      <c r="AX264" t="s">
        <v>144</v>
      </c>
      <c r="AY264" t="s">
        <v>379</v>
      </c>
      <c r="AZ264" t="s">
        <v>147</v>
      </c>
      <c r="BA264" t="s">
        <v>135</v>
      </c>
      <c r="BB264" t="s">
        <v>135</v>
      </c>
      <c r="BC264" s="11" t="s">
        <v>1023</v>
      </c>
      <c r="BD264" t="s">
        <v>513</v>
      </c>
      <c r="BE264" t="s">
        <v>515</v>
      </c>
      <c r="BF264" s="1">
        <v>1</v>
      </c>
      <c r="BG264" s="1">
        <v>1</v>
      </c>
      <c r="BH264" s="1">
        <v>0</v>
      </c>
      <c r="BI264" s="1">
        <v>0</v>
      </c>
      <c r="BJ264" s="1">
        <v>0</v>
      </c>
      <c r="BK264" s="1">
        <v>0</v>
      </c>
      <c r="BL264" s="1">
        <v>0</v>
      </c>
      <c r="BM264" s="1">
        <v>0</v>
      </c>
      <c r="BN264" s="1">
        <v>0</v>
      </c>
      <c r="BO264" t="s">
        <v>144</v>
      </c>
      <c r="BP264" t="s">
        <v>147</v>
      </c>
      <c r="BQ264" t="s">
        <v>147</v>
      </c>
      <c r="BR264" t="s">
        <v>147</v>
      </c>
      <c r="BS264" t="s">
        <v>147</v>
      </c>
      <c r="BT264" t="s">
        <v>147</v>
      </c>
      <c r="BU264" t="s">
        <v>135</v>
      </c>
      <c r="BV264" t="s">
        <v>135</v>
      </c>
      <c r="BW264" t="s">
        <v>135</v>
      </c>
      <c r="BX264" t="s">
        <v>144</v>
      </c>
      <c r="BY264" s="1">
        <v>2</v>
      </c>
      <c r="BZ264" t="s">
        <v>147</v>
      </c>
      <c r="CA264" t="s">
        <v>144</v>
      </c>
      <c r="CB264" t="s">
        <v>149</v>
      </c>
      <c r="CC264" s="1">
        <v>0</v>
      </c>
      <c r="CD264" s="1">
        <v>0</v>
      </c>
      <c r="CE264" s="1">
        <v>1</v>
      </c>
      <c r="CF264" s="1">
        <v>0</v>
      </c>
      <c r="CG264" s="1">
        <v>0</v>
      </c>
      <c r="CH264" s="1">
        <v>0</v>
      </c>
      <c r="CI264" t="s">
        <v>135</v>
      </c>
      <c r="CJ264" t="s">
        <v>147</v>
      </c>
      <c r="CK264" t="s">
        <v>193</v>
      </c>
      <c r="CL264" t="s">
        <v>150</v>
      </c>
      <c r="CM264" t="s">
        <v>144</v>
      </c>
      <c r="CN264" t="s">
        <v>147</v>
      </c>
      <c r="CO264" t="s">
        <v>151</v>
      </c>
      <c r="CP264" s="1">
        <v>0</v>
      </c>
      <c r="CQ264" s="1">
        <v>0</v>
      </c>
      <c r="CR264" s="1">
        <v>1</v>
      </c>
      <c r="CS264" s="1">
        <v>0</v>
      </c>
      <c r="CT264" s="1">
        <v>0</v>
      </c>
      <c r="CU264" t="s">
        <v>163</v>
      </c>
      <c r="CV264" t="s">
        <v>147</v>
      </c>
      <c r="CW264" t="s">
        <v>152</v>
      </c>
      <c r="CX264" t="s">
        <v>144</v>
      </c>
      <c r="CY264" t="s">
        <v>153</v>
      </c>
      <c r="CZ264" t="s">
        <v>147</v>
      </c>
      <c r="DA264" t="s">
        <v>154</v>
      </c>
      <c r="DB264" s="1">
        <v>0</v>
      </c>
      <c r="DC264" s="1">
        <v>1</v>
      </c>
      <c r="DD264" s="1">
        <v>0</v>
      </c>
      <c r="DE264" s="1">
        <v>0</v>
      </c>
      <c r="DF264" s="1">
        <v>0</v>
      </c>
      <c r="DG264" s="1">
        <v>0</v>
      </c>
      <c r="DH264" s="1">
        <v>0</v>
      </c>
      <c r="DI264" s="1">
        <v>0</v>
      </c>
      <c r="DJ264" s="1">
        <v>0</v>
      </c>
      <c r="DK264" s="1">
        <v>0</v>
      </c>
      <c r="DL264" s="1">
        <v>0</v>
      </c>
      <c r="DM264" t="s">
        <v>144</v>
      </c>
      <c r="DN264" t="s">
        <v>476</v>
      </c>
      <c r="DO264" t="s">
        <v>553</v>
      </c>
      <c r="DP264" t="s">
        <v>155</v>
      </c>
      <c r="DQ264" s="1">
        <v>0</v>
      </c>
      <c r="DR264" s="1">
        <v>1</v>
      </c>
      <c r="DS264" s="1">
        <v>0</v>
      </c>
      <c r="DT264" s="1">
        <v>0</v>
      </c>
      <c r="DU264" t="s">
        <v>135</v>
      </c>
      <c r="DV264" t="s">
        <v>263</v>
      </c>
      <c r="DW264" t="s">
        <v>135</v>
      </c>
      <c r="DX264" t="s">
        <v>139</v>
      </c>
      <c r="DY264" t="s">
        <v>140</v>
      </c>
      <c r="DZ264" t="s">
        <v>142</v>
      </c>
      <c r="EA264" t="s">
        <v>147</v>
      </c>
      <c r="EB264" t="s">
        <v>147</v>
      </c>
    </row>
    <row r="265" spans="1:132">
      <c r="A265" t="s">
        <v>132</v>
      </c>
      <c r="B265" s="1"/>
      <c r="C265" t="s">
        <v>133</v>
      </c>
      <c r="D265" t="s">
        <v>1024</v>
      </c>
      <c r="E265" t="s">
        <v>135</v>
      </c>
      <c r="F265" s="1">
        <v>20</v>
      </c>
      <c r="G265" t="s">
        <v>136</v>
      </c>
      <c r="H265" t="s">
        <v>137</v>
      </c>
      <c r="I265" t="s">
        <v>137</v>
      </c>
      <c r="J265" s="1"/>
      <c r="K265" t="s">
        <v>138</v>
      </c>
      <c r="L265" s="1"/>
      <c r="M265" t="s">
        <v>139</v>
      </c>
      <c r="N265" t="s">
        <v>140</v>
      </c>
      <c r="O265" t="s">
        <v>141</v>
      </c>
      <c r="P265" t="s">
        <v>142</v>
      </c>
      <c r="Q265" t="s">
        <v>143</v>
      </c>
      <c r="R265" t="s">
        <v>144</v>
      </c>
      <c r="S265" t="s">
        <v>515</v>
      </c>
      <c r="T265" s="1">
        <v>1</v>
      </c>
      <c r="U265" s="1">
        <v>1</v>
      </c>
      <c r="V265" s="1">
        <v>0</v>
      </c>
      <c r="W265" s="1">
        <v>0</v>
      </c>
      <c r="X265" s="1">
        <v>0</v>
      </c>
      <c r="Y265" s="1">
        <v>0</v>
      </c>
      <c r="Z265" s="1">
        <v>0</v>
      </c>
      <c r="AA265" s="1">
        <v>0</v>
      </c>
      <c r="AB265" s="1">
        <v>0</v>
      </c>
      <c r="AC265" s="1">
        <v>0</v>
      </c>
      <c r="AD265" s="1"/>
      <c r="AE265" t="s">
        <v>144</v>
      </c>
      <c r="AF265" t="s">
        <v>191</v>
      </c>
      <c r="AG265" s="1">
        <v>0</v>
      </c>
      <c r="AH265" s="1">
        <v>0</v>
      </c>
      <c r="AI265" s="1">
        <v>1</v>
      </c>
      <c r="AJ265" s="1">
        <v>0</v>
      </c>
      <c r="AK265" s="1">
        <v>0</v>
      </c>
      <c r="AL265" s="1">
        <v>0</v>
      </c>
      <c r="AM265" s="1">
        <v>0</v>
      </c>
      <c r="AN265" s="1">
        <v>1</v>
      </c>
      <c r="AO265" s="1"/>
      <c r="AP265" s="1"/>
      <c r="AQ265" s="1">
        <v>4</v>
      </c>
      <c r="AR265" s="1"/>
      <c r="AS265" s="1"/>
      <c r="AT265" s="1"/>
      <c r="AU265" s="1"/>
      <c r="AV265" t="s">
        <v>147</v>
      </c>
      <c r="AW265" s="1"/>
      <c r="AX265" t="s">
        <v>144</v>
      </c>
      <c r="AY265" t="s">
        <v>379</v>
      </c>
      <c r="AZ265" t="s">
        <v>147</v>
      </c>
      <c r="BA265" t="s">
        <v>135</v>
      </c>
      <c r="BB265" t="s">
        <v>135</v>
      </c>
      <c r="BC265" s="11" t="s">
        <v>380</v>
      </c>
      <c r="BD265" t="s">
        <v>513</v>
      </c>
      <c r="BE265" t="s">
        <v>515</v>
      </c>
      <c r="BF265" s="1">
        <v>1</v>
      </c>
      <c r="BG265" s="1">
        <v>1</v>
      </c>
      <c r="BH265" s="1">
        <v>0</v>
      </c>
      <c r="BI265" s="1">
        <v>0</v>
      </c>
      <c r="BJ265" s="1">
        <v>0</v>
      </c>
      <c r="BK265" s="1">
        <v>0</v>
      </c>
      <c r="BL265" s="1">
        <v>0</v>
      </c>
      <c r="BM265" s="1">
        <v>0</v>
      </c>
      <c r="BN265" s="1">
        <v>0</v>
      </c>
      <c r="BO265" t="s">
        <v>144</v>
      </c>
      <c r="BP265" t="s">
        <v>144</v>
      </c>
      <c r="BQ265" t="s">
        <v>147</v>
      </c>
      <c r="BR265" t="s">
        <v>147</v>
      </c>
      <c r="BS265" t="s">
        <v>147</v>
      </c>
      <c r="BT265" t="s">
        <v>144</v>
      </c>
      <c r="BU265" t="s">
        <v>470</v>
      </c>
      <c r="BV265" t="s">
        <v>148</v>
      </c>
      <c r="BW265" t="s">
        <v>218</v>
      </c>
      <c r="BX265" t="s">
        <v>144</v>
      </c>
      <c r="BY265" s="1">
        <v>2</v>
      </c>
      <c r="BZ265" t="s">
        <v>148</v>
      </c>
      <c r="CA265" t="s">
        <v>144</v>
      </c>
      <c r="CB265" t="s">
        <v>149</v>
      </c>
      <c r="CC265" s="1">
        <v>0</v>
      </c>
      <c r="CD265" s="1">
        <v>0</v>
      </c>
      <c r="CE265" s="1">
        <v>1</v>
      </c>
      <c r="CF265" s="1">
        <v>0</v>
      </c>
      <c r="CG265" s="1">
        <v>0</v>
      </c>
      <c r="CH265" s="1">
        <v>0</v>
      </c>
      <c r="CI265" t="s">
        <v>135</v>
      </c>
      <c r="CJ265" t="s">
        <v>147</v>
      </c>
      <c r="CK265" t="s">
        <v>193</v>
      </c>
      <c r="CL265" t="s">
        <v>150</v>
      </c>
      <c r="CM265" t="s">
        <v>144</v>
      </c>
      <c r="CN265" t="s">
        <v>147</v>
      </c>
      <c r="CO265" t="s">
        <v>151</v>
      </c>
      <c r="CP265" s="1">
        <v>0</v>
      </c>
      <c r="CQ265" s="1">
        <v>0</v>
      </c>
      <c r="CR265" s="1">
        <v>1</v>
      </c>
      <c r="CS265" s="1">
        <v>0</v>
      </c>
      <c r="CT265" s="1">
        <v>0</v>
      </c>
      <c r="CU265" t="s">
        <v>147</v>
      </c>
      <c r="CV265" t="s">
        <v>147</v>
      </c>
      <c r="CW265" t="s">
        <v>164</v>
      </c>
      <c r="CX265" t="s">
        <v>144</v>
      </c>
      <c r="CY265" t="s">
        <v>153</v>
      </c>
      <c r="CZ265" t="s">
        <v>147</v>
      </c>
      <c r="DA265" t="s">
        <v>154</v>
      </c>
      <c r="DB265" s="1">
        <v>0</v>
      </c>
      <c r="DC265" s="1">
        <v>1</v>
      </c>
      <c r="DD265" s="1">
        <v>0</v>
      </c>
      <c r="DE265" s="1">
        <v>0</v>
      </c>
      <c r="DF265" s="1">
        <v>0</v>
      </c>
      <c r="DG265" s="1">
        <v>0</v>
      </c>
      <c r="DH265" s="1">
        <v>0</v>
      </c>
      <c r="DI265" s="1">
        <v>0</v>
      </c>
      <c r="DJ265" s="1">
        <v>0</v>
      </c>
      <c r="DK265" s="1">
        <v>0</v>
      </c>
      <c r="DL265" s="1">
        <v>0</v>
      </c>
      <c r="DM265" t="s">
        <v>144</v>
      </c>
      <c r="DN265" t="s">
        <v>476</v>
      </c>
      <c r="DO265" t="s">
        <v>553</v>
      </c>
      <c r="DP265" t="s">
        <v>155</v>
      </c>
      <c r="DQ265" s="1">
        <v>0</v>
      </c>
      <c r="DR265" s="1">
        <v>1</v>
      </c>
      <c r="DS265" s="1">
        <v>0</v>
      </c>
      <c r="DT265" s="1">
        <v>0</v>
      </c>
      <c r="DU265" t="s">
        <v>135</v>
      </c>
      <c r="DV265" t="s">
        <v>263</v>
      </c>
      <c r="DW265" t="s">
        <v>135</v>
      </c>
      <c r="DX265" t="s">
        <v>139</v>
      </c>
      <c r="DY265" t="s">
        <v>140</v>
      </c>
      <c r="DZ265" t="s">
        <v>142</v>
      </c>
      <c r="EA265" t="s">
        <v>147</v>
      </c>
      <c r="EB265" t="s">
        <v>147</v>
      </c>
    </row>
    <row r="266" spans="1:132">
      <c r="A266" t="s">
        <v>132</v>
      </c>
      <c r="B266" s="1"/>
      <c r="C266" t="s">
        <v>133</v>
      </c>
      <c r="D266" t="s">
        <v>1025</v>
      </c>
      <c r="E266" t="s">
        <v>1026</v>
      </c>
      <c r="F266" s="1">
        <v>20</v>
      </c>
      <c r="G266" t="s">
        <v>676</v>
      </c>
      <c r="H266" t="s">
        <v>137</v>
      </c>
      <c r="I266" t="s">
        <v>137</v>
      </c>
      <c r="J266" s="1"/>
      <c r="K266" t="s">
        <v>138</v>
      </c>
      <c r="L266" s="1"/>
      <c r="M266" t="s">
        <v>139</v>
      </c>
      <c r="N266" t="s">
        <v>140</v>
      </c>
      <c r="O266" t="s">
        <v>141</v>
      </c>
      <c r="P266" t="s">
        <v>142</v>
      </c>
      <c r="Q266" t="s">
        <v>143</v>
      </c>
      <c r="R266" t="s">
        <v>144</v>
      </c>
      <c r="S266" t="s">
        <v>597</v>
      </c>
      <c r="T266" s="1">
        <v>1</v>
      </c>
      <c r="U266" s="1">
        <v>1</v>
      </c>
      <c r="V266" s="1">
        <v>0</v>
      </c>
      <c r="W266" s="1">
        <v>0</v>
      </c>
      <c r="X266" s="1">
        <v>0</v>
      </c>
      <c r="Y266" s="1">
        <v>0</v>
      </c>
      <c r="Z266" s="1">
        <v>0</v>
      </c>
      <c r="AA266" s="1">
        <v>0</v>
      </c>
      <c r="AB266" s="1">
        <v>1</v>
      </c>
      <c r="AC266" s="1">
        <v>0</v>
      </c>
      <c r="AD266" s="1"/>
      <c r="AE266" t="s">
        <v>144</v>
      </c>
      <c r="AF266" t="s">
        <v>184</v>
      </c>
      <c r="AG266" s="1">
        <v>1</v>
      </c>
      <c r="AH266" s="1">
        <v>0</v>
      </c>
      <c r="AI266" s="1">
        <v>1</v>
      </c>
      <c r="AJ266" s="1">
        <v>0</v>
      </c>
      <c r="AK266" s="1">
        <v>0</v>
      </c>
      <c r="AL266" s="1">
        <v>0</v>
      </c>
      <c r="AM266" s="1">
        <v>0</v>
      </c>
      <c r="AN266" s="1">
        <v>2</v>
      </c>
      <c r="AO266" s="1"/>
      <c r="AP266" s="1"/>
      <c r="AQ266" s="1">
        <v>2</v>
      </c>
      <c r="AR266" s="1"/>
      <c r="AS266" s="1"/>
      <c r="AT266" s="1"/>
      <c r="AU266" s="1"/>
      <c r="AV266" t="s">
        <v>147</v>
      </c>
      <c r="AW266" s="1"/>
      <c r="AX266" t="s">
        <v>144</v>
      </c>
      <c r="AY266" t="s">
        <v>789</v>
      </c>
      <c r="AZ266" t="s">
        <v>147</v>
      </c>
      <c r="BA266" t="s">
        <v>135</v>
      </c>
      <c r="BB266" t="s">
        <v>135</v>
      </c>
      <c r="BC266" s="11" t="s">
        <v>380</v>
      </c>
      <c r="BD266" t="s">
        <v>217</v>
      </c>
      <c r="BE266" t="s">
        <v>145</v>
      </c>
      <c r="BF266" s="1">
        <v>1</v>
      </c>
      <c r="BG266" s="1">
        <v>0</v>
      </c>
      <c r="BH266" s="1">
        <v>0</v>
      </c>
      <c r="BI266" s="1">
        <v>0</v>
      </c>
      <c r="BJ266" s="1">
        <v>0</v>
      </c>
      <c r="BK266" s="1">
        <v>0</v>
      </c>
      <c r="BL266" s="1">
        <v>0</v>
      </c>
      <c r="BM266" s="1">
        <v>0</v>
      </c>
      <c r="BN266" s="1">
        <v>0</v>
      </c>
      <c r="BO266" t="s">
        <v>147</v>
      </c>
      <c r="BP266" t="s">
        <v>147</v>
      </c>
      <c r="BQ266" t="s">
        <v>147</v>
      </c>
      <c r="BR266" t="s">
        <v>147</v>
      </c>
      <c r="BS266" t="s">
        <v>147</v>
      </c>
      <c r="BT266" t="s">
        <v>147</v>
      </c>
      <c r="BU266" t="s">
        <v>135</v>
      </c>
      <c r="BV266" t="s">
        <v>135</v>
      </c>
      <c r="BW266" t="s">
        <v>135</v>
      </c>
      <c r="BX266" t="s">
        <v>144</v>
      </c>
      <c r="BY266" s="1">
        <v>2</v>
      </c>
      <c r="BZ266" t="s">
        <v>147</v>
      </c>
      <c r="CA266" t="s">
        <v>147</v>
      </c>
      <c r="CB266" t="s">
        <v>241</v>
      </c>
      <c r="CC266" s="1">
        <v>0</v>
      </c>
      <c r="CD266" s="1">
        <v>1</v>
      </c>
      <c r="CE266" s="1">
        <v>0</v>
      </c>
      <c r="CF266" s="1">
        <v>0</v>
      </c>
      <c r="CG266" s="1">
        <v>0</v>
      </c>
      <c r="CH266" s="1">
        <v>0</v>
      </c>
      <c r="CI266" t="s">
        <v>135</v>
      </c>
      <c r="CJ266" t="s">
        <v>147</v>
      </c>
      <c r="CK266" t="s">
        <v>193</v>
      </c>
      <c r="CL266" t="s">
        <v>150</v>
      </c>
      <c r="CM266" t="s">
        <v>147</v>
      </c>
      <c r="CN266" t="s">
        <v>147</v>
      </c>
      <c r="CO266" t="s">
        <v>169</v>
      </c>
      <c r="CP266" s="1">
        <v>0</v>
      </c>
      <c r="CQ266" s="1">
        <v>0</v>
      </c>
      <c r="CR266" s="1">
        <v>0</v>
      </c>
      <c r="CS266" s="1">
        <v>0</v>
      </c>
      <c r="CT266" s="1">
        <v>1</v>
      </c>
      <c r="CU266" t="s">
        <v>163</v>
      </c>
      <c r="CV266" t="s">
        <v>147</v>
      </c>
      <c r="CW266" t="s">
        <v>211</v>
      </c>
      <c r="CX266" t="s">
        <v>144</v>
      </c>
      <c r="CY266" t="s">
        <v>153</v>
      </c>
      <c r="CZ266" t="s">
        <v>147</v>
      </c>
      <c r="DA266" t="s">
        <v>135</v>
      </c>
      <c r="DB266" s="1"/>
      <c r="DC266" s="1"/>
      <c r="DD266" s="1"/>
      <c r="DE266" s="1"/>
      <c r="DF266" s="1"/>
      <c r="DG266" s="1"/>
      <c r="DH266" s="1"/>
      <c r="DI266" s="1"/>
      <c r="DJ266" s="1"/>
      <c r="DK266" s="1"/>
      <c r="DL266" s="1"/>
      <c r="DM266" t="s">
        <v>144</v>
      </c>
      <c r="DN266" t="s">
        <v>135</v>
      </c>
      <c r="DO266" t="s">
        <v>1027</v>
      </c>
      <c r="DP266" t="s">
        <v>372</v>
      </c>
      <c r="DQ266" s="1">
        <v>1</v>
      </c>
      <c r="DR266" s="1">
        <v>1</v>
      </c>
      <c r="DS266" s="1">
        <v>1</v>
      </c>
      <c r="DT266" s="1">
        <v>0</v>
      </c>
      <c r="DU266" t="s">
        <v>135</v>
      </c>
      <c r="DV266" t="s">
        <v>1028</v>
      </c>
      <c r="DW266" t="s">
        <v>135</v>
      </c>
      <c r="DX266" t="s">
        <v>139</v>
      </c>
      <c r="DY266" t="s">
        <v>140</v>
      </c>
      <c r="DZ266" t="s">
        <v>142</v>
      </c>
      <c r="EA266" t="s">
        <v>147</v>
      </c>
      <c r="EB266" t="s">
        <v>147</v>
      </c>
    </row>
    <row r="267" spans="1:132">
      <c r="A267" t="s">
        <v>132</v>
      </c>
      <c r="B267" s="1"/>
      <c r="C267" t="s">
        <v>233</v>
      </c>
      <c r="D267" t="s">
        <v>1029</v>
      </c>
      <c r="E267" t="s">
        <v>135</v>
      </c>
      <c r="F267" s="1">
        <v>21</v>
      </c>
      <c r="G267" t="s">
        <v>676</v>
      </c>
      <c r="H267" t="s">
        <v>137</v>
      </c>
      <c r="I267" t="s">
        <v>137</v>
      </c>
      <c r="J267" s="1"/>
      <c r="K267" t="s">
        <v>138</v>
      </c>
      <c r="L267" s="1"/>
      <c r="M267" t="s">
        <v>139</v>
      </c>
      <c r="N267" t="s">
        <v>140</v>
      </c>
      <c r="O267" t="s">
        <v>235</v>
      </c>
      <c r="P267" t="s">
        <v>142</v>
      </c>
      <c r="Q267" t="s">
        <v>143</v>
      </c>
      <c r="R267" t="s">
        <v>144</v>
      </c>
      <c r="S267" t="s">
        <v>1030</v>
      </c>
      <c r="T267" s="1">
        <v>1</v>
      </c>
      <c r="U267" s="1">
        <v>0</v>
      </c>
      <c r="V267" s="1">
        <v>1</v>
      </c>
      <c r="W267" s="1">
        <v>0</v>
      </c>
      <c r="X267" s="1">
        <v>0</v>
      </c>
      <c r="Y267" s="1">
        <v>0</v>
      </c>
      <c r="Z267" s="1">
        <v>0</v>
      </c>
      <c r="AA267" s="1">
        <v>1</v>
      </c>
      <c r="AB267" s="1">
        <v>0</v>
      </c>
      <c r="AC267" s="1">
        <v>0</v>
      </c>
      <c r="AD267" s="1"/>
      <c r="AE267" t="s">
        <v>147</v>
      </c>
      <c r="AF267" t="s">
        <v>184</v>
      </c>
      <c r="AG267" s="1"/>
      <c r="AH267" s="1"/>
      <c r="AI267" s="1"/>
      <c r="AJ267" s="1"/>
      <c r="AK267" s="1"/>
      <c r="AL267" s="1"/>
      <c r="AM267" s="1"/>
      <c r="AN267" s="1">
        <v>1</v>
      </c>
      <c r="AO267" s="1"/>
      <c r="AP267" s="1"/>
      <c r="AQ267" s="1"/>
      <c r="AR267" s="1"/>
      <c r="AS267" s="1"/>
      <c r="AT267" s="1"/>
      <c r="AU267" s="1"/>
      <c r="AV267" t="s">
        <v>147</v>
      </c>
      <c r="AW267" s="1"/>
      <c r="AX267" t="s">
        <v>147</v>
      </c>
      <c r="AY267" t="s">
        <v>135</v>
      </c>
      <c r="AZ267" t="s">
        <v>135</v>
      </c>
      <c r="BA267" t="s">
        <v>135</v>
      </c>
      <c r="BB267" t="s">
        <v>135</v>
      </c>
      <c r="BC267" s="10" t="s">
        <v>135</v>
      </c>
      <c r="BD267" t="s">
        <v>135</v>
      </c>
      <c r="BE267" t="s">
        <v>135</v>
      </c>
      <c r="BF267" s="1"/>
      <c r="BG267" s="1"/>
      <c r="BH267" s="1"/>
      <c r="BI267" s="1"/>
      <c r="BJ267" s="1"/>
      <c r="BK267" s="1"/>
      <c r="BL267" s="1"/>
      <c r="BM267" s="1"/>
      <c r="BN267" s="1"/>
      <c r="BO267" t="s">
        <v>135</v>
      </c>
      <c r="BP267" t="s">
        <v>147</v>
      </c>
      <c r="BQ267" t="s">
        <v>135</v>
      </c>
      <c r="BR267" t="s">
        <v>135</v>
      </c>
      <c r="BS267" t="s">
        <v>147</v>
      </c>
      <c r="BT267" t="s">
        <v>147</v>
      </c>
      <c r="BU267" t="s">
        <v>135</v>
      </c>
      <c r="BV267" t="s">
        <v>135</v>
      </c>
      <c r="BW267" t="s">
        <v>135</v>
      </c>
      <c r="BX267" t="s">
        <v>144</v>
      </c>
      <c r="BY267" s="1">
        <v>1</v>
      </c>
      <c r="BZ267" t="s">
        <v>147</v>
      </c>
      <c r="CA267" t="s">
        <v>147</v>
      </c>
      <c r="CB267" t="s">
        <v>268</v>
      </c>
      <c r="CC267" s="1">
        <v>1</v>
      </c>
      <c r="CD267" s="1">
        <v>1</v>
      </c>
      <c r="CE267" s="1">
        <v>0</v>
      </c>
      <c r="CF267" s="1">
        <v>0</v>
      </c>
      <c r="CG267" s="1">
        <v>0</v>
      </c>
      <c r="CH267" s="1">
        <v>0</v>
      </c>
      <c r="CI267" t="s">
        <v>135</v>
      </c>
      <c r="CJ267" t="s">
        <v>147</v>
      </c>
      <c r="CK267" t="s">
        <v>148</v>
      </c>
      <c r="CL267" t="s">
        <v>147</v>
      </c>
      <c r="CM267" t="s">
        <v>147</v>
      </c>
      <c r="CN267" t="s">
        <v>147</v>
      </c>
      <c r="CO267" t="s">
        <v>496</v>
      </c>
      <c r="CP267" s="1">
        <v>1</v>
      </c>
      <c r="CQ267" s="1">
        <v>1</v>
      </c>
      <c r="CR267" s="1">
        <v>0</v>
      </c>
      <c r="CS267" s="1">
        <v>0</v>
      </c>
      <c r="CT267" s="1">
        <v>0</v>
      </c>
      <c r="CU267" t="s">
        <v>147</v>
      </c>
      <c r="CV267" t="s">
        <v>144</v>
      </c>
      <c r="CW267" t="s">
        <v>211</v>
      </c>
      <c r="CX267" t="s">
        <v>147</v>
      </c>
      <c r="CY267" t="s">
        <v>147</v>
      </c>
      <c r="CZ267" t="s">
        <v>147</v>
      </c>
      <c r="DA267" t="s">
        <v>176</v>
      </c>
      <c r="DB267" s="1">
        <v>0</v>
      </c>
      <c r="DC267" s="1">
        <v>0</v>
      </c>
      <c r="DD267" s="1">
        <v>1</v>
      </c>
      <c r="DE267" s="1">
        <v>0</v>
      </c>
      <c r="DF267" s="1">
        <v>0</v>
      </c>
      <c r="DG267" s="1">
        <v>0</v>
      </c>
      <c r="DH267" s="1">
        <v>0</v>
      </c>
      <c r="DI267" s="1">
        <v>0</v>
      </c>
      <c r="DJ267" s="1">
        <v>0</v>
      </c>
      <c r="DK267" s="1">
        <v>0</v>
      </c>
      <c r="DL267" s="1">
        <v>0</v>
      </c>
      <c r="DM267" t="s">
        <v>144</v>
      </c>
      <c r="DN267" t="s">
        <v>285</v>
      </c>
      <c r="DO267" t="s">
        <v>159</v>
      </c>
      <c r="DP267" t="s">
        <v>221</v>
      </c>
      <c r="DQ267" s="1">
        <v>1</v>
      </c>
      <c r="DR267" s="1">
        <v>1</v>
      </c>
      <c r="DS267" s="1">
        <v>0</v>
      </c>
      <c r="DT267" s="1">
        <v>0</v>
      </c>
      <c r="DU267" t="s">
        <v>135</v>
      </c>
      <c r="DV267" t="s">
        <v>295</v>
      </c>
      <c r="DW267" t="s">
        <v>135</v>
      </c>
      <c r="DX267" t="s">
        <v>139</v>
      </c>
      <c r="DY267" t="s">
        <v>140</v>
      </c>
      <c r="DZ267" t="s">
        <v>142</v>
      </c>
      <c r="EA267" t="s">
        <v>147</v>
      </c>
      <c r="EB267" t="s">
        <v>147</v>
      </c>
    </row>
    <row r="268" spans="1:132">
      <c r="A268" t="s">
        <v>132</v>
      </c>
      <c r="B268" s="1"/>
      <c r="C268" t="s">
        <v>233</v>
      </c>
      <c r="D268" t="s">
        <v>1031</v>
      </c>
      <c r="E268" t="s">
        <v>1032</v>
      </c>
      <c r="F268" s="1">
        <v>21</v>
      </c>
      <c r="G268" t="s">
        <v>676</v>
      </c>
      <c r="H268" t="s">
        <v>137</v>
      </c>
      <c r="I268" t="s">
        <v>137</v>
      </c>
      <c r="J268" s="1"/>
      <c r="K268" t="s">
        <v>138</v>
      </c>
      <c r="L268" s="1"/>
      <c r="M268" t="s">
        <v>139</v>
      </c>
      <c r="N268" t="s">
        <v>140</v>
      </c>
      <c r="O268" t="s">
        <v>235</v>
      </c>
      <c r="P268" t="s">
        <v>182</v>
      </c>
      <c r="Q268" t="s">
        <v>183</v>
      </c>
      <c r="R268" t="s">
        <v>147</v>
      </c>
      <c r="S268" t="s">
        <v>145</v>
      </c>
      <c r="T268" s="1"/>
      <c r="U268" s="1"/>
      <c r="V268" s="1"/>
      <c r="W268" s="1"/>
      <c r="X268" s="1"/>
      <c r="Y268" s="1"/>
      <c r="Z268" s="1"/>
      <c r="AA268" s="1"/>
      <c r="AB268" s="1"/>
      <c r="AC268" s="1"/>
      <c r="AD268" s="1"/>
      <c r="AE268" t="s">
        <v>147</v>
      </c>
      <c r="AF268" t="s">
        <v>184</v>
      </c>
      <c r="AG268" s="1"/>
      <c r="AH268" s="1"/>
      <c r="AI268" s="1"/>
      <c r="AJ268" s="1"/>
      <c r="AK268" s="1"/>
      <c r="AL268" s="1"/>
      <c r="AM268" s="1"/>
      <c r="AN268" s="1">
        <v>1</v>
      </c>
      <c r="AO268" s="1"/>
      <c r="AP268" s="1"/>
      <c r="AQ268" s="1"/>
      <c r="AR268" s="1"/>
      <c r="AS268" s="1"/>
      <c r="AT268" s="1"/>
      <c r="AU268" s="1"/>
      <c r="AV268" t="s">
        <v>147</v>
      </c>
      <c r="AW268" s="1"/>
      <c r="AX268" t="s">
        <v>147</v>
      </c>
      <c r="AY268" t="s">
        <v>135</v>
      </c>
      <c r="AZ268" t="s">
        <v>135</v>
      </c>
      <c r="BA268" t="s">
        <v>135</v>
      </c>
      <c r="BB268" t="s">
        <v>135</v>
      </c>
      <c r="BC268" s="10" t="s">
        <v>135</v>
      </c>
      <c r="BD268" t="s">
        <v>135</v>
      </c>
      <c r="BE268" t="s">
        <v>135</v>
      </c>
      <c r="BF268" s="1"/>
      <c r="BG268" s="1"/>
      <c r="BH268" s="1"/>
      <c r="BI268" s="1"/>
      <c r="BJ268" s="1"/>
      <c r="BK268" s="1"/>
      <c r="BL268" s="1"/>
      <c r="BM268" s="1"/>
      <c r="BN268" s="1"/>
      <c r="BO268" t="s">
        <v>135</v>
      </c>
      <c r="BP268" t="s">
        <v>147</v>
      </c>
      <c r="BQ268" t="s">
        <v>135</v>
      </c>
      <c r="BR268" t="s">
        <v>135</v>
      </c>
      <c r="BS268" t="s">
        <v>147</v>
      </c>
      <c r="BT268" t="s">
        <v>147</v>
      </c>
      <c r="BU268" t="s">
        <v>135</v>
      </c>
      <c r="BV268" t="s">
        <v>135</v>
      </c>
      <c r="BW268" t="s">
        <v>135</v>
      </c>
      <c r="BX268" t="s">
        <v>147</v>
      </c>
      <c r="BY268" s="1"/>
      <c r="BZ268" t="s">
        <v>147</v>
      </c>
      <c r="CA268" t="s">
        <v>135</v>
      </c>
      <c r="CB268" t="s">
        <v>149</v>
      </c>
      <c r="CC268" s="1">
        <v>0</v>
      </c>
      <c r="CD268" s="1">
        <v>0</v>
      </c>
      <c r="CE268" s="1">
        <v>1</v>
      </c>
      <c r="CF268" s="1">
        <v>0</v>
      </c>
      <c r="CG268" s="1">
        <v>0</v>
      </c>
      <c r="CH268" s="1">
        <v>0</v>
      </c>
      <c r="CI268" t="s">
        <v>135</v>
      </c>
      <c r="CJ268" t="s">
        <v>147</v>
      </c>
      <c r="CK268" t="s">
        <v>174</v>
      </c>
      <c r="CL268" t="s">
        <v>147</v>
      </c>
      <c r="CM268" t="s">
        <v>147</v>
      </c>
      <c r="CN268" t="s">
        <v>147</v>
      </c>
      <c r="CO268" t="s">
        <v>480</v>
      </c>
      <c r="CP268" s="1">
        <v>0</v>
      </c>
      <c r="CQ268" s="1">
        <v>0</v>
      </c>
      <c r="CR268" s="1">
        <v>1</v>
      </c>
      <c r="CS268" s="1">
        <v>0</v>
      </c>
      <c r="CT268" s="1">
        <v>1</v>
      </c>
      <c r="CU268" t="s">
        <v>147</v>
      </c>
      <c r="CV268" t="s">
        <v>147</v>
      </c>
      <c r="CW268" t="s">
        <v>152</v>
      </c>
      <c r="CX268" t="s">
        <v>147</v>
      </c>
      <c r="CY268" t="s">
        <v>147</v>
      </c>
      <c r="CZ268" t="s">
        <v>147</v>
      </c>
      <c r="DA268" t="s">
        <v>176</v>
      </c>
      <c r="DB268" s="1">
        <v>0</v>
      </c>
      <c r="DC268" s="1">
        <v>0</v>
      </c>
      <c r="DD268" s="1">
        <v>1</v>
      </c>
      <c r="DE268" s="1">
        <v>0</v>
      </c>
      <c r="DF268" s="1">
        <v>0</v>
      </c>
      <c r="DG268" s="1">
        <v>0</v>
      </c>
      <c r="DH268" s="1">
        <v>0</v>
      </c>
      <c r="DI268" s="1">
        <v>0</v>
      </c>
      <c r="DJ268" s="1">
        <v>0</v>
      </c>
      <c r="DK268" s="1">
        <v>0</v>
      </c>
      <c r="DL268" s="1">
        <v>0</v>
      </c>
      <c r="DM268" t="s">
        <v>147</v>
      </c>
      <c r="DN268" t="s">
        <v>295</v>
      </c>
      <c r="DO268" t="s">
        <v>295</v>
      </c>
      <c r="DP268" t="s">
        <v>155</v>
      </c>
      <c r="DQ268" s="1">
        <v>0</v>
      </c>
      <c r="DR268" s="1">
        <v>1</v>
      </c>
      <c r="DS268" s="1">
        <v>0</v>
      </c>
      <c r="DT268" s="1">
        <v>0</v>
      </c>
      <c r="DU268" t="s">
        <v>135</v>
      </c>
      <c r="DV268" t="s">
        <v>295</v>
      </c>
      <c r="DW268" t="s">
        <v>135</v>
      </c>
      <c r="DX268" t="s">
        <v>139</v>
      </c>
      <c r="DY268" t="s">
        <v>140</v>
      </c>
      <c r="DZ268" t="s">
        <v>142</v>
      </c>
      <c r="EA268" t="s">
        <v>147</v>
      </c>
      <c r="EB268" t="s">
        <v>147</v>
      </c>
    </row>
    <row r="269" spans="1:132">
      <c r="A269" t="s">
        <v>132</v>
      </c>
      <c r="B269" s="1"/>
      <c r="C269" t="s">
        <v>233</v>
      </c>
      <c r="D269" t="s">
        <v>1033</v>
      </c>
      <c r="E269" t="s">
        <v>135</v>
      </c>
      <c r="F269" s="1">
        <v>21</v>
      </c>
      <c r="G269" t="s">
        <v>676</v>
      </c>
      <c r="H269" t="s">
        <v>137</v>
      </c>
      <c r="I269" t="s">
        <v>137</v>
      </c>
      <c r="J269" s="1"/>
      <c r="K269" t="s">
        <v>138</v>
      </c>
      <c r="L269" s="1"/>
      <c r="M269" t="s">
        <v>139</v>
      </c>
      <c r="N269" t="s">
        <v>140</v>
      </c>
      <c r="O269" t="s">
        <v>235</v>
      </c>
      <c r="P269" t="s">
        <v>142</v>
      </c>
      <c r="Q269" t="s">
        <v>158</v>
      </c>
      <c r="R269" t="s">
        <v>147</v>
      </c>
      <c r="S269" t="s">
        <v>145</v>
      </c>
      <c r="T269" s="1"/>
      <c r="U269" s="1"/>
      <c r="V269" s="1"/>
      <c r="W269" s="1"/>
      <c r="X269" s="1"/>
      <c r="Y269" s="1"/>
      <c r="Z269" s="1"/>
      <c r="AA269" s="1"/>
      <c r="AB269" s="1"/>
      <c r="AC269" s="1"/>
      <c r="AD269" s="1"/>
      <c r="AE269" t="s">
        <v>147</v>
      </c>
      <c r="AF269" t="s">
        <v>184</v>
      </c>
      <c r="AG269" s="1"/>
      <c r="AH269" s="1"/>
      <c r="AI269" s="1"/>
      <c r="AJ269" s="1"/>
      <c r="AK269" s="1"/>
      <c r="AL269" s="1"/>
      <c r="AM269" s="1"/>
      <c r="AN269" s="1">
        <v>1</v>
      </c>
      <c r="AO269" s="1"/>
      <c r="AP269" s="1"/>
      <c r="AQ269" s="1"/>
      <c r="AR269" s="1"/>
      <c r="AS269" s="1"/>
      <c r="AT269" s="1"/>
      <c r="AU269" s="1"/>
      <c r="AV269" t="s">
        <v>147</v>
      </c>
      <c r="AW269" s="1"/>
      <c r="AX269" t="s">
        <v>147</v>
      </c>
      <c r="AY269" t="s">
        <v>135</v>
      </c>
      <c r="AZ269" t="s">
        <v>135</v>
      </c>
      <c r="BA269" t="s">
        <v>135</v>
      </c>
      <c r="BB269" t="s">
        <v>135</v>
      </c>
      <c r="BC269" s="10" t="s">
        <v>135</v>
      </c>
      <c r="BD269" t="s">
        <v>135</v>
      </c>
      <c r="BE269" t="s">
        <v>135</v>
      </c>
      <c r="BF269" s="1"/>
      <c r="BG269" s="1"/>
      <c r="BH269" s="1"/>
      <c r="BI269" s="1"/>
      <c r="BJ269" s="1"/>
      <c r="BK269" s="1"/>
      <c r="BL269" s="1"/>
      <c r="BM269" s="1"/>
      <c r="BN269" s="1"/>
      <c r="BO269" t="s">
        <v>135</v>
      </c>
      <c r="BP269" t="s">
        <v>147</v>
      </c>
      <c r="BQ269" t="s">
        <v>135</v>
      </c>
      <c r="BR269" t="s">
        <v>135</v>
      </c>
      <c r="BS269" t="s">
        <v>147</v>
      </c>
      <c r="BT269" t="s">
        <v>147</v>
      </c>
      <c r="BU269" t="s">
        <v>135</v>
      </c>
      <c r="BV269" t="s">
        <v>135</v>
      </c>
      <c r="BW269" t="s">
        <v>135</v>
      </c>
      <c r="BX269" t="s">
        <v>147</v>
      </c>
      <c r="BY269" s="1"/>
      <c r="BZ269" t="s">
        <v>147</v>
      </c>
      <c r="CA269" t="s">
        <v>135</v>
      </c>
      <c r="CB269" t="s">
        <v>206</v>
      </c>
      <c r="CC269" s="1">
        <v>0</v>
      </c>
      <c r="CD269" s="1">
        <v>1</v>
      </c>
      <c r="CE269" s="1">
        <v>1</v>
      </c>
      <c r="CF269" s="1">
        <v>0</v>
      </c>
      <c r="CG269" s="1">
        <v>0</v>
      </c>
      <c r="CH269" s="1">
        <v>0</v>
      </c>
      <c r="CI269" t="s">
        <v>135</v>
      </c>
      <c r="CJ269" t="s">
        <v>147</v>
      </c>
      <c r="CK269" t="s">
        <v>148</v>
      </c>
      <c r="CL269" t="s">
        <v>147</v>
      </c>
      <c r="CM269" t="s">
        <v>147</v>
      </c>
      <c r="CN269" t="s">
        <v>147</v>
      </c>
      <c r="CO269" t="s">
        <v>151</v>
      </c>
      <c r="CP269" s="1">
        <v>0</v>
      </c>
      <c r="CQ269" s="1">
        <v>0</v>
      </c>
      <c r="CR269" s="1">
        <v>1</v>
      </c>
      <c r="CS269" s="1">
        <v>0</v>
      </c>
      <c r="CT269" s="1">
        <v>0</v>
      </c>
      <c r="CU269" t="s">
        <v>147</v>
      </c>
      <c r="CV269" t="s">
        <v>147</v>
      </c>
      <c r="CW269" t="s">
        <v>152</v>
      </c>
      <c r="CX269" t="s">
        <v>147</v>
      </c>
      <c r="CY269" t="s">
        <v>147</v>
      </c>
      <c r="CZ269" t="s">
        <v>147</v>
      </c>
      <c r="DA269" t="s">
        <v>176</v>
      </c>
      <c r="DB269" s="1">
        <v>0</v>
      </c>
      <c r="DC269" s="1">
        <v>0</v>
      </c>
      <c r="DD269" s="1">
        <v>1</v>
      </c>
      <c r="DE269" s="1">
        <v>0</v>
      </c>
      <c r="DF269" s="1">
        <v>0</v>
      </c>
      <c r="DG269" s="1">
        <v>0</v>
      </c>
      <c r="DH269" s="1">
        <v>0</v>
      </c>
      <c r="DI269" s="1">
        <v>0</v>
      </c>
      <c r="DJ269" s="1">
        <v>0</v>
      </c>
      <c r="DK269" s="1">
        <v>0</v>
      </c>
      <c r="DL269" s="1">
        <v>0</v>
      </c>
      <c r="DM269" t="s">
        <v>144</v>
      </c>
      <c r="DN269" t="s">
        <v>295</v>
      </c>
      <c r="DO269" t="s">
        <v>731</v>
      </c>
      <c r="DP269" t="s">
        <v>155</v>
      </c>
      <c r="DQ269" s="1">
        <v>0</v>
      </c>
      <c r="DR269" s="1">
        <v>1</v>
      </c>
      <c r="DS269" s="1">
        <v>0</v>
      </c>
      <c r="DT269" s="1">
        <v>0</v>
      </c>
      <c r="DU269" t="s">
        <v>135</v>
      </c>
      <c r="DV269" t="s">
        <v>295</v>
      </c>
      <c r="DW269" t="s">
        <v>135</v>
      </c>
      <c r="DX269" t="s">
        <v>139</v>
      </c>
      <c r="DY269" t="s">
        <v>140</v>
      </c>
      <c r="DZ269" t="s">
        <v>142</v>
      </c>
      <c r="EA269" t="s">
        <v>147</v>
      </c>
      <c r="EB269" t="s">
        <v>147</v>
      </c>
    </row>
    <row r="270" spans="1:132">
      <c r="A270" t="s">
        <v>132</v>
      </c>
      <c r="B270" s="1"/>
      <c r="C270" t="s">
        <v>233</v>
      </c>
      <c r="D270" t="s">
        <v>1034</v>
      </c>
      <c r="E270" t="s">
        <v>135</v>
      </c>
      <c r="F270" s="1">
        <v>21</v>
      </c>
      <c r="G270" t="s">
        <v>676</v>
      </c>
      <c r="H270" t="s">
        <v>137</v>
      </c>
      <c r="I270" t="s">
        <v>137</v>
      </c>
      <c r="J270" s="1"/>
      <c r="K270" t="s">
        <v>138</v>
      </c>
      <c r="L270" s="1"/>
      <c r="M270" t="s">
        <v>139</v>
      </c>
      <c r="N270" t="s">
        <v>169</v>
      </c>
      <c r="O270" t="s">
        <v>235</v>
      </c>
      <c r="P270" t="s">
        <v>182</v>
      </c>
      <c r="Q270" t="s">
        <v>183</v>
      </c>
      <c r="R270" t="s">
        <v>147</v>
      </c>
      <c r="S270" t="s">
        <v>145</v>
      </c>
      <c r="T270" s="1"/>
      <c r="U270" s="1"/>
      <c r="V270" s="1"/>
      <c r="W270" s="1"/>
      <c r="X270" s="1"/>
      <c r="Y270" s="1"/>
      <c r="Z270" s="1"/>
      <c r="AA270" s="1"/>
      <c r="AB270" s="1"/>
      <c r="AC270" s="1"/>
      <c r="AD270" s="1"/>
      <c r="AE270" t="s">
        <v>147</v>
      </c>
      <c r="AF270" t="s">
        <v>184</v>
      </c>
      <c r="AG270" s="1"/>
      <c r="AH270" s="1"/>
      <c r="AI270" s="1"/>
      <c r="AJ270" s="1"/>
      <c r="AK270" s="1"/>
      <c r="AL270" s="1"/>
      <c r="AM270" s="1"/>
      <c r="AN270" s="1">
        <v>1</v>
      </c>
      <c r="AO270" s="1"/>
      <c r="AP270" s="1"/>
      <c r="AQ270" s="1"/>
      <c r="AR270" s="1"/>
      <c r="AS270" s="1"/>
      <c r="AT270" s="1"/>
      <c r="AU270" s="1"/>
      <c r="AV270" t="s">
        <v>147</v>
      </c>
      <c r="AW270" s="1"/>
      <c r="AX270" t="s">
        <v>147</v>
      </c>
      <c r="AY270" t="s">
        <v>135</v>
      </c>
      <c r="AZ270" t="s">
        <v>135</v>
      </c>
      <c r="BA270" t="s">
        <v>135</v>
      </c>
      <c r="BB270" t="s">
        <v>135</v>
      </c>
      <c r="BC270" s="10" t="s">
        <v>135</v>
      </c>
      <c r="BD270" t="s">
        <v>135</v>
      </c>
      <c r="BE270" t="s">
        <v>135</v>
      </c>
      <c r="BF270" s="1"/>
      <c r="BG270" s="1"/>
      <c r="BH270" s="1"/>
      <c r="BI270" s="1"/>
      <c r="BJ270" s="1"/>
      <c r="BK270" s="1"/>
      <c r="BL270" s="1"/>
      <c r="BM270" s="1"/>
      <c r="BN270" s="1"/>
      <c r="BO270" t="s">
        <v>135</v>
      </c>
      <c r="BP270" t="s">
        <v>147</v>
      </c>
      <c r="BQ270" t="s">
        <v>135</v>
      </c>
      <c r="BR270" t="s">
        <v>135</v>
      </c>
      <c r="BS270" t="s">
        <v>147</v>
      </c>
      <c r="BT270" t="s">
        <v>147</v>
      </c>
      <c r="BU270" t="s">
        <v>135</v>
      </c>
      <c r="BV270" t="s">
        <v>135</v>
      </c>
      <c r="BW270" t="s">
        <v>135</v>
      </c>
      <c r="BX270" t="s">
        <v>147</v>
      </c>
      <c r="BY270" s="1"/>
      <c r="BZ270" t="s">
        <v>147</v>
      </c>
      <c r="CA270" t="s">
        <v>135</v>
      </c>
      <c r="CB270" t="s">
        <v>206</v>
      </c>
      <c r="CC270" s="1">
        <v>0</v>
      </c>
      <c r="CD270" s="1">
        <v>1</v>
      </c>
      <c r="CE270" s="1">
        <v>1</v>
      </c>
      <c r="CF270" s="1">
        <v>0</v>
      </c>
      <c r="CG270" s="1">
        <v>0</v>
      </c>
      <c r="CH270" s="1">
        <v>0</v>
      </c>
      <c r="CI270" t="s">
        <v>135</v>
      </c>
      <c r="CJ270" t="s">
        <v>147</v>
      </c>
      <c r="CK270" t="s">
        <v>148</v>
      </c>
      <c r="CL270" t="s">
        <v>147</v>
      </c>
      <c r="CM270" t="s">
        <v>147</v>
      </c>
      <c r="CN270" t="s">
        <v>147</v>
      </c>
      <c r="CO270" t="s">
        <v>237</v>
      </c>
      <c r="CP270" s="1">
        <v>0</v>
      </c>
      <c r="CQ270" s="1">
        <v>1</v>
      </c>
      <c r="CR270" s="1">
        <v>1</v>
      </c>
      <c r="CS270" s="1">
        <v>0</v>
      </c>
      <c r="CT270" s="1">
        <v>0</v>
      </c>
      <c r="CU270" t="s">
        <v>147</v>
      </c>
      <c r="CV270" t="s">
        <v>144</v>
      </c>
      <c r="CW270" t="s">
        <v>152</v>
      </c>
      <c r="CX270" t="s">
        <v>147</v>
      </c>
      <c r="CY270" t="s">
        <v>147</v>
      </c>
      <c r="CZ270" t="s">
        <v>147</v>
      </c>
      <c r="DA270" t="s">
        <v>176</v>
      </c>
      <c r="DB270" s="1">
        <v>0</v>
      </c>
      <c r="DC270" s="1">
        <v>0</v>
      </c>
      <c r="DD270" s="1">
        <v>1</v>
      </c>
      <c r="DE270" s="1">
        <v>0</v>
      </c>
      <c r="DF270" s="1">
        <v>0</v>
      </c>
      <c r="DG270" s="1">
        <v>0</v>
      </c>
      <c r="DH270" s="1">
        <v>0</v>
      </c>
      <c r="DI270" s="1">
        <v>0</v>
      </c>
      <c r="DJ270" s="1">
        <v>0</v>
      </c>
      <c r="DK270" s="1">
        <v>0</v>
      </c>
      <c r="DL270" s="1">
        <v>0</v>
      </c>
      <c r="DM270" t="s">
        <v>144</v>
      </c>
      <c r="DN270" t="s">
        <v>295</v>
      </c>
      <c r="DO270" t="s">
        <v>295</v>
      </c>
      <c r="DP270" t="s">
        <v>155</v>
      </c>
      <c r="DQ270" s="1">
        <v>0</v>
      </c>
      <c r="DR270" s="1">
        <v>1</v>
      </c>
      <c r="DS270" s="1">
        <v>0</v>
      </c>
      <c r="DT270" s="1">
        <v>0</v>
      </c>
      <c r="DU270" t="s">
        <v>135</v>
      </c>
      <c r="DV270" t="s">
        <v>295</v>
      </c>
      <c r="DW270" t="s">
        <v>135</v>
      </c>
      <c r="DX270" t="s">
        <v>139</v>
      </c>
      <c r="DY270" t="s">
        <v>140</v>
      </c>
      <c r="DZ270" t="s">
        <v>142</v>
      </c>
      <c r="EA270" t="s">
        <v>147</v>
      </c>
      <c r="EB270" t="s">
        <v>147</v>
      </c>
    </row>
    <row r="271" spans="1:132">
      <c r="A271" t="s">
        <v>132</v>
      </c>
      <c r="B271" s="1"/>
      <c r="C271" t="s">
        <v>167</v>
      </c>
      <c r="D271" t="s">
        <v>1035</v>
      </c>
      <c r="E271" t="s">
        <v>1036</v>
      </c>
      <c r="F271" s="1">
        <v>21</v>
      </c>
      <c r="G271" t="s">
        <v>676</v>
      </c>
      <c r="H271" t="s">
        <v>137</v>
      </c>
      <c r="I271" t="s">
        <v>137</v>
      </c>
      <c r="J271" s="1"/>
      <c r="K271" t="s">
        <v>138</v>
      </c>
      <c r="L271" s="1"/>
      <c r="M271" t="s">
        <v>139</v>
      </c>
      <c r="N271" t="s">
        <v>740</v>
      </c>
      <c r="O271" t="s">
        <v>171</v>
      </c>
      <c r="P271" t="s">
        <v>142</v>
      </c>
      <c r="Q271" t="s">
        <v>143</v>
      </c>
      <c r="R271" t="s">
        <v>144</v>
      </c>
      <c r="S271" t="s">
        <v>145</v>
      </c>
      <c r="T271" s="1">
        <v>1</v>
      </c>
      <c r="U271" s="1">
        <v>0</v>
      </c>
      <c r="V271" s="1">
        <v>0</v>
      </c>
      <c r="W271" s="1">
        <v>0</v>
      </c>
      <c r="X271" s="1">
        <v>0</v>
      </c>
      <c r="Y271" s="1">
        <v>0</v>
      </c>
      <c r="Z271" s="1">
        <v>0</v>
      </c>
      <c r="AA271" s="1">
        <v>0</v>
      </c>
      <c r="AB271" s="1">
        <v>0</v>
      </c>
      <c r="AC271" s="1">
        <v>0</v>
      </c>
      <c r="AD271" s="1"/>
      <c r="AE271" t="s">
        <v>144</v>
      </c>
      <c r="AF271" t="s">
        <v>184</v>
      </c>
      <c r="AG271" s="1">
        <v>1</v>
      </c>
      <c r="AH271" s="1">
        <v>0</v>
      </c>
      <c r="AI271" s="1">
        <v>1</v>
      </c>
      <c r="AJ271" s="1">
        <v>0</v>
      </c>
      <c r="AK271" s="1">
        <v>0</v>
      </c>
      <c r="AL271" s="1">
        <v>0</v>
      </c>
      <c r="AM271" s="1">
        <v>0</v>
      </c>
      <c r="AN271" s="1">
        <v>2</v>
      </c>
      <c r="AO271" s="1"/>
      <c r="AP271" s="1"/>
      <c r="AQ271" s="1">
        <v>3</v>
      </c>
      <c r="AR271" s="1"/>
      <c r="AS271" s="1"/>
      <c r="AT271" s="1"/>
      <c r="AU271" s="1"/>
      <c r="AV271" t="s">
        <v>147</v>
      </c>
      <c r="AW271" s="1"/>
      <c r="AX271" t="s">
        <v>144</v>
      </c>
      <c r="AY271" t="s">
        <v>789</v>
      </c>
      <c r="AZ271" t="s">
        <v>147</v>
      </c>
      <c r="BA271" t="s">
        <v>135</v>
      </c>
      <c r="BB271" t="s">
        <v>135</v>
      </c>
      <c r="BC271" s="11" t="s">
        <v>380</v>
      </c>
      <c r="BD271" t="s">
        <v>381</v>
      </c>
      <c r="BE271" t="s">
        <v>145</v>
      </c>
      <c r="BF271" s="1">
        <v>1</v>
      </c>
      <c r="BG271" s="1">
        <v>0</v>
      </c>
      <c r="BH271" s="1">
        <v>0</v>
      </c>
      <c r="BI271" s="1">
        <v>0</v>
      </c>
      <c r="BJ271" s="1">
        <v>0</v>
      </c>
      <c r="BK271" s="1">
        <v>0</v>
      </c>
      <c r="BL271" s="1">
        <v>0</v>
      </c>
      <c r="BM271" s="1">
        <v>0</v>
      </c>
      <c r="BN271" s="1">
        <v>0</v>
      </c>
      <c r="BO271" t="s">
        <v>144</v>
      </c>
      <c r="BP271" t="s">
        <v>147</v>
      </c>
      <c r="BQ271" t="s">
        <v>144</v>
      </c>
      <c r="BR271" t="s">
        <v>144</v>
      </c>
      <c r="BS271" t="s">
        <v>147</v>
      </c>
      <c r="BT271" t="s">
        <v>144</v>
      </c>
      <c r="BU271" t="s">
        <v>217</v>
      </c>
      <c r="BV271" t="s">
        <v>147</v>
      </c>
      <c r="BW271" t="s">
        <v>147</v>
      </c>
      <c r="BX271" t="s">
        <v>144</v>
      </c>
      <c r="BY271" s="1">
        <v>3</v>
      </c>
      <c r="BZ271" t="s">
        <v>148</v>
      </c>
      <c r="CA271" t="s">
        <v>144</v>
      </c>
      <c r="CB271" t="s">
        <v>241</v>
      </c>
      <c r="CC271" s="1">
        <v>0</v>
      </c>
      <c r="CD271" s="1">
        <v>1</v>
      </c>
      <c r="CE271" s="1">
        <v>0</v>
      </c>
      <c r="CF271" s="1">
        <v>0</v>
      </c>
      <c r="CG271" s="1">
        <v>0</v>
      </c>
      <c r="CH271" s="1">
        <v>0</v>
      </c>
      <c r="CI271" t="s">
        <v>135</v>
      </c>
      <c r="CJ271" t="s">
        <v>147</v>
      </c>
      <c r="CK271" t="s">
        <v>174</v>
      </c>
      <c r="CL271" t="s">
        <v>147</v>
      </c>
      <c r="CM271" t="s">
        <v>147</v>
      </c>
      <c r="CN271" t="s">
        <v>147</v>
      </c>
      <c r="CO271" t="s">
        <v>151</v>
      </c>
      <c r="CP271" s="1">
        <v>0</v>
      </c>
      <c r="CQ271" s="1">
        <v>0</v>
      </c>
      <c r="CR271" s="1">
        <v>1</v>
      </c>
      <c r="CS271" s="1">
        <v>0</v>
      </c>
      <c r="CT271" s="1">
        <v>0</v>
      </c>
      <c r="CU271" t="s">
        <v>163</v>
      </c>
      <c r="CV271" t="s">
        <v>144</v>
      </c>
      <c r="CW271" t="s">
        <v>211</v>
      </c>
      <c r="CX271" t="s">
        <v>147</v>
      </c>
      <c r="CY271" t="s">
        <v>269</v>
      </c>
      <c r="CZ271" t="s">
        <v>147</v>
      </c>
      <c r="DA271" t="s">
        <v>154</v>
      </c>
      <c r="DB271" s="1">
        <v>0</v>
      </c>
      <c r="DC271" s="1">
        <v>1</v>
      </c>
      <c r="DD271" s="1">
        <v>0</v>
      </c>
      <c r="DE271" s="1">
        <v>0</v>
      </c>
      <c r="DF271" s="1">
        <v>0</v>
      </c>
      <c r="DG271" s="1">
        <v>0</v>
      </c>
      <c r="DH271" s="1">
        <v>0</v>
      </c>
      <c r="DI271" s="1">
        <v>0</v>
      </c>
      <c r="DJ271" s="1">
        <v>0</v>
      </c>
      <c r="DK271" s="1">
        <v>0</v>
      </c>
      <c r="DL271" s="1">
        <v>0</v>
      </c>
      <c r="DM271" t="s">
        <v>144</v>
      </c>
      <c r="DN271" t="s">
        <v>1037</v>
      </c>
      <c r="DO271" t="s">
        <v>1038</v>
      </c>
      <c r="DP271" t="s">
        <v>155</v>
      </c>
      <c r="DQ271" s="1">
        <v>0</v>
      </c>
      <c r="DR271" s="1">
        <v>1</v>
      </c>
      <c r="DS271" s="1">
        <v>0</v>
      </c>
      <c r="DT271" s="1">
        <v>0</v>
      </c>
      <c r="DU271" t="s">
        <v>135</v>
      </c>
      <c r="DV271" t="s">
        <v>1039</v>
      </c>
      <c r="DW271" t="s">
        <v>135</v>
      </c>
      <c r="DX271" t="s">
        <v>139</v>
      </c>
      <c r="DY271" t="s">
        <v>140</v>
      </c>
      <c r="DZ271" t="s">
        <v>142</v>
      </c>
      <c r="EA271" t="s">
        <v>147</v>
      </c>
      <c r="EB271" t="s">
        <v>147</v>
      </c>
    </row>
    <row r="272" spans="1:132">
      <c r="A272" t="s">
        <v>132</v>
      </c>
      <c r="B272" s="1"/>
      <c r="C272" t="s">
        <v>179</v>
      </c>
      <c r="D272" t="s">
        <v>1040</v>
      </c>
      <c r="E272" t="s">
        <v>1041</v>
      </c>
      <c r="F272" s="1">
        <v>21</v>
      </c>
      <c r="G272" t="s">
        <v>676</v>
      </c>
      <c r="H272" t="s">
        <v>157</v>
      </c>
      <c r="I272" t="s">
        <v>157</v>
      </c>
      <c r="J272" s="1"/>
      <c r="K272" t="s">
        <v>138</v>
      </c>
      <c r="L272" s="1"/>
      <c r="M272" t="s">
        <v>418</v>
      </c>
      <c r="N272" t="s">
        <v>140</v>
      </c>
      <c r="O272" t="s">
        <v>181</v>
      </c>
      <c r="P272" t="s">
        <v>142</v>
      </c>
      <c r="Q272" t="s">
        <v>143</v>
      </c>
      <c r="R272" t="s">
        <v>144</v>
      </c>
      <c r="S272" t="s">
        <v>702</v>
      </c>
      <c r="T272" s="1">
        <v>1</v>
      </c>
      <c r="U272" s="1">
        <v>1</v>
      </c>
      <c r="V272" s="1">
        <v>1</v>
      </c>
      <c r="W272" s="1">
        <v>1</v>
      </c>
      <c r="X272" s="1">
        <v>1</v>
      </c>
      <c r="Y272" s="1">
        <v>1</v>
      </c>
      <c r="Z272" s="1">
        <v>1</v>
      </c>
      <c r="AA272" s="1">
        <v>0</v>
      </c>
      <c r="AB272" s="1">
        <v>1</v>
      </c>
      <c r="AC272" s="1">
        <v>0</v>
      </c>
      <c r="AD272" s="1"/>
      <c r="AE272" t="s">
        <v>144</v>
      </c>
      <c r="AF272" t="s">
        <v>450</v>
      </c>
      <c r="AG272" s="1">
        <v>1</v>
      </c>
      <c r="AH272" s="1">
        <v>0</v>
      </c>
      <c r="AI272" s="1">
        <v>1</v>
      </c>
      <c r="AJ272" s="1">
        <v>0</v>
      </c>
      <c r="AK272" s="1">
        <v>0</v>
      </c>
      <c r="AL272" s="1">
        <v>1</v>
      </c>
      <c r="AM272" s="1">
        <v>0</v>
      </c>
      <c r="AN272" s="1">
        <v>2</v>
      </c>
      <c r="AO272" s="1"/>
      <c r="AP272" s="1"/>
      <c r="AQ272" s="1">
        <v>5</v>
      </c>
      <c r="AR272" s="1"/>
      <c r="AS272" s="1"/>
      <c r="AT272" s="1">
        <v>5</v>
      </c>
      <c r="AU272" s="1"/>
      <c r="AV272" t="s">
        <v>144</v>
      </c>
      <c r="AW272" s="1"/>
      <c r="AX272" t="s">
        <v>144</v>
      </c>
      <c r="AY272" t="s">
        <v>379</v>
      </c>
      <c r="AZ272" t="s">
        <v>147</v>
      </c>
      <c r="BA272" t="s">
        <v>135</v>
      </c>
      <c r="BB272" t="s">
        <v>135</v>
      </c>
      <c r="BC272" s="11" t="s">
        <v>395</v>
      </c>
      <c r="BD272" t="s">
        <v>580</v>
      </c>
      <c r="BE272" t="s">
        <v>557</v>
      </c>
      <c r="BF272" s="1">
        <v>0</v>
      </c>
      <c r="BG272" s="1">
        <v>0</v>
      </c>
      <c r="BH272" s="1">
        <v>0</v>
      </c>
      <c r="BI272" s="1">
        <v>0</v>
      </c>
      <c r="BJ272" s="1">
        <v>0</v>
      </c>
      <c r="BK272" s="1">
        <v>0</v>
      </c>
      <c r="BL272" s="1">
        <v>1</v>
      </c>
      <c r="BM272" s="1">
        <v>0</v>
      </c>
      <c r="BN272" s="1">
        <v>0</v>
      </c>
      <c r="BO272" t="s">
        <v>147</v>
      </c>
      <c r="BP272" t="s">
        <v>147</v>
      </c>
      <c r="BQ272" t="s">
        <v>147</v>
      </c>
      <c r="BR272" t="s">
        <v>147</v>
      </c>
      <c r="BS272" t="s">
        <v>147</v>
      </c>
      <c r="BT272" t="s">
        <v>147</v>
      </c>
      <c r="BU272" t="s">
        <v>135</v>
      </c>
      <c r="BV272" t="s">
        <v>135</v>
      </c>
      <c r="BW272" t="s">
        <v>135</v>
      </c>
      <c r="BX272" t="s">
        <v>147</v>
      </c>
      <c r="BY272" s="1"/>
      <c r="BZ272" t="s">
        <v>148</v>
      </c>
      <c r="CA272" s="7" t="s">
        <v>144</v>
      </c>
      <c r="CB272" t="s">
        <v>206</v>
      </c>
      <c r="CC272" s="1">
        <v>0</v>
      </c>
      <c r="CD272" s="1">
        <v>1</v>
      </c>
      <c r="CE272" s="1">
        <v>1</v>
      </c>
      <c r="CF272" s="1">
        <v>0</v>
      </c>
      <c r="CG272" s="1">
        <v>0</v>
      </c>
      <c r="CH272" s="1">
        <v>0</v>
      </c>
      <c r="CI272" t="s">
        <v>135</v>
      </c>
      <c r="CJ272" t="s">
        <v>147</v>
      </c>
      <c r="CK272" t="s">
        <v>148</v>
      </c>
      <c r="CL272" t="s">
        <v>150</v>
      </c>
      <c r="CM272" t="s">
        <v>144</v>
      </c>
      <c r="CN272" t="s">
        <v>147</v>
      </c>
      <c r="CO272" t="s">
        <v>151</v>
      </c>
      <c r="CP272" s="1">
        <v>0</v>
      </c>
      <c r="CQ272" s="1">
        <v>0</v>
      </c>
      <c r="CR272" s="1">
        <v>1</v>
      </c>
      <c r="CS272" s="1">
        <v>0</v>
      </c>
      <c r="CT272" s="1">
        <v>0</v>
      </c>
      <c r="CU272" t="s">
        <v>163</v>
      </c>
      <c r="CV272" t="s">
        <v>144</v>
      </c>
      <c r="CW272" t="s">
        <v>211</v>
      </c>
      <c r="CX272" t="s">
        <v>144</v>
      </c>
      <c r="CY272" t="s">
        <v>269</v>
      </c>
      <c r="CZ272" t="s">
        <v>144</v>
      </c>
      <c r="DA272" t="s">
        <v>135</v>
      </c>
      <c r="DB272" s="1"/>
      <c r="DC272" s="1"/>
      <c r="DD272" s="1"/>
      <c r="DE272" s="1"/>
      <c r="DF272" s="1"/>
      <c r="DG272" s="1"/>
      <c r="DH272" s="1"/>
      <c r="DI272" s="1"/>
      <c r="DJ272" s="1"/>
      <c r="DK272" s="1"/>
      <c r="DL272" s="1"/>
      <c r="DM272" t="s">
        <v>144</v>
      </c>
      <c r="DN272" t="s">
        <v>703</v>
      </c>
      <c r="DO272" t="s">
        <v>1042</v>
      </c>
      <c r="DP272" t="s">
        <v>155</v>
      </c>
      <c r="DQ272" s="1">
        <v>0</v>
      </c>
      <c r="DR272" s="1">
        <v>1</v>
      </c>
      <c r="DS272" s="1">
        <v>0</v>
      </c>
      <c r="DT272" s="1">
        <v>0</v>
      </c>
      <c r="DU272" t="s">
        <v>135</v>
      </c>
      <c r="DV272" t="s">
        <v>188</v>
      </c>
      <c r="DW272" t="s">
        <v>135</v>
      </c>
      <c r="DX272" t="s">
        <v>139</v>
      </c>
      <c r="DY272" t="s">
        <v>140</v>
      </c>
      <c r="DZ272" t="s">
        <v>142</v>
      </c>
      <c r="EA272" t="s">
        <v>147</v>
      </c>
      <c r="EB272" t="s">
        <v>147</v>
      </c>
    </row>
    <row r="273" spans="1:132">
      <c r="A273" t="s">
        <v>132</v>
      </c>
      <c r="B273" s="1"/>
      <c r="C273" t="s">
        <v>133</v>
      </c>
      <c r="D273" t="s">
        <v>1043</v>
      </c>
      <c r="E273" t="s">
        <v>135</v>
      </c>
      <c r="F273" s="1">
        <v>21</v>
      </c>
      <c r="G273" t="s">
        <v>676</v>
      </c>
      <c r="H273" t="s">
        <v>157</v>
      </c>
      <c r="I273" t="s">
        <v>157</v>
      </c>
      <c r="J273" s="1"/>
      <c r="K273" t="s">
        <v>138</v>
      </c>
      <c r="L273" s="1"/>
      <c r="M273" t="s">
        <v>139</v>
      </c>
      <c r="N273" t="s">
        <v>140</v>
      </c>
      <c r="O273" t="s">
        <v>141</v>
      </c>
      <c r="P273" t="s">
        <v>142</v>
      </c>
      <c r="Q273" t="s">
        <v>158</v>
      </c>
      <c r="R273" t="s">
        <v>144</v>
      </c>
      <c r="S273" t="s">
        <v>515</v>
      </c>
      <c r="T273" s="1">
        <v>1</v>
      </c>
      <c r="U273" s="1">
        <v>1</v>
      </c>
      <c r="V273" s="1">
        <v>0</v>
      </c>
      <c r="W273" s="1">
        <v>0</v>
      </c>
      <c r="X273" s="1">
        <v>0</v>
      </c>
      <c r="Y273" s="1">
        <v>0</v>
      </c>
      <c r="Z273" s="1">
        <v>0</v>
      </c>
      <c r="AA273" s="1">
        <v>0</v>
      </c>
      <c r="AB273" s="1">
        <v>0</v>
      </c>
      <c r="AC273" s="1">
        <v>0</v>
      </c>
      <c r="AD273" s="1"/>
      <c r="AE273" t="s">
        <v>144</v>
      </c>
      <c r="AF273" t="s">
        <v>184</v>
      </c>
      <c r="AG273" s="1">
        <v>1</v>
      </c>
      <c r="AH273" s="1">
        <v>0</v>
      </c>
      <c r="AI273" s="1">
        <v>1</v>
      </c>
      <c r="AJ273" s="1">
        <v>0</v>
      </c>
      <c r="AK273" s="1">
        <v>0</v>
      </c>
      <c r="AL273" s="1">
        <v>0</v>
      </c>
      <c r="AM273" s="1">
        <v>0</v>
      </c>
      <c r="AN273" s="1">
        <v>3</v>
      </c>
      <c r="AO273" s="1"/>
      <c r="AP273" s="1"/>
      <c r="AQ273" s="1">
        <v>3</v>
      </c>
      <c r="AR273" s="1"/>
      <c r="AS273" s="1"/>
      <c r="AT273" s="1"/>
      <c r="AU273" s="1"/>
      <c r="AV273" t="s">
        <v>147</v>
      </c>
      <c r="AW273" s="1"/>
      <c r="AX273" t="s">
        <v>144</v>
      </c>
      <c r="AY273" t="s">
        <v>379</v>
      </c>
      <c r="AZ273" t="s">
        <v>147</v>
      </c>
      <c r="BA273" t="s">
        <v>135</v>
      </c>
      <c r="BB273" t="s">
        <v>135</v>
      </c>
      <c r="BC273" s="11" t="s">
        <v>395</v>
      </c>
      <c r="BD273" t="s">
        <v>513</v>
      </c>
      <c r="BE273" t="s">
        <v>515</v>
      </c>
      <c r="BF273" s="1">
        <v>1</v>
      </c>
      <c r="BG273" s="1">
        <v>1</v>
      </c>
      <c r="BH273" s="1">
        <v>0</v>
      </c>
      <c r="BI273" s="1">
        <v>0</v>
      </c>
      <c r="BJ273" s="1">
        <v>0</v>
      </c>
      <c r="BK273" s="1">
        <v>0</v>
      </c>
      <c r="BL273" s="1">
        <v>0</v>
      </c>
      <c r="BM273" s="1">
        <v>0</v>
      </c>
      <c r="BN273" s="1">
        <v>0</v>
      </c>
      <c r="BO273" t="s">
        <v>147</v>
      </c>
      <c r="BP273" t="s">
        <v>144</v>
      </c>
      <c r="BQ273" t="s">
        <v>147</v>
      </c>
      <c r="BR273" t="s">
        <v>147</v>
      </c>
      <c r="BS273" t="s">
        <v>147</v>
      </c>
      <c r="BT273" t="s">
        <v>147</v>
      </c>
      <c r="BU273" t="s">
        <v>135</v>
      </c>
      <c r="BV273" t="s">
        <v>135</v>
      </c>
      <c r="BW273" t="s">
        <v>135</v>
      </c>
      <c r="BX273" t="s">
        <v>144</v>
      </c>
      <c r="BY273" s="1">
        <v>4</v>
      </c>
      <c r="BZ273" t="s">
        <v>193</v>
      </c>
      <c r="CA273" t="s">
        <v>147</v>
      </c>
      <c r="CB273" t="s">
        <v>149</v>
      </c>
      <c r="CC273" s="1">
        <v>0</v>
      </c>
      <c r="CD273" s="1">
        <v>0</v>
      </c>
      <c r="CE273" s="1">
        <v>1</v>
      </c>
      <c r="CF273" s="1">
        <v>0</v>
      </c>
      <c r="CG273" s="1">
        <v>0</v>
      </c>
      <c r="CH273" s="1">
        <v>0</v>
      </c>
      <c r="CI273" t="s">
        <v>135</v>
      </c>
      <c r="CJ273" t="s">
        <v>147</v>
      </c>
      <c r="CK273" t="s">
        <v>148</v>
      </c>
      <c r="CL273" t="s">
        <v>194</v>
      </c>
      <c r="CM273" t="s">
        <v>147</v>
      </c>
      <c r="CN273" t="s">
        <v>147</v>
      </c>
      <c r="CO273" t="s">
        <v>151</v>
      </c>
      <c r="CP273" s="1">
        <v>0</v>
      </c>
      <c r="CQ273" s="1">
        <v>0</v>
      </c>
      <c r="CR273" s="1">
        <v>1</v>
      </c>
      <c r="CS273" s="1">
        <v>0</v>
      </c>
      <c r="CT273" s="1">
        <v>0</v>
      </c>
      <c r="CU273" t="s">
        <v>163</v>
      </c>
      <c r="CV273" t="s">
        <v>147</v>
      </c>
      <c r="CW273" t="s">
        <v>152</v>
      </c>
      <c r="CX273" t="s">
        <v>144</v>
      </c>
      <c r="CY273" t="s">
        <v>269</v>
      </c>
      <c r="CZ273" t="s">
        <v>147</v>
      </c>
      <c r="DA273" t="s">
        <v>890</v>
      </c>
      <c r="DB273" s="1">
        <v>0</v>
      </c>
      <c r="DC273" s="1">
        <v>1</v>
      </c>
      <c r="DD273" s="1">
        <v>1</v>
      </c>
      <c r="DE273" s="1">
        <v>0</v>
      </c>
      <c r="DF273" s="1">
        <v>0</v>
      </c>
      <c r="DG273" s="1">
        <v>0</v>
      </c>
      <c r="DH273" s="1">
        <v>0</v>
      </c>
      <c r="DI273" s="1">
        <v>0</v>
      </c>
      <c r="DJ273" s="1">
        <v>0</v>
      </c>
      <c r="DK273" s="1">
        <v>0</v>
      </c>
      <c r="DL273" s="1">
        <v>0</v>
      </c>
      <c r="DM273" t="s">
        <v>144</v>
      </c>
      <c r="DN273" t="s">
        <v>476</v>
      </c>
      <c r="DO273" t="s">
        <v>553</v>
      </c>
      <c r="DP273" t="s">
        <v>155</v>
      </c>
      <c r="DQ273" s="1">
        <v>0</v>
      </c>
      <c r="DR273" s="1">
        <v>1</v>
      </c>
      <c r="DS273" s="1">
        <v>0</v>
      </c>
      <c r="DT273" s="1">
        <v>0</v>
      </c>
      <c r="DU273" t="s">
        <v>135</v>
      </c>
      <c r="DV273" t="s">
        <v>263</v>
      </c>
      <c r="DW273" t="s">
        <v>135</v>
      </c>
      <c r="DX273" t="s">
        <v>139</v>
      </c>
      <c r="DY273" t="s">
        <v>140</v>
      </c>
      <c r="DZ273" t="s">
        <v>142</v>
      </c>
      <c r="EA273" t="s">
        <v>147</v>
      </c>
      <c r="EB273" t="s">
        <v>147</v>
      </c>
    </row>
    <row r="274" spans="1:132">
      <c r="A274" t="s">
        <v>132</v>
      </c>
      <c r="B274" s="1"/>
      <c r="C274" t="s">
        <v>133</v>
      </c>
      <c r="D274" t="s">
        <v>1044</v>
      </c>
      <c r="E274" t="s">
        <v>1045</v>
      </c>
      <c r="F274" s="1">
        <v>21</v>
      </c>
      <c r="G274" t="s">
        <v>676</v>
      </c>
      <c r="H274" t="s">
        <v>157</v>
      </c>
      <c r="I274" t="s">
        <v>157</v>
      </c>
      <c r="J274" s="1"/>
      <c r="K274" t="s">
        <v>138</v>
      </c>
      <c r="L274" s="1"/>
      <c r="M274" t="s">
        <v>139</v>
      </c>
      <c r="N274" t="s">
        <v>140</v>
      </c>
      <c r="O274" t="s">
        <v>141</v>
      </c>
      <c r="P274" t="s">
        <v>209</v>
      </c>
      <c r="Q274" t="s">
        <v>143</v>
      </c>
      <c r="R274" t="s">
        <v>144</v>
      </c>
      <c r="S274" t="s">
        <v>711</v>
      </c>
      <c r="T274" s="1">
        <v>1</v>
      </c>
      <c r="U274" s="1">
        <v>1</v>
      </c>
      <c r="V274" s="1">
        <v>1</v>
      </c>
      <c r="W274" s="1">
        <v>1</v>
      </c>
      <c r="X274" s="1">
        <v>1</v>
      </c>
      <c r="Y274" s="1">
        <v>1</v>
      </c>
      <c r="Z274" s="1">
        <v>1</v>
      </c>
      <c r="AA274" s="1">
        <v>1</v>
      </c>
      <c r="AB274" s="1">
        <v>1</v>
      </c>
      <c r="AC274" s="1">
        <v>0</v>
      </c>
      <c r="AD274" s="1"/>
      <c r="AE274" t="s">
        <v>144</v>
      </c>
      <c r="AF274" t="s">
        <v>1046</v>
      </c>
      <c r="AG274" s="1">
        <v>1</v>
      </c>
      <c r="AH274" s="1">
        <v>1</v>
      </c>
      <c r="AI274" s="1">
        <v>1</v>
      </c>
      <c r="AJ274" s="1">
        <v>1</v>
      </c>
      <c r="AK274" s="1">
        <v>0</v>
      </c>
      <c r="AL274" s="1">
        <v>1</v>
      </c>
      <c r="AM274" s="1">
        <v>0</v>
      </c>
      <c r="AN274" s="1">
        <v>3</v>
      </c>
      <c r="AO274" s="1"/>
      <c r="AP274" s="1">
        <v>2</v>
      </c>
      <c r="AQ274" s="1">
        <v>2</v>
      </c>
      <c r="AR274" s="1">
        <v>2</v>
      </c>
      <c r="AS274" s="1"/>
      <c r="AT274" s="1">
        <v>2</v>
      </c>
      <c r="AU274" s="1"/>
      <c r="AV274" t="s">
        <v>144</v>
      </c>
      <c r="AW274" s="1"/>
      <c r="AX274" t="s">
        <v>144</v>
      </c>
      <c r="AY274" t="s">
        <v>1047</v>
      </c>
      <c r="AZ274" t="s">
        <v>147</v>
      </c>
      <c r="BA274" t="s">
        <v>135</v>
      </c>
      <c r="BB274" t="s">
        <v>135</v>
      </c>
      <c r="BC274" s="11" t="s">
        <v>380</v>
      </c>
      <c r="BD274" t="s">
        <v>217</v>
      </c>
      <c r="BE274" t="s">
        <v>145</v>
      </c>
      <c r="BF274" s="1">
        <v>1</v>
      </c>
      <c r="BG274" s="1">
        <v>0</v>
      </c>
      <c r="BH274" s="1">
        <v>0</v>
      </c>
      <c r="BI274" s="1">
        <v>0</v>
      </c>
      <c r="BJ274" s="1">
        <v>0</v>
      </c>
      <c r="BK274" s="1">
        <v>0</v>
      </c>
      <c r="BL274" s="1">
        <v>0</v>
      </c>
      <c r="BM274" s="1">
        <v>0</v>
      </c>
      <c r="BN274" s="1">
        <v>0</v>
      </c>
      <c r="BO274" t="s">
        <v>147</v>
      </c>
      <c r="BP274" t="s">
        <v>147</v>
      </c>
      <c r="BQ274" t="s">
        <v>147</v>
      </c>
      <c r="BR274" t="s">
        <v>147</v>
      </c>
      <c r="BS274" t="s">
        <v>147</v>
      </c>
      <c r="BT274" t="s">
        <v>147</v>
      </c>
      <c r="BU274" t="s">
        <v>135</v>
      </c>
      <c r="BV274" t="s">
        <v>135</v>
      </c>
      <c r="BW274" t="s">
        <v>135</v>
      </c>
      <c r="BX274" t="s">
        <v>147</v>
      </c>
      <c r="BY274" s="1"/>
      <c r="BZ274" t="s">
        <v>148</v>
      </c>
      <c r="CA274" s="7" t="s">
        <v>144</v>
      </c>
      <c r="CB274" t="s">
        <v>313</v>
      </c>
      <c r="CC274" s="1">
        <v>0</v>
      </c>
      <c r="CD274" s="1">
        <v>1</v>
      </c>
      <c r="CE274" s="1">
        <v>0</v>
      </c>
      <c r="CF274" s="1">
        <v>1</v>
      </c>
      <c r="CG274" s="1">
        <v>1</v>
      </c>
      <c r="CH274" s="1">
        <v>0</v>
      </c>
      <c r="CI274" t="s">
        <v>135</v>
      </c>
      <c r="CJ274" t="s">
        <v>147</v>
      </c>
      <c r="CK274" t="s">
        <v>193</v>
      </c>
      <c r="CL274" t="s">
        <v>150</v>
      </c>
      <c r="CM274" t="s">
        <v>147</v>
      </c>
      <c r="CN274" t="s">
        <v>147</v>
      </c>
      <c r="CO274" t="s">
        <v>1048</v>
      </c>
      <c r="CP274" s="1">
        <v>1</v>
      </c>
      <c r="CQ274" s="1">
        <v>1</v>
      </c>
      <c r="CR274" s="1">
        <v>1</v>
      </c>
      <c r="CS274" s="1">
        <v>1</v>
      </c>
      <c r="CT274" s="1">
        <v>0</v>
      </c>
      <c r="CU274" t="s">
        <v>163</v>
      </c>
      <c r="CV274" t="s">
        <v>147</v>
      </c>
      <c r="CW274" t="s">
        <v>152</v>
      </c>
      <c r="CX274" t="s">
        <v>144</v>
      </c>
      <c r="CY274" t="s">
        <v>269</v>
      </c>
      <c r="CZ274" t="s">
        <v>144</v>
      </c>
      <c r="DA274" t="s">
        <v>135</v>
      </c>
      <c r="DB274" s="1"/>
      <c r="DC274" s="1"/>
      <c r="DD274" s="1"/>
      <c r="DE274" s="1"/>
      <c r="DF274" s="1"/>
      <c r="DG274" s="1"/>
      <c r="DH274" s="1"/>
      <c r="DI274" s="1"/>
      <c r="DJ274" s="1"/>
      <c r="DK274" s="1"/>
      <c r="DL274" s="1"/>
      <c r="DM274" t="s">
        <v>144</v>
      </c>
      <c r="DN274" t="s">
        <v>1049</v>
      </c>
      <c r="DO274" t="s">
        <v>1050</v>
      </c>
      <c r="DP274" t="s">
        <v>372</v>
      </c>
      <c r="DQ274" s="1">
        <v>1</v>
      </c>
      <c r="DR274" s="1">
        <v>1</v>
      </c>
      <c r="DS274" s="1">
        <v>1</v>
      </c>
      <c r="DT274" s="1">
        <v>0</v>
      </c>
      <c r="DU274" t="s">
        <v>135</v>
      </c>
      <c r="DV274" t="s">
        <v>263</v>
      </c>
      <c r="DW274" t="s">
        <v>135</v>
      </c>
      <c r="DX274" t="s">
        <v>139</v>
      </c>
      <c r="DY274" t="s">
        <v>140</v>
      </c>
      <c r="DZ274" t="s">
        <v>142</v>
      </c>
      <c r="EA274" t="s">
        <v>147</v>
      </c>
      <c r="EB274" t="s">
        <v>147</v>
      </c>
    </row>
    <row r="275" spans="1:132">
      <c r="A275" t="s">
        <v>132</v>
      </c>
      <c r="B275" s="1"/>
      <c r="C275" t="s">
        <v>167</v>
      </c>
      <c r="D275" t="s">
        <v>1051</v>
      </c>
      <c r="E275" t="s">
        <v>135</v>
      </c>
      <c r="F275" s="1">
        <v>21</v>
      </c>
      <c r="G275" t="s">
        <v>676</v>
      </c>
      <c r="H275" t="s">
        <v>137</v>
      </c>
      <c r="I275" t="s">
        <v>137</v>
      </c>
      <c r="J275" s="1"/>
      <c r="K275" t="s">
        <v>138</v>
      </c>
      <c r="L275" s="1"/>
      <c r="M275" t="s">
        <v>139</v>
      </c>
      <c r="N275" t="s">
        <v>170</v>
      </c>
      <c r="O275" t="s">
        <v>171</v>
      </c>
      <c r="P275" t="s">
        <v>182</v>
      </c>
      <c r="Q275" t="s">
        <v>143</v>
      </c>
      <c r="R275" t="s">
        <v>144</v>
      </c>
      <c r="S275" t="s">
        <v>515</v>
      </c>
      <c r="T275" s="1">
        <v>1</v>
      </c>
      <c r="U275" s="1">
        <v>1</v>
      </c>
      <c r="V275" s="1">
        <v>0</v>
      </c>
      <c r="W275" s="1">
        <v>0</v>
      </c>
      <c r="X275" s="1">
        <v>0</v>
      </c>
      <c r="Y275" s="1">
        <v>0</v>
      </c>
      <c r="Z275" s="1">
        <v>0</v>
      </c>
      <c r="AA275" s="1">
        <v>0</v>
      </c>
      <c r="AB275" s="1">
        <v>0</v>
      </c>
      <c r="AC275" s="1">
        <v>0</v>
      </c>
      <c r="AD275" s="1"/>
      <c r="AE275" t="s">
        <v>144</v>
      </c>
      <c r="AF275" t="s">
        <v>191</v>
      </c>
      <c r="AG275" s="1">
        <v>0</v>
      </c>
      <c r="AH275" s="1">
        <v>0</v>
      </c>
      <c r="AI275" s="1">
        <v>1</v>
      </c>
      <c r="AJ275" s="1">
        <v>0</v>
      </c>
      <c r="AK275" s="1">
        <v>0</v>
      </c>
      <c r="AL275" s="1">
        <v>0</v>
      </c>
      <c r="AM275" s="1">
        <v>0</v>
      </c>
      <c r="AN275" s="1">
        <v>1</v>
      </c>
      <c r="AO275" s="1"/>
      <c r="AP275" s="1"/>
      <c r="AQ275" s="1">
        <v>1</v>
      </c>
      <c r="AR275" s="1"/>
      <c r="AS275" s="1"/>
      <c r="AT275" s="1"/>
      <c r="AU275" s="1"/>
      <c r="AV275" t="s">
        <v>147</v>
      </c>
      <c r="AW275" s="1"/>
      <c r="AX275" t="s">
        <v>144</v>
      </c>
      <c r="AY275" t="s">
        <v>379</v>
      </c>
      <c r="AZ275" t="s">
        <v>147</v>
      </c>
      <c r="BA275" t="s">
        <v>135</v>
      </c>
      <c r="BB275" t="s">
        <v>135</v>
      </c>
      <c r="BC275" s="11" t="s">
        <v>380</v>
      </c>
      <c r="BD275" t="s">
        <v>217</v>
      </c>
      <c r="BE275" t="s">
        <v>145</v>
      </c>
      <c r="BF275" s="1">
        <v>1</v>
      </c>
      <c r="BG275" s="1">
        <v>0</v>
      </c>
      <c r="BH275" s="1">
        <v>0</v>
      </c>
      <c r="BI275" s="1">
        <v>0</v>
      </c>
      <c r="BJ275" s="1">
        <v>0</v>
      </c>
      <c r="BK275" s="1">
        <v>0</v>
      </c>
      <c r="BL275" s="1">
        <v>0</v>
      </c>
      <c r="BM275" s="1">
        <v>0</v>
      </c>
      <c r="BN275" s="1">
        <v>0</v>
      </c>
      <c r="BO275" t="s">
        <v>144</v>
      </c>
      <c r="BP275" t="s">
        <v>147</v>
      </c>
      <c r="BQ275" t="s">
        <v>144</v>
      </c>
      <c r="BR275" t="s">
        <v>147</v>
      </c>
      <c r="BS275" t="s">
        <v>144</v>
      </c>
      <c r="BT275" t="s">
        <v>144</v>
      </c>
      <c r="BU275" t="s">
        <v>470</v>
      </c>
      <c r="BV275" t="s">
        <v>148</v>
      </c>
      <c r="BW275" t="s">
        <v>218</v>
      </c>
      <c r="BX275" t="s">
        <v>144</v>
      </c>
      <c r="BY275" s="1">
        <v>2</v>
      </c>
      <c r="BZ275" t="s">
        <v>148</v>
      </c>
      <c r="CA275" t="s">
        <v>147</v>
      </c>
      <c r="CB275" t="s">
        <v>622</v>
      </c>
      <c r="CC275" s="1">
        <v>1</v>
      </c>
      <c r="CD275" s="1">
        <v>1</v>
      </c>
      <c r="CE275" s="1">
        <v>1</v>
      </c>
      <c r="CF275" s="1">
        <v>0</v>
      </c>
      <c r="CG275" s="1">
        <v>0</v>
      </c>
      <c r="CH275" s="1">
        <v>0</v>
      </c>
      <c r="CI275" t="s">
        <v>135</v>
      </c>
      <c r="CJ275" t="s">
        <v>147</v>
      </c>
      <c r="CK275" t="s">
        <v>148</v>
      </c>
      <c r="CL275" t="s">
        <v>194</v>
      </c>
      <c r="CM275" t="s">
        <v>147</v>
      </c>
      <c r="CN275" t="s">
        <v>144</v>
      </c>
      <c r="CO275" t="s">
        <v>496</v>
      </c>
      <c r="CP275" s="1">
        <v>1</v>
      </c>
      <c r="CQ275" s="1">
        <v>1</v>
      </c>
      <c r="CR275" s="1">
        <v>0</v>
      </c>
      <c r="CS275" s="1">
        <v>0</v>
      </c>
      <c r="CT275" s="1">
        <v>0</v>
      </c>
      <c r="CU275" t="s">
        <v>163</v>
      </c>
      <c r="CV275" t="s">
        <v>147</v>
      </c>
      <c r="CW275" t="s">
        <v>185</v>
      </c>
      <c r="CX275" t="s">
        <v>147</v>
      </c>
      <c r="CY275" t="s">
        <v>153</v>
      </c>
      <c r="CZ275" t="s">
        <v>147</v>
      </c>
      <c r="DA275" t="s">
        <v>154</v>
      </c>
      <c r="DB275" s="1">
        <v>0</v>
      </c>
      <c r="DC275" s="1">
        <v>1</v>
      </c>
      <c r="DD275" s="1">
        <v>0</v>
      </c>
      <c r="DE275" s="1">
        <v>0</v>
      </c>
      <c r="DF275" s="1">
        <v>0</v>
      </c>
      <c r="DG275" s="1">
        <v>0</v>
      </c>
      <c r="DH275" s="1">
        <v>0</v>
      </c>
      <c r="DI275" s="1">
        <v>0</v>
      </c>
      <c r="DJ275" s="1">
        <v>0</v>
      </c>
      <c r="DK275" s="1">
        <v>0</v>
      </c>
      <c r="DL275" s="1">
        <v>0</v>
      </c>
      <c r="DM275" t="s">
        <v>147</v>
      </c>
      <c r="DN275" t="s">
        <v>1052</v>
      </c>
      <c r="DO275" t="s">
        <v>517</v>
      </c>
      <c r="DP275" t="s">
        <v>221</v>
      </c>
      <c r="DQ275" s="1">
        <v>1</v>
      </c>
      <c r="DR275" s="1">
        <v>1</v>
      </c>
      <c r="DS275" s="1">
        <v>0</v>
      </c>
      <c r="DT275" s="1">
        <v>0</v>
      </c>
      <c r="DU275" t="s">
        <v>135</v>
      </c>
      <c r="DV275" t="s">
        <v>517</v>
      </c>
      <c r="DW275" t="s">
        <v>135</v>
      </c>
      <c r="DX275" t="s">
        <v>139</v>
      </c>
      <c r="DY275" t="s">
        <v>140</v>
      </c>
      <c r="DZ275" t="s">
        <v>142</v>
      </c>
      <c r="EA275" t="s">
        <v>147</v>
      </c>
      <c r="EB275" t="s">
        <v>147</v>
      </c>
    </row>
    <row r="276" spans="1:132">
      <c r="A276" t="s">
        <v>132</v>
      </c>
      <c r="B276" s="1"/>
      <c r="C276" t="s">
        <v>167</v>
      </c>
      <c r="D276" t="s">
        <v>1053</v>
      </c>
      <c r="E276" t="s">
        <v>1054</v>
      </c>
      <c r="F276" s="1">
        <v>21</v>
      </c>
      <c r="G276" t="s">
        <v>676</v>
      </c>
      <c r="H276" t="s">
        <v>157</v>
      </c>
      <c r="I276" t="s">
        <v>157</v>
      </c>
      <c r="J276" s="1"/>
      <c r="K276" t="s">
        <v>138</v>
      </c>
      <c r="L276" s="1"/>
      <c r="M276" t="s">
        <v>139</v>
      </c>
      <c r="N276" t="s">
        <v>140</v>
      </c>
      <c r="O276" t="s">
        <v>171</v>
      </c>
      <c r="P276" t="s">
        <v>142</v>
      </c>
      <c r="Q276" t="s">
        <v>143</v>
      </c>
      <c r="R276" t="s">
        <v>144</v>
      </c>
      <c r="S276" t="s">
        <v>597</v>
      </c>
      <c r="T276" s="1">
        <v>1</v>
      </c>
      <c r="U276" s="1">
        <v>1</v>
      </c>
      <c r="V276" s="1">
        <v>0</v>
      </c>
      <c r="W276" s="1">
        <v>0</v>
      </c>
      <c r="X276" s="1">
        <v>0</v>
      </c>
      <c r="Y276" s="1">
        <v>0</v>
      </c>
      <c r="Z276" s="1">
        <v>0</v>
      </c>
      <c r="AA276" s="1">
        <v>0</v>
      </c>
      <c r="AB276" s="1">
        <v>1</v>
      </c>
      <c r="AC276" s="1">
        <v>0</v>
      </c>
      <c r="AD276" s="1"/>
      <c r="AE276" t="s">
        <v>144</v>
      </c>
      <c r="AF276" t="s">
        <v>257</v>
      </c>
      <c r="AG276" s="1">
        <v>1</v>
      </c>
      <c r="AH276" s="1">
        <v>0</v>
      </c>
      <c r="AI276" s="1">
        <v>0</v>
      </c>
      <c r="AJ276" s="1">
        <v>0</v>
      </c>
      <c r="AK276" s="1">
        <v>0</v>
      </c>
      <c r="AL276" s="1">
        <v>0</v>
      </c>
      <c r="AM276" s="1">
        <v>0</v>
      </c>
      <c r="AN276" s="1">
        <v>1</v>
      </c>
      <c r="AO276" s="1"/>
      <c r="AP276" s="1"/>
      <c r="AQ276" s="1"/>
      <c r="AR276" s="1"/>
      <c r="AS276" s="1"/>
      <c r="AT276" s="1"/>
      <c r="AU276" s="1"/>
      <c r="AV276" t="s">
        <v>147</v>
      </c>
      <c r="AW276" s="1"/>
      <c r="AX276" t="s">
        <v>147</v>
      </c>
      <c r="AY276" t="s">
        <v>135</v>
      </c>
      <c r="AZ276" t="s">
        <v>135</v>
      </c>
      <c r="BA276" t="s">
        <v>135</v>
      </c>
      <c r="BB276" t="s">
        <v>135</v>
      </c>
      <c r="BC276" s="11" t="s">
        <v>1023</v>
      </c>
      <c r="BD276" t="s">
        <v>135</v>
      </c>
      <c r="BE276" t="s">
        <v>135</v>
      </c>
      <c r="BF276" s="1"/>
      <c r="BG276" s="1"/>
      <c r="BH276" s="1"/>
      <c r="BI276" s="1"/>
      <c r="BJ276" s="1"/>
      <c r="BK276" s="1"/>
      <c r="BL276" s="1"/>
      <c r="BM276" s="1"/>
      <c r="BN276" s="1"/>
      <c r="BO276" t="s">
        <v>135</v>
      </c>
      <c r="BP276" t="s">
        <v>147</v>
      </c>
      <c r="BQ276" t="s">
        <v>135</v>
      </c>
      <c r="BR276" t="s">
        <v>135</v>
      </c>
      <c r="BS276" t="s">
        <v>147</v>
      </c>
      <c r="BT276" t="s">
        <v>147</v>
      </c>
      <c r="BU276" t="s">
        <v>135</v>
      </c>
      <c r="BV276" t="s">
        <v>135</v>
      </c>
      <c r="BW276" t="s">
        <v>135</v>
      </c>
      <c r="BX276" t="s">
        <v>147</v>
      </c>
      <c r="BY276" s="1"/>
      <c r="BZ276" t="s">
        <v>147</v>
      </c>
      <c r="CA276" t="s">
        <v>135</v>
      </c>
      <c r="CB276" t="s">
        <v>236</v>
      </c>
      <c r="CC276" s="1">
        <v>0</v>
      </c>
      <c r="CD276" s="1">
        <v>1</v>
      </c>
      <c r="CE276" s="1">
        <v>1</v>
      </c>
      <c r="CF276" s="1">
        <v>0</v>
      </c>
      <c r="CG276" s="1">
        <v>1</v>
      </c>
      <c r="CH276" s="1">
        <v>0</v>
      </c>
      <c r="CI276" t="s">
        <v>135</v>
      </c>
      <c r="CJ276" t="s">
        <v>144</v>
      </c>
      <c r="CK276" t="s">
        <v>193</v>
      </c>
      <c r="CL276" t="s">
        <v>150</v>
      </c>
      <c r="CM276" t="s">
        <v>147</v>
      </c>
      <c r="CN276" t="s">
        <v>147</v>
      </c>
      <c r="CO276" t="s">
        <v>496</v>
      </c>
      <c r="CP276" s="1">
        <v>1</v>
      </c>
      <c r="CQ276" s="1">
        <v>1</v>
      </c>
      <c r="CR276" s="1">
        <v>0</v>
      </c>
      <c r="CS276" s="1">
        <v>0</v>
      </c>
      <c r="CT276" s="1">
        <v>0</v>
      </c>
      <c r="CU276" t="s">
        <v>163</v>
      </c>
      <c r="CV276" t="s">
        <v>144</v>
      </c>
      <c r="CW276" t="s">
        <v>152</v>
      </c>
      <c r="CX276" t="s">
        <v>147</v>
      </c>
      <c r="CY276" t="s">
        <v>153</v>
      </c>
      <c r="CZ276" t="s">
        <v>147</v>
      </c>
      <c r="DA276" t="s">
        <v>154</v>
      </c>
      <c r="DB276" s="1">
        <v>0</v>
      </c>
      <c r="DC276" s="1">
        <v>1</v>
      </c>
      <c r="DD276" s="1">
        <v>0</v>
      </c>
      <c r="DE276" s="1">
        <v>0</v>
      </c>
      <c r="DF276" s="1">
        <v>0</v>
      </c>
      <c r="DG276" s="1">
        <v>0</v>
      </c>
      <c r="DH276" s="1">
        <v>0</v>
      </c>
      <c r="DI276" s="1">
        <v>0</v>
      </c>
      <c r="DJ276" s="1">
        <v>0</v>
      </c>
      <c r="DK276" s="1">
        <v>0</v>
      </c>
      <c r="DL276" s="1">
        <v>0</v>
      </c>
      <c r="DM276" t="s">
        <v>144</v>
      </c>
      <c r="DN276" t="s">
        <v>1055</v>
      </c>
      <c r="DO276" t="s">
        <v>517</v>
      </c>
      <c r="DP276" t="s">
        <v>221</v>
      </c>
      <c r="DQ276" s="1">
        <v>1</v>
      </c>
      <c r="DR276" s="1">
        <v>1</v>
      </c>
      <c r="DS276" s="1">
        <v>0</v>
      </c>
      <c r="DT276" s="1">
        <v>0</v>
      </c>
      <c r="DU276" t="s">
        <v>135</v>
      </c>
      <c r="DV276" t="s">
        <v>1056</v>
      </c>
      <c r="DW276" t="s">
        <v>135</v>
      </c>
      <c r="DX276" t="s">
        <v>139</v>
      </c>
      <c r="DY276" t="s">
        <v>140</v>
      </c>
      <c r="DZ276" t="s">
        <v>142</v>
      </c>
      <c r="EA276" t="s">
        <v>147</v>
      </c>
      <c r="EB276" t="s">
        <v>147</v>
      </c>
    </row>
    <row r="277" spans="1:132">
      <c r="A277" t="s">
        <v>132</v>
      </c>
      <c r="B277" s="1"/>
      <c r="C277" t="s">
        <v>167</v>
      </c>
      <c r="D277" t="s">
        <v>1057</v>
      </c>
      <c r="E277" t="s">
        <v>1058</v>
      </c>
      <c r="F277" s="1">
        <v>21</v>
      </c>
      <c r="G277" t="s">
        <v>676</v>
      </c>
      <c r="H277" t="s">
        <v>157</v>
      </c>
      <c r="I277" t="s">
        <v>157</v>
      </c>
      <c r="J277" s="1"/>
      <c r="K277" t="s">
        <v>138</v>
      </c>
      <c r="L277" s="1"/>
      <c r="M277" t="s">
        <v>139</v>
      </c>
      <c r="N277" t="s">
        <v>740</v>
      </c>
      <c r="O277" t="s">
        <v>171</v>
      </c>
      <c r="P277" t="s">
        <v>209</v>
      </c>
      <c r="Q277" t="s">
        <v>143</v>
      </c>
      <c r="R277" t="s">
        <v>144</v>
      </c>
      <c r="S277" t="s">
        <v>711</v>
      </c>
      <c r="T277" s="1">
        <v>1</v>
      </c>
      <c r="U277" s="1">
        <v>1</v>
      </c>
      <c r="V277" s="1">
        <v>1</v>
      </c>
      <c r="W277" s="1">
        <v>1</v>
      </c>
      <c r="X277" s="1">
        <v>1</v>
      </c>
      <c r="Y277" s="1">
        <v>1</v>
      </c>
      <c r="Z277" s="1">
        <v>1</v>
      </c>
      <c r="AA277" s="1">
        <v>1</v>
      </c>
      <c r="AB277" s="1">
        <v>1</v>
      </c>
      <c r="AC277" s="1">
        <v>0</v>
      </c>
      <c r="AD277" s="1"/>
      <c r="AE277" t="s">
        <v>144</v>
      </c>
      <c r="AF277" t="s">
        <v>712</v>
      </c>
      <c r="AG277" s="1">
        <v>1</v>
      </c>
      <c r="AH277" s="1">
        <v>1</v>
      </c>
      <c r="AI277" s="1">
        <v>1</v>
      </c>
      <c r="AJ277" s="1">
        <v>1</v>
      </c>
      <c r="AK277" s="1">
        <v>1</v>
      </c>
      <c r="AL277" s="1">
        <v>0</v>
      </c>
      <c r="AM277" s="1">
        <v>0</v>
      </c>
      <c r="AN277" s="1">
        <v>2</v>
      </c>
      <c r="AO277" s="1"/>
      <c r="AP277" s="1">
        <v>2</v>
      </c>
      <c r="AQ277" s="1">
        <v>2</v>
      </c>
      <c r="AR277" s="1">
        <v>1</v>
      </c>
      <c r="AS277" s="1">
        <v>1</v>
      </c>
      <c r="AT277" s="1"/>
      <c r="AU277" s="1"/>
      <c r="AV277" t="s">
        <v>147</v>
      </c>
      <c r="AW277" s="1"/>
      <c r="AX277" t="s">
        <v>147</v>
      </c>
      <c r="AY277" t="s">
        <v>135</v>
      </c>
      <c r="AZ277" t="s">
        <v>135</v>
      </c>
      <c r="BA277" t="s">
        <v>135</v>
      </c>
      <c r="BB277" t="s">
        <v>135</v>
      </c>
      <c r="BC277" s="11" t="s">
        <v>380</v>
      </c>
      <c r="BD277" t="s">
        <v>135</v>
      </c>
      <c r="BE277" t="s">
        <v>135</v>
      </c>
      <c r="BF277" s="1"/>
      <c r="BG277" s="1"/>
      <c r="BH277" s="1"/>
      <c r="BI277" s="1"/>
      <c r="BJ277" s="1"/>
      <c r="BK277" s="1"/>
      <c r="BL277" s="1"/>
      <c r="BM277" s="1"/>
      <c r="BN277" s="1"/>
      <c r="BO277" t="s">
        <v>135</v>
      </c>
      <c r="BP277" t="s">
        <v>147</v>
      </c>
      <c r="BQ277" t="s">
        <v>135</v>
      </c>
      <c r="BR277" t="s">
        <v>135</v>
      </c>
      <c r="BS277" t="s">
        <v>147</v>
      </c>
      <c r="BT277" t="s">
        <v>147</v>
      </c>
      <c r="BU277" t="s">
        <v>135</v>
      </c>
      <c r="BV277" t="s">
        <v>135</v>
      </c>
      <c r="BW277" t="s">
        <v>135</v>
      </c>
      <c r="BX277" t="s">
        <v>147</v>
      </c>
      <c r="BY277" s="1"/>
      <c r="BZ277" t="s">
        <v>148</v>
      </c>
      <c r="CA277" t="s">
        <v>135</v>
      </c>
      <c r="CB277" t="s">
        <v>236</v>
      </c>
      <c r="CC277" s="1">
        <v>0</v>
      </c>
      <c r="CD277" s="1">
        <v>1</v>
      </c>
      <c r="CE277" s="1">
        <v>1</v>
      </c>
      <c r="CF277" s="1">
        <v>0</v>
      </c>
      <c r="CG277" s="1">
        <v>1</v>
      </c>
      <c r="CH277" s="1">
        <v>0</v>
      </c>
      <c r="CI277" t="s">
        <v>135</v>
      </c>
      <c r="CJ277" t="s">
        <v>147</v>
      </c>
      <c r="CK277" t="s">
        <v>148</v>
      </c>
      <c r="CL277" t="s">
        <v>150</v>
      </c>
      <c r="CM277" t="s">
        <v>144</v>
      </c>
      <c r="CN277" t="s">
        <v>147</v>
      </c>
      <c r="CO277" t="s">
        <v>242</v>
      </c>
      <c r="CP277" s="1">
        <v>0</v>
      </c>
      <c r="CQ277" s="1">
        <v>1</v>
      </c>
      <c r="CR277" s="1">
        <v>0</v>
      </c>
      <c r="CS277" s="1">
        <v>0</v>
      </c>
      <c r="CT277" s="1">
        <v>0</v>
      </c>
      <c r="CU277" t="s">
        <v>163</v>
      </c>
      <c r="CV277" t="s">
        <v>144</v>
      </c>
      <c r="CW277" t="s">
        <v>211</v>
      </c>
      <c r="CX277" t="s">
        <v>144</v>
      </c>
      <c r="CY277" t="s">
        <v>153</v>
      </c>
      <c r="CZ277" t="s">
        <v>147</v>
      </c>
      <c r="DA277" t="s">
        <v>203</v>
      </c>
      <c r="DB277" s="1">
        <v>0</v>
      </c>
      <c r="DC277" s="1">
        <v>1</v>
      </c>
      <c r="DD277" s="1">
        <v>0</v>
      </c>
      <c r="DE277" s="1">
        <v>0</v>
      </c>
      <c r="DF277" s="1">
        <v>1</v>
      </c>
      <c r="DG277" s="1">
        <v>0</v>
      </c>
      <c r="DH277" s="1">
        <v>0</v>
      </c>
      <c r="DI277" s="1">
        <v>0</v>
      </c>
      <c r="DJ277" s="1">
        <v>0</v>
      </c>
      <c r="DK277" s="1">
        <v>0</v>
      </c>
      <c r="DL277" s="1">
        <v>0</v>
      </c>
      <c r="DM277" t="s">
        <v>144</v>
      </c>
      <c r="DN277" t="s">
        <v>1059</v>
      </c>
      <c r="DO277" t="s">
        <v>290</v>
      </c>
      <c r="DP277" t="s">
        <v>372</v>
      </c>
      <c r="DQ277" s="1">
        <v>1</v>
      </c>
      <c r="DR277" s="1">
        <v>1</v>
      </c>
      <c r="DS277" s="1">
        <v>1</v>
      </c>
      <c r="DT277" s="1">
        <v>0</v>
      </c>
      <c r="DU277" t="s">
        <v>135</v>
      </c>
      <c r="DV277" t="s">
        <v>305</v>
      </c>
      <c r="DW277" t="s">
        <v>135</v>
      </c>
      <c r="DX277" t="s">
        <v>139</v>
      </c>
      <c r="DY277" t="s">
        <v>140</v>
      </c>
      <c r="DZ277" t="s">
        <v>142</v>
      </c>
      <c r="EA277" t="s">
        <v>147</v>
      </c>
      <c r="EB277" t="s">
        <v>147</v>
      </c>
    </row>
    <row r="278" spans="1:132">
      <c r="A278" t="s">
        <v>132</v>
      </c>
      <c r="B278" s="1"/>
      <c r="C278" t="s">
        <v>233</v>
      </c>
      <c r="D278" t="s">
        <v>1060</v>
      </c>
      <c r="E278" t="s">
        <v>135</v>
      </c>
      <c r="F278" s="1">
        <v>21</v>
      </c>
      <c r="G278" t="s">
        <v>676</v>
      </c>
      <c r="H278" t="s">
        <v>137</v>
      </c>
      <c r="I278" t="s">
        <v>137</v>
      </c>
      <c r="J278" s="1"/>
      <c r="K278" t="s">
        <v>138</v>
      </c>
      <c r="L278" s="1"/>
      <c r="M278" t="s">
        <v>139</v>
      </c>
      <c r="N278" t="s">
        <v>140</v>
      </c>
      <c r="O278" t="s">
        <v>235</v>
      </c>
      <c r="P278" t="s">
        <v>209</v>
      </c>
      <c r="Q278" t="s">
        <v>143</v>
      </c>
      <c r="R278" t="s">
        <v>144</v>
      </c>
      <c r="S278" t="s">
        <v>1061</v>
      </c>
      <c r="T278" s="1">
        <v>1</v>
      </c>
      <c r="U278" s="1">
        <v>1</v>
      </c>
      <c r="V278" s="1">
        <v>1</v>
      </c>
      <c r="W278" s="1">
        <v>0</v>
      </c>
      <c r="X278" s="1">
        <v>1</v>
      </c>
      <c r="Y278" s="1">
        <v>0</v>
      </c>
      <c r="Z278" s="1">
        <v>1</v>
      </c>
      <c r="AA278" s="1">
        <v>1</v>
      </c>
      <c r="AB278" s="1">
        <v>1</v>
      </c>
      <c r="AC278" s="1">
        <v>0</v>
      </c>
      <c r="AD278" s="1"/>
      <c r="AE278" t="s">
        <v>144</v>
      </c>
      <c r="AF278" t="s">
        <v>191</v>
      </c>
      <c r="AG278" s="1">
        <v>0</v>
      </c>
      <c r="AH278" s="1">
        <v>0</v>
      </c>
      <c r="AI278" s="1">
        <v>1</v>
      </c>
      <c r="AJ278" s="1">
        <v>0</v>
      </c>
      <c r="AK278" s="1">
        <v>0</v>
      </c>
      <c r="AL278" s="1">
        <v>0</v>
      </c>
      <c r="AM278" s="1">
        <v>0</v>
      </c>
      <c r="AN278" s="1">
        <v>1</v>
      </c>
      <c r="AO278" s="1"/>
      <c r="AP278" s="1"/>
      <c r="AQ278" s="1">
        <v>3</v>
      </c>
      <c r="AR278" s="1"/>
      <c r="AS278" s="1"/>
      <c r="AT278" s="1"/>
      <c r="AU278" s="1"/>
      <c r="AV278" t="s">
        <v>147</v>
      </c>
      <c r="AW278" s="1"/>
      <c r="AX278" t="s">
        <v>144</v>
      </c>
      <c r="AY278" t="s">
        <v>339</v>
      </c>
      <c r="AZ278" t="s">
        <v>147</v>
      </c>
      <c r="BA278" t="s">
        <v>135</v>
      </c>
      <c r="BB278" t="s">
        <v>135</v>
      </c>
      <c r="BC278" s="11" t="s">
        <v>380</v>
      </c>
      <c r="BD278" t="s">
        <v>217</v>
      </c>
      <c r="BE278" t="s">
        <v>145</v>
      </c>
      <c r="BF278" s="1">
        <v>1</v>
      </c>
      <c r="BG278" s="1">
        <v>0</v>
      </c>
      <c r="BH278" s="1">
        <v>0</v>
      </c>
      <c r="BI278" s="1">
        <v>0</v>
      </c>
      <c r="BJ278" s="1">
        <v>0</v>
      </c>
      <c r="BK278" s="1">
        <v>0</v>
      </c>
      <c r="BL278" s="1">
        <v>0</v>
      </c>
      <c r="BM278" s="1">
        <v>0</v>
      </c>
      <c r="BN278" s="1">
        <v>0</v>
      </c>
      <c r="BO278" t="s">
        <v>147</v>
      </c>
      <c r="BP278" t="s">
        <v>147</v>
      </c>
      <c r="BQ278" t="s">
        <v>147</v>
      </c>
      <c r="BR278" t="s">
        <v>147</v>
      </c>
      <c r="BS278" t="s">
        <v>147</v>
      </c>
      <c r="BT278" t="s">
        <v>144</v>
      </c>
      <c r="BU278" t="s">
        <v>470</v>
      </c>
      <c r="BV278" t="s">
        <v>147</v>
      </c>
      <c r="BW278" t="s">
        <v>147</v>
      </c>
      <c r="BX278" t="s">
        <v>144</v>
      </c>
      <c r="BY278" s="1">
        <v>4</v>
      </c>
      <c r="BZ278" s="7" t="s">
        <v>148</v>
      </c>
      <c r="CA278" t="s">
        <v>144</v>
      </c>
      <c r="CB278" t="s">
        <v>206</v>
      </c>
      <c r="CC278" s="1">
        <v>0</v>
      </c>
      <c r="CD278" s="1">
        <v>1</v>
      </c>
      <c r="CE278" s="1">
        <v>1</v>
      </c>
      <c r="CF278" s="1">
        <v>0</v>
      </c>
      <c r="CG278" s="1">
        <v>0</v>
      </c>
      <c r="CH278" s="1">
        <v>0</v>
      </c>
      <c r="CI278" t="s">
        <v>135</v>
      </c>
      <c r="CJ278" t="s">
        <v>147</v>
      </c>
      <c r="CK278" t="s">
        <v>193</v>
      </c>
      <c r="CL278" t="s">
        <v>150</v>
      </c>
      <c r="CM278" t="s">
        <v>147</v>
      </c>
      <c r="CN278" t="s">
        <v>147</v>
      </c>
      <c r="CO278" t="s">
        <v>162</v>
      </c>
      <c r="CP278" s="1">
        <v>1</v>
      </c>
      <c r="CQ278" s="1">
        <v>1</v>
      </c>
      <c r="CR278" s="1">
        <v>1</v>
      </c>
      <c r="CS278" s="1">
        <v>0</v>
      </c>
      <c r="CT278" s="1">
        <v>0</v>
      </c>
      <c r="CU278" t="s">
        <v>147</v>
      </c>
      <c r="CV278" t="s">
        <v>144</v>
      </c>
      <c r="CW278" t="s">
        <v>211</v>
      </c>
      <c r="CX278" t="s">
        <v>147</v>
      </c>
      <c r="CY278" t="s">
        <v>147</v>
      </c>
      <c r="CZ278" t="s">
        <v>147</v>
      </c>
      <c r="DA278" t="s">
        <v>229</v>
      </c>
      <c r="DB278" s="1">
        <v>0</v>
      </c>
      <c r="DC278" s="1">
        <v>1</v>
      </c>
      <c r="DD278" s="1">
        <v>0</v>
      </c>
      <c r="DE278" s="1">
        <v>0</v>
      </c>
      <c r="DF278" s="1">
        <v>0</v>
      </c>
      <c r="DG278" s="1">
        <v>0</v>
      </c>
      <c r="DH278" s="1">
        <v>1</v>
      </c>
      <c r="DI278" s="1">
        <v>0</v>
      </c>
      <c r="DJ278" s="1">
        <v>0</v>
      </c>
      <c r="DK278" s="1">
        <v>0</v>
      </c>
      <c r="DL278" s="1">
        <v>0</v>
      </c>
      <c r="DM278" t="s">
        <v>144</v>
      </c>
      <c r="DN278" t="s">
        <v>1062</v>
      </c>
      <c r="DO278" t="s">
        <v>1063</v>
      </c>
      <c r="DP278" t="s">
        <v>221</v>
      </c>
      <c r="DQ278" s="1">
        <v>1</v>
      </c>
      <c r="DR278" s="1">
        <v>1</v>
      </c>
      <c r="DS278" s="1">
        <v>0</v>
      </c>
      <c r="DT278" s="1">
        <v>0</v>
      </c>
      <c r="DU278" t="s">
        <v>135</v>
      </c>
      <c r="DV278" t="s">
        <v>1064</v>
      </c>
      <c r="DW278" t="s">
        <v>135</v>
      </c>
      <c r="DX278" t="s">
        <v>139</v>
      </c>
      <c r="DY278" t="s">
        <v>140</v>
      </c>
      <c r="DZ278" t="s">
        <v>142</v>
      </c>
      <c r="EA278" t="s">
        <v>147</v>
      </c>
      <c r="EB278" t="s">
        <v>147</v>
      </c>
    </row>
    <row r="279" spans="1:132">
      <c r="A279" t="s">
        <v>132</v>
      </c>
      <c r="B279" s="1"/>
      <c r="C279" t="s">
        <v>233</v>
      </c>
      <c r="D279" t="s">
        <v>1065</v>
      </c>
      <c r="E279" t="s">
        <v>135</v>
      </c>
      <c r="F279" s="1">
        <v>21</v>
      </c>
      <c r="G279" t="s">
        <v>676</v>
      </c>
      <c r="H279" t="s">
        <v>137</v>
      </c>
      <c r="I279" t="s">
        <v>137</v>
      </c>
      <c r="J279" s="1"/>
      <c r="K279" t="s">
        <v>138</v>
      </c>
      <c r="L279" s="1"/>
      <c r="M279" t="s">
        <v>139</v>
      </c>
      <c r="N279" t="s">
        <v>169</v>
      </c>
      <c r="O279" t="s">
        <v>235</v>
      </c>
      <c r="P279" t="s">
        <v>182</v>
      </c>
      <c r="Q279" t="s">
        <v>183</v>
      </c>
      <c r="R279" t="s">
        <v>147</v>
      </c>
      <c r="S279" t="s">
        <v>145</v>
      </c>
      <c r="T279" s="1"/>
      <c r="U279" s="1"/>
      <c r="V279" s="1"/>
      <c r="W279" s="1"/>
      <c r="X279" s="1"/>
      <c r="Y279" s="1"/>
      <c r="Z279" s="1"/>
      <c r="AA279" s="1"/>
      <c r="AB279" s="1"/>
      <c r="AC279" s="1"/>
      <c r="AD279" s="1"/>
      <c r="AE279" t="s">
        <v>147</v>
      </c>
      <c r="AF279" t="s">
        <v>184</v>
      </c>
      <c r="AG279" s="1"/>
      <c r="AH279" s="1"/>
      <c r="AI279" s="1"/>
      <c r="AJ279" s="1"/>
      <c r="AK279" s="1"/>
      <c r="AL279" s="1"/>
      <c r="AM279" s="1"/>
      <c r="AN279" s="1">
        <v>1</v>
      </c>
      <c r="AO279" s="1"/>
      <c r="AP279" s="1"/>
      <c r="AQ279" s="1"/>
      <c r="AR279" s="1"/>
      <c r="AS279" s="1"/>
      <c r="AT279" s="1"/>
      <c r="AU279" s="1"/>
      <c r="AV279" t="s">
        <v>147</v>
      </c>
      <c r="AW279" s="1"/>
      <c r="AX279" t="s">
        <v>147</v>
      </c>
      <c r="AY279" t="s">
        <v>135</v>
      </c>
      <c r="AZ279" t="s">
        <v>135</v>
      </c>
      <c r="BA279" t="s">
        <v>135</v>
      </c>
      <c r="BB279" t="s">
        <v>135</v>
      </c>
      <c r="BC279" s="10" t="s">
        <v>135</v>
      </c>
      <c r="BD279" t="s">
        <v>135</v>
      </c>
      <c r="BE279" t="s">
        <v>135</v>
      </c>
      <c r="BF279" s="1"/>
      <c r="BG279" s="1"/>
      <c r="BH279" s="1"/>
      <c r="BI279" s="1"/>
      <c r="BJ279" s="1"/>
      <c r="BK279" s="1"/>
      <c r="BL279" s="1"/>
      <c r="BM279" s="1"/>
      <c r="BN279" s="1"/>
      <c r="BO279" t="s">
        <v>135</v>
      </c>
      <c r="BP279" t="s">
        <v>147</v>
      </c>
      <c r="BQ279" t="s">
        <v>135</v>
      </c>
      <c r="BR279" t="s">
        <v>135</v>
      </c>
      <c r="BS279" t="s">
        <v>147</v>
      </c>
      <c r="BT279" t="s">
        <v>147</v>
      </c>
      <c r="BU279" t="s">
        <v>135</v>
      </c>
      <c r="BV279" t="s">
        <v>135</v>
      </c>
      <c r="BW279" t="s">
        <v>135</v>
      </c>
      <c r="BX279" t="s">
        <v>147</v>
      </c>
      <c r="BY279" s="1"/>
      <c r="BZ279" t="s">
        <v>147</v>
      </c>
      <c r="CA279" t="s">
        <v>135</v>
      </c>
      <c r="CB279" t="s">
        <v>241</v>
      </c>
      <c r="CC279" s="1">
        <v>0</v>
      </c>
      <c r="CD279" s="1">
        <v>1</v>
      </c>
      <c r="CE279" s="1">
        <v>0</v>
      </c>
      <c r="CF279" s="1">
        <v>0</v>
      </c>
      <c r="CG279" s="1">
        <v>0</v>
      </c>
      <c r="CH279" s="1">
        <v>0</v>
      </c>
      <c r="CI279" t="s">
        <v>135</v>
      </c>
      <c r="CJ279" t="s">
        <v>147</v>
      </c>
      <c r="CK279" t="s">
        <v>174</v>
      </c>
      <c r="CL279" t="s">
        <v>147</v>
      </c>
      <c r="CM279" t="s">
        <v>147</v>
      </c>
      <c r="CN279" t="s">
        <v>147</v>
      </c>
      <c r="CO279" t="s">
        <v>169</v>
      </c>
      <c r="CP279" s="1">
        <v>0</v>
      </c>
      <c r="CQ279" s="1">
        <v>0</v>
      </c>
      <c r="CR279" s="1">
        <v>0</v>
      </c>
      <c r="CS279" s="1">
        <v>0</v>
      </c>
      <c r="CT279" s="1">
        <v>1</v>
      </c>
      <c r="CU279" t="s">
        <v>147</v>
      </c>
      <c r="CV279" t="s">
        <v>147</v>
      </c>
      <c r="CW279" t="s">
        <v>152</v>
      </c>
      <c r="CX279" t="s">
        <v>147</v>
      </c>
      <c r="CY279" t="s">
        <v>147</v>
      </c>
      <c r="CZ279" t="s">
        <v>147</v>
      </c>
      <c r="DA279" t="s">
        <v>176</v>
      </c>
      <c r="DB279" s="1">
        <v>0</v>
      </c>
      <c r="DC279" s="1">
        <v>0</v>
      </c>
      <c r="DD279" s="1">
        <v>1</v>
      </c>
      <c r="DE279" s="1">
        <v>0</v>
      </c>
      <c r="DF279" s="1">
        <v>0</v>
      </c>
      <c r="DG279" s="1">
        <v>0</v>
      </c>
      <c r="DH279" s="1">
        <v>0</v>
      </c>
      <c r="DI279" s="1">
        <v>0</v>
      </c>
      <c r="DJ279" s="1">
        <v>0</v>
      </c>
      <c r="DK279" s="1">
        <v>0</v>
      </c>
      <c r="DL279" s="1">
        <v>0</v>
      </c>
      <c r="DM279" t="s">
        <v>144</v>
      </c>
      <c r="DN279" t="s">
        <v>285</v>
      </c>
      <c r="DO279" t="s">
        <v>285</v>
      </c>
      <c r="DP279" t="s">
        <v>166</v>
      </c>
      <c r="DQ279" s="1">
        <v>1</v>
      </c>
      <c r="DR279" s="1">
        <v>0</v>
      </c>
      <c r="DS279" s="1">
        <v>0</v>
      </c>
      <c r="DT279" s="1">
        <v>0</v>
      </c>
      <c r="DU279" t="s">
        <v>135</v>
      </c>
      <c r="DV279" t="s">
        <v>285</v>
      </c>
      <c r="DW279" t="s">
        <v>135</v>
      </c>
      <c r="DX279" t="s">
        <v>139</v>
      </c>
      <c r="DY279" t="s">
        <v>140</v>
      </c>
      <c r="DZ279" t="s">
        <v>142</v>
      </c>
      <c r="EA279" t="s">
        <v>147</v>
      </c>
      <c r="EB279" t="s">
        <v>147</v>
      </c>
    </row>
    <row r="280" spans="1:132">
      <c r="A280" t="s">
        <v>132</v>
      </c>
      <c r="B280" s="1"/>
      <c r="C280" t="s">
        <v>179</v>
      </c>
      <c r="D280" t="s">
        <v>1066</v>
      </c>
      <c r="E280" t="s">
        <v>1067</v>
      </c>
      <c r="F280" s="1">
        <v>21</v>
      </c>
      <c r="G280" t="s">
        <v>676</v>
      </c>
      <c r="H280" t="s">
        <v>157</v>
      </c>
      <c r="I280" t="s">
        <v>157</v>
      </c>
      <c r="J280" s="1"/>
      <c r="K280" t="s">
        <v>138</v>
      </c>
      <c r="L280" s="1"/>
      <c r="M280" t="s">
        <v>418</v>
      </c>
      <c r="N280" t="s">
        <v>170</v>
      </c>
      <c r="O280" t="s">
        <v>181</v>
      </c>
      <c r="P280" t="s">
        <v>209</v>
      </c>
      <c r="Q280" t="s">
        <v>143</v>
      </c>
      <c r="R280" t="s">
        <v>144</v>
      </c>
      <c r="S280" t="s">
        <v>711</v>
      </c>
      <c r="T280" s="1">
        <v>1</v>
      </c>
      <c r="U280" s="1">
        <v>1</v>
      </c>
      <c r="V280" s="1">
        <v>1</v>
      </c>
      <c r="W280" s="1">
        <v>1</v>
      </c>
      <c r="X280" s="1">
        <v>1</v>
      </c>
      <c r="Y280" s="1">
        <v>1</v>
      </c>
      <c r="Z280" s="1">
        <v>1</v>
      </c>
      <c r="AA280" s="1">
        <v>1</v>
      </c>
      <c r="AB280" s="1">
        <v>1</v>
      </c>
      <c r="AC280" s="1">
        <v>0</v>
      </c>
      <c r="AD280" s="1"/>
      <c r="AE280" t="s">
        <v>144</v>
      </c>
      <c r="AF280" t="s">
        <v>450</v>
      </c>
      <c r="AG280" s="1">
        <v>1</v>
      </c>
      <c r="AH280" s="1">
        <v>0</v>
      </c>
      <c r="AI280" s="1">
        <v>1</v>
      </c>
      <c r="AJ280" s="1">
        <v>0</v>
      </c>
      <c r="AK280" s="1">
        <v>0</v>
      </c>
      <c r="AL280" s="1">
        <v>1</v>
      </c>
      <c r="AM280" s="1">
        <v>0</v>
      </c>
      <c r="AN280" s="1">
        <v>3</v>
      </c>
      <c r="AO280" s="1"/>
      <c r="AP280" s="1"/>
      <c r="AQ280" s="1">
        <v>5</v>
      </c>
      <c r="AR280" s="1"/>
      <c r="AS280" s="1"/>
      <c r="AT280" s="1">
        <v>5</v>
      </c>
      <c r="AU280" s="1"/>
      <c r="AV280" t="s">
        <v>144</v>
      </c>
      <c r="AW280" s="1"/>
      <c r="AX280" t="s">
        <v>144</v>
      </c>
      <c r="AY280" t="s">
        <v>379</v>
      </c>
      <c r="AZ280" t="s">
        <v>147</v>
      </c>
      <c r="BA280" t="s">
        <v>135</v>
      </c>
      <c r="BB280" t="s">
        <v>135</v>
      </c>
      <c r="BC280" s="11" t="s">
        <v>395</v>
      </c>
      <c r="BD280" t="s">
        <v>513</v>
      </c>
      <c r="BE280" t="s">
        <v>200</v>
      </c>
      <c r="BF280" s="1">
        <v>1</v>
      </c>
      <c r="BG280" s="1">
        <v>0</v>
      </c>
      <c r="BH280" s="1">
        <v>0</v>
      </c>
      <c r="BI280" s="1">
        <v>0</v>
      </c>
      <c r="BJ280" s="1">
        <v>0</v>
      </c>
      <c r="BK280" s="1">
        <v>0</v>
      </c>
      <c r="BL280" s="1">
        <v>1</v>
      </c>
      <c r="BM280" s="1">
        <v>0</v>
      </c>
      <c r="BN280" s="1">
        <v>0</v>
      </c>
      <c r="BO280" t="s">
        <v>147</v>
      </c>
      <c r="BP280" t="s">
        <v>320</v>
      </c>
      <c r="BQ280" t="s">
        <v>147</v>
      </c>
      <c r="BR280" t="s">
        <v>147</v>
      </c>
      <c r="BS280" t="s">
        <v>147</v>
      </c>
      <c r="BT280" t="s">
        <v>147</v>
      </c>
      <c r="BU280" t="s">
        <v>135</v>
      </c>
      <c r="BV280" t="s">
        <v>135</v>
      </c>
      <c r="BW280" t="s">
        <v>135</v>
      </c>
      <c r="BX280" t="s">
        <v>147</v>
      </c>
      <c r="BY280" s="1"/>
      <c r="BZ280" t="s">
        <v>148</v>
      </c>
      <c r="CA280" s="7" t="s">
        <v>144</v>
      </c>
      <c r="CB280" t="s">
        <v>227</v>
      </c>
      <c r="CC280" s="1">
        <v>0</v>
      </c>
      <c r="CD280" s="1">
        <v>1</v>
      </c>
      <c r="CE280" s="1">
        <v>0</v>
      </c>
      <c r="CF280" s="1">
        <v>0</v>
      </c>
      <c r="CG280" s="1">
        <v>1</v>
      </c>
      <c r="CH280" s="1">
        <v>0</v>
      </c>
      <c r="CI280" t="s">
        <v>135</v>
      </c>
      <c r="CJ280" t="s">
        <v>147</v>
      </c>
      <c r="CK280" t="s">
        <v>148</v>
      </c>
      <c r="CL280" t="s">
        <v>150</v>
      </c>
      <c r="CM280" t="s">
        <v>147</v>
      </c>
      <c r="CN280" t="s">
        <v>147</v>
      </c>
      <c r="CO280" t="s">
        <v>169</v>
      </c>
      <c r="CP280" s="1">
        <v>0</v>
      </c>
      <c r="CQ280" s="1">
        <v>0</v>
      </c>
      <c r="CR280" s="1">
        <v>0</v>
      </c>
      <c r="CS280" s="1">
        <v>0</v>
      </c>
      <c r="CT280" s="1">
        <v>1</v>
      </c>
      <c r="CU280" t="s">
        <v>163</v>
      </c>
      <c r="CV280" t="s">
        <v>144</v>
      </c>
      <c r="CW280" t="s">
        <v>152</v>
      </c>
      <c r="CX280" t="s">
        <v>147</v>
      </c>
      <c r="CY280" t="s">
        <v>153</v>
      </c>
      <c r="CZ280" t="s">
        <v>147</v>
      </c>
      <c r="DA280" t="s">
        <v>176</v>
      </c>
      <c r="DB280" s="1">
        <v>0</v>
      </c>
      <c r="DC280" s="1">
        <v>0</v>
      </c>
      <c r="DD280" s="1">
        <v>1</v>
      </c>
      <c r="DE280" s="1">
        <v>0</v>
      </c>
      <c r="DF280" s="1">
        <v>0</v>
      </c>
      <c r="DG280" s="1">
        <v>0</v>
      </c>
      <c r="DH280" s="1">
        <v>0</v>
      </c>
      <c r="DI280" s="1">
        <v>0</v>
      </c>
      <c r="DJ280" s="1">
        <v>0</v>
      </c>
      <c r="DK280" s="1">
        <v>0</v>
      </c>
      <c r="DL280" s="1">
        <v>0</v>
      </c>
      <c r="DM280" t="s">
        <v>144</v>
      </c>
      <c r="DN280" t="s">
        <v>1068</v>
      </c>
      <c r="DO280" t="s">
        <v>187</v>
      </c>
      <c r="DP280" t="s">
        <v>221</v>
      </c>
      <c r="DQ280" s="1">
        <v>1</v>
      </c>
      <c r="DR280" s="1">
        <v>1</v>
      </c>
      <c r="DS280" s="1">
        <v>0</v>
      </c>
      <c r="DT280" s="1">
        <v>0</v>
      </c>
      <c r="DU280" t="s">
        <v>135</v>
      </c>
      <c r="DV280" t="s">
        <v>617</v>
      </c>
      <c r="DW280" t="s">
        <v>135</v>
      </c>
      <c r="DX280" t="s">
        <v>139</v>
      </c>
      <c r="DY280" t="s">
        <v>140</v>
      </c>
      <c r="DZ280" t="s">
        <v>142</v>
      </c>
      <c r="EA280" t="s">
        <v>147</v>
      </c>
      <c r="EB280" t="s">
        <v>147</v>
      </c>
    </row>
    <row r="281" spans="1:132">
      <c r="A281" t="s">
        <v>132</v>
      </c>
      <c r="B281" s="1"/>
      <c r="C281" t="s">
        <v>179</v>
      </c>
      <c r="D281" t="s">
        <v>1069</v>
      </c>
      <c r="E281" t="s">
        <v>1070</v>
      </c>
      <c r="F281" s="1">
        <v>21</v>
      </c>
      <c r="G281" t="s">
        <v>676</v>
      </c>
      <c r="H281" t="s">
        <v>137</v>
      </c>
      <c r="I281" t="s">
        <v>137</v>
      </c>
      <c r="J281" s="1"/>
      <c r="K281" t="s">
        <v>330</v>
      </c>
      <c r="L281" s="1"/>
      <c r="M281" t="s">
        <v>139</v>
      </c>
      <c r="N281" t="s">
        <v>169</v>
      </c>
      <c r="O281" t="s">
        <v>181</v>
      </c>
      <c r="P281" t="s">
        <v>389</v>
      </c>
      <c r="Q281" t="s">
        <v>225</v>
      </c>
      <c r="R281" t="s">
        <v>147</v>
      </c>
      <c r="S281" t="s">
        <v>145</v>
      </c>
      <c r="T281" s="1"/>
      <c r="U281" s="1"/>
      <c r="V281" s="1"/>
      <c r="W281" s="1"/>
      <c r="X281" s="1"/>
      <c r="Y281" s="1"/>
      <c r="Z281" s="1"/>
      <c r="AA281" s="1"/>
      <c r="AB281" s="1"/>
      <c r="AC281" s="1"/>
      <c r="AD281" s="1"/>
      <c r="AE281" t="s">
        <v>144</v>
      </c>
      <c r="AF281" t="s">
        <v>191</v>
      </c>
      <c r="AG281" s="1">
        <v>0</v>
      </c>
      <c r="AH281" s="1">
        <v>0</v>
      </c>
      <c r="AI281" s="1">
        <v>1</v>
      </c>
      <c r="AJ281" s="1">
        <v>0</v>
      </c>
      <c r="AK281" s="1">
        <v>0</v>
      </c>
      <c r="AL281" s="1">
        <v>0</v>
      </c>
      <c r="AM281" s="1">
        <v>0</v>
      </c>
      <c r="AN281" s="1">
        <v>1</v>
      </c>
      <c r="AO281" s="1"/>
      <c r="AP281" s="1"/>
      <c r="AQ281" s="1">
        <v>4</v>
      </c>
      <c r="AR281" s="1"/>
      <c r="AS281" s="1"/>
      <c r="AT281" s="1"/>
      <c r="AU281" s="1"/>
      <c r="AV281" t="s">
        <v>144</v>
      </c>
      <c r="AW281" s="1"/>
      <c r="AX281" t="s">
        <v>144</v>
      </c>
      <c r="AY281" t="s">
        <v>379</v>
      </c>
      <c r="AZ281" t="s">
        <v>147</v>
      </c>
      <c r="BA281" t="s">
        <v>135</v>
      </c>
      <c r="BB281" t="s">
        <v>135</v>
      </c>
      <c r="BC281" s="11" t="s">
        <v>395</v>
      </c>
      <c r="BD281" t="s">
        <v>513</v>
      </c>
      <c r="BE281" t="s">
        <v>1071</v>
      </c>
      <c r="BF281" s="1">
        <v>0</v>
      </c>
      <c r="BG281" s="1">
        <v>0</v>
      </c>
      <c r="BH281" s="1">
        <v>0</v>
      </c>
      <c r="BI281" s="1">
        <v>1</v>
      </c>
      <c r="BJ281" s="1">
        <v>0</v>
      </c>
      <c r="BK281" s="1">
        <v>0</v>
      </c>
      <c r="BL281" s="1">
        <v>0</v>
      </c>
      <c r="BM281" s="1">
        <v>0</v>
      </c>
      <c r="BN281" s="1">
        <v>0</v>
      </c>
      <c r="BO281" t="s">
        <v>144</v>
      </c>
      <c r="BP281" t="s">
        <v>147</v>
      </c>
      <c r="BQ281" t="s">
        <v>147</v>
      </c>
      <c r="BR281" t="s">
        <v>147</v>
      </c>
      <c r="BS281" t="s">
        <v>147</v>
      </c>
      <c r="BT281" t="s">
        <v>147</v>
      </c>
      <c r="BU281" t="s">
        <v>135</v>
      </c>
      <c r="BV281" t="s">
        <v>135</v>
      </c>
      <c r="BW281" t="s">
        <v>135</v>
      </c>
      <c r="BX281" t="s">
        <v>147</v>
      </c>
      <c r="BY281" s="1"/>
      <c r="BZ281" t="s">
        <v>193</v>
      </c>
      <c r="CA281" t="s">
        <v>144</v>
      </c>
      <c r="CB281" t="s">
        <v>149</v>
      </c>
      <c r="CC281" s="1">
        <v>0</v>
      </c>
      <c r="CD281" s="1">
        <v>0</v>
      </c>
      <c r="CE281" s="1">
        <v>1</v>
      </c>
      <c r="CF281" s="1">
        <v>0</v>
      </c>
      <c r="CG281" s="1">
        <v>0</v>
      </c>
      <c r="CH281" s="1">
        <v>0</v>
      </c>
      <c r="CI281" t="s">
        <v>135</v>
      </c>
      <c r="CJ281" t="s">
        <v>202</v>
      </c>
      <c r="CK281" t="s">
        <v>193</v>
      </c>
      <c r="CL281" t="s">
        <v>194</v>
      </c>
      <c r="CM281" t="s">
        <v>147</v>
      </c>
      <c r="CN281" t="s">
        <v>147</v>
      </c>
      <c r="CO281" t="s">
        <v>169</v>
      </c>
      <c r="CP281" s="1">
        <v>0</v>
      </c>
      <c r="CQ281" s="1">
        <v>0</v>
      </c>
      <c r="CR281" s="1">
        <v>0</v>
      </c>
      <c r="CS281" s="1">
        <v>0</v>
      </c>
      <c r="CT281" s="1">
        <v>1</v>
      </c>
      <c r="CU281" t="s">
        <v>147</v>
      </c>
      <c r="CV281" t="s">
        <v>147</v>
      </c>
      <c r="CW281" t="s">
        <v>152</v>
      </c>
      <c r="CX281" t="s">
        <v>144</v>
      </c>
      <c r="CY281" t="s">
        <v>269</v>
      </c>
      <c r="CZ281" t="s">
        <v>147</v>
      </c>
      <c r="DA281" t="s">
        <v>752</v>
      </c>
      <c r="DB281" s="1">
        <v>0</v>
      </c>
      <c r="DC281" s="1">
        <v>0</v>
      </c>
      <c r="DD281" s="1">
        <v>0</v>
      </c>
      <c r="DE281" s="1">
        <v>0</v>
      </c>
      <c r="DF281" s="1">
        <v>0</v>
      </c>
      <c r="DG281" s="1">
        <v>0</v>
      </c>
      <c r="DH281" s="1">
        <v>1</v>
      </c>
      <c r="DI281" s="1">
        <v>0</v>
      </c>
      <c r="DJ281" s="1">
        <v>0</v>
      </c>
      <c r="DK281" s="1">
        <v>0</v>
      </c>
      <c r="DL281" s="1">
        <v>0</v>
      </c>
      <c r="DM281" t="s">
        <v>144</v>
      </c>
      <c r="DN281" t="s">
        <v>186</v>
      </c>
      <c r="DO281" t="s">
        <v>1072</v>
      </c>
      <c r="DP281" t="s">
        <v>155</v>
      </c>
      <c r="DQ281" s="1">
        <v>0</v>
      </c>
      <c r="DR281" s="1">
        <v>1</v>
      </c>
      <c r="DS281" s="1">
        <v>0</v>
      </c>
      <c r="DT281" s="1">
        <v>0</v>
      </c>
      <c r="DU281" t="s">
        <v>135</v>
      </c>
      <c r="DV281" t="s">
        <v>1073</v>
      </c>
      <c r="DW281" t="s">
        <v>135</v>
      </c>
      <c r="DX281" t="s">
        <v>139</v>
      </c>
      <c r="DY281" t="s">
        <v>140</v>
      </c>
      <c r="DZ281" t="s">
        <v>142</v>
      </c>
      <c r="EA281" t="s">
        <v>147</v>
      </c>
      <c r="EB281" t="s">
        <v>147</v>
      </c>
    </row>
    <row r="282" spans="1:132">
      <c r="A282" t="s">
        <v>132</v>
      </c>
      <c r="B282" s="1"/>
      <c r="C282" t="s">
        <v>179</v>
      </c>
      <c r="D282" t="s">
        <v>1074</v>
      </c>
      <c r="E282" t="s">
        <v>1075</v>
      </c>
      <c r="F282" s="1">
        <v>21</v>
      </c>
      <c r="G282" t="s">
        <v>676</v>
      </c>
      <c r="H282" t="s">
        <v>137</v>
      </c>
      <c r="I282" t="s">
        <v>137</v>
      </c>
      <c r="J282" s="1"/>
      <c r="K282" t="s">
        <v>138</v>
      </c>
      <c r="L282" s="1"/>
      <c r="M282" t="s">
        <v>418</v>
      </c>
      <c r="N282" t="s">
        <v>740</v>
      </c>
      <c r="O282" t="s">
        <v>181</v>
      </c>
      <c r="P282" t="s">
        <v>142</v>
      </c>
      <c r="Q282" t="s">
        <v>225</v>
      </c>
      <c r="R282" t="s">
        <v>144</v>
      </c>
      <c r="S282" t="s">
        <v>1076</v>
      </c>
      <c r="T282" s="1">
        <v>1</v>
      </c>
      <c r="U282" s="1">
        <v>1</v>
      </c>
      <c r="V282" s="1">
        <v>0</v>
      </c>
      <c r="W282" s="1">
        <v>0</v>
      </c>
      <c r="X282" s="1">
        <v>0</v>
      </c>
      <c r="Y282" s="1">
        <v>0</v>
      </c>
      <c r="Z282" s="1">
        <v>1</v>
      </c>
      <c r="AA282" s="1">
        <v>1</v>
      </c>
      <c r="AB282" s="1">
        <v>1</v>
      </c>
      <c r="AC282" s="1">
        <v>0</v>
      </c>
      <c r="AD282" s="1"/>
      <c r="AE282" t="s">
        <v>144</v>
      </c>
      <c r="AF282" t="s">
        <v>1046</v>
      </c>
      <c r="AG282" s="1">
        <v>1</v>
      </c>
      <c r="AH282" s="1">
        <v>1</v>
      </c>
      <c r="AI282" s="1">
        <v>1</v>
      </c>
      <c r="AJ282" s="1">
        <v>1</v>
      </c>
      <c r="AK282" s="1">
        <v>0</v>
      </c>
      <c r="AL282" s="1">
        <v>1</v>
      </c>
      <c r="AM282" s="1">
        <v>0</v>
      </c>
      <c r="AN282" s="1">
        <v>5</v>
      </c>
      <c r="AO282" s="1"/>
      <c r="AP282" s="1">
        <v>3</v>
      </c>
      <c r="AQ282" s="1">
        <v>5</v>
      </c>
      <c r="AR282" s="1">
        <v>5</v>
      </c>
      <c r="AS282" s="1"/>
      <c r="AT282" s="1">
        <v>5</v>
      </c>
      <c r="AU282" s="1"/>
      <c r="AV282" t="s">
        <v>144</v>
      </c>
      <c r="AW282" s="1"/>
      <c r="AX282" t="s">
        <v>144</v>
      </c>
      <c r="AY282" t="s">
        <v>339</v>
      </c>
      <c r="AZ282" t="s">
        <v>147</v>
      </c>
      <c r="BA282" t="s">
        <v>135</v>
      </c>
      <c r="BB282" t="s">
        <v>135</v>
      </c>
      <c r="BC282" s="11" t="s">
        <v>380</v>
      </c>
      <c r="BD282" t="s">
        <v>217</v>
      </c>
      <c r="BE282" t="s">
        <v>145</v>
      </c>
      <c r="BF282" s="1">
        <v>1</v>
      </c>
      <c r="BG282" s="1">
        <v>0</v>
      </c>
      <c r="BH282" s="1">
        <v>0</v>
      </c>
      <c r="BI282" s="1">
        <v>0</v>
      </c>
      <c r="BJ282" s="1">
        <v>0</v>
      </c>
      <c r="BK282" s="1">
        <v>0</v>
      </c>
      <c r="BL282" s="1">
        <v>0</v>
      </c>
      <c r="BM282" s="1">
        <v>0</v>
      </c>
      <c r="BN282" s="1">
        <v>0</v>
      </c>
      <c r="BO282" t="s">
        <v>147</v>
      </c>
      <c r="BP282" t="s">
        <v>144</v>
      </c>
      <c r="BQ282" t="s">
        <v>147</v>
      </c>
      <c r="BR282" t="s">
        <v>147</v>
      </c>
      <c r="BS282" t="s">
        <v>144</v>
      </c>
      <c r="BT282" t="s">
        <v>144</v>
      </c>
      <c r="BU282" t="s">
        <v>217</v>
      </c>
      <c r="BV282" t="s">
        <v>147</v>
      </c>
      <c r="BW282" t="s">
        <v>218</v>
      </c>
      <c r="BX282" t="s">
        <v>144</v>
      </c>
      <c r="BY282" s="1">
        <v>1</v>
      </c>
      <c r="BZ282" t="s">
        <v>147</v>
      </c>
      <c r="CA282" t="s">
        <v>144</v>
      </c>
      <c r="CB282" t="s">
        <v>1077</v>
      </c>
      <c r="CC282" s="1">
        <v>0</v>
      </c>
      <c r="CD282" s="1">
        <v>1</v>
      </c>
      <c r="CE282" s="1">
        <v>0</v>
      </c>
      <c r="CF282" s="1">
        <v>0</v>
      </c>
      <c r="CG282" s="1">
        <v>1</v>
      </c>
      <c r="CH282" s="1">
        <v>1</v>
      </c>
      <c r="CI282" t="s">
        <v>1078</v>
      </c>
      <c r="CJ282" t="s">
        <v>144</v>
      </c>
      <c r="CK282" t="s">
        <v>193</v>
      </c>
      <c r="CL282" t="s">
        <v>150</v>
      </c>
      <c r="CM282" t="s">
        <v>144</v>
      </c>
      <c r="CN282" t="s">
        <v>144</v>
      </c>
      <c r="CO282" t="s">
        <v>237</v>
      </c>
      <c r="CP282" s="1">
        <v>0</v>
      </c>
      <c r="CQ282" s="1">
        <v>1</v>
      </c>
      <c r="CR282" s="1">
        <v>1</v>
      </c>
      <c r="CS282" s="1">
        <v>0</v>
      </c>
      <c r="CT282" s="1">
        <v>0</v>
      </c>
      <c r="CU282" t="s">
        <v>147</v>
      </c>
      <c r="CV282" t="s">
        <v>144</v>
      </c>
      <c r="CW282" t="s">
        <v>164</v>
      </c>
      <c r="CX282" t="s">
        <v>144</v>
      </c>
      <c r="CY282" t="s">
        <v>269</v>
      </c>
      <c r="CZ282" t="s">
        <v>144</v>
      </c>
      <c r="DA282" t="s">
        <v>135</v>
      </c>
      <c r="DB282" s="1"/>
      <c r="DC282" s="1"/>
      <c r="DD282" s="1"/>
      <c r="DE282" s="1"/>
      <c r="DF282" s="1"/>
      <c r="DG282" s="1"/>
      <c r="DH282" s="1"/>
      <c r="DI282" s="1"/>
      <c r="DJ282" s="1"/>
      <c r="DK282" s="1"/>
      <c r="DL282" s="1"/>
      <c r="DM282" t="s">
        <v>144</v>
      </c>
      <c r="DN282" t="s">
        <v>186</v>
      </c>
      <c r="DO282" t="s">
        <v>1079</v>
      </c>
      <c r="DP282" t="s">
        <v>166</v>
      </c>
      <c r="DQ282" s="1">
        <v>1</v>
      </c>
      <c r="DR282" s="1">
        <v>0</v>
      </c>
      <c r="DS282" s="1">
        <v>0</v>
      </c>
      <c r="DT282" s="1">
        <v>0</v>
      </c>
      <c r="DU282" t="s">
        <v>135</v>
      </c>
      <c r="DV282" t="s">
        <v>1080</v>
      </c>
      <c r="DW282" t="s">
        <v>135</v>
      </c>
      <c r="DX282" t="s">
        <v>139</v>
      </c>
      <c r="DY282" t="s">
        <v>140</v>
      </c>
      <c r="DZ282" t="s">
        <v>142</v>
      </c>
      <c r="EA282" t="s">
        <v>147</v>
      </c>
      <c r="EB282" t="s">
        <v>147</v>
      </c>
    </row>
    <row r="283" spans="1:132">
      <c r="A283" t="s">
        <v>132</v>
      </c>
      <c r="B283" s="1"/>
      <c r="C283" t="s">
        <v>233</v>
      </c>
      <c r="D283" t="s">
        <v>1081</v>
      </c>
      <c r="E283" t="s">
        <v>135</v>
      </c>
      <c r="F283" s="1">
        <v>21</v>
      </c>
      <c r="G283" t="s">
        <v>676</v>
      </c>
      <c r="H283" t="s">
        <v>137</v>
      </c>
      <c r="I283" t="s">
        <v>137</v>
      </c>
      <c r="J283" s="1"/>
      <c r="K283" t="s">
        <v>138</v>
      </c>
      <c r="L283" s="1"/>
      <c r="M283" t="s">
        <v>139</v>
      </c>
      <c r="N283" t="s">
        <v>140</v>
      </c>
      <c r="O283" t="s">
        <v>235</v>
      </c>
      <c r="P283" t="s">
        <v>182</v>
      </c>
      <c r="Q283" t="s">
        <v>183</v>
      </c>
      <c r="R283" t="s">
        <v>147</v>
      </c>
      <c r="S283" t="s">
        <v>145</v>
      </c>
      <c r="T283" s="1"/>
      <c r="U283" s="1"/>
      <c r="V283" s="1"/>
      <c r="W283" s="1"/>
      <c r="X283" s="1"/>
      <c r="Y283" s="1"/>
      <c r="Z283" s="1"/>
      <c r="AA283" s="1"/>
      <c r="AB283" s="1"/>
      <c r="AC283" s="1"/>
      <c r="AD283" s="1"/>
      <c r="AE283" t="s">
        <v>147</v>
      </c>
      <c r="AF283" t="s">
        <v>184</v>
      </c>
      <c r="AG283" s="1"/>
      <c r="AH283" s="1"/>
      <c r="AI283" s="1"/>
      <c r="AJ283" s="1"/>
      <c r="AK283" s="1"/>
      <c r="AL283" s="1"/>
      <c r="AM283" s="1"/>
      <c r="AN283" s="1">
        <v>1</v>
      </c>
      <c r="AO283" s="1"/>
      <c r="AP283" s="1"/>
      <c r="AQ283" s="1"/>
      <c r="AR283" s="1"/>
      <c r="AS283" s="1"/>
      <c r="AT283" s="1"/>
      <c r="AU283" s="1"/>
      <c r="AV283" t="s">
        <v>147</v>
      </c>
      <c r="AW283" s="1"/>
      <c r="AX283" t="s">
        <v>147</v>
      </c>
      <c r="AY283" t="s">
        <v>135</v>
      </c>
      <c r="AZ283" t="s">
        <v>135</v>
      </c>
      <c r="BA283" t="s">
        <v>135</v>
      </c>
      <c r="BB283" t="s">
        <v>135</v>
      </c>
      <c r="BC283" s="10" t="s">
        <v>135</v>
      </c>
      <c r="BD283" t="s">
        <v>135</v>
      </c>
      <c r="BE283" t="s">
        <v>135</v>
      </c>
      <c r="BF283" s="1"/>
      <c r="BG283" s="1"/>
      <c r="BH283" s="1"/>
      <c r="BI283" s="1"/>
      <c r="BJ283" s="1"/>
      <c r="BK283" s="1"/>
      <c r="BL283" s="1"/>
      <c r="BM283" s="1"/>
      <c r="BN283" s="1"/>
      <c r="BO283" t="s">
        <v>135</v>
      </c>
      <c r="BP283" t="s">
        <v>147</v>
      </c>
      <c r="BQ283" t="s">
        <v>135</v>
      </c>
      <c r="BR283" t="s">
        <v>135</v>
      </c>
      <c r="BS283" t="s">
        <v>147</v>
      </c>
      <c r="BT283" t="s">
        <v>147</v>
      </c>
      <c r="BU283" t="s">
        <v>135</v>
      </c>
      <c r="BV283" t="s">
        <v>135</v>
      </c>
      <c r="BW283" t="s">
        <v>135</v>
      </c>
      <c r="BX283" t="s">
        <v>147</v>
      </c>
      <c r="BY283" s="1"/>
      <c r="BZ283" t="s">
        <v>147</v>
      </c>
      <c r="CA283" t="s">
        <v>135</v>
      </c>
      <c r="CB283" t="s">
        <v>241</v>
      </c>
      <c r="CC283" s="1">
        <v>0</v>
      </c>
      <c r="CD283" s="1">
        <v>1</v>
      </c>
      <c r="CE283" s="1">
        <v>0</v>
      </c>
      <c r="CF283" s="1">
        <v>0</v>
      </c>
      <c r="CG283" s="1">
        <v>0</v>
      </c>
      <c r="CH283" s="1">
        <v>0</v>
      </c>
      <c r="CI283" t="s">
        <v>135</v>
      </c>
      <c r="CJ283" t="s">
        <v>147</v>
      </c>
      <c r="CK283" t="s">
        <v>148</v>
      </c>
      <c r="CL283" t="s">
        <v>147</v>
      </c>
      <c r="CM283" t="s">
        <v>147</v>
      </c>
      <c r="CN283" t="s">
        <v>147</v>
      </c>
      <c r="CO283" t="s">
        <v>169</v>
      </c>
      <c r="CP283" s="1">
        <v>0</v>
      </c>
      <c r="CQ283" s="1">
        <v>0</v>
      </c>
      <c r="CR283" s="1">
        <v>0</v>
      </c>
      <c r="CS283" s="1">
        <v>0</v>
      </c>
      <c r="CT283" s="1">
        <v>1</v>
      </c>
      <c r="CU283" t="s">
        <v>147</v>
      </c>
      <c r="CV283" t="s">
        <v>147</v>
      </c>
      <c r="CW283" t="s">
        <v>152</v>
      </c>
      <c r="CX283" t="s">
        <v>147</v>
      </c>
      <c r="CY283" t="s">
        <v>147</v>
      </c>
      <c r="CZ283" t="s">
        <v>147</v>
      </c>
      <c r="DA283" t="s">
        <v>176</v>
      </c>
      <c r="DB283" s="1">
        <v>0</v>
      </c>
      <c r="DC283" s="1">
        <v>0</v>
      </c>
      <c r="DD283" s="1">
        <v>1</v>
      </c>
      <c r="DE283" s="1">
        <v>0</v>
      </c>
      <c r="DF283" s="1">
        <v>0</v>
      </c>
      <c r="DG283" s="1">
        <v>0</v>
      </c>
      <c r="DH283" s="1">
        <v>0</v>
      </c>
      <c r="DI283" s="1">
        <v>0</v>
      </c>
      <c r="DJ283" s="1">
        <v>0</v>
      </c>
      <c r="DK283" s="1">
        <v>0</v>
      </c>
      <c r="DL283" s="1">
        <v>0</v>
      </c>
      <c r="DM283" t="s">
        <v>144</v>
      </c>
      <c r="DN283" t="s">
        <v>238</v>
      </c>
      <c r="DO283" t="s">
        <v>238</v>
      </c>
      <c r="DP283" t="s">
        <v>166</v>
      </c>
      <c r="DQ283" s="1">
        <v>1</v>
      </c>
      <c r="DR283" s="1">
        <v>0</v>
      </c>
      <c r="DS283" s="1">
        <v>0</v>
      </c>
      <c r="DT283" s="1">
        <v>0</v>
      </c>
      <c r="DU283" t="s">
        <v>135</v>
      </c>
      <c r="DV283" t="s">
        <v>238</v>
      </c>
      <c r="DW283" t="s">
        <v>135</v>
      </c>
      <c r="DX283" t="s">
        <v>139</v>
      </c>
      <c r="DY283" t="s">
        <v>140</v>
      </c>
      <c r="DZ283" t="s">
        <v>142</v>
      </c>
      <c r="EA283" t="s">
        <v>147</v>
      </c>
      <c r="EB283" t="s">
        <v>147</v>
      </c>
    </row>
    <row r="284" spans="1:132">
      <c r="A284" t="s">
        <v>132</v>
      </c>
      <c r="B284" s="1"/>
      <c r="C284" t="s">
        <v>167</v>
      </c>
      <c r="D284" t="s">
        <v>1082</v>
      </c>
      <c r="E284" t="s">
        <v>1083</v>
      </c>
      <c r="F284" s="1">
        <v>21</v>
      </c>
      <c r="G284" t="s">
        <v>676</v>
      </c>
      <c r="H284" t="s">
        <v>137</v>
      </c>
      <c r="I284" t="s">
        <v>137</v>
      </c>
      <c r="J284" s="1"/>
      <c r="K284" t="s">
        <v>138</v>
      </c>
      <c r="L284" s="1"/>
      <c r="M284" t="s">
        <v>139</v>
      </c>
      <c r="N284" t="s">
        <v>740</v>
      </c>
      <c r="O284" t="s">
        <v>171</v>
      </c>
      <c r="P284" t="s">
        <v>142</v>
      </c>
      <c r="Q284" t="s">
        <v>225</v>
      </c>
      <c r="R284" t="s">
        <v>144</v>
      </c>
      <c r="S284" t="s">
        <v>1084</v>
      </c>
      <c r="T284" s="1">
        <v>1</v>
      </c>
      <c r="U284" s="1">
        <v>1</v>
      </c>
      <c r="V284" s="1">
        <v>1</v>
      </c>
      <c r="W284" s="1">
        <v>1</v>
      </c>
      <c r="X284" s="1">
        <v>0</v>
      </c>
      <c r="Y284" s="1">
        <v>0</v>
      </c>
      <c r="Z284" s="1">
        <v>1</v>
      </c>
      <c r="AA284" s="1">
        <v>0</v>
      </c>
      <c r="AB284" s="1">
        <v>1</v>
      </c>
      <c r="AC284" s="1">
        <v>0</v>
      </c>
      <c r="AD284" s="1"/>
      <c r="AE284" t="s">
        <v>144</v>
      </c>
      <c r="AF284" t="s">
        <v>172</v>
      </c>
      <c r="AG284" s="1">
        <v>1</v>
      </c>
      <c r="AH284" s="1">
        <v>1</v>
      </c>
      <c r="AI284" s="1">
        <v>1</v>
      </c>
      <c r="AJ284" s="1">
        <v>0</v>
      </c>
      <c r="AK284" s="1">
        <v>0</v>
      </c>
      <c r="AL284" s="1">
        <v>0</v>
      </c>
      <c r="AM284" s="1">
        <v>0</v>
      </c>
      <c r="AN284" s="1">
        <v>3</v>
      </c>
      <c r="AO284" s="1"/>
      <c r="AP284" s="1">
        <v>4</v>
      </c>
      <c r="AQ284" s="1">
        <v>3</v>
      </c>
      <c r="AR284" s="1"/>
      <c r="AS284" s="1"/>
      <c r="AT284" s="1"/>
      <c r="AU284" s="1"/>
      <c r="AV284" t="s">
        <v>147</v>
      </c>
      <c r="AW284" s="1"/>
      <c r="AX284" t="s">
        <v>144</v>
      </c>
      <c r="AY284" t="s">
        <v>789</v>
      </c>
      <c r="AZ284" t="s">
        <v>147</v>
      </c>
      <c r="BA284" t="s">
        <v>135</v>
      </c>
      <c r="BB284" t="s">
        <v>135</v>
      </c>
      <c r="BC284" s="11" t="s">
        <v>395</v>
      </c>
      <c r="BD284" t="s">
        <v>513</v>
      </c>
      <c r="BE284" t="s">
        <v>145</v>
      </c>
      <c r="BF284" s="1">
        <v>1</v>
      </c>
      <c r="BG284" s="1">
        <v>0</v>
      </c>
      <c r="BH284" s="1">
        <v>0</v>
      </c>
      <c r="BI284" s="1">
        <v>0</v>
      </c>
      <c r="BJ284" s="1">
        <v>0</v>
      </c>
      <c r="BK284" s="1">
        <v>0</v>
      </c>
      <c r="BL284" s="1">
        <v>0</v>
      </c>
      <c r="BM284" s="1">
        <v>0</v>
      </c>
      <c r="BN284" s="1">
        <v>0</v>
      </c>
      <c r="BO284" t="s">
        <v>144</v>
      </c>
      <c r="BP284" t="s">
        <v>147</v>
      </c>
      <c r="BQ284" t="s">
        <v>144</v>
      </c>
      <c r="BR284" t="s">
        <v>147</v>
      </c>
      <c r="BS284" t="s">
        <v>147</v>
      </c>
      <c r="BT284" t="s">
        <v>147</v>
      </c>
      <c r="BU284" t="s">
        <v>135</v>
      </c>
      <c r="BV284" t="s">
        <v>135</v>
      </c>
      <c r="BW284" t="s">
        <v>135</v>
      </c>
      <c r="BX284" t="s">
        <v>144</v>
      </c>
      <c r="BY284" s="1">
        <v>1</v>
      </c>
      <c r="BZ284" t="s">
        <v>161</v>
      </c>
      <c r="CA284" t="s">
        <v>144</v>
      </c>
      <c r="CB284" t="s">
        <v>241</v>
      </c>
      <c r="CC284" s="1">
        <v>0</v>
      </c>
      <c r="CD284" s="1">
        <v>1</v>
      </c>
      <c r="CE284" s="1">
        <v>0</v>
      </c>
      <c r="CF284" s="1">
        <v>0</v>
      </c>
      <c r="CG284" s="1">
        <v>0</v>
      </c>
      <c r="CH284" s="1">
        <v>0</v>
      </c>
      <c r="CI284" t="s">
        <v>135</v>
      </c>
      <c r="CJ284" t="s">
        <v>147</v>
      </c>
      <c r="CK284" t="s">
        <v>174</v>
      </c>
      <c r="CL284" t="s">
        <v>150</v>
      </c>
      <c r="CM284" t="s">
        <v>144</v>
      </c>
      <c r="CN284" t="s">
        <v>147</v>
      </c>
      <c r="CO284" t="s">
        <v>169</v>
      </c>
      <c r="CP284" s="1">
        <v>0</v>
      </c>
      <c r="CQ284" s="1">
        <v>0</v>
      </c>
      <c r="CR284" s="1">
        <v>0</v>
      </c>
      <c r="CS284" s="1">
        <v>0</v>
      </c>
      <c r="CT284" s="1">
        <v>1</v>
      </c>
      <c r="CU284" t="s">
        <v>147</v>
      </c>
      <c r="CV284" t="s">
        <v>144</v>
      </c>
      <c r="CW284" t="s">
        <v>164</v>
      </c>
      <c r="CX284" t="s">
        <v>144</v>
      </c>
      <c r="CY284" t="s">
        <v>269</v>
      </c>
      <c r="CZ284" t="s">
        <v>147</v>
      </c>
      <c r="DA284" t="s">
        <v>258</v>
      </c>
      <c r="DB284" s="1">
        <v>0</v>
      </c>
      <c r="DC284" s="1">
        <v>0</v>
      </c>
      <c r="DD284" s="1">
        <v>0</v>
      </c>
      <c r="DE284" s="1">
        <v>0</v>
      </c>
      <c r="DF284" s="1">
        <v>1</v>
      </c>
      <c r="DG284" s="1">
        <v>0</v>
      </c>
      <c r="DH284" s="1">
        <v>0</v>
      </c>
      <c r="DI284" s="1">
        <v>0</v>
      </c>
      <c r="DJ284" s="1">
        <v>0</v>
      </c>
      <c r="DK284" s="1">
        <v>0</v>
      </c>
      <c r="DL284" s="1">
        <v>0</v>
      </c>
      <c r="DM284" t="s">
        <v>144</v>
      </c>
      <c r="DN284" t="s">
        <v>177</v>
      </c>
      <c r="DO284" t="s">
        <v>1085</v>
      </c>
      <c r="DP284" t="s">
        <v>795</v>
      </c>
      <c r="DQ284" s="1">
        <v>1</v>
      </c>
      <c r="DR284" s="1">
        <v>0</v>
      </c>
      <c r="DS284" s="1">
        <v>1</v>
      </c>
      <c r="DT284" s="1">
        <v>0</v>
      </c>
      <c r="DU284" t="s">
        <v>135</v>
      </c>
      <c r="DV284" t="s">
        <v>1086</v>
      </c>
      <c r="DW284" t="s">
        <v>135</v>
      </c>
      <c r="DX284" t="s">
        <v>139</v>
      </c>
      <c r="DY284" t="s">
        <v>140</v>
      </c>
      <c r="DZ284" t="s">
        <v>142</v>
      </c>
      <c r="EA284" t="s">
        <v>147</v>
      </c>
      <c r="EB284" t="s">
        <v>147</v>
      </c>
    </row>
    <row r="285" spans="1:132">
      <c r="A285" t="s">
        <v>132</v>
      </c>
      <c r="B285" s="1"/>
      <c r="C285" t="s">
        <v>167</v>
      </c>
      <c r="D285" t="s">
        <v>1087</v>
      </c>
      <c r="E285" t="s">
        <v>1088</v>
      </c>
      <c r="F285" s="1">
        <v>21</v>
      </c>
      <c r="G285" t="s">
        <v>676</v>
      </c>
      <c r="H285" t="s">
        <v>157</v>
      </c>
      <c r="I285" t="s">
        <v>157</v>
      </c>
      <c r="J285" s="1"/>
      <c r="K285" t="s">
        <v>138</v>
      </c>
      <c r="L285" s="1"/>
      <c r="M285" t="s">
        <v>139</v>
      </c>
      <c r="N285" t="s">
        <v>140</v>
      </c>
      <c r="O285" t="s">
        <v>171</v>
      </c>
      <c r="P285" t="s">
        <v>209</v>
      </c>
      <c r="Q285" t="s">
        <v>225</v>
      </c>
      <c r="R285" t="s">
        <v>144</v>
      </c>
      <c r="S285" t="s">
        <v>515</v>
      </c>
      <c r="T285" s="1">
        <v>1</v>
      </c>
      <c r="U285" s="1">
        <v>1</v>
      </c>
      <c r="V285" s="1">
        <v>0</v>
      </c>
      <c r="W285" s="1">
        <v>0</v>
      </c>
      <c r="X285" s="1">
        <v>0</v>
      </c>
      <c r="Y285" s="1">
        <v>0</v>
      </c>
      <c r="Z285" s="1">
        <v>0</v>
      </c>
      <c r="AA285" s="1">
        <v>0</v>
      </c>
      <c r="AB285" s="1">
        <v>0</v>
      </c>
      <c r="AC285" s="1">
        <v>0</v>
      </c>
      <c r="AD285" s="1"/>
      <c r="AE285" t="s">
        <v>144</v>
      </c>
      <c r="AF285" t="s">
        <v>257</v>
      </c>
      <c r="AG285" s="1">
        <v>1</v>
      </c>
      <c r="AH285" s="1">
        <v>0</v>
      </c>
      <c r="AI285" s="1">
        <v>0</v>
      </c>
      <c r="AJ285" s="1">
        <v>0</v>
      </c>
      <c r="AK285" s="1">
        <v>0</v>
      </c>
      <c r="AL285" s="1">
        <v>0</v>
      </c>
      <c r="AM285" s="1">
        <v>0</v>
      </c>
      <c r="AN285" s="1">
        <v>2</v>
      </c>
      <c r="AO285" s="1"/>
      <c r="AP285" s="1"/>
      <c r="AQ285" s="1"/>
      <c r="AR285" s="1"/>
      <c r="AS285" s="1"/>
      <c r="AT285" s="1"/>
      <c r="AU285" s="1"/>
      <c r="AV285" t="s">
        <v>144</v>
      </c>
      <c r="AW285" s="1"/>
      <c r="AX285" t="s">
        <v>144</v>
      </c>
      <c r="AY285" t="s">
        <v>379</v>
      </c>
      <c r="AZ285" t="s">
        <v>147</v>
      </c>
      <c r="BA285" t="s">
        <v>135</v>
      </c>
      <c r="BB285" t="s">
        <v>135</v>
      </c>
      <c r="BC285" s="11" t="s">
        <v>395</v>
      </c>
      <c r="BD285" t="s">
        <v>513</v>
      </c>
      <c r="BE285" t="s">
        <v>515</v>
      </c>
      <c r="BF285" s="1">
        <v>1</v>
      </c>
      <c r="BG285" s="1">
        <v>1</v>
      </c>
      <c r="BH285" s="1">
        <v>0</v>
      </c>
      <c r="BI285" s="1">
        <v>0</v>
      </c>
      <c r="BJ285" s="1">
        <v>0</v>
      </c>
      <c r="BK285" s="1">
        <v>0</v>
      </c>
      <c r="BL285" s="1">
        <v>0</v>
      </c>
      <c r="BM285" s="1">
        <v>0</v>
      </c>
      <c r="BN285" s="1">
        <v>0</v>
      </c>
      <c r="BO285" t="s">
        <v>147</v>
      </c>
      <c r="BP285" t="s">
        <v>147</v>
      </c>
      <c r="BQ285" t="s">
        <v>144</v>
      </c>
      <c r="BR285" t="s">
        <v>147</v>
      </c>
      <c r="BS285" t="s">
        <v>147</v>
      </c>
      <c r="BT285" t="s">
        <v>147</v>
      </c>
      <c r="BU285" t="s">
        <v>135</v>
      </c>
      <c r="BV285" t="s">
        <v>135</v>
      </c>
      <c r="BW285" t="s">
        <v>135</v>
      </c>
      <c r="BX285" t="s">
        <v>147</v>
      </c>
      <c r="BY285" s="1"/>
      <c r="BZ285" t="s">
        <v>148</v>
      </c>
      <c r="CA285" t="s">
        <v>144</v>
      </c>
      <c r="CB285" t="s">
        <v>268</v>
      </c>
      <c r="CC285" s="1">
        <v>1</v>
      </c>
      <c r="CD285" s="1">
        <v>1</v>
      </c>
      <c r="CE285" s="1">
        <v>0</v>
      </c>
      <c r="CF285" s="1">
        <v>0</v>
      </c>
      <c r="CG285" s="1">
        <v>0</v>
      </c>
      <c r="CH285" s="1">
        <v>0</v>
      </c>
      <c r="CI285" t="s">
        <v>135</v>
      </c>
      <c r="CJ285" t="s">
        <v>147</v>
      </c>
      <c r="CK285" t="s">
        <v>148</v>
      </c>
      <c r="CL285" t="s">
        <v>194</v>
      </c>
      <c r="CM285" t="s">
        <v>147</v>
      </c>
      <c r="CN285" t="s">
        <v>147</v>
      </c>
      <c r="CO285" t="s">
        <v>496</v>
      </c>
      <c r="CP285" s="1">
        <v>1</v>
      </c>
      <c r="CQ285" s="1">
        <v>1</v>
      </c>
      <c r="CR285" s="1">
        <v>0</v>
      </c>
      <c r="CS285" s="1">
        <v>0</v>
      </c>
      <c r="CT285" s="1">
        <v>0</v>
      </c>
      <c r="CU285" t="s">
        <v>163</v>
      </c>
      <c r="CV285" t="s">
        <v>144</v>
      </c>
      <c r="CW285" t="s">
        <v>211</v>
      </c>
      <c r="CX285" t="s">
        <v>147</v>
      </c>
      <c r="CY285" t="s">
        <v>153</v>
      </c>
      <c r="CZ285" t="s">
        <v>147</v>
      </c>
      <c r="DA285" t="s">
        <v>1089</v>
      </c>
      <c r="DB285" s="1">
        <v>1</v>
      </c>
      <c r="DC285" s="1">
        <v>0</v>
      </c>
      <c r="DD285" s="1">
        <v>0</v>
      </c>
      <c r="DE285" s="1">
        <v>0</v>
      </c>
      <c r="DF285" s="1">
        <v>0</v>
      </c>
      <c r="DG285" s="1">
        <v>0</v>
      </c>
      <c r="DH285" s="1">
        <v>1</v>
      </c>
      <c r="DI285" s="1">
        <v>0</v>
      </c>
      <c r="DJ285" s="1">
        <v>0</v>
      </c>
      <c r="DK285" s="1">
        <v>0</v>
      </c>
      <c r="DL285" s="1">
        <v>0</v>
      </c>
      <c r="DM285" t="s">
        <v>147</v>
      </c>
      <c r="DN285" t="s">
        <v>1090</v>
      </c>
      <c r="DO285" t="s">
        <v>135</v>
      </c>
      <c r="DP285" t="s">
        <v>221</v>
      </c>
      <c r="DQ285" s="1">
        <v>1</v>
      </c>
      <c r="DR285" s="1">
        <v>1</v>
      </c>
      <c r="DS285" s="1">
        <v>0</v>
      </c>
      <c r="DT285" s="1">
        <v>0</v>
      </c>
      <c r="DU285" t="s">
        <v>135</v>
      </c>
      <c r="DV285" t="s">
        <v>1091</v>
      </c>
      <c r="DW285" t="s">
        <v>135</v>
      </c>
      <c r="DX285" t="s">
        <v>139</v>
      </c>
      <c r="DY285" t="s">
        <v>140</v>
      </c>
      <c r="DZ285" t="s">
        <v>142</v>
      </c>
      <c r="EA285" t="s">
        <v>147</v>
      </c>
      <c r="EB285" t="s">
        <v>147</v>
      </c>
    </row>
    <row r="286" spans="1:132">
      <c r="A286" t="s">
        <v>132</v>
      </c>
      <c r="B286" s="1"/>
      <c r="C286" t="s">
        <v>233</v>
      </c>
      <c r="D286" t="s">
        <v>179</v>
      </c>
      <c r="E286" t="s">
        <v>135</v>
      </c>
      <c r="F286" s="1">
        <v>21</v>
      </c>
      <c r="G286" t="s">
        <v>676</v>
      </c>
      <c r="H286" t="s">
        <v>157</v>
      </c>
      <c r="I286" t="s">
        <v>157</v>
      </c>
      <c r="J286" s="1"/>
      <c r="K286" t="s">
        <v>138</v>
      </c>
      <c r="L286" s="1"/>
      <c r="M286" t="s">
        <v>139</v>
      </c>
      <c r="N286" t="s">
        <v>140</v>
      </c>
      <c r="O286" t="s">
        <v>235</v>
      </c>
      <c r="P286" t="s">
        <v>142</v>
      </c>
      <c r="Q286" t="s">
        <v>143</v>
      </c>
      <c r="R286" t="s">
        <v>144</v>
      </c>
      <c r="S286" t="s">
        <v>500</v>
      </c>
      <c r="T286" s="1">
        <v>1</v>
      </c>
      <c r="U286" s="1">
        <v>0</v>
      </c>
      <c r="V286" s="1">
        <v>1</v>
      </c>
      <c r="W286" s="1">
        <v>1</v>
      </c>
      <c r="X286" s="1">
        <v>0</v>
      </c>
      <c r="Y286" s="1">
        <v>0</v>
      </c>
      <c r="Z286" s="1">
        <v>1</v>
      </c>
      <c r="AA286" s="1">
        <v>0</v>
      </c>
      <c r="AB286" s="1">
        <v>1</v>
      </c>
      <c r="AC286" s="1">
        <v>0</v>
      </c>
      <c r="AD286" s="1"/>
      <c r="AE286" t="s">
        <v>144</v>
      </c>
      <c r="AF286" t="s">
        <v>184</v>
      </c>
      <c r="AG286" s="1">
        <v>1</v>
      </c>
      <c r="AH286" s="1">
        <v>0</v>
      </c>
      <c r="AI286" s="1">
        <v>1</v>
      </c>
      <c r="AJ286" s="1">
        <v>0</v>
      </c>
      <c r="AK286" s="1">
        <v>0</v>
      </c>
      <c r="AL286" s="1">
        <v>0</v>
      </c>
      <c r="AM286" s="1">
        <v>0</v>
      </c>
      <c r="AN286" s="1">
        <v>2</v>
      </c>
      <c r="AO286" s="1"/>
      <c r="AP286" s="1"/>
      <c r="AQ286" s="1">
        <v>3</v>
      </c>
      <c r="AR286" s="1"/>
      <c r="AS286" s="1"/>
      <c r="AT286" s="1"/>
      <c r="AU286" s="1"/>
      <c r="AV286" t="s">
        <v>147</v>
      </c>
      <c r="AW286" s="1"/>
      <c r="AX286" t="s">
        <v>144</v>
      </c>
      <c r="AY286" t="s">
        <v>789</v>
      </c>
      <c r="AZ286" t="s">
        <v>147</v>
      </c>
      <c r="BA286" t="s">
        <v>135</v>
      </c>
      <c r="BB286" t="s">
        <v>135</v>
      </c>
      <c r="BC286" s="11" t="s">
        <v>395</v>
      </c>
      <c r="BD286" t="s">
        <v>217</v>
      </c>
      <c r="BE286" t="s">
        <v>1092</v>
      </c>
      <c r="BF286" s="1">
        <v>1</v>
      </c>
      <c r="BG286" s="1">
        <v>0</v>
      </c>
      <c r="BH286" s="1">
        <v>0</v>
      </c>
      <c r="BI286" s="1">
        <v>0</v>
      </c>
      <c r="BJ286" s="1">
        <v>0</v>
      </c>
      <c r="BK286" s="1">
        <v>0</v>
      </c>
      <c r="BL286" s="1">
        <v>0</v>
      </c>
      <c r="BM286" s="1">
        <v>0</v>
      </c>
      <c r="BN286" s="1">
        <v>1</v>
      </c>
      <c r="BO286" t="s">
        <v>147</v>
      </c>
      <c r="BP286" t="s">
        <v>147</v>
      </c>
      <c r="BQ286" t="s">
        <v>147</v>
      </c>
      <c r="BR286" t="s">
        <v>147</v>
      </c>
      <c r="BS286" t="s">
        <v>147</v>
      </c>
      <c r="BT286" t="s">
        <v>147</v>
      </c>
      <c r="BU286" t="s">
        <v>135</v>
      </c>
      <c r="BV286" t="s">
        <v>135</v>
      </c>
      <c r="BW286" t="s">
        <v>135</v>
      </c>
      <c r="BX286" t="s">
        <v>147</v>
      </c>
      <c r="BY286" s="1"/>
      <c r="BZ286" t="s">
        <v>147</v>
      </c>
      <c r="CA286" s="7" t="s">
        <v>147</v>
      </c>
      <c r="CB286" t="s">
        <v>227</v>
      </c>
      <c r="CC286" s="1">
        <v>0</v>
      </c>
      <c r="CD286" s="1">
        <v>1</v>
      </c>
      <c r="CE286" s="1">
        <v>0</v>
      </c>
      <c r="CF286" s="1">
        <v>0</v>
      </c>
      <c r="CG286" s="1">
        <v>1</v>
      </c>
      <c r="CH286" s="1">
        <v>0</v>
      </c>
      <c r="CI286" t="s">
        <v>135</v>
      </c>
      <c r="CJ286" t="s">
        <v>147</v>
      </c>
      <c r="CK286" t="s">
        <v>148</v>
      </c>
      <c r="CL286" t="s">
        <v>147</v>
      </c>
      <c r="CM286" t="s">
        <v>147</v>
      </c>
      <c r="CN286" t="s">
        <v>147</v>
      </c>
      <c r="CO286" t="s">
        <v>237</v>
      </c>
      <c r="CP286" s="1">
        <v>0</v>
      </c>
      <c r="CQ286" s="1">
        <v>1</v>
      </c>
      <c r="CR286" s="1">
        <v>1</v>
      </c>
      <c r="CS286" s="1">
        <v>0</v>
      </c>
      <c r="CT286" s="1">
        <v>0</v>
      </c>
      <c r="CU286" t="s">
        <v>147</v>
      </c>
      <c r="CV286" t="s">
        <v>144</v>
      </c>
      <c r="CW286" t="s">
        <v>211</v>
      </c>
      <c r="CX286" t="s">
        <v>147</v>
      </c>
      <c r="CY286" t="s">
        <v>153</v>
      </c>
      <c r="CZ286" t="s">
        <v>147</v>
      </c>
      <c r="DA286" t="s">
        <v>176</v>
      </c>
      <c r="DB286" s="1">
        <v>0</v>
      </c>
      <c r="DC286" s="1">
        <v>0</v>
      </c>
      <c r="DD286" s="1">
        <v>1</v>
      </c>
      <c r="DE286" s="1">
        <v>0</v>
      </c>
      <c r="DF286" s="1">
        <v>0</v>
      </c>
      <c r="DG286" s="1">
        <v>0</v>
      </c>
      <c r="DH286" s="1">
        <v>0</v>
      </c>
      <c r="DI286" s="1">
        <v>0</v>
      </c>
      <c r="DJ286" s="1">
        <v>0</v>
      </c>
      <c r="DK286" s="1">
        <v>0</v>
      </c>
      <c r="DL286" s="1">
        <v>0</v>
      </c>
      <c r="DM286" t="s">
        <v>144</v>
      </c>
      <c r="DN286" t="s">
        <v>598</v>
      </c>
      <c r="DO286" t="s">
        <v>1093</v>
      </c>
      <c r="DP286" t="s">
        <v>221</v>
      </c>
      <c r="DQ286" s="1">
        <v>1</v>
      </c>
      <c r="DR286" s="1">
        <v>1</v>
      </c>
      <c r="DS286" s="1">
        <v>0</v>
      </c>
      <c r="DT286" s="1">
        <v>0</v>
      </c>
      <c r="DU286" t="s">
        <v>135</v>
      </c>
      <c r="DV286" t="s">
        <v>1094</v>
      </c>
      <c r="DW286" t="s">
        <v>135</v>
      </c>
      <c r="DX286" t="s">
        <v>139</v>
      </c>
      <c r="DY286" t="s">
        <v>140</v>
      </c>
      <c r="DZ286" t="s">
        <v>142</v>
      </c>
      <c r="EA286" t="s">
        <v>147</v>
      </c>
      <c r="EB286" t="s">
        <v>147</v>
      </c>
    </row>
    <row r="287" spans="1:132">
      <c r="A287" t="s">
        <v>132</v>
      </c>
      <c r="B287" s="1"/>
      <c r="C287" t="s">
        <v>179</v>
      </c>
      <c r="D287" t="s">
        <v>1095</v>
      </c>
      <c r="E287" t="s">
        <v>1096</v>
      </c>
      <c r="F287" s="1">
        <v>21</v>
      </c>
      <c r="G287" t="s">
        <v>676</v>
      </c>
      <c r="H287" t="s">
        <v>157</v>
      </c>
      <c r="I287" t="s">
        <v>157</v>
      </c>
      <c r="J287" s="1"/>
      <c r="K287" t="s">
        <v>138</v>
      </c>
      <c r="L287" s="1"/>
      <c r="M287" t="s">
        <v>139</v>
      </c>
      <c r="N287" t="s">
        <v>140</v>
      </c>
      <c r="O287" t="s">
        <v>181</v>
      </c>
      <c r="P287" t="s">
        <v>142</v>
      </c>
      <c r="Q287" t="s">
        <v>158</v>
      </c>
      <c r="R287" t="s">
        <v>147</v>
      </c>
      <c r="S287" t="s">
        <v>145</v>
      </c>
      <c r="T287" s="1"/>
      <c r="U287" s="1"/>
      <c r="V287" s="1"/>
      <c r="W287" s="1"/>
      <c r="X287" s="1"/>
      <c r="Y287" s="1"/>
      <c r="Z287" s="1"/>
      <c r="AA287" s="1"/>
      <c r="AB287" s="1"/>
      <c r="AC287" s="1"/>
      <c r="AD287" s="1"/>
      <c r="AE287" t="s">
        <v>147</v>
      </c>
      <c r="AF287" t="s">
        <v>184</v>
      </c>
      <c r="AG287" s="1"/>
      <c r="AH287" s="1"/>
      <c r="AI287" s="1"/>
      <c r="AJ287" s="1"/>
      <c r="AK287" s="1"/>
      <c r="AL287" s="1"/>
      <c r="AM287" s="1"/>
      <c r="AN287" s="1">
        <v>1</v>
      </c>
      <c r="AO287" s="1"/>
      <c r="AP287" s="1"/>
      <c r="AQ287" s="1"/>
      <c r="AR287" s="1"/>
      <c r="AS287" s="1"/>
      <c r="AT287" s="1"/>
      <c r="AU287" s="1"/>
      <c r="AV287" t="s">
        <v>147</v>
      </c>
      <c r="AW287" s="1"/>
      <c r="AX287" t="s">
        <v>144</v>
      </c>
      <c r="AY287" t="s">
        <v>789</v>
      </c>
      <c r="AZ287" t="s">
        <v>147</v>
      </c>
      <c r="BA287" t="s">
        <v>135</v>
      </c>
      <c r="BB287" t="s">
        <v>135</v>
      </c>
      <c r="BC287" s="11" t="s">
        <v>395</v>
      </c>
      <c r="BD287" t="s">
        <v>217</v>
      </c>
      <c r="BE287" t="s">
        <v>145</v>
      </c>
      <c r="BF287" s="1">
        <v>1</v>
      </c>
      <c r="BG287" s="1">
        <v>0</v>
      </c>
      <c r="BH287" s="1">
        <v>0</v>
      </c>
      <c r="BI287" s="1">
        <v>0</v>
      </c>
      <c r="BJ287" s="1">
        <v>0</v>
      </c>
      <c r="BK287" s="1">
        <v>0</v>
      </c>
      <c r="BL287" s="1">
        <v>0</v>
      </c>
      <c r="BM287" s="1">
        <v>0</v>
      </c>
      <c r="BN287" s="1">
        <v>0</v>
      </c>
      <c r="BO287" t="s">
        <v>144</v>
      </c>
      <c r="BP287" t="s">
        <v>147</v>
      </c>
      <c r="BQ287" t="s">
        <v>147</v>
      </c>
      <c r="BR287" t="s">
        <v>147</v>
      </c>
      <c r="BS287" t="s">
        <v>147</v>
      </c>
      <c r="BT287" t="s">
        <v>147</v>
      </c>
      <c r="BU287" t="s">
        <v>135</v>
      </c>
      <c r="BV287" t="s">
        <v>135</v>
      </c>
      <c r="BW287" t="s">
        <v>135</v>
      </c>
      <c r="BX287" t="s">
        <v>147</v>
      </c>
      <c r="BY287" s="1"/>
      <c r="BZ287" t="s">
        <v>193</v>
      </c>
      <c r="CA287" t="s">
        <v>144</v>
      </c>
      <c r="CB287" t="s">
        <v>149</v>
      </c>
      <c r="CC287" s="1">
        <v>0</v>
      </c>
      <c r="CD287" s="1">
        <v>0</v>
      </c>
      <c r="CE287" s="1">
        <v>1</v>
      </c>
      <c r="CF287" s="1">
        <v>0</v>
      </c>
      <c r="CG287" s="1">
        <v>0</v>
      </c>
      <c r="CH287" s="1">
        <v>0</v>
      </c>
      <c r="CI287" t="s">
        <v>135</v>
      </c>
      <c r="CJ287" t="s">
        <v>147</v>
      </c>
      <c r="CK287" t="s">
        <v>193</v>
      </c>
      <c r="CL287" t="s">
        <v>147</v>
      </c>
      <c r="CM287" t="s">
        <v>147</v>
      </c>
      <c r="CN287" t="s">
        <v>147</v>
      </c>
      <c r="CO287" t="s">
        <v>169</v>
      </c>
      <c r="CP287" s="1">
        <v>0</v>
      </c>
      <c r="CQ287" s="1">
        <v>0</v>
      </c>
      <c r="CR287" s="1">
        <v>0</v>
      </c>
      <c r="CS287" s="1">
        <v>0</v>
      </c>
      <c r="CT287" s="1">
        <v>1</v>
      </c>
      <c r="CU287" t="s">
        <v>147</v>
      </c>
      <c r="CV287" t="s">
        <v>147</v>
      </c>
      <c r="CW287" t="s">
        <v>152</v>
      </c>
      <c r="CX287" t="s">
        <v>147</v>
      </c>
      <c r="CY287" t="s">
        <v>269</v>
      </c>
      <c r="CZ287" t="s">
        <v>144</v>
      </c>
      <c r="DA287" t="s">
        <v>135</v>
      </c>
      <c r="DB287" s="1"/>
      <c r="DC287" s="1"/>
      <c r="DD287" s="1"/>
      <c r="DE287" s="1"/>
      <c r="DF287" s="1"/>
      <c r="DG287" s="1"/>
      <c r="DH287" s="1"/>
      <c r="DI287" s="1"/>
      <c r="DJ287" s="1"/>
      <c r="DK287" s="1"/>
      <c r="DL287" s="1"/>
      <c r="DM287" t="s">
        <v>144</v>
      </c>
      <c r="DN287" t="s">
        <v>1097</v>
      </c>
      <c r="DO287" t="s">
        <v>557</v>
      </c>
      <c r="DP287" t="s">
        <v>221</v>
      </c>
      <c r="DQ287" s="1">
        <v>1</v>
      </c>
      <c r="DR287" s="1">
        <v>1</v>
      </c>
      <c r="DS287" s="1">
        <v>0</v>
      </c>
      <c r="DT287" s="1">
        <v>0</v>
      </c>
      <c r="DU287" t="s">
        <v>135</v>
      </c>
      <c r="DV287" t="s">
        <v>1098</v>
      </c>
      <c r="DW287" t="s">
        <v>135</v>
      </c>
      <c r="DX287" t="s">
        <v>139</v>
      </c>
      <c r="DY287" t="s">
        <v>140</v>
      </c>
      <c r="DZ287" t="s">
        <v>142</v>
      </c>
      <c r="EA287" t="s">
        <v>147</v>
      </c>
      <c r="EB287" t="s">
        <v>147</v>
      </c>
    </row>
    <row r="288" spans="1:132">
      <c r="A288" t="s">
        <v>132</v>
      </c>
      <c r="B288" s="1"/>
      <c r="C288" t="s">
        <v>133</v>
      </c>
      <c r="D288" t="s">
        <v>1099</v>
      </c>
      <c r="E288" t="s">
        <v>135</v>
      </c>
      <c r="F288" s="1">
        <v>21</v>
      </c>
      <c r="G288" t="s">
        <v>676</v>
      </c>
      <c r="H288" t="s">
        <v>137</v>
      </c>
      <c r="I288" t="s">
        <v>137</v>
      </c>
      <c r="J288" s="1"/>
      <c r="K288" t="s">
        <v>138</v>
      </c>
      <c r="L288" s="1"/>
      <c r="M288" t="s">
        <v>139</v>
      </c>
      <c r="N288" t="s">
        <v>140</v>
      </c>
      <c r="O288" t="s">
        <v>141</v>
      </c>
      <c r="P288" t="s">
        <v>142</v>
      </c>
      <c r="Q288" t="s">
        <v>143</v>
      </c>
      <c r="R288" t="s">
        <v>144</v>
      </c>
      <c r="S288" t="s">
        <v>515</v>
      </c>
      <c r="T288" s="1">
        <v>1</v>
      </c>
      <c r="U288" s="1">
        <v>1</v>
      </c>
      <c r="V288" s="1">
        <v>0</v>
      </c>
      <c r="W288" s="1">
        <v>0</v>
      </c>
      <c r="X288" s="1">
        <v>0</v>
      </c>
      <c r="Y288" s="1">
        <v>0</v>
      </c>
      <c r="Z288" s="1">
        <v>0</v>
      </c>
      <c r="AA288" s="1">
        <v>0</v>
      </c>
      <c r="AB288" s="1">
        <v>0</v>
      </c>
      <c r="AC288" s="1">
        <v>0</v>
      </c>
      <c r="AD288" s="1"/>
      <c r="AE288" t="s">
        <v>144</v>
      </c>
      <c r="AF288" t="s">
        <v>191</v>
      </c>
      <c r="AG288" s="1">
        <v>0</v>
      </c>
      <c r="AH288" s="1">
        <v>0</v>
      </c>
      <c r="AI288" s="1">
        <v>1</v>
      </c>
      <c r="AJ288" s="1">
        <v>0</v>
      </c>
      <c r="AK288" s="1">
        <v>0</v>
      </c>
      <c r="AL288" s="1">
        <v>0</v>
      </c>
      <c r="AM288" s="1">
        <v>0</v>
      </c>
      <c r="AN288" s="1">
        <v>1</v>
      </c>
      <c r="AO288" s="1"/>
      <c r="AP288" s="1"/>
      <c r="AQ288" s="1">
        <v>4</v>
      </c>
      <c r="AR288" s="1"/>
      <c r="AS288" s="1"/>
      <c r="AT288" s="1"/>
      <c r="AU288" s="1"/>
      <c r="AV288" t="s">
        <v>147</v>
      </c>
      <c r="AW288" s="1"/>
      <c r="AX288" t="s">
        <v>144</v>
      </c>
      <c r="AY288" t="s">
        <v>379</v>
      </c>
      <c r="AZ288" t="s">
        <v>147</v>
      </c>
      <c r="BA288" t="s">
        <v>135</v>
      </c>
      <c r="BB288" t="s">
        <v>135</v>
      </c>
      <c r="BC288" s="11" t="s">
        <v>395</v>
      </c>
      <c r="BD288" t="s">
        <v>513</v>
      </c>
      <c r="BE288" t="s">
        <v>515</v>
      </c>
      <c r="BF288" s="1">
        <v>1</v>
      </c>
      <c r="BG288" s="1">
        <v>1</v>
      </c>
      <c r="BH288" s="1">
        <v>0</v>
      </c>
      <c r="BI288" s="1">
        <v>0</v>
      </c>
      <c r="BJ288" s="1">
        <v>0</v>
      </c>
      <c r="BK288" s="1">
        <v>0</v>
      </c>
      <c r="BL288" s="1">
        <v>0</v>
      </c>
      <c r="BM288" s="1">
        <v>0</v>
      </c>
      <c r="BN288" s="1">
        <v>0</v>
      </c>
      <c r="BO288" t="s">
        <v>144</v>
      </c>
      <c r="BP288" t="s">
        <v>147</v>
      </c>
      <c r="BQ288" t="s">
        <v>147</v>
      </c>
      <c r="BR288" t="s">
        <v>147</v>
      </c>
      <c r="BS288" t="s">
        <v>147</v>
      </c>
      <c r="BT288" t="s">
        <v>147</v>
      </c>
      <c r="BU288" t="s">
        <v>135</v>
      </c>
      <c r="BV288" t="s">
        <v>135</v>
      </c>
      <c r="BW288" t="s">
        <v>135</v>
      </c>
      <c r="BX288" t="s">
        <v>144</v>
      </c>
      <c r="BY288" s="1">
        <v>3</v>
      </c>
      <c r="BZ288" t="s">
        <v>193</v>
      </c>
      <c r="CA288" t="s">
        <v>144</v>
      </c>
      <c r="CB288" t="s">
        <v>149</v>
      </c>
      <c r="CC288" s="1">
        <v>0</v>
      </c>
      <c r="CD288" s="1">
        <v>0</v>
      </c>
      <c r="CE288" s="1">
        <v>1</v>
      </c>
      <c r="CF288" s="1">
        <v>0</v>
      </c>
      <c r="CG288" s="1">
        <v>0</v>
      </c>
      <c r="CH288" s="1">
        <v>0</v>
      </c>
      <c r="CI288" t="s">
        <v>135</v>
      </c>
      <c r="CJ288" t="s">
        <v>147</v>
      </c>
      <c r="CK288" t="s">
        <v>174</v>
      </c>
      <c r="CL288" t="s">
        <v>194</v>
      </c>
      <c r="CM288" t="s">
        <v>147</v>
      </c>
      <c r="CN288" t="s">
        <v>144</v>
      </c>
      <c r="CO288" t="s">
        <v>151</v>
      </c>
      <c r="CP288" s="1">
        <v>0</v>
      </c>
      <c r="CQ288" s="1">
        <v>0</v>
      </c>
      <c r="CR288" s="1">
        <v>1</v>
      </c>
      <c r="CS288" s="1">
        <v>0</v>
      </c>
      <c r="CT288" s="1">
        <v>0</v>
      </c>
      <c r="CU288" t="s">
        <v>163</v>
      </c>
      <c r="CV288" t="s">
        <v>147</v>
      </c>
      <c r="CW288" t="s">
        <v>152</v>
      </c>
      <c r="CX288" t="s">
        <v>144</v>
      </c>
      <c r="CY288" t="s">
        <v>147</v>
      </c>
      <c r="CZ288" t="s">
        <v>147</v>
      </c>
      <c r="DA288" t="s">
        <v>154</v>
      </c>
      <c r="DB288" s="1">
        <v>0</v>
      </c>
      <c r="DC288" s="1">
        <v>1</v>
      </c>
      <c r="DD288" s="1">
        <v>0</v>
      </c>
      <c r="DE288" s="1">
        <v>0</v>
      </c>
      <c r="DF288" s="1">
        <v>0</v>
      </c>
      <c r="DG288" s="1">
        <v>0</v>
      </c>
      <c r="DH288" s="1">
        <v>0</v>
      </c>
      <c r="DI288" s="1">
        <v>0</v>
      </c>
      <c r="DJ288" s="1">
        <v>0</v>
      </c>
      <c r="DK288" s="1">
        <v>0</v>
      </c>
      <c r="DL288" s="1">
        <v>0</v>
      </c>
      <c r="DM288" t="s">
        <v>144</v>
      </c>
      <c r="DN288" t="s">
        <v>476</v>
      </c>
      <c r="DO288" t="s">
        <v>553</v>
      </c>
      <c r="DP288" t="s">
        <v>155</v>
      </c>
      <c r="DQ288" s="1">
        <v>0</v>
      </c>
      <c r="DR288" s="1">
        <v>1</v>
      </c>
      <c r="DS288" s="1">
        <v>0</v>
      </c>
      <c r="DT288" s="1">
        <v>0</v>
      </c>
      <c r="DU288" t="s">
        <v>135</v>
      </c>
      <c r="DV288" t="s">
        <v>263</v>
      </c>
      <c r="DW288" t="s">
        <v>135</v>
      </c>
      <c r="DX288" t="s">
        <v>139</v>
      </c>
      <c r="DY288" t="s">
        <v>140</v>
      </c>
      <c r="DZ288" t="s">
        <v>142</v>
      </c>
      <c r="EA288" t="s">
        <v>147</v>
      </c>
      <c r="EB288" t="s">
        <v>147</v>
      </c>
    </row>
    <row r="289" spans="1:132">
      <c r="A289" t="s">
        <v>132</v>
      </c>
      <c r="B289" s="1"/>
      <c r="C289" t="s">
        <v>233</v>
      </c>
      <c r="D289" t="s">
        <v>1100</v>
      </c>
      <c r="E289" t="s">
        <v>1101</v>
      </c>
      <c r="F289" s="1">
        <v>21</v>
      </c>
      <c r="G289" t="s">
        <v>676</v>
      </c>
      <c r="H289" t="s">
        <v>157</v>
      </c>
      <c r="I289" t="s">
        <v>157</v>
      </c>
      <c r="J289" s="1"/>
      <c r="K289" t="s">
        <v>138</v>
      </c>
      <c r="L289" s="1"/>
      <c r="M289" t="s">
        <v>139</v>
      </c>
      <c r="N289" t="s">
        <v>140</v>
      </c>
      <c r="O289" t="s">
        <v>235</v>
      </c>
      <c r="P289" t="s">
        <v>142</v>
      </c>
      <c r="Q289" t="s">
        <v>158</v>
      </c>
      <c r="R289" t="s">
        <v>144</v>
      </c>
      <c r="S289" t="s">
        <v>927</v>
      </c>
      <c r="T289" s="1">
        <v>1</v>
      </c>
      <c r="U289" s="1">
        <v>0</v>
      </c>
      <c r="V289" s="1">
        <v>0</v>
      </c>
      <c r="W289" s="1">
        <v>1</v>
      </c>
      <c r="X289" s="1">
        <v>1</v>
      </c>
      <c r="Y289" s="1">
        <v>0</v>
      </c>
      <c r="Z289" s="1">
        <v>1</v>
      </c>
      <c r="AA289" s="1">
        <v>0</v>
      </c>
      <c r="AB289" s="1">
        <v>0</v>
      </c>
      <c r="AC289" s="1">
        <v>0</v>
      </c>
      <c r="AD289" s="1"/>
      <c r="AE289" t="s">
        <v>144</v>
      </c>
      <c r="AF289" t="s">
        <v>191</v>
      </c>
      <c r="AG289" s="1">
        <v>0</v>
      </c>
      <c r="AH289" s="1">
        <v>0</v>
      </c>
      <c r="AI289" s="1">
        <v>1</v>
      </c>
      <c r="AJ289" s="1">
        <v>0</v>
      </c>
      <c r="AK289" s="1">
        <v>0</v>
      </c>
      <c r="AL289" s="1">
        <v>0</v>
      </c>
      <c r="AM289" s="1">
        <v>0</v>
      </c>
      <c r="AN289" s="1">
        <v>1</v>
      </c>
      <c r="AO289" s="1"/>
      <c r="AP289" s="1"/>
      <c r="AQ289" s="1">
        <v>3</v>
      </c>
      <c r="AR289" s="1"/>
      <c r="AS289" s="1"/>
      <c r="AT289" s="1"/>
      <c r="AU289" s="1"/>
      <c r="AV289" t="s">
        <v>147</v>
      </c>
      <c r="AW289" s="1"/>
      <c r="AX289" t="s">
        <v>144</v>
      </c>
      <c r="AY289" t="s">
        <v>789</v>
      </c>
      <c r="AZ289" t="s">
        <v>147</v>
      </c>
      <c r="BA289" t="s">
        <v>135</v>
      </c>
      <c r="BB289" t="s">
        <v>135</v>
      </c>
      <c r="BC289" s="11" t="s">
        <v>395</v>
      </c>
      <c r="BD289" t="s">
        <v>217</v>
      </c>
      <c r="BE289" t="s">
        <v>200</v>
      </c>
      <c r="BF289" s="1">
        <v>1</v>
      </c>
      <c r="BG289" s="1">
        <v>0</v>
      </c>
      <c r="BH289" s="1">
        <v>0</v>
      </c>
      <c r="BI289" s="1">
        <v>0</v>
      </c>
      <c r="BJ289" s="1">
        <v>0</v>
      </c>
      <c r="BK289" s="1">
        <v>0</v>
      </c>
      <c r="BL289" s="1">
        <v>1</v>
      </c>
      <c r="BM289" s="1">
        <v>0</v>
      </c>
      <c r="BN289" s="1">
        <v>0</v>
      </c>
      <c r="BO289" t="s">
        <v>147</v>
      </c>
      <c r="BP289" t="s">
        <v>147</v>
      </c>
      <c r="BQ289" t="s">
        <v>144</v>
      </c>
      <c r="BR289" t="s">
        <v>147</v>
      </c>
      <c r="BS289" t="s">
        <v>147</v>
      </c>
      <c r="BT289" t="s">
        <v>147</v>
      </c>
      <c r="BU289" t="s">
        <v>135</v>
      </c>
      <c r="BV289" t="s">
        <v>135</v>
      </c>
      <c r="BW289" t="s">
        <v>135</v>
      </c>
      <c r="BX289" t="s">
        <v>147</v>
      </c>
      <c r="BY289" s="1"/>
      <c r="BZ289" t="s">
        <v>147</v>
      </c>
      <c r="CA289" s="7" t="s">
        <v>147</v>
      </c>
      <c r="CB289" t="s">
        <v>206</v>
      </c>
      <c r="CC289" s="1">
        <v>0</v>
      </c>
      <c r="CD289" s="1">
        <v>1</v>
      </c>
      <c r="CE289" s="1">
        <v>1</v>
      </c>
      <c r="CF289" s="1">
        <v>0</v>
      </c>
      <c r="CG289" s="1">
        <v>0</v>
      </c>
      <c r="CH289" s="1">
        <v>0</v>
      </c>
      <c r="CI289" t="s">
        <v>135</v>
      </c>
      <c r="CJ289" t="s">
        <v>147</v>
      </c>
      <c r="CK289" t="s">
        <v>148</v>
      </c>
      <c r="CL289" t="s">
        <v>147</v>
      </c>
      <c r="CM289" t="s">
        <v>147</v>
      </c>
      <c r="CN289" t="s">
        <v>147</v>
      </c>
      <c r="CO289" t="s">
        <v>151</v>
      </c>
      <c r="CP289" s="1">
        <v>0</v>
      </c>
      <c r="CQ289" s="1">
        <v>0</v>
      </c>
      <c r="CR289" s="1">
        <v>1</v>
      </c>
      <c r="CS289" s="1">
        <v>0</v>
      </c>
      <c r="CT289" s="1">
        <v>0</v>
      </c>
      <c r="CU289" t="s">
        <v>147</v>
      </c>
      <c r="CV289" t="s">
        <v>144</v>
      </c>
      <c r="CW289" t="s">
        <v>211</v>
      </c>
      <c r="CX289" t="s">
        <v>147</v>
      </c>
      <c r="CY289" t="s">
        <v>147</v>
      </c>
      <c r="CZ289" t="s">
        <v>147</v>
      </c>
      <c r="DA289" t="s">
        <v>484</v>
      </c>
      <c r="DB289" s="1">
        <v>0</v>
      </c>
      <c r="DC289" s="1">
        <v>1</v>
      </c>
      <c r="DD289" s="1">
        <v>0</v>
      </c>
      <c r="DE289" s="1">
        <v>0</v>
      </c>
      <c r="DF289" s="1">
        <v>0</v>
      </c>
      <c r="DG289" s="1">
        <v>1</v>
      </c>
      <c r="DH289" s="1">
        <v>0</v>
      </c>
      <c r="DI289" s="1">
        <v>0</v>
      </c>
      <c r="DJ289" s="1">
        <v>0</v>
      </c>
      <c r="DK289" s="1">
        <v>0</v>
      </c>
      <c r="DL289" s="1">
        <v>0</v>
      </c>
      <c r="DM289" t="s">
        <v>144</v>
      </c>
      <c r="DN289" t="s">
        <v>1102</v>
      </c>
      <c r="DO289" t="s">
        <v>1103</v>
      </c>
      <c r="DP289" t="s">
        <v>221</v>
      </c>
      <c r="DQ289" s="1">
        <v>1</v>
      </c>
      <c r="DR289" s="1">
        <v>1</v>
      </c>
      <c r="DS289" s="1">
        <v>0</v>
      </c>
      <c r="DT289" s="1">
        <v>0</v>
      </c>
      <c r="DU289" t="s">
        <v>135</v>
      </c>
      <c r="DV289" t="s">
        <v>1104</v>
      </c>
      <c r="DW289" t="s">
        <v>135</v>
      </c>
      <c r="DX289" t="s">
        <v>139</v>
      </c>
      <c r="DY289" t="s">
        <v>140</v>
      </c>
      <c r="DZ289" t="s">
        <v>142</v>
      </c>
      <c r="EA289" t="s">
        <v>147</v>
      </c>
      <c r="EB289" t="s">
        <v>147</v>
      </c>
    </row>
    <row r="290" spans="1:132">
      <c r="A290" t="s">
        <v>132</v>
      </c>
      <c r="B290" s="1"/>
      <c r="C290" t="s">
        <v>133</v>
      </c>
      <c r="D290" t="s">
        <v>1105</v>
      </c>
      <c r="E290" t="s">
        <v>135</v>
      </c>
      <c r="F290" s="1">
        <v>21</v>
      </c>
      <c r="G290" t="s">
        <v>676</v>
      </c>
      <c r="H290" t="s">
        <v>137</v>
      </c>
      <c r="I290" t="s">
        <v>137</v>
      </c>
      <c r="J290" s="1"/>
      <c r="K290" t="s">
        <v>138</v>
      </c>
      <c r="L290" s="1"/>
      <c r="M290" t="s">
        <v>139</v>
      </c>
      <c r="N290" t="s">
        <v>140</v>
      </c>
      <c r="O290" t="s">
        <v>141</v>
      </c>
      <c r="P290" t="s">
        <v>142</v>
      </c>
      <c r="Q290" t="s">
        <v>158</v>
      </c>
      <c r="R290" t="s">
        <v>144</v>
      </c>
      <c r="S290" t="s">
        <v>145</v>
      </c>
      <c r="T290" s="1">
        <v>1</v>
      </c>
      <c r="U290" s="1">
        <v>0</v>
      </c>
      <c r="V290" s="1">
        <v>0</v>
      </c>
      <c r="W290" s="1">
        <v>0</v>
      </c>
      <c r="X290" s="1">
        <v>0</v>
      </c>
      <c r="Y290" s="1">
        <v>0</v>
      </c>
      <c r="Z290" s="1">
        <v>0</v>
      </c>
      <c r="AA290" s="1">
        <v>0</v>
      </c>
      <c r="AB290" s="1">
        <v>0</v>
      </c>
      <c r="AC290" s="1">
        <v>0</v>
      </c>
      <c r="AD290" s="1"/>
      <c r="AE290" t="s">
        <v>144</v>
      </c>
      <c r="AF290" t="s">
        <v>191</v>
      </c>
      <c r="AG290" s="1">
        <v>0</v>
      </c>
      <c r="AH290" s="1">
        <v>0</v>
      </c>
      <c r="AI290" s="1">
        <v>1</v>
      </c>
      <c r="AJ290" s="1">
        <v>0</v>
      </c>
      <c r="AK290" s="1">
        <v>0</v>
      </c>
      <c r="AL290" s="1">
        <v>0</v>
      </c>
      <c r="AM290" s="1">
        <v>0</v>
      </c>
      <c r="AN290" s="1">
        <v>1</v>
      </c>
      <c r="AO290" s="1"/>
      <c r="AP290" s="1"/>
      <c r="AQ290" s="1">
        <v>3</v>
      </c>
      <c r="AR290" s="1"/>
      <c r="AS290" s="1"/>
      <c r="AT290" s="1"/>
      <c r="AU290" s="1"/>
      <c r="AV290" t="s">
        <v>147</v>
      </c>
      <c r="AW290" s="1"/>
      <c r="AX290" t="s">
        <v>144</v>
      </c>
      <c r="AY290" t="s">
        <v>379</v>
      </c>
      <c r="AZ290" t="s">
        <v>147</v>
      </c>
      <c r="BA290" t="s">
        <v>135</v>
      </c>
      <c r="BB290" t="s">
        <v>135</v>
      </c>
      <c r="BC290" s="11" t="s">
        <v>395</v>
      </c>
      <c r="BD290" t="s">
        <v>513</v>
      </c>
      <c r="BE290" t="s">
        <v>145</v>
      </c>
      <c r="BF290" s="1">
        <v>1</v>
      </c>
      <c r="BG290" s="1">
        <v>0</v>
      </c>
      <c r="BH290" s="1">
        <v>0</v>
      </c>
      <c r="BI290" s="1">
        <v>0</v>
      </c>
      <c r="BJ290" s="1">
        <v>0</v>
      </c>
      <c r="BK290" s="1">
        <v>0</v>
      </c>
      <c r="BL290" s="1">
        <v>0</v>
      </c>
      <c r="BM290" s="1">
        <v>0</v>
      </c>
      <c r="BN290" s="1">
        <v>0</v>
      </c>
      <c r="BO290" t="s">
        <v>144</v>
      </c>
      <c r="BP290" t="s">
        <v>144</v>
      </c>
      <c r="BQ290" t="s">
        <v>147</v>
      </c>
      <c r="BR290" t="s">
        <v>147</v>
      </c>
      <c r="BS290" t="s">
        <v>147</v>
      </c>
      <c r="BT290" t="s">
        <v>144</v>
      </c>
      <c r="BU290" t="s">
        <v>470</v>
      </c>
      <c r="BV290" t="s">
        <v>148</v>
      </c>
      <c r="BW290" t="s">
        <v>163</v>
      </c>
      <c r="BX290" t="s">
        <v>144</v>
      </c>
      <c r="BY290" s="1">
        <v>5</v>
      </c>
      <c r="BZ290" t="s">
        <v>148</v>
      </c>
      <c r="CA290" t="s">
        <v>144</v>
      </c>
      <c r="CB290" t="s">
        <v>149</v>
      </c>
      <c r="CC290" s="1">
        <v>0</v>
      </c>
      <c r="CD290" s="1">
        <v>0</v>
      </c>
      <c r="CE290" s="1">
        <v>1</v>
      </c>
      <c r="CF290" s="1">
        <v>0</v>
      </c>
      <c r="CG290" s="1">
        <v>0</v>
      </c>
      <c r="CH290" s="1">
        <v>0</v>
      </c>
      <c r="CI290" t="s">
        <v>135</v>
      </c>
      <c r="CJ290" t="s">
        <v>147</v>
      </c>
      <c r="CK290" t="s">
        <v>193</v>
      </c>
      <c r="CL290" t="s">
        <v>150</v>
      </c>
      <c r="CM290" t="s">
        <v>144</v>
      </c>
      <c r="CN290" t="s">
        <v>147</v>
      </c>
      <c r="CO290" t="s">
        <v>151</v>
      </c>
      <c r="CP290" s="1">
        <v>0</v>
      </c>
      <c r="CQ290" s="1">
        <v>0</v>
      </c>
      <c r="CR290" s="1">
        <v>1</v>
      </c>
      <c r="CS290" s="1">
        <v>0</v>
      </c>
      <c r="CT290" s="1">
        <v>0</v>
      </c>
      <c r="CU290" t="s">
        <v>147</v>
      </c>
      <c r="CV290" t="s">
        <v>144</v>
      </c>
      <c r="CW290" t="s">
        <v>152</v>
      </c>
      <c r="CX290" t="s">
        <v>144</v>
      </c>
      <c r="CY290" t="s">
        <v>153</v>
      </c>
      <c r="CZ290" t="s">
        <v>147</v>
      </c>
      <c r="DA290" t="s">
        <v>154</v>
      </c>
      <c r="DB290" s="1">
        <v>0</v>
      </c>
      <c r="DC290" s="1">
        <v>1</v>
      </c>
      <c r="DD290" s="1">
        <v>0</v>
      </c>
      <c r="DE290" s="1">
        <v>0</v>
      </c>
      <c r="DF290" s="1">
        <v>0</v>
      </c>
      <c r="DG290" s="1">
        <v>0</v>
      </c>
      <c r="DH290" s="1">
        <v>0</v>
      </c>
      <c r="DI290" s="1">
        <v>0</v>
      </c>
      <c r="DJ290" s="1">
        <v>0</v>
      </c>
      <c r="DK290" s="1">
        <v>0</v>
      </c>
      <c r="DL290" s="1">
        <v>0</v>
      </c>
      <c r="DM290" t="s">
        <v>144</v>
      </c>
      <c r="DN290" t="s">
        <v>1106</v>
      </c>
      <c r="DO290" t="s">
        <v>827</v>
      </c>
      <c r="DP290" t="s">
        <v>155</v>
      </c>
      <c r="DQ290" s="1">
        <v>0</v>
      </c>
      <c r="DR290" s="1">
        <v>1</v>
      </c>
      <c r="DS290" s="1">
        <v>0</v>
      </c>
      <c r="DT290" s="1">
        <v>0</v>
      </c>
      <c r="DU290" t="s">
        <v>135</v>
      </c>
      <c r="DV290" t="s">
        <v>263</v>
      </c>
      <c r="DW290" t="s">
        <v>135</v>
      </c>
      <c r="DX290" t="s">
        <v>139</v>
      </c>
      <c r="DY290" t="s">
        <v>140</v>
      </c>
      <c r="DZ290" t="s">
        <v>142</v>
      </c>
      <c r="EA290" t="s">
        <v>147</v>
      </c>
      <c r="EB290" t="s">
        <v>147</v>
      </c>
    </row>
    <row r="291" spans="1:132">
      <c r="A291" t="s">
        <v>132</v>
      </c>
      <c r="B291" s="1"/>
      <c r="C291" t="s">
        <v>133</v>
      </c>
      <c r="D291" t="s">
        <v>1107</v>
      </c>
      <c r="E291" t="s">
        <v>135</v>
      </c>
      <c r="F291" s="1">
        <v>21</v>
      </c>
      <c r="G291" t="s">
        <v>676</v>
      </c>
      <c r="H291" t="s">
        <v>137</v>
      </c>
      <c r="I291" t="s">
        <v>137</v>
      </c>
      <c r="J291" s="1"/>
      <c r="K291" t="s">
        <v>138</v>
      </c>
      <c r="L291" s="1"/>
      <c r="M291" t="s">
        <v>139</v>
      </c>
      <c r="N291" t="s">
        <v>140</v>
      </c>
      <c r="O291" t="s">
        <v>141</v>
      </c>
      <c r="P291" t="s">
        <v>142</v>
      </c>
      <c r="Q291" t="s">
        <v>158</v>
      </c>
      <c r="R291" t="s">
        <v>144</v>
      </c>
      <c r="S291" t="s">
        <v>515</v>
      </c>
      <c r="T291" s="1">
        <v>1</v>
      </c>
      <c r="U291" s="1">
        <v>1</v>
      </c>
      <c r="V291" s="1">
        <v>0</v>
      </c>
      <c r="W291" s="1">
        <v>0</v>
      </c>
      <c r="X291" s="1">
        <v>0</v>
      </c>
      <c r="Y291" s="1">
        <v>0</v>
      </c>
      <c r="Z291" s="1">
        <v>0</v>
      </c>
      <c r="AA291" s="1">
        <v>0</v>
      </c>
      <c r="AB291" s="1">
        <v>0</v>
      </c>
      <c r="AC291" s="1">
        <v>0</v>
      </c>
      <c r="AD291" s="1"/>
      <c r="AE291" t="s">
        <v>144</v>
      </c>
      <c r="AF291" t="s">
        <v>184</v>
      </c>
      <c r="AG291" s="1">
        <v>1</v>
      </c>
      <c r="AH291" s="1">
        <v>0</v>
      </c>
      <c r="AI291" s="1">
        <v>1</v>
      </c>
      <c r="AJ291" s="1">
        <v>0</v>
      </c>
      <c r="AK291" s="1">
        <v>0</v>
      </c>
      <c r="AL291" s="1">
        <v>0</v>
      </c>
      <c r="AM291" s="1">
        <v>0</v>
      </c>
      <c r="AN291" s="1">
        <v>3</v>
      </c>
      <c r="AO291" s="1"/>
      <c r="AP291" s="1"/>
      <c r="AQ291" s="1">
        <v>3</v>
      </c>
      <c r="AR291" s="1"/>
      <c r="AS291" s="1"/>
      <c r="AT291" s="1"/>
      <c r="AU291" s="1"/>
      <c r="AV291" t="s">
        <v>147</v>
      </c>
      <c r="AW291" s="1"/>
      <c r="AX291" t="s">
        <v>144</v>
      </c>
      <c r="AY291" t="s">
        <v>379</v>
      </c>
      <c r="AZ291" t="s">
        <v>147</v>
      </c>
      <c r="BA291" t="s">
        <v>135</v>
      </c>
      <c r="BB291" t="s">
        <v>135</v>
      </c>
      <c r="BC291" s="11" t="s">
        <v>395</v>
      </c>
      <c r="BD291" t="s">
        <v>513</v>
      </c>
      <c r="BE291" t="s">
        <v>515</v>
      </c>
      <c r="BF291" s="1">
        <v>1</v>
      </c>
      <c r="BG291" s="1">
        <v>1</v>
      </c>
      <c r="BH291" s="1">
        <v>0</v>
      </c>
      <c r="BI291" s="1">
        <v>0</v>
      </c>
      <c r="BJ291" s="1">
        <v>0</v>
      </c>
      <c r="BK291" s="1">
        <v>0</v>
      </c>
      <c r="BL291" s="1">
        <v>0</v>
      </c>
      <c r="BM291" s="1">
        <v>0</v>
      </c>
      <c r="BN291" s="1">
        <v>0</v>
      </c>
      <c r="BO291" t="s">
        <v>147</v>
      </c>
      <c r="BP291" t="s">
        <v>144</v>
      </c>
      <c r="BQ291" t="s">
        <v>147</v>
      </c>
      <c r="BR291" t="s">
        <v>147</v>
      </c>
      <c r="BS291" t="s">
        <v>147</v>
      </c>
      <c r="BT291" t="s">
        <v>147</v>
      </c>
      <c r="BU291" t="s">
        <v>135</v>
      </c>
      <c r="BV291" t="s">
        <v>135</v>
      </c>
      <c r="BW291" t="s">
        <v>135</v>
      </c>
      <c r="BX291" t="s">
        <v>144</v>
      </c>
      <c r="BY291" s="1">
        <v>5</v>
      </c>
      <c r="BZ291" t="s">
        <v>193</v>
      </c>
      <c r="CA291" t="s">
        <v>144</v>
      </c>
      <c r="CB291" t="s">
        <v>149</v>
      </c>
      <c r="CC291" s="1">
        <v>0</v>
      </c>
      <c r="CD291" s="1">
        <v>0</v>
      </c>
      <c r="CE291" s="1">
        <v>1</v>
      </c>
      <c r="CF291" s="1">
        <v>0</v>
      </c>
      <c r="CG291" s="1">
        <v>0</v>
      </c>
      <c r="CH291" s="1">
        <v>0</v>
      </c>
      <c r="CI291" t="s">
        <v>135</v>
      </c>
      <c r="CJ291" t="s">
        <v>147</v>
      </c>
      <c r="CK291" t="s">
        <v>174</v>
      </c>
      <c r="CL291" t="s">
        <v>194</v>
      </c>
      <c r="CM291" t="s">
        <v>144</v>
      </c>
      <c r="CN291" t="s">
        <v>147</v>
      </c>
      <c r="CO291" t="s">
        <v>151</v>
      </c>
      <c r="CP291" s="1">
        <v>0</v>
      </c>
      <c r="CQ291" s="1">
        <v>0</v>
      </c>
      <c r="CR291" s="1">
        <v>1</v>
      </c>
      <c r="CS291" s="1">
        <v>0</v>
      </c>
      <c r="CT291" s="1">
        <v>0</v>
      </c>
      <c r="CU291" t="s">
        <v>147</v>
      </c>
      <c r="CV291" t="s">
        <v>147</v>
      </c>
      <c r="CW291" t="s">
        <v>152</v>
      </c>
      <c r="CX291" t="s">
        <v>144</v>
      </c>
      <c r="CY291" t="s">
        <v>153</v>
      </c>
      <c r="CZ291" t="s">
        <v>147</v>
      </c>
      <c r="DA291" t="s">
        <v>154</v>
      </c>
      <c r="DB291" s="1">
        <v>0</v>
      </c>
      <c r="DC291" s="1">
        <v>1</v>
      </c>
      <c r="DD291" s="1">
        <v>0</v>
      </c>
      <c r="DE291" s="1">
        <v>0</v>
      </c>
      <c r="DF291" s="1">
        <v>0</v>
      </c>
      <c r="DG291" s="1">
        <v>0</v>
      </c>
      <c r="DH291" s="1">
        <v>0</v>
      </c>
      <c r="DI291" s="1">
        <v>0</v>
      </c>
      <c r="DJ291" s="1">
        <v>0</v>
      </c>
      <c r="DK291" s="1">
        <v>0</v>
      </c>
      <c r="DL291" s="1">
        <v>0</v>
      </c>
      <c r="DM291" t="s">
        <v>144</v>
      </c>
      <c r="DN291" t="s">
        <v>476</v>
      </c>
      <c r="DO291" t="s">
        <v>553</v>
      </c>
      <c r="DP291" t="s">
        <v>155</v>
      </c>
      <c r="DQ291" s="1">
        <v>0</v>
      </c>
      <c r="DR291" s="1">
        <v>1</v>
      </c>
      <c r="DS291" s="1">
        <v>0</v>
      </c>
      <c r="DT291" s="1">
        <v>0</v>
      </c>
      <c r="DU291" t="s">
        <v>135</v>
      </c>
      <c r="DV291" t="s">
        <v>263</v>
      </c>
      <c r="DW291" t="s">
        <v>135</v>
      </c>
      <c r="DX291" t="s">
        <v>139</v>
      </c>
      <c r="DY291" t="s">
        <v>140</v>
      </c>
      <c r="DZ291" t="s">
        <v>142</v>
      </c>
      <c r="EA291" t="s">
        <v>147</v>
      </c>
      <c r="EB291" t="s">
        <v>147</v>
      </c>
    </row>
    <row r="292" spans="1:132">
      <c r="A292" t="s">
        <v>132</v>
      </c>
      <c r="B292" s="1"/>
      <c r="C292" t="s">
        <v>167</v>
      </c>
      <c r="D292" t="s">
        <v>1108</v>
      </c>
      <c r="E292" t="s">
        <v>135</v>
      </c>
      <c r="F292" s="1">
        <v>21</v>
      </c>
      <c r="G292" t="s">
        <v>676</v>
      </c>
      <c r="H292" t="s">
        <v>137</v>
      </c>
      <c r="I292" t="s">
        <v>157</v>
      </c>
      <c r="J292" s="1"/>
      <c r="K292" t="s">
        <v>138</v>
      </c>
      <c r="L292" s="1"/>
      <c r="M292" t="s">
        <v>418</v>
      </c>
      <c r="N292" t="s">
        <v>740</v>
      </c>
      <c r="O292" t="s">
        <v>171</v>
      </c>
      <c r="P292" t="s">
        <v>142</v>
      </c>
      <c r="Q292" t="s">
        <v>225</v>
      </c>
      <c r="R292" t="s">
        <v>144</v>
      </c>
      <c r="S292" t="s">
        <v>597</v>
      </c>
      <c r="T292" s="1">
        <v>1</v>
      </c>
      <c r="U292" s="1">
        <v>1</v>
      </c>
      <c r="V292" s="1">
        <v>0</v>
      </c>
      <c r="W292" s="1">
        <v>0</v>
      </c>
      <c r="X292" s="1">
        <v>0</v>
      </c>
      <c r="Y292" s="1">
        <v>0</v>
      </c>
      <c r="Z292" s="1">
        <v>0</v>
      </c>
      <c r="AA292" s="1">
        <v>0</v>
      </c>
      <c r="AB292" s="1">
        <v>1</v>
      </c>
      <c r="AC292" s="1">
        <v>0</v>
      </c>
      <c r="AD292" s="1"/>
      <c r="AE292" t="s">
        <v>144</v>
      </c>
      <c r="AF292" t="s">
        <v>257</v>
      </c>
      <c r="AG292" s="1">
        <v>1</v>
      </c>
      <c r="AH292" s="1">
        <v>0</v>
      </c>
      <c r="AI292" s="1">
        <v>0</v>
      </c>
      <c r="AJ292" s="1">
        <v>0</v>
      </c>
      <c r="AK292" s="1">
        <v>0</v>
      </c>
      <c r="AL292" s="1">
        <v>0</v>
      </c>
      <c r="AM292" s="1">
        <v>0</v>
      </c>
      <c r="AN292" s="1">
        <v>1</v>
      </c>
      <c r="AO292" s="1"/>
      <c r="AP292" s="1"/>
      <c r="AQ292" s="1"/>
      <c r="AR292" s="1"/>
      <c r="AS292" s="1"/>
      <c r="AT292" s="1"/>
      <c r="AU292" s="1"/>
      <c r="AV292" t="s">
        <v>147</v>
      </c>
      <c r="AW292" s="1"/>
      <c r="AX292" t="s">
        <v>147</v>
      </c>
      <c r="AY292" t="s">
        <v>135</v>
      </c>
      <c r="AZ292" t="s">
        <v>135</v>
      </c>
      <c r="BA292" t="s">
        <v>135</v>
      </c>
      <c r="BB292" t="s">
        <v>135</v>
      </c>
      <c r="BC292" s="10" t="s">
        <v>135</v>
      </c>
      <c r="BD292" t="s">
        <v>135</v>
      </c>
      <c r="BE292" t="s">
        <v>135</v>
      </c>
      <c r="BF292" s="1"/>
      <c r="BG292" s="1"/>
      <c r="BH292" s="1"/>
      <c r="BI292" s="1"/>
      <c r="BJ292" s="1"/>
      <c r="BK292" s="1"/>
      <c r="BL292" s="1"/>
      <c r="BM292" s="1"/>
      <c r="BN292" s="1"/>
      <c r="BO292" t="s">
        <v>135</v>
      </c>
      <c r="BP292" t="s">
        <v>147</v>
      </c>
      <c r="BQ292" t="s">
        <v>135</v>
      </c>
      <c r="BR292" t="s">
        <v>135</v>
      </c>
      <c r="BS292" t="s">
        <v>147</v>
      </c>
      <c r="BT292" t="s">
        <v>147</v>
      </c>
      <c r="BU292" t="s">
        <v>135</v>
      </c>
      <c r="BV292" t="s">
        <v>135</v>
      </c>
      <c r="BW292" t="s">
        <v>135</v>
      </c>
      <c r="BX292" t="s">
        <v>147</v>
      </c>
      <c r="BY292" s="1"/>
      <c r="BZ292" t="s">
        <v>148</v>
      </c>
      <c r="CA292" t="s">
        <v>135</v>
      </c>
      <c r="CB292" t="s">
        <v>247</v>
      </c>
      <c r="CC292" s="1">
        <v>1</v>
      </c>
      <c r="CD292" s="1">
        <v>1</v>
      </c>
      <c r="CE292" s="1">
        <v>0</v>
      </c>
      <c r="CF292" s="1">
        <v>0</v>
      </c>
      <c r="CG292" s="1">
        <v>1</v>
      </c>
      <c r="CH292" s="1">
        <v>0</v>
      </c>
      <c r="CI292" t="s">
        <v>135</v>
      </c>
      <c r="CJ292" t="s">
        <v>144</v>
      </c>
      <c r="CK292" t="s">
        <v>193</v>
      </c>
      <c r="CL292" t="s">
        <v>194</v>
      </c>
      <c r="CM292" t="s">
        <v>147</v>
      </c>
      <c r="CN292" t="s">
        <v>147</v>
      </c>
      <c r="CO292" t="s">
        <v>237</v>
      </c>
      <c r="CP292" s="1">
        <v>0</v>
      </c>
      <c r="CQ292" s="1">
        <v>1</v>
      </c>
      <c r="CR292" s="1">
        <v>1</v>
      </c>
      <c r="CS292" s="1">
        <v>0</v>
      </c>
      <c r="CT292" s="1">
        <v>0</v>
      </c>
      <c r="CU292" t="s">
        <v>163</v>
      </c>
      <c r="CV292" t="s">
        <v>144</v>
      </c>
      <c r="CW292" t="s">
        <v>164</v>
      </c>
      <c r="CX292" t="s">
        <v>147</v>
      </c>
      <c r="CY292" t="s">
        <v>153</v>
      </c>
      <c r="CZ292" t="s">
        <v>144</v>
      </c>
      <c r="DA292" t="s">
        <v>135</v>
      </c>
      <c r="DB292" s="1"/>
      <c r="DC292" s="1"/>
      <c r="DD292" s="1"/>
      <c r="DE292" s="1"/>
      <c r="DF292" s="1"/>
      <c r="DG292" s="1"/>
      <c r="DH292" s="1"/>
      <c r="DI292" s="1"/>
      <c r="DJ292" s="1"/>
      <c r="DK292" s="1"/>
      <c r="DL292" s="1"/>
      <c r="DM292" t="s">
        <v>144</v>
      </c>
      <c r="DN292" t="s">
        <v>1109</v>
      </c>
      <c r="DO292" t="s">
        <v>1110</v>
      </c>
      <c r="DP292" t="s">
        <v>221</v>
      </c>
      <c r="DQ292" s="1">
        <v>1</v>
      </c>
      <c r="DR292" s="1">
        <v>1</v>
      </c>
      <c r="DS292" s="1">
        <v>0</v>
      </c>
      <c r="DT292" s="1">
        <v>0</v>
      </c>
      <c r="DU292" t="s">
        <v>135</v>
      </c>
      <c r="DV292" t="s">
        <v>1111</v>
      </c>
      <c r="DW292" t="s">
        <v>135</v>
      </c>
      <c r="DX292" t="s">
        <v>139</v>
      </c>
      <c r="DY292" t="s">
        <v>140</v>
      </c>
      <c r="DZ292" t="s">
        <v>142</v>
      </c>
      <c r="EA292" t="s">
        <v>147</v>
      </c>
      <c r="EB292" t="s">
        <v>147</v>
      </c>
    </row>
    <row r="293" spans="1:132">
      <c r="A293" t="s">
        <v>132</v>
      </c>
      <c r="B293" s="1"/>
      <c r="C293" t="s">
        <v>167</v>
      </c>
      <c r="D293" t="s">
        <v>1112</v>
      </c>
      <c r="E293" t="s">
        <v>1113</v>
      </c>
      <c r="F293" s="1">
        <v>21</v>
      </c>
      <c r="G293" t="s">
        <v>676</v>
      </c>
      <c r="H293" t="s">
        <v>157</v>
      </c>
      <c r="I293" t="s">
        <v>157</v>
      </c>
      <c r="J293" s="1"/>
      <c r="K293" t="s">
        <v>138</v>
      </c>
      <c r="L293" s="1"/>
      <c r="M293" t="s">
        <v>418</v>
      </c>
      <c r="N293" t="s">
        <v>140</v>
      </c>
      <c r="O293" t="s">
        <v>171</v>
      </c>
      <c r="P293" t="s">
        <v>209</v>
      </c>
      <c r="Q293" t="s">
        <v>225</v>
      </c>
      <c r="R293" t="s">
        <v>144</v>
      </c>
      <c r="S293" t="s">
        <v>711</v>
      </c>
      <c r="T293" s="1">
        <v>1</v>
      </c>
      <c r="U293" s="1">
        <v>1</v>
      </c>
      <c r="V293" s="1">
        <v>1</v>
      </c>
      <c r="W293" s="1">
        <v>1</v>
      </c>
      <c r="X293" s="1">
        <v>1</v>
      </c>
      <c r="Y293" s="1">
        <v>1</v>
      </c>
      <c r="Z293" s="1">
        <v>1</v>
      </c>
      <c r="AA293" s="1">
        <v>1</v>
      </c>
      <c r="AB293" s="1">
        <v>1</v>
      </c>
      <c r="AC293" s="1">
        <v>0</v>
      </c>
      <c r="AD293" s="1"/>
      <c r="AE293" t="s">
        <v>144</v>
      </c>
      <c r="AF293" t="s">
        <v>712</v>
      </c>
      <c r="AG293" s="1">
        <v>1</v>
      </c>
      <c r="AH293" s="1">
        <v>1</v>
      </c>
      <c r="AI293" s="1">
        <v>1</v>
      </c>
      <c r="AJ293" s="1">
        <v>1</v>
      </c>
      <c r="AK293" s="1">
        <v>1</v>
      </c>
      <c r="AL293" s="1">
        <v>0</v>
      </c>
      <c r="AM293" s="1">
        <v>0</v>
      </c>
      <c r="AN293" s="1">
        <v>4</v>
      </c>
      <c r="AO293" s="1"/>
      <c r="AP293" s="1">
        <v>4</v>
      </c>
      <c r="AQ293" s="1">
        <v>4</v>
      </c>
      <c r="AR293" s="1">
        <v>2</v>
      </c>
      <c r="AS293" s="1">
        <v>3</v>
      </c>
      <c r="AT293" s="1"/>
      <c r="AU293" s="1"/>
      <c r="AV293" t="s">
        <v>147</v>
      </c>
      <c r="AW293" s="1"/>
      <c r="AX293" t="s">
        <v>144</v>
      </c>
      <c r="AY293" t="s">
        <v>379</v>
      </c>
      <c r="AZ293" t="s">
        <v>147</v>
      </c>
      <c r="BA293" t="s">
        <v>135</v>
      </c>
      <c r="BB293" t="s">
        <v>135</v>
      </c>
      <c r="BC293" s="11" t="s">
        <v>395</v>
      </c>
      <c r="BD293" t="s">
        <v>513</v>
      </c>
      <c r="BE293" t="s">
        <v>859</v>
      </c>
      <c r="BF293" s="1">
        <v>1</v>
      </c>
      <c r="BG293" s="1">
        <v>0</v>
      </c>
      <c r="BH293" s="1">
        <v>0</v>
      </c>
      <c r="BI293" s="1">
        <v>1</v>
      </c>
      <c r="BJ293" s="1">
        <v>0</v>
      </c>
      <c r="BK293" s="1">
        <v>0</v>
      </c>
      <c r="BL293" s="1">
        <v>0</v>
      </c>
      <c r="BM293" s="1">
        <v>0</v>
      </c>
      <c r="BN293" s="1">
        <v>0</v>
      </c>
      <c r="BO293" t="s">
        <v>147</v>
      </c>
      <c r="BP293" t="s">
        <v>147</v>
      </c>
      <c r="BQ293" t="s">
        <v>147</v>
      </c>
      <c r="BR293" t="s">
        <v>144</v>
      </c>
      <c r="BS293" t="s">
        <v>144</v>
      </c>
      <c r="BT293" t="s">
        <v>147</v>
      </c>
      <c r="BU293" t="s">
        <v>135</v>
      </c>
      <c r="BV293" t="s">
        <v>135</v>
      </c>
      <c r="BW293" t="s">
        <v>135</v>
      </c>
      <c r="BX293" t="s">
        <v>144</v>
      </c>
      <c r="BY293" s="1">
        <v>3</v>
      </c>
      <c r="BZ293" t="s">
        <v>147</v>
      </c>
      <c r="CA293" t="s">
        <v>144</v>
      </c>
      <c r="CB293" t="s">
        <v>149</v>
      </c>
      <c r="CC293" s="1">
        <v>0</v>
      </c>
      <c r="CD293" s="1">
        <v>0</v>
      </c>
      <c r="CE293" s="1">
        <v>1</v>
      </c>
      <c r="CF293" s="1">
        <v>0</v>
      </c>
      <c r="CG293" s="1">
        <v>0</v>
      </c>
      <c r="CH293" s="1">
        <v>0</v>
      </c>
      <c r="CI293" t="s">
        <v>135</v>
      </c>
      <c r="CJ293" t="s">
        <v>147</v>
      </c>
      <c r="CK293" t="s">
        <v>174</v>
      </c>
      <c r="CL293" t="s">
        <v>150</v>
      </c>
      <c r="CM293" t="s">
        <v>144</v>
      </c>
      <c r="CN293" t="s">
        <v>135</v>
      </c>
      <c r="CO293" t="s">
        <v>242</v>
      </c>
      <c r="CP293" s="1">
        <v>0</v>
      </c>
      <c r="CQ293" s="1">
        <v>1</v>
      </c>
      <c r="CR293" s="1">
        <v>0</v>
      </c>
      <c r="CS293" s="1">
        <v>0</v>
      </c>
      <c r="CT293" s="1">
        <v>0</v>
      </c>
      <c r="CU293" t="s">
        <v>163</v>
      </c>
      <c r="CV293" t="s">
        <v>147</v>
      </c>
      <c r="CW293" t="s">
        <v>211</v>
      </c>
      <c r="CX293" t="s">
        <v>144</v>
      </c>
      <c r="CY293" t="s">
        <v>153</v>
      </c>
      <c r="CZ293" t="s">
        <v>147</v>
      </c>
      <c r="DA293" t="s">
        <v>1114</v>
      </c>
      <c r="DB293" s="1">
        <v>1</v>
      </c>
      <c r="DC293" s="1">
        <v>0</v>
      </c>
      <c r="DD293" s="1">
        <v>0</v>
      </c>
      <c r="DE293" s="1">
        <v>0</v>
      </c>
      <c r="DF293" s="1">
        <v>0</v>
      </c>
      <c r="DG293" s="1">
        <v>0</v>
      </c>
      <c r="DH293" s="1">
        <v>0</v>
      </c>
      <c r="DI293" s="1">
        <v>0</v>
      </c>
      <c r="DJ293" s="1">
        <v>1</v>
      </c>
      <c r="DK293" s="1">
        <v>1</v>
      </c>
      <c r="DL293" s="1">
        <v>0</v>
      </c>
      <c r="DM293" t="s">
        <v>144</v>
      </c>
      <c r="DN293" t="s">
        <v>305</v>
      </c>
      <c r="DO293" t="s">
        <v>305</v>
      </c>
      <c r="DP293" t="s">
        <v>166</v>
      </c>
      <c r="DQ293" s="1">
        <v>1</v>
      </c>
      <c r="DR293" s="1">
        <v>0</v>
      </c>
      <c r="DS293" s="1">
        <v>0</v>
      </c>
      <c r="DT293" s="1">
        <v>0</v>
      </c>
      <c r="DU293" t="s">
        <v>135</v>
      </c>
      <c r="DV293" t="s">
        <v>1115</v>
      </c>
      <c r="DW293" t="s">
        <v>135</v>
      </c>
      <c r="DX293" t="s">
        <v>139</v>
      </c>
      <c r="DY293" t="s">
        <v>140</v>
      </c>
      <c r="DZ293" t="s">
        <v>142</v>
      </c>
      <c r="EA293" t="s">
        <v>147</v>
      </c>
      <c r="EB293" t="s">
        <v>147</v>
      </c>
    </row>
    <row r="294" spans="1:132">
      <c r="A294" t="s">
        <v>132</v>
      </c>
      <c r="B294" s="1"/>
      <c r="C294" t="s">
        <v>179</v>
      </c>
      <c r="D294" t="s">
        <v>1116</v>
      </c>
      <c r="E294" t="s">
        <v>135</v>
      </c>
      <c r="F294" s="1">
        <v>21</v>
      </c>
      <c r="G294" t="s">
        <v>676</v>
      </c>
      <c r="H294" t="s">
        <v>157</v>
      </c>
      <c r="I294" t="s">
        <v>157</v>
      </c>
      <c r="J294" s="1"/>
      <c r="K294" t="s">
        <v>138</v>
      </c>
      <c r="L294" s="1"/>
      <c r="M294" t="s">
        <v>139</v>
      </c>
      <c r="N294" t="s">
        <v>169</v>
      </c>
      <c r="O294" t="s">
        <v>181</v>
      </c>
      <c r="P294" t="s">
        <v>182</v>
      </c>
      <c r="Q294" t="s">
        <v>158</v>
      </c>
      <c r="R294" t="s">
        <v>147</v>
      </c>
      <c r="S294" t="s">
        <v>145</v>
      </c>
      <c r="T294" s="1"/>
      <c r="U294" s="1"/>
      <c r="V294" s="1"/>
      <c r="W294" s="1"/>
      <c r="X294" s="1"/>
      <c r="Y294" s="1"/>
      <c r="Z294" s="1"/>
      <c r="AA294" s="1"/>
      <c r="AB294" s="1"/>
      <c r="AC294" s="1"/>
      <c r="AD294" s="1"/>
      <c r="AE294" t="s">
        <v>147</v>
      </c>
      <c r="AF294" t="s">
        <v>184</v>
      </c>
      <c r="AG294" s="1"/>
      <c r="AH294" s="1"/>
      <c r="AI294" s="1"/>
      <c r="AJ294" s="1"/>
      <c r="AK294" s="1"/>
      <c r="AL294" s="1"/>
      <c r="AM294" s="1"/>
      <c r="AN294" s="1">
        <v>1</v>
      </c>
      <c r="AO294" s="1"/>
      <c r="AP294" s="1"/>
      <c r="AQ294" s="1"/>
      <c r="AR294" s="1"/>
      <c r="AS294" s="1"/>
      <c r="AT294" s="1"/>
      <c r="AU294" s="1"/>
      <c r="AV294" t="s">
        <v>147</v>
      </c>
      <c r="AW294" s="1"/>
      <c r="AX294" t="s">
        <v>147</v>
      </c>
      <c r="AY294" t="s">
        <v>135</v>
      </c>
      <c r="AZ294" t="s">
        <v>135</v>
      </c>
      <c r="BA294" t="s">
        <v>135</v>
      </c>
      <c r="BB294" t="s">
        <v>135</v>
      </c>
      <c r="BC294" s="10" t="s">
        <v>135</v>
      </c>
      <c r="BD294" t="s">
        <v>135</v>
      </c>
      <c r="BE294" t="s">
        <v>135</v>
      </c>
      <c r="BF294" s="1"/>
      <c r="BG294" s="1"/>
      <c r="BH294" s="1"/>
      <c r="BI294" s="1"/>
      <c r="BJ294" s="1"/>
      <c r="BK294" s="1"/>
      <c r="BL294" s="1"/>
      <c r="BM294" s="1"/>
      <c r="BN294" s="1"/>
      <c r="BO294" t="s">
        <v>135</v>
      </c>
      <c r="BP294" t="s">
        <v>147</v>
      </c>
      <c r="BQ294" t="s">
        <v>135</v>
      </c>
      <c r="BR294" t="s">
        <v>135</v>
      </c>
      <c r="BS294" t="s">
        <v>147</v>
      </c>
      <c r="BT294" t="s">
        <v>147</v>
      </c>
      <c r="BU294" t="s">
        <v>135</v>
      </c>
      <c r="BV294" t="s">
        <v>135</v>
      </c>
      <c r="BW294" t="s">
        <v>135</v>
      </c>
      <c r="BX294" t="s">
        <v>147</v>
      </c>
      <c r="BY294" s="1"/>
      <c r="BZ294" t="s">
        <v>147</v>
      </c>
      <c r="CA294" t="s">
        <v>135</v>
      </c>
      <c r="CB294" t="s">
        <v>173</v>
      </c>
      <c r="CC294" s="1">
        <v>0</v>
      </c>
      <c r="CD294" s="1">
        <v>0</v>
      </c>
      <c r="CE294" s="1">
        <v>0</v>
      </c>
      <c r="CF294" s="1">
        <v>0</v>
      </c>
      <c r="CG294" s="1">
        <v>1</v>
      </c>
      <c r="CH294" s="1">
        <v>0</v>
      </c>
      <c r="CI294" t="s">
        <v>135</v>
      </c>
      <c r="CJ294" t="s">
        <v>202</v>
      </c>
      <c r="CK294" t="s">
        <v>174</v>
      </c>
      <c r="CL294" t="s">
        <v>147</v>
      </c>
      <c r="CM294" t="s">
        <v>147</v>
      </c>
      <c r="CN294" t="s">
        <v>147</v>
      </c>
      <c r="CO294" t="s">
        <v>169</v>
      </c>
      <c r="CP294" s="1">
        <v>0</v>
      </c>
      <c r="CQ294" s="1">
        <v>0</v>
      </c>
      <c r="CR294" s="1">
        <v>0</v>
      </c>
      <c r="CS294" s="1">
        <v>0</v>
      </c>
      <c r="CT294" s="1">
        <v>1</v>
      </c>
      <c r="CU294" t="s">
        <v>147</v>
      </c>
      <c r="CV294" t="s">
        <v>147</v>
      </c>
      <c r="CW294" t="s">
        <v>152</v>
      </c>
      <c r="CX294" t="s">
        <v>147</v>
      </c>
      <c r="CY294" t="s">
        <v>153</v>
      </c>
      <c r="CZ294" t="s">
        <v>147</v>
      </c>
      <c r="DA294" t="s">
        <v>176</v>
      </c>
      <c r="DB294" s="1">
        <v>0</v>
      </c>
      <c r="DC294" s="1">
        <v>0</v>
      </c>
      <c r="DD294" s="1">
        <v>1</v>
      </c>
      <c r="DE294" s="1">
        <v>0</v>
      </c>
      <c r="DF294" s="1">
        <v>0</v>
      </c>
      <c r="DG294" s="1">
        <v>0</v>
      </c>
      <c r="DH294" s="1">
        <v>0</v>
      </c>
      <c r="DI294" s="1">
        <v>0</v>
      </c>
      <c r="DJ294" s="1">
        <v>0</v>
      </c>
      <c r="DK294" s="1">
        <v>0</v>
      </c>
      <c r="DL294" s="1">
        <v>0</v>
      </c>
      <c r="DM294" t="s">
        <v>147</v>
      </c>
      <c r="DN294" t="s">
        <v>186</v>
      </c>
      <c r="DO294" t="s">
        <v>187</v>
      </c>
      <c r="DP294" t="s">
        <v>155</v>
      </c>
      <c r="DQ294" s="1">
        <v>0</v>
      </c>
      <c r="DR294" s="1">
        <v>1</v>
      </c>
      <c r="DS294" s="1">
        <v>0</v>
      </c>
      <c r="DT294" s="1">
        <v>0</v>
      </c>
      <c r="DU294" t="s">
        <v>135</v>
      </c>
      <c r="DV294" t="s">
        <v>188</v>
      </c>
      <c r="DW294" t="s">
        <v>135</v>
      </c>
      <c r="DX294" t="s">
        <v>139</v>
      </c>
      <c r="DY294" t="s">
        <v>140</v>
      </c>
      <c r="DZ294" t="s">
        <v>142</v>
      </c>
      <c r="EA294" t="s">
        <v>147</v>
      </c>
      <c r="EB294" t="s">
        <v>147</v>
      </c>
    </row>
    <row r="295" spans="1:132">
      <c r="A295" t="s">
        <v>132</v>
      </c>
      <c r="B295" s="1"/>
      <c r="C295" t="s">
        <v>233</v>
      </c>
      <c r="D295" t="s">
        <v>1117</v>
      </c>
      <c r="E295" t="s">
        <v>1118</v>
      </c>
      <c r="F295" s="1">
        <v>21</v>
      </c>
      <c r="G295" t="s">
        <v>676</v>
      </c>
      <c r="H295" t="s">
        <v>137</v>
      </c>
      <c r="I295" t="s">
        <v>157</v>
      </c>
      <c r="J295" s="1"/>
      <c r="K295" t="s">
        <v>138</v>
      </c>
      <c r="L295" s="1"/>
      <c r="M295" t="s">
        <v>139</v>
      </c>
      <c r="N295" t="s">
        <v>140</v>
      </c>
      <c r="O295" t="s">
        <v>235</v>
      </c>
      <c r="P295" t="s">
        <v>142</v>
      </c>
      <c r="Q295" t="s">
        <v>158</v>
      </c>
      <c r="R295" t="s">
        <v>144</v>
      </c>
      <c r="S295" t="s">
        <v>145</v>
      </c>
      <c r="T295" s="1">
        <v>1</v>
      </c>
      <c r="U295" s="1">
        <v>0</v>
      </c>
      <c r="V295" s="1">
        <v>0</v>
      </c>
      <c r="W295" s="1">
        <v>0</v>
      </c>
      <c r="X295" s="1">
        <v>0</v>
      </c>
      <c r="Y295" s="1">
        <v>0</v>
      </c>
      <c r="Z295" s="1">
        <v>0</v>
      </c>
      <c r="AA295" s="1">
        <v>0</v>
      </c>
      <c r="AB295" s="1">
        <v>0</v>
      </c>
      <c r="AC295" s="1">
        <v>0</v>
      </c>
      <c r="AD295" s="1"/>
      <c r="AE295" t="s">
        <v>147</v>
      </c>
      <c r="AF295" t="s">
        <v>184</v>
      </c>
      <c r="AG295" s="1"/>
      <c r="AH295" s="1"/>
      <c r="AI295" s="1"/>
      <c r="AJ295" s="1"/>
      <c r="AK295" s="1"/>
      <c r="AL295" s="1"/>
      <c r="AM295" s="1"/>
      <c r="AN295" s="1">
        <v>1</v>
      </c>
      <c r="AO295" s="1"/>
      <c r="AP295" s="1"/>
      <c r="AQ295" s="1"/>
      <c r="AR295" s="1"/>
      <c r="AS295" s="1"/>
      <c r="AT295" s="1"/>
      <c r="AU295" s="1"/>
      <c r="AV295" t="s">
        <v>147</v>
      </c>
      <c r="AW295" s="1"/>
      <c r="AX295" t="s">
        <v>147</v>
      </c>
      <c r="AY295" t="s">
        <v>135</v>
      </c>
      <c r="AZ295" t="s">
        <v>135</v>
      </c>
      <c r="BA295" t="s">
        <v>135</v>
      </c>
      <c r="BB295" t="s">
        <v>135</v>
      </c>
      <c r="BC295" s="10" t="s">
        <v>135</v>
      </c>
      <c r="BD295" t="s">
        <v>135</v>
      </c>
      <c r="BE295" t="s">
        <v>135</v>
      </c>
      <c r="BF295" s="1"/>
      <c r="BG295" s="1"/>
      <c r="BH295" s="1"/>
      <c r="BI295" s="1"/>
      <c r="BJ295" s="1"/>
      <c r="BK295" s="1"/>
      <c r="BL295" s="1"/>
      <c r="BM295" s="1"/>
      <c r="BN295" s="1"/>
      <c r="BO295" t="s">
        <v>135</v>
      </c>
      <c r="BP295" t="s">
        <v>147</v>
      </c>
      <c r="BQ295" t="s">
        <v>135</v>
      </c>
      <c r="BR295" t="s">
        <v>135</v>
      </c>
      <c r="BS295" t="s">
        <v>147</v>
      </c>
      <c r="BT295" t="s">
        <v>147</v>
      </c>
      <c r="BU295" t="s">
        <v>135</v>
      </c>
      <c r="BV295" t="s">
        <v>135</v>
      </c>
      <c r="BW295" t="s">
        <v>135</v>
      </c>
      <c r="BX295" t="s">
        <v>144</v>
      </c>
      <c r="BY295" s="1">
        <v>1</v>
      </c>
      <c r="BZ295" t="s">
        <v>147</v>
      </c>
      <c r="CA295" t="s">
        <v>147</v>
      </c>
      <c r="CB295" t="s">
        <v>236</v>
      </c>
      <c r="CC295" s="1">
        <v>0</v>
      </c>
      <c r="CD295" s="1">
        <v>1</v>
      </c>
      <c r="CE295" s="1">
        <v>1</v>
      </c>
      <c r="CF295" s="1">
        <v>0</v>
      </c>
      <c r="CG295" s="1">
        <v>1</v>
      </c>
      <c r="CH295" s="1">
        <v>0</v>
      </c>
      <c r="CI295" t="s">
        <v>135</v>
      </c>
      <c r="CJ295" t="s">
        <v>147</v>
      </c>
      <c r="CK295" t="s">
        <v>148</v>
      </c>
      <c r="CL295" t="s">
        <v>147</v>
      </c>
      <c r="CM295" t="s">
        <v>147</v>
      </c>
      <c r="CN295" t="s">
        <v>147</v>
      </c>
      <c r="CO295" t="s">
        <v>237</v>
      </c>
      <c r="CP295" s="1">
        <v>0</v>
      </c>
      <c r="CQ295" s="1">
        <v>1</v>
      </c>
      <c r="CR295" s="1">
        <v>1</v>
      </c>
      <c r="CS295" s="1">
        <v>0</v>
      </c>
      <c r="CT295" s="1">
        <v>0</v>
      </c>
      <c r="CU295" t="s">
        <v>147</v>
      </c>
      <c r="CV295" t="s">
        <v>144</v>
      </c>
      <c r="CW295" t="s">
        <v>152</v>
      </c>
      <c r="CX295" t="s">
        <v>147</v>
      </c>
      <c r="CY295" t="s">
        <v>147</v>
      </c>
      <c r="CZ295" t="s">
        <v>147</v>
      </c>
      <c r="DA295" t="s">
        <v>176</v>
      </c>
      <c r="DB295" s="1">
        <v>0</v>
      </c>
      <c r="DC295" s="1">
        <v>0</v>
      </c>
      <c r="DD295" s="1">
        <v>1</v>
      </c>
      <c r="DE295" s="1">
        <v>0</v>
      </c>
      <c r="DF295" s="1">
        <v>0</v>
      </c>
      <c r="DG295" s="1">
        <v>0</v>
      </c>
      <c r="DH295" s="1">
        <v>0</v>
      </c>
      <c r="DI295" s="1">
        <v>0</v>
      </c>
      <c r="DJ295" s="1">
        <v>0</v>
      </c>
      <c r="DK295" s="1">
        <v>0</v>
      </c>
      <c r="DL295" s="1">
        <v>0</v>
      </c>
      <c r="DM295" t="s">
        <v>144</v>
      </c>
      <c r="DN295" t="s">
        <v>1119</v>
      </c>
      <c r="DO295" t="s">
        <v>396</v>
      </c>
      <c r="DP295" t="s">
        <v>221</v>
      </c>
      <c r="DQ295" s="1">
        <v>1</v>
      </c>
      <c r="DR295" s="1">
        <v>1</v>
      </c>
      <c r="DS295" s="1">
        <v>0</v>
      </c>
      <c r="DT295" s="1">
        <v>0</v>
      </c>
      <c r="DU295" t="s">
        <v>135</v>
      </c>
      <c r="DV295" t="s">
        <v>1120</v>
      </c>
      <c r="DW295" t="s">
        <v>135</v>
      </c>
      <c r="DX295" t="s">
        <v>139</v>
      </c>
      <c r="DY295" t="s">
        <v>140</v>
      </c>
      <c r="DZ295" t="s">
        <v>142</v>
      </c>
      <c r="EA295" t="s">
        <v>147</v>
      </c>
      <c r="EB295" t="s">
        <v>147</v>
      </c>
    </row>
    <row r="296" spans="1:132">
      <c r="A296" t="s">
        <v>132</v>
      </c>
      <c r="B296" s="1"/>
      <c r="C296" t="s">
        <v>133</v>
      </c>
      <c r="D296" t="s">
        <v>1121</v>
      </c>
      <c r="E296" t="s">
        <v>135</v>
      </c>
      <c r="F296" s="1">
        <v>21</v>
      </c>
      <c r="G296" t="s">
        <v>676</v>
      </c>
      <c r="H296" t="s">
        <v>137</v>
      </c>
      <c r="I296" t="s">
        <v>137</v>
      </c>
      <c r="J296" s="1"/>
      <c r="K296" t="s">
        <v>138</v>
      </c>
      <c r="L296" s="1"/>
      <c r="M296" t="s">
        <v>139</v>
      </c>
      <c r="N296" t="s">
        <v>140</v>
      </c>
      <c r="O296" t="s">
        <v>141</v>
      </c>
      <c r="P296" t="s">
        <v>142</v>
      </c>
      <c r="Q296" t="s">
        <v>158</v>
      </c>
      <c r="R296" t="s">
        <v>147</v>
      </c>
      <c r="S296" t="s">
        <v>145</v>
      </c>
      <c r="T296" s="1"/>
      <c r="U296" s="1"/>
      <c r="V296" s="1"/>
      <c r="W296" s="1"/>
      <c r="X296" s="1"/>
      <c r="Y296" s="1"/>
      <c r="Z296" s="1"/>
      <c r="AA296" s="1"/>
      <c r="AB296" s="1"/>
      <c r="AC296" s="1"/>
      <c r="AD296" s="1"/>
      <c r="AE296" t="s">
        <v>144</v>
      </c>
      <c r="AF296" t="s">
        <v>184</v>
      </c>
      <c r="AG296" s="1">
        <v>1</v>
      </c>
      <c r="AH296" s="1">
        <v>0</v>
      </c>
      <c r="AI296" s="1">
        <v>1</v>
      </c>
      <c r="AJ296" s="1">
        <v>0</v>
      </c>
      <c r="AK296" s="1">
        <v>0</v>
      </c>
      <c r="AL296" s="1">
        <v>0</v>
      </c>
      <c r="AM296" s="1">
        <v>0</v>
      </c>
      <c r="AN296" s="1">
        <v>3</v>
      </c>
      <c r="AO296" s="1"/>
      <c r="AP296" s="1"/>
      <c r="AQ296" s="1">
        <v>3</v>
      </c>
      <c r="AR296" s="1"/>
      <c r="AS296" s="1"/>
      <c r="AT296" s="1"/>
      <c r="AU296" s="1"/>
      <c r="AV296" t="s">
        <v>147</v>
      </c>
      <c r="AW296" s="1"/>
      <c r="AX296" t="s">
        <v>144</v>
      </c>
      <c r="AY296" t="s">
        <v>379</v>
      </c>
      <c r="AZ296" t="s">
        <v>144</v>
      </c>
      <c r="BA296" t="s">
        <v>217</v>
      </c>
      <c r="BB296" t="s">
        <v>990</v>
      </c>
      <c r="BC296" s="10" t="s">
        <v>512</v>
      </c>
      <c r="BD296" t="s">
        <v>513</v>
      </c>
      <c r="BE296" t="s">
        <v>1122</v>
      </c>
      <c r="BF296" s="1">
        <v>1</v>
      </c>
      <c r="BG296" s="1">
        <v>0</v>
      </c>
      <c r="BH296" s="1">
        <v>1</v>
      </c>
      <c r="BI296" s="1">
        <v>0</v>
      </c>
      <c r="BJ296" s="1">
        <v>0</v>
      </c>
      <c r="BK296" s="1">
        <v>0</v>
      </c>
      <c r="BL296" s="1">
        <v>0</v>
      </c>
      <c r="BM296" s="1">
        <v>0</v>
      </c>
      <c r="BN296" s="1">
        <v>0</v>
      </c>
      <c r="BO296" t="s">
        <v>147</v>
      </c>
      <c r="BP296" t="s">
        <v>144</v>
      </c>
      <c r="BQ296" t="s">
        <v>144</v>
      </c>
      <c r="BR296" t="s">
        <v>147</v>
      </c>
      <c r="BS296" t="s">
        <v>147</v>
      </c>
      <c r="BT296" t="s">
        <v>144</v>
      </c>
      <c r="BU296" t="s">
        <v>470</v>
      </c>
      <c r="BV296" t="s">
        <v>193</v>
      </c>
      <c r="BW296" t="s">
        <v>218</v>
      </c>
      <c r="BX296" t="s">
        <v>144</v>
      </c>
      <c r="BY296" s="1">
        <v>5</v>
      </c>
      <c r="BZ296" t="s">
        <v>193</v>
      </c>
      <c r="CA296" t="s">
        <v>144</v>
      </c>
      <c r="CB296" t="s">
        <v>192</v>
      </c>
      <c r="CC296" s="1">
        <v>0</v>
      </c>
      <c r="CD296" s="1">
        <v>0</v>
      </c>
      <c r="CE296" s="1">
        <v>1</v>
      </c>
      <c r="CF296" s="1">
        <v>0</v>
      </c>
      <c r="CG296" s="1">
        <v>1</v>
      </c>
      <c r="CH296" s="1">
        <v>0</v>
      </c>
      <c r="CI296" t="s">
        <v>135</v>
      </c>
      <c r="CJ296" t="s">
        <v>144</v>
      </c>
      <c r="CK296" t="s">
        <v>193</v>
      </c>
      <c r="CL296" t="s">
        <v>194</v>
      </c>
      <c r="CM296" t="s">
        <v>144</v>
      </c>
      <c r="CN296" t="s">
        <v>147</v>
      </c>
      <c r="CO296" t="s">
        <v>151</v>
      </c>
      <c r="CP296" s="1">
        <v>0</v>
      </c>
      <c r="CQ296" s="1">
        <v>0</v>
      </c>
      <c r="CR296" s="1">
        <v>1</v>
      </c>
      <c r="CS296" s="1">
        <v>0</v>
      </c>
      <c r="CT296" s="1">
        <v>0</v>
      </c>
      <c r="CU296" t="s">
        <v>163</v>
      </c>
      <c r="CV296" t="s">
        <v>147</v>
      </c>
      <c r="CW296" t="s">
        <v>211</v>
      </c>
      <c r="CX296" t="s">
        <v>144</v>
      </c>
      <c r="CY296" t="s">
        <v>269</v>
      </c>
      <c r="CZ296" t="s">
        <v>147</v>
      </c>
      <c r="DA296" t="s">
        <v>552</v>
      </c>
      <c r="DB296" s="1">
        <v>0</v>
      </c>
      <c r="DC296" s="1">
        <v>1</v>
      </c>
      <c r="DD296" s="1">
        <v>0</v>
      </c>
      <c r="DE296" s="1">
        <v>1</v>
      </c>
      <c r="DF296" s="1">
        <v>1</v>
      </c>
      <c r="DG296" s="1">
        <v>0</v>
      </c>
      <c r="DH296" s="1">
        <v>0</v>
      </c>
      <c r="DI296" s="1">
        <v>0</v>
      </c>
      <c r="DJ296" s="1">
        <v>0</v>
      </c>
      <c r="DK296" s="1">
        <v>0</v>
      </c>
      <c r="DL296" s="1">
        <v>0</v>
      </c>
      <c r="DM296" t="s">
        <v>144</v>
      </c>
      <c r="DN296" t="s">
        <v>1106</v>
      </c>
      <c r="DO296" t="s">
        <v>553</v>
      </c>
      <c r="DP296" t="s">
        <v>155</v>
      </c>
      <c r="DQ296" s="1">
        <v>0</v>
      </c>
      <c r="DR296" s="1">
        <v>1</v>
      </c>
      <c r="DS296" s="1">
        <v>0</v>
      </c>
      <c r="DT296" s="1">
        <v>0</v>
      </c>
      <c r="DU296" t="s">
        <v>135</v>
      </c>
      <c r="DV296" t="s">
        <v>1123</v>
      </c>
      <c r="DW296" t="s">
        <v>135</v>
      </c>
      <c r="DX296" t="s">
        <v>139</v>
      </c>
      <c r="DY296" t="s">
        <v>140</v>
      </c>
      <c r="DZ296" t="s">
        <v>142</v>
      </c>
      <c r="EA296" t="s">
        <v>147</v>
      </c>
      <c r="EB296" t="s">
        <v>147</v>
      </c>
    </row>
    <row r="297" spans="1:132">
      <c r="A297" t="s">
        <v>132</v>
      </c>
      <c r="B297" s="1"/>
      <c r="C297" t="s">
        <v>179</v>
      </c>
      <c r="D297" t="s">
        <v>1124</v>
      </c>
      <c r="E297" t="s">
        <v>1125</v>
      </c>
      <c r="F297" s="1">
        <v>21</v>
      </c>
      <c r="G297" t="s">
        <v>676</v>
      </c>
      <c r="H297" t="s">
        <v>137</v>
      </c>
      <c r="I297" t="s">
        <v>137</v>
      </c>
      <c r="J297" s="1"/>
      <c r="K297" t="s">
        <v>138</v>
      </c>
      <c r="L297" s="1"/>
      <c r="M297" t="s">
        <v>139</v>
      </c>
      <c r="N297" t="s">
        <v>740</v>
      </c>
      <c r="O297" t="s">
        <v>181</v>
      </c>
      <c r="P297" t="s">
        <v>142</v>
      </c>
      <c r="Q297" t="s">
        <v>225</v>
      </c>
      <c r="R297" t="s">
        <v>144</v>
      </c>
      <c r="S297" t="s">
        <v>434</v>
      </c>
      <c r="T297" s="1">
        <v>1</v>
      </c>
      <c r="U297" s="1">
        <v>0</v>
      </c>
      <c r="V297" s="1">
        <v>0</v>
      </c>
      <c r="W297" s="1">
        <v>0</v>
      </c>
      <c r="X297" s="1">
        <v>0</v>
      </c>
      <c r="Y297" s="1">
        <v>0</v>
      </c>
      <c r="Z297" s="1">
        <v>1</v>
      </c>
      <c r="AA297" s="1">
        <v>0</v>
      </c>
      <c r="AB297" s="1">
        <v>1</v>
      </c>
      <c r="AC297" s="1">
        <v>0</v>
      </c>
      <c r="AD297" s="1"/>
      <c r="AE297" t="s">
        <v>144</v>
      </c>
      <c r="AF297" t="s">
        <v>172</v>
      </c>
      <c r="AG297" s="1">
        <v>1</v>
      </c>
      <c r="AH297" s="1">
        <v>1</v>
      </c>
      <c r="AI297" s="1">
        <v>1</v>
      </c>
      <c r="AJ297" s="1">
        <v>0</v>
      </c>
      <c r="AK297" s="1">
        <v>0</v>
      </c>
      <c r="AL297" s="1">
        <v>0</v>
      </c>
      <c r="AM297" s="1">
        <v>0</v>
      </c>
      <c r="AN297" s="1">
        <v>3</v>
      </c>
      <c r="AO297" s="1"/>
      <c r="AP297" s="1">
        <v>2</v>
      </c>
      <c r="AQ297" s="1">
        <v>4</v>
      </c>
      <c r="AR297" s="1"/>
      <c r="AS297" s="1"/>
      <c r="AT297" s="1"/>
      <c r="AU297" s="1"/>
      <c r="AV297" t="s">
        <v>144</v>
      </c>
      <c r="AW297" s="1"/>
      <c r="AX297" t="s">
        <v>144</v>
      </c>
      <c r="AY297" t="s">
        <v>379</v>
      </c>
      <c r="AZ297" t="s">
        <v>147</v>
      </c>
      <c r="BA297" t="s">
        <v>135</v>
      </c>
      <c r="BB297" t="s">
        <v>135</v>
      </c>
      <c r="BC297" s="11" t="s">
        <v>395</v>
      </c>
      <c r="BD297" t="s">
        <v>381</v>
      </c>
      <c r="BE297" t="s">
        <v>145</v>
      </c>
      <c r="BF297" s="1">
        <v>1</v>
      </c>
      <c r="BG297" s="1">
        <v>0</v>
      </c>
      <c r="BH297" s="1">
        <v>0</v>
      </c>
      <c r="BI297" s="1">
        <v>0</v>
      </c>
      <c r="BJ297" s="1">
        <v>0</v>
      </c>
      <c r="BK297" s="1">
        <v>0</v>
      </c>
      <c r="BL297" s="1">
        <v>0</v>
      </c>
      <c r="BM297" s="1">
        <v>0</v>
      </c>
      <c r="BN297" s="1">
        <v>0</v>
      </c>
      <c r="BO297" t="s">
        <v>144</v>
      </c>
      <c r="BP297" t="s">
        <v>147</v>
      </c>
      <c r="BQ297" t="s">
        <v>147</v>
      </c>
      <c r="BR297" t="s">
        <v>147</v>
      </c>
      <c r="BS297" t="s">
        <v>147</v>
      </c>
      <c r="BT297" t="s">
        <v>147</v>
      </c>
      <c r="BU297" t="s">
        <v>135</v>
      </c>
      <c r="BV297" t="s">
        <v>135</v>
      </c>
      <c r="BW297" t="s">
        <v>135</v>
      </c>
      <c r="BX297" t="s">
        <v>147</v>
      </c>
      <c r="BY297" s="1"/>
      <c r="BZ297" t="s">
        <v>148</v>
      </c>
      <c r="CA297" t="s">
        <v>144</v>
      </c>
      <c r="CB297" t="s">
        <v>241</v>
      </c>
      <c r="CC297" s="1">
        <v>0</v>
      </c>
      <c r="CD297" s="1">
        <v>1</v>
      </c>
      <c r="CE297" s="1">
        <v>0</v>
      </c>
      <c r="CF297" s="1">
        <v>0</v>
      </c>
      <c r="CG297" s="1">
        <v>0</v>
      </c>
      <c r="CH297" s="1">
        <v>0</v>
      </c>
      <c r="CI297" t="s">
        <v>135</v>
      </c>
      <c r="CJ297" t="s">
        <v>202</v>
      </c>
      <c r="CK297" t="s">
        <v>148</v>
      </c>
      <c r="CL297" t="s">
        <v>150</v>
      </c>
      <c r="CM297" t="s">
        <v>147</v>
      </c>
      <c r="CN297" t="s">
        <v>147</v>
      </c>
      <c r="CO297" t="s">
        <v>242</v>
      </c>
      <c r="CP297" s="1">
        <v>0</v>
      </c>
      <c r="CQ297" s="1">
        <v>1</v>
      </c>
      <c r="CR297" s="1">
        <v>0</v>
      </c>
      <c r="CS297" s="1">
        <v>0</v>
      </c>
      <c r="CT297" s="1">
        <v>0</v>
      </c>
      <c r="CU297" t="s">
        <v>147</v>
      </c>
      <c r="CV297" t="s">
        <v>147</v>
      </c>
      <c r="CW297" t="s">
        <v>152</v>
      </c>
      <c r="CX297" t="s">
        <v>147</v>
      </c>
      <c r="CY297" t="s">
        <v>147</v>
      </c>
      <c r="CZ297" t="s">
        <v>147</v>
      </c>
      <c r="DA297" t="s">
        <v>1126</v>
      </c>
      <c r="DB297" s="1">
        <v>0</v>
      </c>
      <c r="DC297" s="1">
        <v>0</v>
      </c>
      <c r="DD297" s="1">
        <v>0</v>
      </c>
      <c r="DE297" s="1">
        <v>0</v>
      </c>
      <c r="DF297" s="1">
        <v>0</v>
      </c>
      <c r="DG297" s="1">
        <v>1</v>
      </c>
      <c r="DH297" s="1">
        <v>0</v>
      </c>
      <c r="DI297" s="1">
        <v>0</v>
      </c>
      <c r="DJ297" s="1">
        <v>0</v>
      </c>
      <c r="DK297" s="1">
        <v>0</v>
      </c>
      <c r="DL297" s="1">
        <v>1</v>
      </c>
      <c r="DM297" t="s">
        <v>144</v>
      </c>
      <c r="DN297" t="s">
        <v>1127</v>
      </c>
      <c r="DO297" t="s">
        <v>794</v>
      </c>
      <c r="DP297" t="s">
        <v>166</v>
      </c>
      <c r="DQ297" s="1">
        <v>1</v>
      </c>
      <c r="DR297" s="1">
        <v>0</v>
      </c>
      <c r="DS297" s="1">
        <v>0</v>
      </c>
      <c r="DT297" s="1">
        <v>0</v>
      </c>
      <c r="DU297" t="s">
        <v>135</v>
      </c>
      <c r="DV297" t="s">
        <v>699</v>
      </c>
      <c r="DW297" t="s">
        <v>135</v>
      </c>
      <c r="DX297" t="s">
        <v>139</v>
      </c>
      <c r="DY297" t="s">
        <v>140</v>
      </c>
      <c r="DZ297" t="s">
        <v>142</v>
      </c>
      <c r="EA297" t="s">
        <v>147</v>
      </c>
      <c r="EB297" t="s">
        <v>147</v>
      </c>
    </row>
    <row r="298" spans="1:132">
      <c r="A298" t="s">
        <v>132</v>
      </c>
      <c r="B298" s="1"/>
      <c r="C298" t="s">
        <v>179</v>
      </c>
      <c r="D298" t="s">
        <v>1128</v>
      </c>
      <c r="E298" t="s">
        <v>1129</v>
      </c>
      <c r="F298" s="1">
        <v>21</v>
      </c>
      <c r="G298" t="s">
        <v>676</v>
      </c>
      <c r="H298" t="s">
        <v>137</v>
      </c>
      <c r="I298" t="s">
        <v>137</v>
      </c>
      <c r="J298" s="1"/>
      <c r="K298" t="s">
        <v>138</v>
      </c>
      <c r="L298" s="1"/>
      <c r="M298" t="s">
        <v>418</v>
      </c>
      <c r="N298" t="s">
        <v>170</v>
      </c>
      <c r="O298" t="s">
        <v>181</v>
      </c>
      <c r="P298" t="s">
        <v>389</v>
      </c>
      <c r="Q298" t="s">
        <v>143</v>
      </c>
      <c r="R298" t="s">
        <v>144</v>
      </c>
      <c r="S298" t="s">
        <v>500</v>
      </c>
      <c r="T298" s="1">
        <v>1</v>
      </c>
      <c r="U298" s="1">
        <v>0</v>
      </c>
      <c r="V298" s="1">
        <v>1</v>
      </c>
      <c r="W298" s="1">
        <v>1</v>
      </c>
      <c r="X298" s="1">
        <v>0</v>
      </c>
      <c r="Y298" s="1">
        <v>0</v>
      </c>
      <c r="Z298" s="1">
        <v>1</v>
      </c>
      <c r="AA298" s="1">
        <v>0</v>
      </c>
      <c r="AB298" s="1">
        <v>1</v>
      </c>
      <c r="AC298" s="1">
        <v>0</v>
      </c>
      <c r="AD298" s="1"/>
      <c r="AE298" t="s">
        <v>144</v>
      </c>
      <c r="AF298" t="s">
        <v>450</v>
      </c>
      <c r="AG298" s="1">
        <v>1</v>
      </c>
      <c r="AH298" s="1">
        <v>0</v>
      </c>
      <c r="AI298" s="1">
        <v>1</v>
      </c>
      <c r="AJ298" s="1">
        <v>0</v>
      </c>
      <c r="AK298" s="1">
        <v>0</v>
      </c>
      <c r="AL298" s="1">
        <v>1</v>
      </c>
      <c r="AM298" s="1">
        <v>0</v>
      </c>
      <c r="AN298" s="1">
        <v>2</v>
      </c>
      <c r="AO298" s="1"/>
      <c r="AP298" s="1"/>
      <c r="AQ298" s="1">
        <v>5</v>
      </c>
      <c r="AR298" s="1"/>
      <c r="AS298" s="1"/>
      <c r="AT298" s="1">
        <v>5</v>
      </c>
      <c r="AU298" s="1"/>
      <c r="AV298" t="s">
        <v>147</v>
      </c>
      <c r="AW298" s="1"/>
      <c r="AX298" t="s">
        <v>144</v>
      </c>
      <c r="AY298" t="s">
        <v>379</v>
      </c>
      <c r="AZ298" t="s">
        <v>147</v>
      </c>
      <c r="BA298" t="s">
        <v>135</v>
      </c>
      <c r="BB298" t="s">
        <v>135</v>
      </c>
      <c r="BC298" s="11" t="s">
        <v>395</v>
      </c>
      <c r="BD298" t="s">
        <v>513</v>
      </c>
      <c r="BE298" t="s">
        <v>200</v>
      </c>
      <c r="BF298" s="1">
        <v>1</v>
      </c>
      <c r="BG298" s="1">
        <v>0</v>
      </c>
      <c r="BH298" s="1">
        <v>0</v>
      </c>
      <c r="BI298" s="1">
        <v>0</v>
      </c>
      <c r="BJ298" s="1">
        <v>0</v>
      </c>
      <c r="BK298" s="1">
        <v>0</v>
      </c>
      <c r="BL298" s="1">
        <v>1</v>
      </c>
      <c r="BM298" s="1">
        <v>0</v>
      </c>
      <c r="BN298" s="1">
        <v>0</v>
      </c>
      <c r="BO298" t="s">
        <v>147</v>
      </c>
      <c r="BP298" t="s">
        <v>144</v>
      </c>
      <c r="BQ298" t="s">
        <v>144</v>
      </c>
      <c r="BR298" t="s">
        <v>144</v>
      </c>
      <c r="BS298" t="s">
        <v>147</v>
      </c>
      <c r="BT298" t="s">
        <v>144</v>
      </c>
      <c r="BU298" t="s">
        <v>217</v>
      </c>
      <c r="BV298" t="s">
        <v>148</v>
      </c>
      <c r="BW298" t="s">
        <v>218</v>
      </c>
      <c r="BX298" t="s">
        <v>147</v>
      </c>
      <c r="BY298" s="1"/>
      <c r="BZ298" t="s">
        <v>148</v>
      </c>
      <c r="CA298" t="s">
        <v>144</v>
      </c>
      <c r="CB298" t="s">
        <v>268</v>
      </c>
      <c r="CC298" s="1">
        <v>1</v>
      </c>
      <c r="CD298" s="1">
        <v>1</v>
      </c>
      <c r="CE298" s="1">
        <v>0</v>
      </c>
      <c r="CF298" s="1">
        <v>0</v>
      </c>
      <c r="CG298" s="1">
        <v>0</v>
      </c>
      <c r="CH298" s="1">
        <v>0</v>
      </c>
      <c r="CI298" t="s">
        <v>135</v>
      </c>
      <c r="CJ298" t="s">
        <v>144</v>
      </c>
      <c r="CK298" t="s">
        <v>148</v>
      </c>
      <c r="CL298" t="s">
        <v>194</v>
      </c>
      <c r="CM298" t="s">
        <v>144</v>
      </c>
      <c r="CN298" t="s">
        <v>147</v>
      </c>
      <c r="CO298" t="s">
        <v>431</v>
      </c>
      <c r="CP298" s="1">
        <v>0</v>
      </c>
      <c r="CQ298" s="1">
        <v>0</v>
      </c>
      <c r="CR298" s="1">
        <v>1</v>
      </c>
      <c r="CS298" s="1">
        <v>1</v>
      </c>
      <c r="CT298" s="1">
        <v>0</v>
      </c>
      <c r="CU298" t="s">
        <v>163</v>
      </c>
      <c r="CV298" t="s">
        <v>144</v>
      </c>
      <c r="CW298" t="s">
        <v>211</v>
      </c>
      <c r="CX298" t="s">
        <v>144</v>
      </c>
      <c r="CY298" t="s">
        <v>269</v>
      </c>
      <c r="CZ298" t="s">
        <v>147</v>
      </c>
      <c r="DA298" t="s">
        <v>154</v>
      </c>
      <c r="DB298" s="1">
        <v>0</v>
      </c>
      <c r="DC298" s="1">
        <v>1</v>
      </c>
      <c r="DD298" s="1">
        <v>0</v>
      </c>
      <c r="DE298" s="1">
        <v>0</v>
      </c>
      <c r="DF298" s="1">
        <v>0</v>
      </c>
      <c r="DG298" s="1">
        <v>0</v>
      </c>
      <c r="DH298" s="1">
        <v>0</v>
      </c>
      <c r="DI298" s="1">
        <v>0</v>
      </c>
      <c r="DJ298" s="1">
        <v>0</v>
      </c>
      <c r="DK298" s="1">
        <v>0</v>
      </c>
      <c r="DL298" s="1">
        <v>0</v>
      </c>
      <c r="DM298" t="s">
        <v>144</v>
      </c>
      <c r="DN298" t="s">
        <v>1130</v>
      </c>
      <c r="DO298" t="s">
        <v>1042</v>
      </c>
      <c r="DP298" t="s">
        <v>155</v>
      </c>
      <c r="DQ298" s="1">
        <v>0</v>
      </c>
      <c r="DR298" s="1">
        <v>1</v>
      </c>
      <c r="DS298" s="1">
        <v>0</v>
      </c>
      <c r="DT298" s="1">
        <v>0</v>
      </c>
      <c r="DU298" t="s">
        <v>135</v>
      </c>
      <c r="DV298" t="s">
        <v>188</v>
      </c>
      <c r="DW298" t="s">
        <v>135</v>
      </c>
      <c r="DX298" t="s">
        <v>139</v>
      </c>
      <c r="DY298" t="s">
        <v>140</v>
      </c>
      <c r="DZ298" t="s">
        <v>142</v>
      </c>
      <c r="EA298" t="s">
        <v>147</v>
      </c>
      <c r="EB298" t="s">
        <v>147</v>
      </c>
    </row>
    <row r="299" spans="1:132">
      <c r="A299" t="s">
        <v>132</v>
      </c>
      <c r="B299" s="1"/>
      <c r="C299" t="s">
        <v>179</v>
      </c>
      <c r="D299" t="s">
        <v>1131</v>
      </c>
      <c r="E299" t="s">
        <v>1132</v>
      </c>
      <c r="F299" s="1">
        <v>21</v>
      </c>
      <c r="G299" t="s">
        <v>676</v>
      </c>
      <c r="H299" t="s">
        <v>157</v>
      </c>
      <c r="I299" t="s">
        <v>157</v>
      </c>
      <c r="J299" s="1"/>
      <c r="K299" t="s">
        <v>138</v>
      </c>
      <c r="L299" s="1"/>
      <c r="M299" t="s">
        <v>1133</v>
      </c>
      <c r="N299" t="s">
        <v>169</v>
      </c>
      <c r="O299" t="s">
        <v>181</v>
      </c>
      <c r="P299" t="s">
        <v>182</v>
      </c>
      <c r="Q299" t="s">
        <v>183</v>
      </c>
      <c r="R299" t="s">
        <v>147</v>
      </c>
      <c r="S299" t="s">
        <v>145</v>
      </c>
      <c r="T299" s="1"/>
      <c r="U299" s="1"/>
      <c r="V299" s="1"/>
      <c r="W299" s="1"/>
      <c r="X299" s="1"/>
      <c r="Y299" s="1"/>
      <c r="Z299" s="1"/>
      <c r="AA299" s="1"/>
      <c r="AB299" s="1"/>
      <c r="AC299" s="1"/>
      <c r="AD299" s="1"/>
      <c r="AE299" t="s">
        <v>147</v>
      </c>
      <c r="AF299" t="s">
        <v>184</v>
      </c>
      <c r="AG299" s="1"/>
      <c r="AH299" s="1"/>
      <c r="AI299" s="1"/>
      <c r="AJ299" s="1"/>
      <c r="AK299" s="1"/>
      <c r="AL299" s="1"/>
      <c r="AM299" s="1"/>
      <c r="AN299" s="1">
        <v>1</v>
      </c>
      <c r="AO299" s="1"/>
      <c r="AP299" s="1"/>
      <c r="AQ299" s="1"/>
      <c r="AR299" s="1"/>
      <c r="AS299" s="1"/>
      <c r="AT299" s="1"/>
      <c r="AU299" s="1"/>
      <c r="AV299" t="s">
        <v>147</v>
      </c>
      <c r="AW299" s="1"/>
      <c r="AX299" t="s">
        <v>144</v>
      </c>
      <c r="AY299" t="s">
        <v>789</v>
      </c>
      <c r="AZ299" t="s">
        <v>147</v>
      </c>
      <c r="BA299" t="s">
        <v>135</v>
      </c>
      <c r="BB299" t="s">
        <v>135</v>
      </c>
      <c r="BC299" s="11" t="s">
        <v>395</v>
      </c>
      <c r="BD299" t="s">
        <v>381</v>
      </c>
      <c r="BE299" t="s">
        <v>557</v>
      </c>
      <c r="BF299" s="1">
        <v>0</v>
      </c>
      <c r="BG299" s="1">
        <v>0</v>
      </c>
      <c r="BH299" s="1">
        <v>0</v>
      </c>
      <c r="BI299" s="1">
        <v>0</v>
      </c>
      <c r="BJ299" s="1">
        <v>0</v>
      </c>
      <c r="BK299" s="1">
        <v>0</v>
      </c>
      <c r="BL299" s="1">
        <v>1</v>
      </c>
      <c r="BM299" s="1">
        <v>0</v>
      </c>
      <c r="BN299" s="1">
        <v>0</v>
      </c>
      <c r="BO299" s="7" t="s">
        <v>147</v>
      </c>
      <c r="BP299" t="s">
        <v>144</v>
      </c>
      <c r="BQ299" t="s">
        <v>147</v>
      </c>
      <c r="BR299" t="s">
        <v>147</v>
      </c>
      <c r="BS299" t="s">
        <v>147</v>
      </c>
      <c r="BT299" t="s">
        <v>147</v>
      </c>
      <c r="BU299" t="s">
        <v>135</v>
      </c>
      <c r="BV299" t="s">
        <v>135</v>
      </c>
      <c r="BW299" t="s">
        <v>135</v>
      </c>
      <c r="BX299" t="s">
        <v>147</v>
      </c>
      <c r="BY299" s="1"/>
      <c r="BZ299" t="s">
        <v>161</v>
      </c>
      <c r="CA299" t="s">
        <v>144</v>
      </c>
      <c r="CB299" t="s">
        <v>173</v>
      </c>
      <c r="CC299" s="1">
        <v>0</v>
      </c>
      <c r="CD299" s="1">
        <v>0</v>
      </c>
      <c r="CE299" s="1">
        <v>0</v>
      </c>
      <c r="CF299" s="1">
        <v>0</v>
      </c>
      <c r="CG299" s="1">
        <v>1</v>
      </c>
      <c r="CH299" s="1">
        <v>0</v>
      </c>
      <c r="CI299" t="s">
        <v>135</v>
      </c>
      <c r="CJ299" t="s">
        <v>147</v>
      </c>
      <c r="CK299" t="s">
        <v>174</v>
      </c>
      <c r="CL299" t="s">
        <v>150</v>
      </c>
      <c r="CM299" t="s">
        <v>144</v>
      </c>
      <c r="CN299" t="s">
        <v>147</v>
      </c>
      <c r="CO299" t="s">
        <v>151</v>
      </c>
      <c r="CP299" s="1">
        <v>0</v>
      </c>
      <c r="CQ299" s="1">
        <v>0</v>
      </c>
      <c r="CR299" s="1">
        <v>1</v>
      </c>
      <c r="CS299" s="1">
        <v>0</v>
      </c>
      <c r="CT299" s="1">
        <v>0</v>
      </c>
      <c r="CU299" t="s">
        <v>163</v>
      </c>
      <c r="CV299" t="s">
        <v>147</v>
      </c>
      <c r="CW299" t="s">
        <v>185</v>
      </c>
      <c r="CX299" t="s">
        <v>144</v>
      </c>
      <c r="CY299" t="s">
        <v>153</v>
      </c>
      <c r="CZ299" t="s">
        <v>147</v>
      </c>
      <c r="DA299" t="s">
        <v>176</v>
      </c>
      <c r="DB299" s="1">
        <v>0</v>
      </c>
      <c r="DC299" s="1">
        <v>0</v>
      </c>
      <c r="DD299" s="1">
        <v>1</v>
      </c>
      <c r="DE299" s="1">
        <v>0</v>
      </c>
      <c r="DF299" s="1">
        <v>0</v>
      </c>
      <c r="DG299" s="1">
        <v>0</v>
      </c>
      <c r="DH299" s="1">
        <v>0</v>
      </c>
      <c r="DI299" s="1">
        <v>0</v>
      </c>
      <c r="DJ299" s="1">
        <v>0</v>
      </c>
      <c r="DK299" s="1">
        <v>0</v>
      </c>
      <c r="DL299" s="1">
        <v>0</v>
      </c>
      <c r="DM299" t="s">
        <v>147</v>
      </c>
      <c r="DN299" t="s">
        <v>1134</v>
      </c>
      <c r="DO299" t="s">
        <v>187</v>
      </c>
      <c r="DP299" t="s">
        <v>155</v>
      </c>
      <c r="DQ299" s="1">
        <v>0</v>
      </c>
      <c r="DR299" s="1">
        <v>1</v>
      </c>
      <c r="DS299" s="1">
        <v>0</v>
      </c>
      <c r="DT299" s="1">
        <v>0</v>
      </c>
      <c r="DU299" t="s">
        <v>135</v>
      </c>
      <c r="DV299" t="s">
        <v>188</v>
      </c>
      <c r="DW299" t="s">
        <v>135</v>
      </c>
      <c r="DX299" t="s">
        <v>139</v>
      </c>
      <c r="DY299" t="s">
        <v>140</v>
      </c>
      <c r="DZ299" t="s">
        <v>142</v>
      </c>
      <c r="EA299" t="s">
        <v>147</v>
      </c>
      <c r="EB299" t="s">
        <v>147</v>
      </c>
    </row>
    <row r="300" spans="1:132">
      <c r="A300" t="s">
        <v>132</v>
      </c>
      <c r="B300" s="1"/>
      <c r="C300" t="s">
        <v>133</v>
      </c>
      <c r="D300" t="s">
        <v>1135</v>
      </c>
      <c r="E300" t="s">
        <v>135</v>
      </c>
      <c r="F300" s="1">
        <v>21</v>
      </c>
      <c r="G300" t="s">
        <v>676</v>
      </c>
      <c r="H300" t="s">
        <v>137</v>
      </c>
      <c r="I300" t="s">
        <v>137</v>
      </c>
      <c r="J300" s="1"/>
      <c r="K300" t="s">
        <v>138</v>
      </c>
      <c r="L300" s="1"/>
      <c r="M300" t="s">
        <v>139</v>
      </c>
      <c r="N300" t="s">
        <v>140</v>
      </c>
      <c r="O300" t="s">
        <v>141</v>
      </c>
      <c r="P300" t="s">
        <v>142</v>
      </c>
      <c r="Q300" t="s">
        <v>158</v>
      </c>
      <c r="R300" t="s">
        <v>144</v>
      </c>
      <c r="S300" t="s">
        <v>145</v>
      </c>
      <c r="T300" s="1">
        <v>1</v>
      </c>
      <c r="U300" s="1">
        <v>0</v>
      </c>
      <c r="V300" s="1">
        <v>0</v>
      </c>
      <c r="W300" s="1">
        <v>0</v>
      </c>
      <c r="X300" s="1">
        <v>0</v>
      </c>
      <c r="Y300" s="1">
        <v>0</v>
      </c>
      <c r="Z300" s="1">
        <v>0</v>
      </c>
      <c r="AA300" s="1">
        <v>0</v>
      </c>
      <c r="AB300" s="1">
        <v>0</v>
      </c>
      <c r="AC300" s="1">
        <v>0</v>
      </c>
      <c r="AD300" s="1"/>
      <c r="AE300" t="s">
        <v>144</v>
      </c>
      <c r="AF300" t="s">
        <v>184</v>
      </c>
      <c r="AG300" s="1"/>
      <c r="AH300" s="1"/>
      <c r="AI300" s="1"/>
      <c r="AJ300" s="1"/>
      <c r="AK300" s="1"/>
      <c r="AL300" s="1"/>
      <c r="AM300" s="1"/>
      <c r="AN300" s="1">
        <v>1</v>
      </c>
      <c r="AO300" s="1"/>
      <c r="AP300" s="1"/>
      <c r="AQ300" s="1"/>
      <c r="AR300" s="1"/>
      <c r="AS300" s="1"/>
      <c r="AT300" s="1"/>
      <c r="AU300" s="1"/>
      <c r="AV300" t="s">
        <v>147</v>
      </c>
      <c r="AW300" s="1"/>
      <c r="AX300" t="s">
        <v>144</v>
      </c>
      <c r="AY300" t="s">
        <v>379</v>
      </c>
      <c r="AZ300" t="s">
        <v>147</v>
      </c>
      <c r="BA300" t="s">
        <v>135</v>
      </c>
      <c r="BB300" t="s">
        <v>135</v>
      </c>
      <c r="BC300" s="11" t="s">
        <v>395</v>
      </c>
      <c r="BD300" t="s">
        <v>513</v>
      </c>
      <c r="BE300" t="s">
        <v>145</v>
      </c>
      <c r="BF300" s="1">
        <v>1</v>
      </c>
      <c r="BG300" s="1">
        <v>0</v>
      </c>
      <c r="BH300" s="1">
        <v>0</v>
      </c>
      <c r="BI300" s="1">
        <v>0</v>
      </c>
      <c r="BJ300" s="1">
        <v>0</v>
      </c>
      <c r="BK300" s="1">
        <v>0</v>
      </c>
      <c r="BL300" s="1">
        <v>0</v>
      </c>
      <c r="BM300" s="1">
        <v>0</v>
      </c>
      <c r="BN300" s="1">
        <v>0</v>
      </c>
      <c r="BO300" t="s">
        <v>144</v>
      </c>
      <c r="BP300" t="s">
        <v>147</v>
      </c>
      <c r="BQ300" t="s">
        <v>147</v>
      </c>
      <c r="BR300" t="s">
        <v>147</v>
      </c>
      <c r="BS300" t="s">
        <v>147</v>
      </c>
      <c r="BT300" t="s">
        <v>147</v>
      </c>
      <c r="BU300" t="s">
        <v>135</v>
      </c>
      <c r="BV300" t="s">
        <v>135</v>
      </c>
      <c r="BW300" t="s">
        <v>135</v>
      </c>
      <c r="BX300" t="s">
        <v>144</v>
      </c>
      <c r="BY300" s="1">
        <v>2</v>
      </c>
      <c r="BZ300" t="s">
        <v>148</v>
      </c>
      <c r="CA300" t="s">
        <v>144</v>
      </c>
      <c r="CB300" t="s">
        <v>149</v>
      </c>
      <c r="CC300" s="1">
        <v>0</v>
      </c>
      <c r="CD300" s="1">
        <v>0</v>
      </c>
      <c r="CE300" s="1">
        <v>1</v>
      </c>
      <c r="CF300" s="1">
        <v>0</v>
      </c>
      <c r="CG300" s="1">
        <v>0</v>
      </c>
      <c r="CH300" s="1">
        <v>0</v>
      </c>
      <c r="CI300" t="s">
        <v>135</v>
      </c>
      <c r="CJ300" t="s">
        <v>147</v>
      </c>
      <c r="CK300" t="s">
        <v>148</v>
      </c>
      <c r="CL300" t="s">
        <v>194</v>
      </c>
      <c r="CM300" t="s">
        <v>144</v>
      </c>
      <c r="CN300" t="s">
        <v>144</v>
      </c>
      <c r="CO300" t="s">
        <v>242</v>
      </c>
      <c r="CP300" s="1">
        <v>0</v>
      </c>
      <c r="CQ300" s="1">
        <v>1</v>
      </c>
      <c r="CR300" s="1">
        <v>0</v>
      </c>
      <c r="CS300" s="1">
        <v>0</v>
      </c>
      <c r="CT300" s="1">
        <v>0</v>
      </c>
      <c r="CU300" t="s">
        <v>147</v>
      </c>
      <c r="CV300" t="s">
        <v>144</v>
      </c>
      <c r="CW300" t="s">
        <v>152</v>
      </c>
      <c r="CX300" t="s">
        <v>147</v>
      </c>
      <c r="CY300" t="s">
        <v>153</v>
      </c>
      <c r="CZ300" t="s">
        <v>144</v>
      </c>
      <c r="DA300" t="s">
        <v>135</v>
      </c>
      <c r="DB300" s="1"/>
      <c r="DC300" s="1"/>
      <c r="DD300" s="1"/>
      <c r="DE300" s="1"/>
      <c r="DF300" s="1"/>
      <c r="DG300" s="1"/>
      <c r="DH300" s="1"/>
      <c r="DI300" s="1"/>
      <c r="DJ300" s="1"/>
      <c r="DK300" s="1"/>
      <c r="DL300" s="1"/>
      <c r="DM300" t="s">
        <v>144</v>
      </c>
      <c r="DN300" t="s">
        <v>476</v>
      </c>
      <c r="DO300" t="s">
        <v>827</v>
      </c>
      <c r="DP300" t="s">
        <v>155</v>
      </c>
      <c r="DQ300" s="1">
        <v>0</v>
      </c>
      <c r="DR300" s="1">
        <v>1</v>
      </c>
      <c r="DS300" s="1">
        <v>0</v>
      </c>
      <c r="DT300" s="1">
        <v>0</v>
      </c>
      <c r="DU300" t="s">
        <v>135</v>
      </c>
      <c r="DV300" t="s">
        <v>263</v>
      </c>
      <c r="DW300" t="s">
        <v>135</v>
      </c>
      <c r="DX300" t="s">
        <v>139</v>
      </c>
      <c r="DY300" t="s">
        <v>140</v>
      </c>
      <c r="DZ300" t="s">
        <v>142</v>
      </c>
      <c r="EA300" t="s">
        <v>147</v>
      </c>
      <c r="EB300" t="s">
        <v>147</v>
      </c>
    </row>
    <row r="301" spans="1:132">
      <c r="A301" t="s">
        <v>132</v>
      </c>
      <c r="B301" s="1"/>
      <c r="C301" t="s">
        <v>133</v>
      </c>
      <c r="D301" t="s">
        <v>1136</v>
      </c>
      <c r="E301" t="s">
        <v>135</v>
      </c>
      <c r="F301" s="1">
        <v>21</v>
      </c>
      <c r="G301" t="s">
        <v>676</v>
      </c>
      <c r="H301" t="s">
        <v>137</v>
      </c>
      <c r="I301" t="s">
        <v>137</v>
      </c>
      <c r="J301" s="1"/>
      <c r="K301" t="s">
        <v>138</v>
      </c>
      <c r="L301" s="1"/>
      <c r="M301" t="s">
        <v>139</v>
      </c>
      <c r="N301" t="s">
        <v>140</v>
      </c>
      <c r="O301" t="s">
        <v>141</v>
      </c>
      <c r="P301" t="s">
        <v>142</v>
      </c>
      <c r="Q301" t="s">
        <v>143</v>
      </c>
      <c r="R301" t="s">
        <v>144</v>
      </c>
      <c r="S301" t="s">
        <v>515</v>
      </c>
      <c r="T301" s="1">
        <v>1</v>
      </c>
      <c r="U301" s="1">
        <v>1</v>
      </c>
      <c r="V301" s="1">
        <v>0</v>
      </c>
      <c r="W301" s="1">
        <v>0</v>
      </c>
      <c r="X301" s="1">
        <v>0</v>
      </c>
      <c r="Y301" s="1">
        <v>0</v>
      </c>
      <c r="Z301" s="1">
        <v>0</v>
      </c>
      <c r="AA301" s="1">
        <v>0</v>
      </c>
      <c r="AB301" s="1">
        <v>0</v>
      </c>
      <c r="AC301" s="1">
        <v>0</v>
      </c>
      <c r="AD301" s="1"/>
      <c r="AE301" t="s">
        <v>144</v>
      </c>
      <c r="AF301" t="s">
        <v>184</v>
      </c>
      <c r="AG301" s="1">
        <v>1</v>
      </c>
      <c r="AH301" s="1">
        <v>0</v>
      </c>
      <c r="AI301" s="1">
        <v>1</v>
      </c>
      <c r="AJ301" s="1">
        <v>0</v>
      </c>
      <c r="AK301" s="1">
        <v>0</v>
      </c>
      <c r="AL301" s="1">
        <v>0</v>
      </c>
      <c r="AM301" s="1">
        <v>0</v>
      </c>
      <c r="AN301" s="1">
        <v>4</v>
      </c>
      <c r="AO301" s="1"/>
      <c r="AP301" s="1"/>
      <c r="AQ301" s="1">
        <v>4</v>
      </c>
      <c r="AR301" s="1"/>
      <c r="AS301" s="1"/>
      <c r="AT301" s="1"/>
      <c r="AU301" s="1"/>
      <c r="AV301" t="s">
        <v>147</v>
      </c>
      <c r="AW301" s="1"/>
      <c r="AX301" t="s">
        <v>144</v>
      </c>
      <c r="AY301" t="s">
        <v>379</v>
      </c>
      <c r="AZ301" t="s">
        <v>144</v>
      </c>
      <c r="BA301" t="s">
        <v>456</v>
      </c>
      <c r="BB301" t="s">
        <v>990</v>
      </c>
      <c r="BC301" s="10" t="s">
        <v>395</v>
      </c>
      <c r="BD301" t="s">
        <v>513</v>
      </c>
      <c r="BE301" t="s">
        <v>515</v>
      </c>
      <c r="BF301" s="1">
        <v>1</v>
      </c>
      <c r="BG301" s="1">
        <v>1</v>
      </c>
      <c r="BH301" s="1">
        <v>0</v>
      </c>
      <c r="BI301" s="1">
        <v>0</v>
      </c>
      <c r="BJ301" s="1">
        <v>0</v>
      </c>
      <c r="BK301" s="1">
        <v>0</v>
      </c>
      <c r="BL301" s="1">
        <v>0</v>
      </c>
      <c r="BM301" s="1">
        <v>0</v>
      </c>
      <c r="BN301" s="1">
        <v>0</v>
      </c>
      <c r="BO301" t="s">
        <v>144</v>
      </c>
      <c r="BP301" t="s">
        <v>144</v>
      </c>
      <c r="BQ301" t="s">
        <v>147</v>
      </c>
      <c r="BR301" t="s">
        <v>147</v>
      </c>
      <c r="BS301" t="s">
        <v>147</v>
      </c>
      <c r="BT301" t="s">
        <v>144</v>
      </c>
      <c r="BU301" t="s">
        <v>456</v>
      </c>
      <c r="BV301" t="s">
        <v>193</v>
      </c>
      <c r="BW301" t="s">
        <v>163</v>
      </c>
      <c r="BX301" t="s">
        <v>144</v>
      </c>
      <c r="BY301" s="1">
        <v>7</v>
      </c>
      <c r="BZ301" t="s">
        <v>147</v>
      </c>
      <c r="CA301" t="s">
        <v>144</v>
      </c>
      <c r="CB301" t="s">
        <v>949</v>
      </c>
      <c r="CC301" s="1">
        <v>0</v>
      </c>
      <c r="CD301" s="1">
        <v>0</v>
      </c>
      <c r="CE301" s="1">
        <v>1</v>
      </c>
      <c r="CF301" s="1">
        <v>1</v>
      </c>
      <c r="CG301" s="1">
        <v>1</v>
      </c>
      <c r="CH301" s="1">
        <v>0</v>
      </c>
      <c r="CI301" t="s">
        <v>135</v>
      </c>
      <c r="CJ301" t="s">
        <v>147</v>
      </c>
      <c r="CK301" t="s">
        <v>148</v>
      </c>
      <c r="CL301" t="s">
        <v>194</v>
      </c>
      <c r="CM301" t="s">
        <v>144</v>
      </c>
      <c r="CN301" t="s">
        <v>147</v>
      </c>
      <c r="CO301" t="s">
        <v>151</v>
      </c>
      <c r="CP301" s="1">
        <v>0</v>
      </c>
      <c r="CQ301" s="1">
        <v>0</v>
      </c>
      <c r="CR301" s="1">
        <v>1</v>
      </c>
      <c r="CS301" s="1">
        <v>0</v>
      </c>
      <c r="CT301" s="1">
        <v>0</v>
      </c>
      <c r="CU301" t="s">
        <v>147</v>
      </c>
      <c r="CV301" t="s">
        <v>147</v>
      </c>
      <c r="CW301" t="s">
        <v>211</v>
      </c>
      <c r="CX301" t="s">
        <v>144</v>
      </c>
      <c r="CY301" t="s">
        <v>153</v>
      </c>
      <c r="CZ301" t="s">
        <v>147</v>
      </c>
      <c r="DA301" t="s">
        <v>806</v>
      </c>
      <c r="DB301" s="1">
        <v>0</v>
      </c>
      <c r="DC301" s="1">
        <v>1</v>
      </c>
      <c r="DD301" s="1">
        <v>0</v>
      </c>
      <c r="DE301" s="1">
        <v>1</v>
      </c>
      <c r="DF301" s="1">
        <v>0</v>
      </c>
      <c r="DG301" s="1">
        <v>0</v>
      </c>
      <c r="DH301" s="1">
        <v>0</v>
      </c>
      <c r="DI301" s="1">
        <v>0</v>
      </c>
      <c r="DJ301" s="1">
        <v>0</v>
      </c>
      <c r="DK301" s="1">
        <v>0</v>
      </c>
      <c r="DL301" s="1">
        <v>0</v>
      </c>
      <c r="DM301" t="s">
        <v>144</v>
      </c>
      <c r="DN301" t="s">
        <v>476</v>
      </c>
      <c r="DO301" t="s">
        <v>553</v>
      </c>
      <c r="DP301" t="s">
        <v>155</v>
      </c>
      <c r="DQ301" s="1">
        <v>0</v>
      </c>
      <c r="DR301" s="1">
        <v>1</v>
      </c>
      <c r="DS301" s="1">
        <v>0</v>
      </c>
      <c r="DT301" s="1">
        <v>0</v>
      </c>
      <c r="DU301" t="s">
        <v>135</v>
      </c>
      <c r="DV301" t="s">
        <v>263</v>
      </c>
      <c r="DW301" t="s">
        <v>135</v>
      </c>
      <c r="DX301" t="s">
        <v>139</v>
      </c>
      <c r="DY301" t="s">
        <v>140</v>
      </c>
      <c r="DZ301" t="s">
        <v>142</v>
      </c>
      <c r="EA301" t="s">
        <v>147</v>
      </c>
      <c r="EB301" t="s">
        <v>147</v>
      </c>
    </row>
    <row r="302" spans="1:132">
      <c r="A302" t="s">
        <v>132</v>
      </c>
      <c r="B302" s="1"/>
      <c r="C302" t="s">
        <v>233</v>
      </c>
      <c r="D302" t="s">
        <v>1137</v>
      </c>
      <c r="E302" t="s">
        <v>1138</v>
      </c>
      <c r="F302" s="1">
        <v>21</v>
      </c>
      <c r="G302" t="s">
        <v>676</v>
      </c>
      <c r="H302" t="s">
        <v>137</v>
      </c>
      <c r="I302" t="s">
        <v>137</v>
      </c>
      <c r="J302" s="1"/>
      <c r="K302" t="s">
        <v>138</v>
      </c>
      <c r="L302" s="1"/>
      <c r="M302" t="s">
        <v>139</v>
      </c>
      <c r="N302" t="s">
        <v>140</v>
      </c>
      <c r="O302" t="s">
        <v>235</v>
      </c>
      <c r="P302" t="s">
        <v>182</v>
      </c>
      <c r="Q302" t="s">
        <v>183</v>
      </c>
      <c r="R302" t="s">
        <v>147</v>
      </c>
      <c r="S302" t="s">
        <v>145</v>
      </c>
      <c r="T302" s="1"/>
      <c r="U302" s="1"/>
      <c r="V302" s="1"/>
      <c r="W302" s="1"/>
      <c r="X302" s="1"/>
      <c r="Y302" s="1"/>
      <c r="Z302" s="1"/>
      <c r="AA302" s="1"/>
      <c r="AB302" s="1"/>
      <c r="AC302" s="1"/>
      <c r="AD302" s="1"/>
      <c r="AE302" t="s">
        <v>147</v>
      </c>
      <c r="AF302" t="s">
        <v>184</v>
      </c>
      <c r="AG302" s="1"/>
      <c r="AH302" s="1"/>
      <c r="AI302" s="1"/>
      <c r="AJ302" s="1"/>
      <c r="AK302" s="1"/>
      <c r="AL302" s="1"/>
      <c r="AM302" s="1"/>
      <c r="AN302" s="1">
        <v>1</v>
      </c>
      <c r="AO302" s="1"/>
      <c r="AP302" s="1"/>
      <c r="AQ302" s="1"/>
      <c r="AR302" s="1"/>
      <c r="AS302" s="1"/>
      <c r="AT302" s="1"/>
      <c r="AU302" s="1"/>
      <c r="AV302" t="s">
        <v>147</v>
      </c>
      <c r="AW302" s="1"/>
      <c r="AX302" t="s">
        <v>147</v>
      </c>
      <c r="AY302" t="s">
        <v>135</v>
      </c>
      <c r="AZ302" t="s">
        <v>135</v>
      </c>
      <c r="BA302" t="s">
        <v>135</v>
      </c>
      <c r="BB302" t="s">
        <v>135</v>
      </c>
      <c r="BC302" s="10" t="s">
        <v>135</v>
      </c>
      <c r="BD302" t="s">
        <v>135</v>
      </c>
      <c r="BE302" t="s">
        <v>135</v>
      </c>
      <c r="BF302" s="1"/>
      <c r="BG302" s="1"/>
      <c r="BH302" s="1"/>
      <c r="BI302" s="1"/>
      <c r="BJ302" s="1"/>
      <c r="BK302" s="1"/>
      <c r="BL302" s="1"/>
      <c r="BM302" s="1"/>
      <c r="BN302" s="1"/>
      <c r="BO302" t="s">
        <v>135</v>
      </c>
      <c r="BP302" t="s">
        <v>147</v>
      </c>
      <c r="BQ302" t="s">
        <v>135</v>
      </c>
      <c r="BR302" t="s">
        <v>135</v>
      </c>
      <c r="BS302" t="s">
        <v>147</v>
      </c>
      <c r="BT302" t="s">
        <v>147</v>
      </c>
      <c r="BU302" t="s">
        <v>135</v>
      </c>
      <c r="BV302" t="s">
        <v>135</v>
      </c>
      <c r="BW302" t="s">
        <v>135</v>
      </c>
      <c r="BX302" t="s">
        <v>147</v>
      </c>
      <c r="BY302" s="1"/>
      <c r="BZ302" t="s">
        <v>147</v>
      </c>
      <c r="CA302" t="s">
        <v>135</v>
      </c>
      <c r="CB302" t="s">
        <v>149</v>
      </c>
      <c r="CC302" s="1">
        <v>0</v>
      </c>
      <c r="CD302" s="1">
        <v>0</v>
      </c>
      <c r="CE302" s="1">
        <v>1</v>
      </c>
      <c r="CF302" s="1">
        <v>0</v>
      </c>
      <c r="CG302" s="1">
        <v>0</v>
      </c>
      <c r="CH302" s="1">
        <v>0</v>
      </c>
      <c r="CI302" t="s">
        <v>135</v>
      </c>
      <c r="CJ302" t="s">
        <v>147</v>
      </c>
      <c r="CK302" t="s">
        <v>174</v>
      </c>
      <c r="CL302" t="s">
        <v>147</v>
      </c>
      <c r="CM302" t="s">
        <v>147</v>
      </c>
      <c r="CN302" t="s">
        <v>147</v>
      </c>
      <c r="CO302" t="s">
        <v>151</v>
      </c>
      <c r="CP302" s="1">
        <v>0</v>
      </c>
      <c r="CQ302" s="1">
        <v>0</v>
      </c>
      <c r="CR302" s="1">
        <v>1</v>
      </c>
      <c r="CS302" s="1">
        <v>0</v>
      </c>
      <c r="CT302" s="1">
        <v>0</v>
      </c>
      <c r="CU302" t="s">
        <v>147</v>
      </c>
      <c r="CV302" t="s">
        <v>147</v>
      </c>
      <c r="CW302" t="s">
        <v>152</v>
      </c>
      <c r="CX302" t="s">
        <v>147</v>
      </c>
      <c r="CY302" t="s">
        <v>147</v>
      </c>
      <c r="CZ302" t="s">
        <v>147</v>
      </c>
      <c r="DA302" t="s">
        <v>176</v>
      </c>
      <c r="DB302" s="1">
        <v>0</v>
      </c>
      <c r="DC302" s="1">
        <v>0</v>
      </c>
      <c r="DD302" s="1">
        <v>1</v>
      </c>
      <c r="DE302" s="1">
        <v>0</v>
      </c>
      <c r="DF302" s="1">
        <v>0</v>
      </c>
      <c r="DG302" s="1">
        <v>0</v>
      </c>
      <c r="DH302" s="1">
        <v>0</v>
      </c>
      <c r="DI302" s="1">
        <v>0</v>
      </c>
      <c r="DJ302" s="1">
        <v>0</v>
      </c>
      <c r="DK302" s="1">
        <v>0</v>
      </c>
      <c r="DL302" s="1">
        <v>0</v>
      </c>
      <c r="DM302" t="s">
        <v>147</v>
      </c>
      <c r="DN302" t="s">
        <v>295</v>
      </c>
      <c r="DO302" t="s">
        <v>295</v>
      </c>
      <c r="DP302" t="s">
        <v>155</v>
      </c>
      <c r="DQ302" s="1">
        <v>0</v>
      </c>
      <c r="DR302" s="1">
        <v>1</v>
      </c>
      <c r="DS302" s="1">
        <v>0</v>
      </c>
      <c r="DT302" s="1">
        <v>0</v>
      </c>
      <c r="DU302" t="s">
        <v>135</v>
      </c>
      <c r="DV302" t="s">
        <v>295</v>
      </c>
      <c r="DW302" t="s">
        <v>135</v>
      </c>
      <c r="DX302" t="s">
        <v>139</v>
      </c>
      <c r="DY302" t="s">
        <v>140</v>
      </c>
      <c r="DZ302" t="s">
        <v>142</v>
      </c>
      <c r="EA302" t="s">
        <v>147</v>
      </c>
      <c r="EB302" t="s">
        <v>147</v>
      </c>
    </row>
    <row r="303" spans="1:132">
      <c r="A303" t="s">
        <v>132</v>
      </c>
      <c r="B303" s="1"/>
      <c r="C303" t="s">
        <v>133</v>
      </c>
      <c r="D303" t="s">
        <v>1139</v>
      </c>
      <c r="E303" t="s">
        <v>135</v>
      </c>
      <c r="F303" s="1">
        <v>22</v>
      </c>
      <c r="G303" t="s">
        <v>676</v>
      </c>
      <c r="H303" t="s">
        <v>137</v>
      </c>
      <c r="I303" t="s">
        <v>137</v>
      </c>
      <c r="J303" s="1"/>
      <c r="K303" t="s">
        <v>138</v>
      </c>
      <c r="L303" s="1"/>
      <c r="M303" t="s">
        <v>139</v>
      </c>
      <c r="N303" t="s">
        <v>140</v>
      </c>
      <c r="O303" t="s">
        <v>141</v>
      </c>
      <c r="P303" t="s">
        <v>142</v>
      </c>
      <c r="Q303" t="s">
        <v>158</v>
      </c>
      <c r="R303" t="s">
        <v>144</v>
      </c>
      <c r="S303" t="s">
        <v>145</v>
      </c>
      <c r="T303" s="1">
        <v>1</v>
      </c>
      <c r="U303" s="1">
        <v>0</v>
      </c>
      <c r="V303" s="1">
        <v>0</v>
      </c>
      <c r="W303" s="1">
        <v>0</v>
      </c>
      <c r="X303" s="1">
        <v>0</v>
      </c>
      <c r="Y303" s="1">
        <v>0</v>
      </c>
      <c r="Z303" s="1">
        <v>0</v>
      </c>
      <c r="AA303" s="1">
        <v>0</v>
      </c>
      <c r="AB303" s="1">
        <v>0</v>
      </c>
      <c r="AC303" s="1">
        <v>0</v>
      </c>
      <c r="AD303" s="1"/>
      <c r="AE303" t="s">
        <v>144</v>
      </c>
      <c r="AF303" t="s">
        <v>191</v>
      </c>
      <c r="AG303" s="1">
        <v>0</v>
      </c>
      <c r="AH303" s="1">
        <v>0</v>
      </c>
      <c r="AI303" s="1">
        <v>1</v>
      </c>
      <c r="AJ303" s="1">
        <v>0</v>
      </c>
      <c r="AK303" s="1">
        <v>0</v>
      </c>
      <c r="AL303" s="1">
        <v>0</v>
      </c>
      <c r="AM303" s="1">
        <v>0</v>
      </c>
      <c r="AN303" s="1">
        <v>1</v>
      </c>
      <c r="AO303" s="1"/>
      <c r="AP303" s="1"/>
      <c r="AQ303" s="1">
        <v>3</v>
      </c>
      <c r="AR303" s="1"/>
      <c r="AS303" s="1"/>
      <c r="AT303" s="1"/>
      <c r="AU303" s="1"/>
      <c r="AV303" t="s">
        <v>147</v>
      </c>
      <c r="AW303" s="1"/>
      <c r="AX303" t="s">
        <v>144</v>
      </c>
      <c r="AY303" t="s">
        <v>379</v>
      </c>
      <c r="AZ303" t="s">
        <v>147</v>
      </c>
      <c r="BA303" t="s">
        <v>135</v>
      </c>
      <c r="BB303" t="s">
        <v>135</v>
      </c>
      <c r="BC303" s="10" t="s">
        <v>395</v>
      </c>
      <c r="BD303" t="s">
        <v>513</v>
      </c>
      <c r="BE303" t="s">
        <v>145</v>
      </c>
      <c r="BF303" s="1">
        <v>1</v>
      </c>
      <c r="BG303" s="1">
        <v>0</v>
      </c>
      <c r="BH303" s="1">
        <v>0</v>
      </c>
      <c r="BI303" s="1">
        <v>0</v>
      </c>
      <c r="BJ303" s="1">
        <v>0</v>
      </c>
      <c r="BK303" s="1">
        <v>0</v>
      </c>
      <c r="BL303" s="1">
        <v>0</v>
      </c>
      <c r="BM303" s="1">
        <v>0</v>
      </c>
      <c r="BN303" s="1">
        <v>0</v>
      </c>
      <c r="BO303" t="s">
        <v>147</v>
      </c>
      <c r="BP303" t="s">
        <v>144</v>
      </c>
      <c r="BQ303" t="s">
        <v>147</v>
      </c>
      <c r="BR303" t="s">
        <v>147</v>
      </c>
      <c r="BS303" t="s">
        <v>147</v>
      </c>
      <c r="BT303" t="s">
        <v>144</v>
      </c>
      <c r="BU303" t="s">
        <v>470</v>
      </c>
      <c r="BV303" t="s">
        <v>148</v>
      </c>
      <c r="BW303" t="s">
        <v>163</v>
      </c>
      <c r="BX303" t="s">
        <v>144</v>
      </c>
      <c r="BY303" s="1">
        <v>6</v>
      </c>
      <c r="BZ303" t="s">
        <v>148</v>
      </c>
      <c r="CA303" t="s">
        <v>144</v>
      </c>
      <c r="CB303" t="s">
        <v>149</v>
      </c>
      <c r="CC303" s="1">
        <v>0</v>
      </c>
      <c r="CD303" s="1">
        <v>0</v>
      </c>
      <c r="CE303" s="1">
        <v>1</v>
      </c>
      <c r="CF303" s="1">
        <v>0</v>
      </c>
      <c r="CG303" s="1">
        <v>0</v>
      </c>
      <c r="CH303" s="1">
        <v>0</v>
      </c>
      <c r="CI303" t="s">
        <v>135</v>
      </c>
      <c r="CJ303" t="s">
        <v>144</v>
      </c>
      <c r="CK303" t="s">
        <v>148</v>
      </c>
      <c r="CL303" t="s">
        <v>150</v>
      </c>
      <c r="CM303" t="s">
        <v>144</v>
      </c>
      <c r="CN303" t="s">
        <v>147</v>
      </c>
      <c r="CO303" t="s">
        <v>151</v>
      </c>
      <c r="CP303" s="1">
        <v>0</v>
      </c>
      <c r="CQ303" s="1">
        <v>0</v>
      </c>
      <c r="CR303" s="1">
        <v>1</v>
      </c>
      <c r="CS303" s="1">
        <v>0</v>
      </c>
      <c r="CT303" s="1">
        <v>0</v>
      </c>
      <c r="CU303" t="s">
        <v>147</v>
      </c>
      <c r="CV303" t="s">
        <v>147</v>
      </c>
      <c r="CW303" t="s">
        <v>152</v>
      </c>
      <c r="CX303" t="s">
        <v>144</v>
      </c>
      <c r="CY303" t="s">
        <v>153</v>
      </c>
      <c r="CZ303" t="s">
        <v>147</v>
      </c>
      <c r="DA303" t="s">
        <v>154</v>
      </c>
      <c r="DB303" s="1">
        <v>0</v>
      </c>
      <c r="DC303" s="1">
        <v>1</v>
      </c>
      <c r="DD303" s="1">
        <v>0</v>
      </c>
      <c r="DE303" s="1">
        <v>0</v>
      </c>
      <c r="DF303" s="1">
        <v>0</v>
      </c>
      <c r="DG303" s="1">
        <v>0</v>
      </c>
      <c r="DH303" s="1">
        <v>0</v>
      </c>
      <c r="DI303" s="1">
        <v>0</v>
      </c>
      <c r="DJ303" s="1">
        <v>0</v>
      </c>
      <c r="DK303" s="1">
        <v>0</v>
      </c>
      <c r="DL303" s="1">
        <v>0</v>
      </c>
      <c r="DM303" t="s">
        <v>144</v>
      </c>
      <c r="DN303" t="s">
        <v>476</v>
      </c>
      <c r="DO303" t="s">
        <v>553</v>
      </c>
      <c r="DP303" t="s">
        <v>155</v>
      </c>
      <c r="DQ303" s="1">
        <v>0</v>
      </c>
      <c r="DR303" s="1">
        <v>1</v>
      </c>
      <c r="DS303" s="1">
        <v>0</v>
      </c>
      <c r="DT303" s="1">
        <v>0</v>
      </c>
      <c r="DU303" t="s">
        <v>135</v>
      </c>
      <c r="DV303" t="s">
        <v>1140</v>
      </c>
      <c r="DW303" t="s">
        <v>135</v>
      </c>
      <c r="DX303" t="s">
        <v>139</v>
      </c>
      <c r="DY303" t="s">
        <v>140</v>
      </c>
      <c r="DZ303" t="s">
        <v>142</v>
      </c>
      <c r="EA303" t="s">
        <v>147</v>
      </c>
      <c r="EB303" t="s">
        <v>147</v>
      </c>
    </row>
    <row r="304" spans="1:132">
      <c r="A304" t="s">
        <v>132</v>
      </c>
      <c r="B304" s="1"/>
      <c r="C304" t="s">
        <v>179</v>
      </c>
      <c r="D304" t="s">
        <v>1141</v>
      </c>
      <c r="E304" t="s">
        <v>1142</v>
      </c>
      <c r="F304" s="1">
        <v>22</v>
      </c>
      <c r="G304" t="s">
        <v>676</v>
      </c>
      <c r="H304" t="s">
        <v>137</v>
      </c>
      <c r="I304" t="s">
        <v>137</v>
      </c>
      <c r="J304" s="1"/>
      <c r="K304" t="s">
        <v>138</v>
      </c>
      <c r="L304" s="1"/>
      <c r="M304" t="s">
        <v>418</v>
      </c>
      <c r="N304" t="s">
        <v>169</v>
      </c>
      <c r="O304" t="s">
        <v>181</v>
      </c>
      <c r="P304" t="s">
        <v>142</v>
      </c>
      <c r="Q304" t="s">
        <v>158</v>
      </c>
      <c r="R304" t="s">
        <v>147</v>
      </c>
      <c r="S304" t="s">
        <v>145</v>
      </c>
      <c r="T304" s="1"/>
      <c r="U304" s="1"/>
      <c r="V304" s="1"/>
      <c r="W304" s="1"/>
      <c r="X304" s="1"/>
      <c r="Y304" s="1"/>
      <c r="Z304" s="1"/>
      <c r="AA304" s="1"/>
      <c r="AB304" s="1"/>
      <c r="AC304" s="1"/>
      <c r="AD304" s="1"/>
      <c r="AE304" t="s">
        <v>144</v>
      </c>
      <c r="AF304" t="s">
        <v>902</v>
      </c>
      <c r="AG304" s="1">
        <v>0</v>
      </c>
      <c r="AH304" s="1">
        <v>0</v>
      </c>
      <c r="AI304" s="1">
        <v>0</v>
      </c>
      <c r="AJ304" s="1">
        <v>0</v>
      </c>
      <c r="AK304" s="1">
        <v>0</v>
      </c>
      <c r="AL304" s="1">
        <v>1</v>
      </c>
      <c r="AM304" s="1">
        <v>0</v>
      </c>
      <c r="AN304" s="1">
        <v>1</v>
      </c>
      <c r="AO304" s="1"/>
      <c r="AP304" s="1"/>
      <c r="AQ304" s="1"/>
      <c r="AR304" s="1"/>
      <c r="AS304" s="1"/>
      <c r="AT304" s="1">
        <v>5</v>
      </c>
      <c r="AU304" s="1"/>
      <c r="AV304" t="s">
        <v>147</v>
      </c>
      <c r="AW304" s="1"/>
      <c r="AX304" t="s">
        <v>144</v>
      </c>
      <c r="AY304" t="s">
        <v>339</v>
      </c>
      <c r="AZ304" t="s">
        <v>147</v>
      </c>
      <c r="BA304" t="s">
        <v>135</v>
      </c>
      <c r="BB304" t="s">
        <v>135</v>
      </c>
      <c r="BC304" s="10" t="s">
        <v>395</v>
      </c>
      <c r="BD304" t="s">
        <v>513</v>
      </c>
      <c r="BE304" t="s">
        <v>200</v>
      </c>
      <c r="BF304" s="1">
        <v>1</v>
      </c>
      <c r="BG304" s="1">
        <v>0</v>
      </c>
      <c r="BH304" s="1">
        <v>0</v>
      </c>
      <c r="BI304" s="1">
        <v>0</v>
      </c>
      <c r="BJ304" s="1">
        <v>0</v>
      </c>
      <c r="BK304" s="1">
        <v>0</v>
      </c>
      <c r="BL304" s="1">
        <v>1</v>
      </c>
      <c r="BM304" s="1">
        <v>0</v>
      </c>
      <c r="BN304" s="1">
        <v>0</v>
      </c>
      <c r="BO304" t="s">
        <v>144</v>
      </c>
      <c r="BP304" t="s">
        <v>320</v>
      </c>
      <c r="BQ304" t="s">
        <v>147</v>
      </c>
      <c r="BR304" t="s">
        <v>144</v>
      </c>
      <c r="BS304" t="s">
        <v>147</v>
      </c>
      <c r="BT304" t="s">
        <v>147</v>
      </c>
      <c r="BU304" t="s">
        <v>135</v>
      </c>
      <c r="BV304" t="s">
        <v>135</v>
      </c>
      <c r="BW304" t="s">
        <v>135</v>
      </c>
      <c r="BX304" t="s">
        <v>147</v>
      </c>
      <c r="BY304" s="1"/>
      <c r="BZ304" t="s">
        <v>148</v>
      </c>
      <c r="CA304" t="s">
        <v>144</v>
      </c>
      <c r="CB304" t="s">
        <v>236</v>
      </c>
      <c r="CC304" s="1">
        <v>0</v>
      </c>
      <c r="CD304" s="1">
        <v>1</v>
      </c>
      <c r="CE304" s="1">
        <v>1</v>
      </c>
      <c r="CF304" s="1">
        <v>0</v>
      </c>
      <c r="CG304" s="1">
        <v>1</v>
      </c>
      <c r="CH304" s="1">
        <v>0</v>
      </c>
      <c r="CI304" t="s">
        <v>135</v>
      </c>
      <c r="CJ304" t="s">
        <v>144</v>
      </c>
      <c r="CK304" t="s">
        <v>148</v>
      </c>
      <c r="CL304" t="s">
        <v>150</v>
      </c>
      <c r="CM304" t="s">
        <v>144</v>
      </c>
      <c r="CN304" t="s">
        <v>135</v>
      </c>
      <c r="CO304" t="s">
        <v>151</v>
      </c>
      <c r="CP304" s="1">
        <v>0</v>
      </c>
      <c r="CQ304" s="1">
        <v>0</v>
      </c>
      <c r="CR304" s="1">
        <v>1</v>
      </c>
      <c r="CS304" s="1">
        <v>0</v>
      </c>
      <c r="CT304" s="1">
        <v>0</v>
      </c>
      <c r="CU304" t="s">
        <v>163</v>
      </c>
      <c r="CV304" t="s">
        <v>144</v>
      </c>
      <c r="CW304" s="7" t="s">
        <v>211</v>
      </c>
      <c r="CX304" t="s">
        <v>144</v>
      </c>
      <c r="CY304" t="s">
        <v>269</v>
      </c>
      <c r="CZ304" t="s">
        <v>147</v>
      </c>
      <c r="DA304" t="s">
        <v>176</v>
      </c>
      <c r="DB304" s="1">
        <v>0</v>
      </c>
      <c r="DC304" s="1">
        <v>0</v>
      </c>
      <c r="DD304" s="1">
        <v>1</v>
      </c>
      <c r="DE304" s="1">
        <v>0</v>
      </c>
      <c r="DF304" s="1">
        <v>0</v>
      </c>
      <c r="DG304" s="1">
        <v>0</v>
      </c>
      <c r="DH304" s="1">
        <v>0</v>
      </c>
      <c r="DI304" s="1">
        <v>0</v>
      </c>
      <c r="DJ304" s="1">
        <v>0</v>
      </c>
      <c r="DK304" s="1">
        <v>0</v>
      </c>
      <c r="DL304" s="1">
        <v>0</v>
      </c>
      <c r="DM304" t="s">
        <v>144</v>
      </c>
      <c r="DN304" t="s">
        <v>186</v>
      </c>
      <c r="DO304" t="s">
        <v>558</v>
      </c>
      <c r="DP304" t="s">
        <v>155</v>
      </c>
      <c r="DQ304" s="1">
        <v>0</v>
      </c>
      <c r="DR304" s="1">
        <v>1</v>
      </c>
      <c r="DS304" s="1">
        <v>0</v>
      </c>
      <c r="DT304" s="1">
        <v>0</v>
      </c>
      <c r="DU304" t="s">
        <v>135</v>
      </c>
      <c r="DV304" t="s">
        <v>678</v>
      </c>
      <c r="DW304" t="s">
        <v>135</v>
      </c>
      <c r="DX304" t="s">
        <v>139</v>
      </c>
      <c r="DY304" t="s">
        <v>140</v>
      </c>
      <c r="DZ304" t="s">
        <v>142</v>
      </c>
      <c r="EA304" t="s">
        <v>147</v>
      </c>
      <c r="EB304" t="s">
        <v>147</v>
      </c>
    </row>
    <row r="305" spans="1:132">
      <c r="A305" t="s">
        <v>132</v>
      </c>
      <c r="B305" s="1"/>
      <c r="C305" t="s">
        <v>179</v>
      </c>
      <c r="D305" t="s">
        <v>1143</v>
      </c>
      <c r="E305" t="s">
        <v>1144</v>
      </c>
      <c r="F305" s="1">
        <v>22</v>
      </c>
      <c r="G305" t="s">
        <v>676</v>
      </c>
      <c r="H305" t="s">
        <v>137</v>
      </c>
      <c r="I305" t="s">
        <v>137</v>
      </c>
      <c r="J305" s="1"/>
      <c r="K305" t="s">
        <v>138</v>
      </c>
      <c r="L305" s="1"/>
      <c r="M305" t="s">
        <v>418</v>
      </c>
      <c r="N305" t="s">
        <v>169</v>
      </c>
      <c r="O305" t="s">
        <v>181</v>
      </c>
      <c r="P305" t="s">
        <v>389</v>
      </c>
      <c r="Q305" t="s">
        <v>158</v>
      </c>
      <c r="R305" t="s">
        <v>144</v>
      </c>
      <c r="S305" t="s">
        <v>1145</v>
      </c>
      <c r="T305" s="1">
        <v>1</v>
      </c>
      <c r="U305" s="1">
        <v>0</v>
      </c>
      <c r="V305" s="1">
        <v>0</v>
      </c>
      <c r="W305" s="1">
        <v>0</v>
      </c>
      <c r="X305" s="1">
        <v>0</v>
      </c>
      <c r="Y305" s="1">
        <v>0</v>
      </c>
      <c r="Z305" s="1">
        <v>1</v>
      </c>
      <c r="AA305" s="1">
        <v>1</v>
      </c>
      <c r="AB305" s="1">
        <v>1</v>
      </c>
      <c r="AC305" s="1">
        <v>0</v>
      </c>
      <c r="AD305" s="1"/>
      <c r="AE305" t="s">
        <v>144</v>
      </c>
      <c r="AF305" t="s">
        <v>191</v>
      </c>
      <c r="AG305" s="1">
        <v>0</v>
      </c>
      <c r="AH305" s="1">
        <v>0</v>
      </c>
      <c r="AI305" s="1">
        <v>1</v>
      </c>
      <c r="AJ305" s="1">
        <v>0</v>
      </c>
      <c r="AK305" s="1">
        <v>0</v>
      </c>
      <c r="AL305" s="1">
        <v>0</v>
      </c>
      <c r="AM305" s="1">
        <v>0</v>
      </c>
      <c r="AN305" s="1">
        <v>1</v>
      </c>
      <c r="AO305" s="1"/>
      <c r="AP305" s="1"/>
      <c r="AQ305" s="1">
        <v>5</v>
      </c>
      <c r="AR305" s="1"/>
      <c r="AS305" s="1"/>
      <c r="AT305" s="1"/>
      <c r="AU305" s="1"/>
      <c r="AV305" t="s">
        <v>144</v>
      </c>
      <c r="AW305" s="1"/>
      <c r="AX305" t="s">
        <v>144</v>
      </c>
      <c r="AY305" t="s">
        <v>339</v>
      </c>
      <c r="AZ305" t="s">
        <v>147</v>
      </c>
      <c r="BA305" t="s">
        <v>135</v>
      </c>
      <c r="BB305" t="s">
        <v>135</v>
      </c>
      <c r="BC305" s="10" t="s">
        <v>395</v>
      </c>
      <c r="BD305" t="s">
        <v>580</v>
      </c>
      <c r="BE305" t="s">
        <v>1146</v>
      </c>
      <c r="BF305" s="1">
        <v>0</v>
      </c>
      <c r="BG305" s="1">
        <v>0</v>
      </c>
      <c r="BH305" s="1">
        <v>0</v>
      </c>
      <c r="BI305" s="1">
        <v>0</v>
      </c>
      <c r="BJ305" s="1">
        <v>1</v>
      </c>
      <c r="BK305" s="1">
        <v>0</v>
      </c>
      <c r="BL305" s="1">
        <v>1</v>
      </c>
      <c r="BM305" s="1">
        <v>0</v>
      </c>
      <c r="BN305" s="1">
        <v>0</v>
      </c>
      <c r="BO305" t="s">
        <v>144</v>
      </c>
      <c r="BP305" t="s">
        <v>144</v>
      </c>
      <c r="BQ305" t="s">
        <v>144</v>
      </c>
      <c r="BR305" t="s">
        <v>144</v>
      </c>
      <c r="BS305" t="s">
        <v>144</v>
      </c>
      <c r="BT305" t="s">
        <v>147</v>
      </c>
      <c r="BU305" t="s">
        <v>135</v>
      </c>
      <c r="BV305" t="s">
        <v>135</v>
      </c>
      <c r="BW305" t="s">
        <v>135</v>
      </c>
      <c r="BX305" t="s">
        <v>147</v>
      </c>
      <c r="BY305" s="1"/>
      <c r="BZ305" t="s">
        <v>148</v>
      </c>
      <c r="CA305" t="s">
        <v>144</v>
      </c>
      <c r="CB305" t="s">
        <v>173</v>
      </c>
      <c r="CC305" s="1">
        <v>0</v>
      </c>
      <c r="CD305" s="1">
        <v>0</v>
      </c>
      <c r="CE305" s="1">
        <v>0</v>
      </c>
      <c r="CF305" s="1">
        <v>0</v>
      </c>
      <c r="CG305" s="1">
        <v>1</v>
      </c>
      <c r="CH305" s="1">
        <v>0</v>
      </c>
      <c r="CI305" t="s">
        <v>135</v>
      </c>
      <c r="CJ305" t="s">
        <v>144</v>
      </c>
      <c r="CK305" t="s">
        <v>148</v>
      </c>
      <c r="CL305" t="s">
        <v>150</v>
      </c>
      <c r="CM305" t="s">
        <v>144</v>
      </c>
      <c r="CN305" t="s">
        <v>144</v>
      </c>
      <c r="CO305" t="s">
        <v>321</v>
      </c>
      <c r="CP305" s="1">
        <v>1</v>
      </c>
      <c r="CQ305" s="1">
        <v>0</v>
      </c>
      <c r="CR305" s="1">
        <v>1</v>
      </c>
      <c r="CS305" s="1">
        <v>0</v>
      </c>
      <c r="CT305" s="1">
        <v>0</v>
      </c>
      <c r="CU305" t="s">
        <v>163</v>
      </c>
      <c r="CV305" t="s">
        <v>144</v>
      </c>
      <c r="CW305" t="s">
        <v>152</v>
      </c>
      <c r="CX305" t="s">
        <v>144</v>
      </c>
      <c r="CY305" t="s">
        <v>153</v>
      </c>
      <c r="CZ305" t="s">
        <v>147</v>
      </c>
      <c r="DA305" t="s">
        <v>154</v>
      </c>
      <c r="DB305" s="1">
        <v>0</v>
      </c>
      <c r="DC305" s="1">
        <v>1</v>
      </c>
      <c r="DD305" s="1">
        <v>0</v>
      </c>
      <c r="DE305" s="1">
        <v>0</v>
      </c>
      <c r="DF305" s="1">
        <v>0</v>
      </c>
      <c r="DG305" s="1">
        <v>0</v>
      </c>
      <c r="DH305" s="1">
        <v>0</v>
      </c>
      <c r="DI305" s="1">
        <v>0</v>
      </c>
      <c r="DJ305" s="1">
        <v>0</v>
      </c>
      <c r="DK305" s="1">
        <v>0</v>
      </c>
      <c r="DL305" s="1">
        <v>0</v>
      </c>
      <c r="DM305" t="s">
        <v>144</v>
      </c>
      <c r="DN305" t="s">
        <v>186</v>
      </c>
      <c r="DO305" t="s">
        <v>924</v>
      </c>
      <c r="DP305" t="s">
        <v>155</v>
      </c>
      <c r="DQ305" s="1">
        <v>0</v>
      </c>
      <c r="DR305" s="1">
        <v>1</v>
      </c>
      <c r="DS305" s="1">
        <v>0</v>
      </c>
      <c r="DT305" s="1">
        <v>0</v>
      </c>
      <c r="DU305" t="s">
        <v>135</v>
      </c>
      <c r="DV305" t="s">
        <v>188</v>
      </c>
      <c r="DW305" t="s">
        <v>135</v>
      </c>
      <c r="DX305" t="s">
        <v>139</v>
      </c>
      <c r="DY305" t="s">
        <v>140</v>
      </c>
      <c r="DZ305" t="s">
        <v>142</v>
      </c>
      <c r="EA305" t="s">
        <v>147</v>
      </c>
      <c r="EB305" t="s">
        <v>147</v>
      </c>
    </row>
    <row r="306" spans="1:132">
      <c r="A306" t="s">
        <v>132</v>
      </c>
      <c r="B306" s="1"/>
      <c r="C306" t="s">
        <v>179</v>
      </c>
      <c r="D306" t="s">
        <v>1147</v>
      </c>
      <c r="E306" t="s">
        <v>1148</v>
      </c>
      <c r="F306" s="1">
        <v>22</v>
      </c>
      <c r="G306" t="s">
        <v>676</v>
      </c>
      <c r="H306" t="s">
        <v>137</v>
      </c>
      <c r="I306" t="s">
        <v>137</v>
      </c>
      <c r="J306" s="1"/>
      <c r="K306" t="s">
        <v>138</v>
      </c>
      <c r="L306" s="1"/>
      <c r="M306" t="s">
        <v>418</v>
      </c>
      <c r="N306" t="s">
        <v>740</v>
      </c>
      <c r="O306" t="s">
        <v>181</v>
      </c>
      <c r="P306" t="s">
        <v>142</v>
      </c>
      <c r="Q306" t="s">
        <v>143</v>
      </c>
      <c r="R306" t="s">
        <v>144</v>
      </c>
      <c r="S306" t="s">
        <v>1149</v>
      </c>
      <c r="T306" s="1">
        <v>1</v>
      </c>
      <c r="U306" s="1">
        <v>1</v>
      </c>
      <c r="V306" s="1">
        <v>1</v>
      </c>
      <c r="W306" s="1">
        <v>1</v>
      </c>
      <c r="X306" s="1">
        <v>0</v>
      </c>
      <c r="Y306" s="1">
        <v>1</v>
      </c>
      <c r="Z306" s="1">
        <v>1</v>
      </c>
      <c r="AA306" s="1">
        <v>1</v>
      </c>
      <c r="AB306" s="1">
        <v>1</v>
      </c>
      <c r="AC306" s="1">
        <v>0</v>
      </c>
      <c r="AD306" s="1"/>
      <c r="AE306" t="s">
        <v>144</v>
      </c>
      <c r="AF306" t="s">
        <v>184</v>
      </c>
      <c r="AG306" s="1">
        <v>1</v>
      </c>
      <c r="AH306" s="1">
        <v>0</v>
      </c>
      <c r="AI306" s="1">
        <v>1</v>
      </c>
      <c r="AJ306" s="1">
        <v>0</v>
      </c>
      <c r="AK306" s="1">
        <v>0</v>
      </c>
      <c r="AL306" s="1">
        <v>0</v>
      </c>
      <c r="AM306" s="1">
        <v>0</v>
      </c>
      <c r="AN306" s="1">
        <v>5</v>
      </c>
      <c r="AO306" s="1"/>
      <c r="AP306" s="1"/>
      <c r="AQ306" s="1">
        <v>5</v>
      </c>
      <c r="AR306" s="1"/>
      <c r="AS306" s="1"/>
      <c r="AT306" s="1"/>
      <c r="AU306" s="1"/>
      <c r="AV306" t="s">
        <v>144</v>
      </c>
      <c r="AW306" s="1"/>
      <c r="AX306" t="s">
        <v>144</v>
      </c>
      <c r="AY306" t="s">
        <v>339</v>
      </c>
      <c r="AZ306" t="s">
        <v>147</v>
      </c>
      <c r="BA306" t="s">
        <v>135</v>
      </c>
      <c r="BB306" t="s">
        <v>135</v>
      </c>
      <c r="BC306" s="10" t="s">
        <v>395</v>
      </c>
      <c r="BD306" t="s">
        <v>513</v>
      </c>
      <c r="BE306" t="s">
        <v>776</v>
      </c>
      <c r="BF306" s="1">
        <v>1</v>
      </c>
      <c r="BG306" s="1">
        <v>0</v>
      </c>
      <c r="BH306" s="1">
        <v>1</v>
      </c>
      <c r="BI306" s="1">
        <v>0</v>
      </c>
      <c r="BJ306" s="1">
        <v>0</v>
      </c>
      <c r="BK306" s="1">
        <v>0</v>
      </c>
      <c r="BL306" s="1">
        <v>1</v>
      </c>
      <c r="BM306" s="1">
        <v>0</v>
      </c>
      <c r="BN306" s="1">
        <v>0</v>
      </c>
      <c r="BO306" t="s">
        <v>144</v>
      </c>
      <c r="BP306" t="s">
        <v>144</v>
      </c>
      <c r="BQ306" t="s">
        <v>144</v>
      </c>
      <c r="BR306" t="s">
        <v>144</v>
      </c>
      <c r="BS306" t="s">
        <v>144</v>
      </c>
      <c r="BT306" t="s">
        <v>147</v>
      </c>
      <c r="BU306" t="s">
        <v>135</v>
      </c>
      <c r="BV306" t="s">
        <v>135</v>
      </c>
      <c r="BW306" t="s">
        <v>135</v>
      </c>
      <c r="BX306" t="s">
        <v>147</v>
      </c>
      <c r="BY306" s="1"/>
      <c r="BZ306" t="s">
        <v>148</v>
      </c>
      <c r="CA306" t="s">
        <v>144</v>
      </c>
      <c r="CB306" t="s">
        <v>614</v>
      </c>
      <c r="CC306" s="1">
        <v>1</v>
      </c>
      <c r="CD306" s="1">
        <v>1</v>
      </c>
      <c r="CE306" s="1">
        <v>1</v>
      </c>
      <c r="CF306" s="1">
        <v>0</v>
      </c>
      <c r="CG306" s="1">
        <v>1</v>
      </c>
      <c r="CH306" s="1">
        <v>0</v>
      </c>
      <c r="CI306" t="s">
        <v>135</v>
      </c>
      <c r="CJ306" t="s">
        <v>147</v>
      </c>
      <c r="CK306" t="s">
        <v>148</v>
      </c>
      <c r="CL306" t="s">
        <v>150</v>
      </c>
      <c r="CM306" t="s">
        <v>147</v>
      </c>
      <c r="CN306" t="s">
        <v>147</v>
      </c>
      <c r="CO306" t="s">
        <v>151</v>
      </c>
      <c r="CP306" s="1">
        <v>0</v>
      </c>
      <c r="CQ306" s="1">
        <v>0</v>
      </c>
      <c r="CR306" s="1">
        <v>1</v>
      </c>
      <c r="CS306" s="1">
        <v>0</v>
      </c>
      <c r="CT306" s="1">
        <v>0</v>
      </c>
      <c r="CU306" t="s">
        <v>163</v>
      </c>
      <c r="CV306" t="s">
        <v>147</v>
      </c>
      <c r="CW306" t="s">
        <v>152</v>
      </c>
      <c r="CX306" t="s">
        <v>147</v>
      </c>
      <c r="CY306" t="s">
        <v>153</v>
      </c>
      <c r="CZ306" t="s">
        <v>147</v>
      </c>
      <c r="DA306" t="s">
        <v>176</v>
      </c>
      <c r="DB306" s="1">
        <v>0</v>
      </c>
      <c r="DC306" s="1">
        <v>0</v>
      </c>
      <c r="DD306" s="1">
        <v>1</v>
      </c>
      <c r="DE306" s="1">
        <v>0</v>
      </c>
      <c r="DF306" s="1">
        <v>0</v>
      </c>
      <c r="DG306" s="1">
        <v>0</v>
      </c>
      <c r="DH306" s="1">
        <v>0</v>
      </c>
      <c r="DI306" s="1">
        <v>0</v>
      </c>
      <c r="DJ306" s="1">
        <v>0</v>
      </c>
      <c r="DK306" s="1">
        <v>0</v>
      </c>
      <c r="DL306" s="1">
        <v>0</v>
      </c>
      <c r="DM306" t="s">
        <v>147</v>
      </c>
      <c r="DN306" t="s">
        <v>186</v>
      </c>
      <c r="DO306" t="s">
        <v>891</v>
      </c>
      <c r="DP306" t="s">
        <v>221</v>
      </c>
      <c r="DQ306" s="1">
        <v>1</v>
      </c>
      <c r="DR306" s="1">
        <v>1</v>
      </c>
      <c r="DS306" s="1">
        <v>0</v>
      </c>
      <c r="DT306" s="1">
        <v>0</v>
      </c>
      <c r="DU306" t="s">
        <v>135</v>
      </c>
      <c r="DV306" t="s">
        <v>186</v>
      </c>
      <c r="DW306" t="s">
        <v>135</v>
      </c>
      <c r="DX306" t="s">
        <v>139</v>
      </c>
      <c r="DY306" t="s">
        <v>140</v>
      </c>
      <c r="DZ306" t="s">
        <v>142</v>
      </c>
      <c r="EA306" t="s">
        <v>147</v>
      </c>
      <c r="EB306" t="s">
        <v>147</v>
      </c>
    </row>
    <row r="307" spans="1:132">
      <c r="A307" t="s">
        <v>132</v>
      </c>
      <c r="B307" s="1"/>
      <c r="C307" t="s">
        <v>133</v>
      </c>
      <c r="D307" t="s">
        <v>1150</v>
      </c>
      <c r="E307" t="s">
        <v>135</v>
      </c>
      <c r="F307" s="1">
        <v>22</v>
      </c>
      <c r="G307" t="s">
        <v>676</v>
      </c>
      <c r="H307" t="s">
        <v>157</v>
      </c>
      <c r="I307" t="s">
        <v>157</v>
      </c>
      <c r="J307" s="1"/>
      <c r="K307" t="s">
        <v>138</v>
      </c>
      <c r="L307" s="1"/>
      <c r="M307" t="s">
        <v>139</v>
      </c>
      <c r="N307" t="s">
        <v>140</v>
      </c>
      <c r="O307" t="s">
        <v>141</v>
      </c>
      <c r="P307" t="s">
        <v>142</v>
      </c>
      <c r="Q307" t="s">
        <v>225</v>
      </c>
      <c r="R307" t="s">
        <v>144</v>
      </c>
      <c r="S307" t="s">
        <v>515</v>
      </c>
      <c r="T307" s="1">
        <v>1</v>
      </c>
      <c r="U307" s="1">
        <v>1</v>
      </c>
      <c r="V307" s="1">
        <v>0</v>
      </c>
      <c r="W307" s="1">
        <v>0</v>
      </c>
      <c r="X307" s="1">
        <v>0</v>
      </c>
      <c r="Y307" s="1">
        <v>0</v>
      </c>
      <c r="Z307" s="1">
        <v>0</v>
      </c>
      <c r="AA307" s="1">
        <v>0</v>
      </c>
      <c r="AB307" s="1">
        <v>0</v>
      </c>
      <c r="AC307" s="1">
        <v>0</v>
      </c>
      <c r="AD307" s="1"/>
      <c r="AE307" t="s">
        <v>144</v>
      </c>
      <c r="AF307" t="s">
        <v>191</v>
      </c>
      <c r="AG307" s="1">
        <v>0</v>
      </c>
      <c r="AH307" s="1">
        <v>0</v>
      </c>
      <c r="AI307" s="1">
        <v>1</v>
      </c>
      <c r="AJ307" s="1">
        <v>0</v>
      </c>
      <c r="AK307" s="1">
        <v>0</v>
      </c>
      <c r="AL307" s="1">
        <v>0</v>
      </c>
      <c r="AM307" s="1">
        <v>0</v>
      </c>
      <c r="AN307" s="1">
        <v>1</v>
      </c>
      <c r="AO307" s="1"/>
      <c r="AP307" s="1"/>
      <c r="AQ307" s="1">
        <v>4</v>
      </c>
      <c r="AR307" s="1"/>
      <c r="AS307" s="1"/>
      <c r="AT307" s="1"/>
      <c r="AU307" s="1"/>
      <c r="AV307" t="s">
        <v>147</v>
      </c>
      <c r="AW307" s="1"/>
      <c r="AX307" t="s">
        <v>144</v>
      </c>
      <c r="AY307" t="s">
        <v>379</v>
      </c>
      <c r="AZ307" t="s">
        <v>147</v>
      </c>
      <c r="BA307" t="s">
        <v>135</v>
      </c>
      <c r="BB307" t="s">
        <v>135</v>
      </c>
      <c r="BC307" s="10" t="s">
        <v>395</v>
      </c>
      <c r="BD307" t="s">
        <v>513</v>
      </c>
      <c r="BE307" t="s">
        <v>515</v>
      </c>
      <c r="BF307" s="1">
        <v>1</v>
      </c>
      <c r="BG307" s="1">
        <v>1</v>
      </c>
      <c r="BH307" s="1">
        <v>0</v>
      </c>
      <c r="BI307" s="1">
        <v>0</v>
      </c>
      <c r="BJ307" s="1">
        <v>0</v>
      </c>
      <c r="BK307" s="1">
        <v>0</v>
      </c>
      <c r="BL307" s="1">
        <v>0</v>
      </c>
      <c r="BM307" s="1">
        <v>0</v>
      </c>
      <c r="BN307" s="1">
        <v>0</v>
      </c>
      <c r="BO307" t="s">
        <v>144</v>
      </c>
      <c r="BP307" t="s">
        <v>144</v>
      </c>
      <c r="BQ307" t="s">
        <v>144</v>
      </c>
      <c r="BR307" t="s">
        <v>147</v>
      </c>
      <c r="BS307" t="s">
        <v>147</v>
      </c>
      <c r="BT307" t="s">
        <v>144</v>
      </c>
      <c r="BU307" t="s">
        <v>470</v>
      </c>
      <c r="BV307" t="s">
        <v>148</v>
      </c>
      <c r="BW307" t="s">
        <v>163</v>
      </c>
      <c r="BX307" t="s">
        <v>144</v>
      </c>
      <c r="BY307" s="1">
        <v>3</v>
      </c>
      <c r="BZ307" t="s">
        <v>148</v>
      </c>
      <c r="CA307" t="s">
        <v>144</v>
      </c>
      <c r="CB307" t="s">
        <v>149</v>
      </c>
      <c r="CC307" s="1">
        <v>0</v>
      </c>
      <c r="CD307" s="1">
        <v>0</v>
      </c>
      <c r="CE307" s="1">
        <v>1</v>
      </c>
      <c r="CF307" s="1">
        <v>0</v>
      </c>
      <c r="CG307" s="1">
        <v>0</v>
      </c>
      <c r="CH307" s="1">
        <v>0</v>
      </c>
      <c r="CI307" t="s">
        <v>135</v>
      </c>
      <c r="CJ307" t="s">
        <v>147</v>
      </c>
      <c r="CK307" t="s">
        <v>193</v>
      </c>
      <c r="CL307" t="s">
        <v>150</v>
      </c>
      <c r="CM307" t="s">
        <v>144</v>
      </c>
      <c r="CN307" t="s">
        <v>147</v>
      </c>
      <c r="CO307" t="s">
        <v>151</v>
      </c>
      <c r="CP307" s="1">
        <v>0</v>
      </c>
      <c r="CQ307" s="1">
        <v>0</v>
      </c>
      <c r="CR307" s="1">
        <v>1</v>
      </c>
      <c r="CS307" s="1">
        <v>0</v>
      </c>
      <c r="CT307" s="1">
        <v>0</v>
      </c>
      <c r="CU307" t="s">
        <v>147</v>
      </c>
      <c r="CV307" t="s">
        <v>147</v>
      </c>
      <c r="CW307" t="s">
        <v>152</v>
      </c>
      <c r="CX307" t="s">
        <v>144</v>
      </c>
      <c r="CY307" t="s">
        <v>153</v>
      </c>
      <c r="CZ307" t="s">
        <v>147</v>
      </c>
      <c r="DA307" t="s">
        <v>154</v>
      </c>
      <c r="DB307" s="1">
        <v>0</v>
      </c>
      <c r="DC307" s="1">
        <v>1</v>
      </c>
      <c r="DD307" s="1">
        <v>0</v>
      </c>
      <c r="DE307" s="1">
        <v>0</v>
      </c>
      <c r="DF307" s="1">
        <v>0</v>
      </c>
      <c r="DG307" s="1">
        <v>0</v>
      </c>
      <c r="DH307" s="1">
        <v>0</v>
      </c>
      <c r="DI307" s="1">
        <v>0</v>
      </c>
      <c r="DJ307" s="1">
        <v>0</v>
      </c>
      <c r="DK307" s="1">
        <v>0</v>
      </c>
      <c r="DL307" s="1">
        <v>0</v>
      </c>
      <c r="DM307" t="s">
        <v>144</v>
      </c>
      <c r="DN307" t="s">
        <v>476</v>
      </c>
      <c r="DO307" t="s">
        <v>553</v>
      </c>
      <c r="DP307" t="s">
        <v>155</v>
      </c>
      <c r="DQ307" s="1">
        <v>0</v>
      </c>
      <c r="DR307" s="1">
        <v>1</v>
      </c>
      <c r="DS307" s="1">
        <v>0</v>
      </c>
      <c r="DT307" s="1">
        <v>0</v>
      </c>
      <c r="DU307" t="s">
        <v>135</v>
      </c>
      <c r="DV307" t="s">
        <v>554</v>
      </c>
      <c r="DW307" t="s">
        <v>135</v>
      </c>
      <c r="DX307" t="s">
        <v>139</v>
      </c>
      <c r="DY307" t="s">
        <v>140</v>
      </c>
      <c r="DZ307" t="s">
        <v>142</v>
      </c>
      <c r="EA307" t="s">
        <v>147</v>
      </c>
      <c r="EB307" t="s">
        <v>147</v>
      </c>
    </row>
    <row r="308" spans="1:132">
      <c r="A308" t="s">
        <v>132</v>
      </c>
      <c r="B308" s="1"/>
      <c r="C308" t="s">
        <v>133</v>
      </c>
      <c r="D308" t="s">
        <v>1151</v>
      </c>
      <c r="E308" t="s">
        <v>135</v>
      </c>
      <c r="F308" s="1">
        <v>22</v>
      </c>
      <c r="G308" t="s">
        <v>676</v>
      </c>
      <c r="H308" t="s">
        <v>137</v>
      </c>
      <c r="I308" t="s">
        <v>137</v>
      </c>
      <c r="J308" s="1"/>
      <c r="K308" t="s">
        <v>138</v>
      </c>
      <c r="L308" s="1"/>
      <c r="M308" t="s">
        <v>139</v>
      </c>
      <c r="N308" t="s">
        <v>140</v>
      </c>
      <c r="O308" t="s">
        <v>141</v>
      </c>
      <c r="P308" t="s">
        <v>142</v>
      </c>
      <c r="Q308" t="s">
        <v>158</v>
      </c>
      <c r="R308" t="s">
        <v>144</v>
      </c>
      <c r="S308" t="s">
        <v>515</v>
      </c>
      <c r="T308" s="1">
        <v>1</v>
      </c>
      <c r="U308" s="1">
        <v>1</v>
      </c>
      <c r="V308" s="1">
        <v>0</v>
      </c>
      <c r="W308" s="1">
        <v>0</v>
      </c>
      <c r="X308" s="1">
        <v>0</v>
      </c>
      <c r="Y308" s="1">
        <v>0</v>
      </c>
      <c r="Z308" s="1">
        <v>0</v>
      </c>
      <c r="AA308" s="1">
        <v>0</v>
      </c>
      <c r="AB308" s="1">
        <v>0</v>
      </c>
      <c r="AC308" s="1">
        <v>0</v>
      </c>
      <c r="AD308" s="1"/>
      <c r="AE308" t="s">
        <v>144</v>
      </c>
      <c r="AF308" t="s">
        <v>191</v>
      </c>
      <c r="AG308" s="1">
        <v>0</v>
      </c>
      <c r="AH308" s="1">
        <v>0</v>
      </c>
      <c r="AI308" s="1">
        <v>1</v>
      </c>
      <c r="AJ308" s="1">
        <v>0</v>
      </c>
      <c r="AK308" s="1">
        <v>0</v>
      </c>
      <c r="AL308" s="1">
        <v>0</v>
      </c>
      <c r="AM308" s="1">
        <v>0</v>
      </c>
      <c r="AN308" s="1">
        <v>1</v>
      </c>
      <c r="AO308" s="1"/>
      <c r="AP308" s="1"/>
      <c r="AQ308" s="1">
        <v>4</v>
      </c>
      <c r="AR308" s="1"/>
      <c r="AS308" s="1"/>
      <c r="AT308" s="1"/>
      <c r="AU308" s="1"/>
      <c r="AV308" t="s">
        <v>147</v>
      </c>
      <c r="AW308" s="1"/>
      <c r="AX308" t="s">
        <v>144</v>
      </c>
      <c r="AY308" t="s">
        <v>379</v>
      </c>
      <c r="AZ308" t="s">
        <v>147</v>
      </c>
      <c r="BA308" t="s">
        <v>135</v>
      </c>
      <c r="BB308" t="s">
        <v>135</v>
      </c>
      <c r="BC308" s="10" t="s">
        <v>395</v>
      </c>
      <c r="BD308" t="s">
        <v>513</v>
      </c>
      <c r="BE308" t="s">
        <v>515</v>
      </c>
      <c r="BF308" s="1">
        <v>1</v>
      </c>
      <c r="BG308" s="1">
        <v>1</v>
      </c>
      <c r="BH308" s="1">
        <v>0</v>
      </c>
      <c r="BI308" s="1">
        <v>0</v>
      </c>
      <c r="BJ308" s="1">
        <v>0</v>
      </c>
      <c r="BK308" s="1">
        <v>0</v>
      </c>
      <c r="BL308" s="1">
        <v>0</v>
      </c>
      <c r="BM308" s="1">
        <v>0</v>
      </c>
      <c r="BN308" s="1">
        <v>0</v>
      </c>
      <c r="BO308" t="s">
        <v>144</v>
      </c>
      <c r="BP308" t="s">
        <v>144</v>
      </c>
      <c r="BQ308" t="s">
        <v>147</v>
      </c>
      <c r="BR308" t="s">
        <v>147</v>
      </c>
      <c r="BS308" t="s">
        <v>147</v>
      </c>
      <c r="BT308" t="s">
        <v>144</v>
      </c>
      <c r="BU308" t="s">
        <v>470</v>
      </c>
      <c r="BV308" t="s">
        <v>148</v>
      </c>
      <c r="BW308" t="s">
        <v>218</v>
      </c>
      <c r="BX308" t="s">
        <v>144</v>
      </c>
      <c r="BY308" s="1">
        <v>5</v>
      </c>
      <c r="BZ308" t="s">
        <v>148</v>
      </c>
      <c r="CA308" t="s">
        <v>144</v>
      </c>
      <c r="CB308" t="s">
        <v>149</v>
      </c>
      <c r="CC308" s="1">
        <v>0</v>
      </c>
      <c r="CD308" s="1">
        <v>0</v>
      </c>
      <c r="CE308" s="1">
        <v>1</v>
      </c>
      <c r="CF308" s="1">
        <v>0</v>
      </c>
      <c r="CG308" s="1">
        <v>0</v>
      </c>
      <c r="CH308" s="1">
        <v>0</v>
      </c>
      <c r="CI308" t="s">
        <v>135</v>
      </c>
      <c r="CJ308" t="s">
        <v>144</v>
      </c>
      <c r="CK308" t="s">
        <v>193</v>
      </c>
      <c r="CL308" t="s">
        <v>194</v>
      </c>
      <c r="CM308" t="s">
        <v>144</v>
      </c>
      <c r="CN308" t="s">
        <v>135</v>
      </c>
      <c r="CO308" t="s">
        <v>151</v>
      </c>
      <c r="CP308" s="1">
        <v>0</v>
      </c>
      <c r="CQ308" s="1">
        <v>0</v>
      </c>
      <c r="CR308" s="1">
        <v>1</v>
      </c>
      <c r="CS308" s="1">
        <v>0</v>
      </c>
      <c r="CT308" s="1">
        <v>0</v>
      </c>
      <c r="CU308" t="s">
        <v>163</v>
      </c>
      <c r="CV308" t="s">
        <v>147</v>
      </c>
      <c r="CW308" t="s">
        <v>152</v>
      </c>
      <c r="CX308" t="s">
        <v>144</v>
      </c>
      <c r="CY308" t="s">
        <v>153</v>
      </c>
      <c r="CZ308" t="s">
        <v>147</v>
      </c>
      <c r="DA308" t="s">
        <v>154</v>
      </c>
      <c r="DB308" s="1">
        <v>0</v>
      </c>
      <c r="DC308" s="1">
        <v>1</v>
      </c>
      <c r="DD308" s="1">
        <v>0</v>
      </c>
      <c r="DE308" s="1">
        <v>0</v>
      </c>
      <c r="DF308" s="1">
        <v>0</v>
      </c>
      <c r="DG308" s="1">
        <v>0</v>
      </c>
      <c r="DH308" s="1">
        <v>0</v>
      </c>
      <c r="DI308" s="1">
        <v>0</v>
      </c>
      <c r="DJ308" s="1">
        <v>0</v>
      </c>
      <c r="DK308" s="1">
        <v>0</v>
      </c>
      <c r="DL308" s="1">
        <v>0</v>
      </c>
      <c r="DM308" t="s">
        <v>144</v>
      </c>
      <c r="DN308" t="s">
        <v>476</v>
      </c>
      <c r="DO308" t="s">
        <v>553</v>
      </c>
      <c r="DP308" t="s">
        <v>155</v>
      </c>
      <c r="DQ308" s="1">
        <v>0</v>
      </c>
      <c r="DR308" s="1">
        <v>1</v>
      </c>
      <c r="DS308" s="1">
        <v>0</v>
      </c>
      <c r="DT308" s="1">
        <v>0</v>
      </c>
      <c r="DU308" t="s">
        <v>135</v>
      </c>
      <c r="DV308" t="s">
        <v>263</v>
      </c>
      <c r="DW308" t="s">
        <v>135</v>
      </c>
      <c r="DX308" t="s">
        <v>139</v>
      </c>
      <c r="DY308" t="s">
        <v>140</v>
      </c>
      <c r="DZ308" t="s">
        <v>142</v>
      </c>
      <c r="EA308" t="s">
        <v>147</v>
      </c>
      <c r="EB308" t="s">
        <v>147</v>
      </c>
    </row>
    <row r="309" spans="1:132">
      <c r="A309" t="s">
        <v>132</v>
      </c>
      <c r="B309" s="1"/>
      <c r="C309" t="s">
        <v>179</v>
      </c>
      <c r="D309" t="s">
        <v>1152</v>
      </c>
      <c r="E309" t="s">
        <v>1153</v>
      </c>
      <c r="F309" s="1">
        <v>22</v>
      </c>
      <c r="G309" t="s">
        <v>676</v>
      </c>
      <c r="H309" t="s">
        <v>157</v>
      </c>
      <c r="I309" t="s">
        <v>157</v>
      </c>
      <c r="J309" s="1"/>
      <c r="K309" t="s">
        <v>138</v>
      </c>
      <c r="L309" s="1"/>
      <c r="M309" t="s">
        <v>1133</v>
      </c>
      <c r="N309" t="s">
        <v>740</v>
      </c>
      <c r="O309" t="s">
        <v>181</v>
      </c>
      <c r="P309" t="s">
        <v>142</v>
      </c>
      <c r="Q309" t="s">
        <v>143</v>
      </c>
      <c r="R309" t="s">
        <v>144</v>
      </c>
      <c r="S309" t="s">
        <v>711</v>
      </c>
      <c r="T309" s="1">
        <v>1</v>
      </c>
      <c r="U309" s="1">
        <v>1</v>
      </c>
      <c r="V309" s="1">
        <v>1</v>
      </c>
      <c r="W309" s="1">
        <v>1</v>
      </c>
      <c r="X309" s="1">
        <v>1</v>
      </c>
      <c r="Y309" s="1">
        <v>1</v>
      </c>
      <c r="Z309" s="1">
        <v>1</v>
      </c>
      <c r="AA309" s="1">
        <v>1</v>
      </c>
      <c r="AB309" s="1">
        <v>1</v>
      </c>
      <c r="AC309" s="1">
        <v>0</v>
      </c>
      <c r="AD309" s="1"/>
      <c r="AE309" t="s">
        <v>144</v>
      </c>
      <c r="AF309" t="s">
        <v>184</v>
      </c>
      <c r="AG309" s="1">
        <v>1</v>
      </c>
      <c r="AH309" s="1">
        <v>0</v>
      </c>
      <c r="AI309" s="1">
        <v>1</v>
      </c>
      <c r="AJ309" s="1">
        <v>0</v>
      </c>
      <c r="AK309" s="1">
        <v>0</v>
      </c>
      <c r="AL309" s="1">
        <v>0</v>
      </c>
      <c r="AM309" s="1">
        <v>0</v>
      </c>
      <c r="AN309" s="1">
        <v>3</v>
      </c>
      <c r="AO309" s="1"/>
      <c r="AP309" s="1"/>
      <c r="AQ309" s="1">
        <v>5</v>
      </c>
      <c r="AR309" s="1"/>
      <c r="AS309" s="1"/>
      <c r="AT309" s="1"/>
      <c r="AU309" s="1"/>
      <c r="AV309" t="s">
        <v>144</v>
      </c>
      <c r="AW309" s="1"/>
      <c r="AX309" t="s">
        <v>144</v>
      </c>
      <c r="AY309" t="s">
        <v>379</v>
      </c>
      <c r="AZ309" t="s">
        <v>147</v>
      </c>
      <c r="BA309" t="s">
        <v>135</v>
      </c>
      <c r="BB309" t="s">
        <v>135</v>
      </c>
      <c r="BC309" s="10" t="s">
        <v>395</v>
      </c>
      <c r="BD309" t="s">
        <v>513</v>
      </c>
      <c r="BE309" t="s">
        <v>200</v>
      </c>
      <c r="BF309" s="1">
        <v>1</v>
      </c>
      <c r="BG309" s="1">
        <v>0</v>
      </c>
      <c r="BH309" s="1">
        <v>0</v>
      </c>
      <c r="BI309" s="1">
        <v>0</v>
      </c>
      <c r="BJ309" s="1">
        <v>0</v>
      </c>
      <c r="BK309" s="1">
        <v>0</v>
      </c>
      <c r="BL309" s="1">
        <v>1</v>
      </c>
      <c r="BM309" s="1">
        <v>0</v>
      </c>
      <c r="BN309" s="1">
        <v>0</v>
      </c>
      <c r="BO309" t="s">
        <v>147</v>
      </c>
      <c r="BP309" t="s">
        <v>320</v>
      </c>
      <c r="BQ309" t="s">
        <v>147</v>
      </c>
      <c r="BR309" t="s">
        <v>147</v>
      </c>
      <c r="BS309" t="s">
        <v>144</v>
      </c>
      <c r="BT309" t="s">
        <v>147</v>
      </c>
      <c r="BU309" t="s">
        <v>135</v>
      </c>
      <c r="BV309" t="s">
        <v>135</v>
      </c>
      <c r="BW309" t="s">
        <v>135</v>
      </c>
      <c r="BX309" t="s">
        <v>147</v>
      </c>
      <c r="BY309" s="1"/>
      <c r="BZ309" t="s">
        <v>148</v>
      </c>
      <c r="CA309" t="s">
        <v>144</v>
      </c>
      <c r="CB309" t="s">
        <v>536</v>
      </c>
      <c r="CC309" s="1">
        <v>1</v>
      </c>
      <c r="CD309" s="1">
        <v>0</v>
      </c>
      <c r="CE309" s="1">
        <v>1</v>
      </c>
      <c r="CF309" s="1">
        <v>0</v>
      </c>
      <c r="CG309" s="1">
        <v>1</v>
      </c>
      <c r="CH309" s="1">
        <v>0</v>
      </c>
      <c r="CI309" t="s">
        <v>135</v>
      </c>
      <c r="CJ309" t="s">
        <v>147</v>
      </c>
      <c r="CK309" t="s">
        <v>148</v>
      </c>
      <c r="CL309" t="s">
        <v>150</v>
      </c>
      <c r="CM309" t="s">
        <v>147</v>
      </c>
      <c r="CN309" t="s">
        <v>144</v>
      </c>
      <c r="CO309" t="s">
        <v>162</v>
      </c>
      <c r="CP309" s="1">
        <v>1</v>
      </c>
      <c r="CQ309" s="1">
        <v>1</v>
      </c>
      <c r="CR309" s="1">
        <v>1</v>
      </c>
      <c r="CS309" s="1">
        <v>0</v>
      </c>
      <c r="CT309" s="1">
        <v>0</v>
      </c>
      <c r="CU309" t="s">
        <v>163</v>
      </c>
      <c r="CV309" t="s">
        <v>147</v>
      </c>
      <c r="CW309" t="s">
        <v>152</v>
      </c>
      <c r="CX309" t="s">
        <v>147</v>
      </c>
      <c r="CY309" t="s">
        <v>153</v>
      </c>
      <c r="CZ309" t="s">
        <v>147</v>
      </c>
      <c r="DA309" t="s">
        <v>203</v>
      </c>
      <c r="DB309" s="1">
        <v>0</v>
      </c>
      <c r="DC309" s="1">
        <v>1</v>
      </c>
      <c r="DD309" s="1">
        <v>0</v>
      </c>
      <c r="DE309" s="1">
        <v>0</v>
      </c>
      <c r="DF309" s="1">
        <v>1</v>
      </c>
      <c r="DG309" s="1">
        <v>0</v>
      </c>
      <c r="DH309" s="1">
        <v>0</v>
      </c>
      <c r="DI309" s="1">
        <v>0</v>
      </c>
      <c r="DJ309" s="1">
        <v>0</v>
      </c>
      <c r="DK309" s="1">
        <v>0</v>
      </c>
      <c r="DL309" s="1">
        <v>0</v>
      </c>
      <c r="DM309" t="s">
        <v>144</v>
      </c>
      <c r="DN309" t="s">
        <v>188</v>
      </c>
      <c r="DO309" t="s">
        <v>924</v>
      </c>
      <c r="DP309" t="s">
        <v>155</v>
      </c>
      <c r="DQ309" s="1">
        <v>0</v>
      </c>
      <c r="DR309" s="1">
        <v>1</v>
      </c>
      <c r="DS309" s="1">
        <v>0</v>
      </c>
      <c r="DT309" s="1">
        <v>0</v>
      </c>
      <c r="DU309" t="s">
        <v>135</v>
      </c>
      <c r="DV309" t="s">
        <v>188</v>
      </c>
      <c r="DW309" t="s">
        <v>135</v>
      </c>
      <c r="DX309" t="s">
        <v>139</v>
      </c>
      <c r="DY309" t="s">
        <v>140</v>
      </c>
      <c r="DZ309" t="s">
        <v>142</v>
      </c>
      <c r="EA309" t="s">
        <v>147</v>
      </c>
      <c r="EB309" t="s">
        <v>147</v>
      </c>
    </row>
    <row r="310" spans="1:132">
      <c r="A310" t="s">
        <v>132</v>
      </c>
      <c r="B310" s="1"/>
      <c r="C310" t="s">
        <v>133</v>
      </c>
      <c r="D310" t="s">
        <v>1154</v>
      </c>
      <c r="E310" t="s">
        <v>135</v>
      </c>
      <c r="F310" s="1">
        <v>22</v>
      </c>
      <c r="G310" t="s">
        <v>676</v>
      </c>
      <c r="H310" t="s">
        <v>137</v>
      </c>
      <c r="I310" t="s">
        <v>137</v>
      </c>
      <c r="J310" s="1"/>
      <c r="K310" t="s">
        <v>138</v>
      </c>
      <c r="L310" s="1"/>
      <c r="M310" t="s">
        <v>139</v>
      </c>
      <c r="N310" t="s">
        <v>169</v>
      </c>
      <c r="O310" t="s">
        <v>141</v>
      </c>
      <c r="P310" t="s">
        <v>182</v>
      </c>
      <c r="Q310" t="s">
        <v>183</v>
      </c>
      <c r="R310" t="s">
        <v>144</v>
      </c>
      <c r="S310" t="s">
        <v>145</v>
      </c>
      <c r="T310" s="1">
        <v>1</v>
      </c>
      <c r="U310" s="1">
        <v>0</v>
      </c>
      <c r="V310" s="1">
        <v>0</v>
      </c>
      <c r="W310" s="1">
        <v>0</v>
      </c>
      <c r="X310" s="1">
        <v>0</v>
      </c>
      <c r="Y310" s="1">
        <v>0</v>
      </c>
      <c r="Z310" s="1">
        <v>0</v>
      </c>
      <c r="AA310" s="1">
        <v>0</v>
      </c>
      <c r="AB310" s="1">
        <v>0</v>
      </c>
      <c r="AC310" s="1">
        <v>0</v>
      </c>
      <c r="AD310" s="1"/>
      <c r="AE310" t="s">
        <v>144</v>
      </c>
      <c r="AF310" t="s">
        <v>184</v>
      </c>
      <c r="AG310" s="1">
        <v>1</v>
      </c>
      <c r="AH310" s="1">
        <v>0</v>
      </c>
      <c r="AI310" s="1">
        <v>1</v>
      </c>
      <c r="AJ310" s="1">
        <v>0</v>
      </c>
      <c r="AK310" s="1">
        <v>0</v>
      </c>
      <c r="AL310" s="1">
        <v>0</v>
      </c>
      <c r="AM310" s="1">
        <v>0</v>
      </c>
      <c r="AN310" s="1">
        <v>1</v>
      </c>
      <c r="AO310" s="1"/>
      <c r="AP310" s="1"/>
      <c r="AQ310" s="1">
        <v>1</v>
      </c>
      <c r="AR310" s="1"/>
      <c r="AS310" s="1"/>
      <c r="AT310" s="1"/>
      <c r="AU310" s="1"/>
      <c r="AV310" t="s">
        <v>147</v>
      </c>
      <c r="AW310" s="1"/>
      <c r="AX310" t="s">
        <v>144</v>
      </c>
      <c r="AY310" t="s">
        <v>379</v>
      </c>
      <c r="AZ310" t="s">
        <v>147</v>
      </c>
      <c r="BA310" t="s">
        <v>135</v>
      </c>
      <c r="BB310" t="s">
        <v>135</v>
      </c>
      <c r="BC310" s="10" t="s">
        <v>395</v>
      </c>
      <c r="BD310" t="s">
        <v>217</v>
      </c>
      <c r="BE310" t="s">
        <v>1011</v>
      </c>
      <c r="BF310" s="1">
        <v>1</v>
      </c>
      <c r="BG310" s="1">
        <v>0</v>
      </c>
      <c r="BH310" s="1">
        <v>0</v>
      </c>
      <c r="BI310" s="1">
        <v>0</v>
      </c>
      <c r="BJ310" s="1">
        <v>1</v>
      </c>
      <c r="BK310" s="1">
        <v>0</v>
      </c>
      <c r="BL310" s="1">
        <v>0</v>
      </c>
      <c r="BM310" s="1">
        <v>0</v>
      </c>
      <c r="BN310" s="1">
        <v>0</v>
      </c>
      <c r="BO310" t="s">
        <v>147</v>
      </c>
      <c r="BP310" t="s">
        <v>147</v>
      </c>
      <c r="BQ310" t="s">
        <v>144</v>
      </c>
      <c r="BR310" t="s">
        <v>147</v>
      </c>
      <c r="BS310" t="s">
        <v>147</v>
      </c>
      <c r="BT310" t="s">
        <v>147</v>
      </c>
      <c r="BU310" t="s">
        <v>135</v>
      </c>
      <c r="BV310" t="s">
        <v>135</v>
      </c>
      <c r="BW310" t="s">
        <v>135</v>
      </c>
      <c r="BX310" t="s">
        <v>144</v>
      </c>
      <c r="BY310" s="1">
        <v>1</v>
      </c>
      <c r="BZ310" t="s">
        <v>193</v>
      </c>
      <c r="CA310" t="s">
        <v>144</v>
      </c>
      <c r="CB310" t="s">
        <v>149</v>
      </c>
      <c r="CC310" s="1">
        <v>0</v>
      </c>
      <c r="CD310" s="1">
        <v>0</v>
      </c>
      <c r="CE310" s="1">
        <v>1</v>
      </c>
      <c r="CF310" s="1">
        <v>0</v>
      </c>
      <c r="CG310" s="1">
        <v>0</v>
      </c>
      <c r="CH310" s="1">
        <v>0</v>
      </c>
      <c r="CI310" t="s">
        <v>135</v>
      </c>
      <c r="CJ310" t="s">
        <v>144</v>
      </c>
      <c r="CK310" t="s">
        <v>148</v>
      </c>
      <c r="CL310" t="s">
        <v>150</v>
      </c>
      <c r="CM310" t="s">
        <v>144</v>
      </c>
      <c r="CN310" t="s">
        <v>147</v>
      </c>
      <c r="CO310" t="s">
        <v>151</v>
      </c>
      <c r="CP310" s="1">
        <v>0</v>
      </c>
      <c r="CQ310" s="1">
        <v>0</v>
      </c>
      <c r="CR310" s="1">
        <v>1</v>
      </c>
      <c r="CS310" s="1">
        <v>0</v>
      </c>
      <c r="CT310" s="1">
        <v>0</v>
      </c>
      <c r="CU310" t="s">
        <v>163</v>
      </c>
      <c r="CV310" t="s">
        <v>147</v>
      </c>
      <c r="CW310" t="s">
        <v>185</v>
      </c>
      <c r="CX310" t="s">
        <v>144</v>
      </c>
      <c r="CY310" t="s">
        <v>269</v>
      </c>
      <c r="CZ310" t="s">
        <v>147</v>
      </c>
      <c r="DA310" t="s">
        <v>552</v>
      </c>
      <c r="DB310" s="1">
        <v>0</v>
      </c>
      <c r="DC310" s="1">
        <v>1</v>
      </c>
      <c r="DD310" s="1">
        <v>0</v>
      </c>
      <c r="DE310" s="1">
        <v>1</v>
      </c>
      <c r="DF310" s="1">
        <v>1</v>
      </c>
      <c r="DG310" s="1">
        <v>0</v>
      </c>
      <c r="DH310" s="1">
        <v>0</v>
      </c>
      <c r="DI310" s="1">
        <v>0</v>
      </c>
      <c r="DJ310" s="1">
        <v>0</v>
      </c>
      <c r="DK310" s="1">
        <v>0</v>
      </c>
      <c r="DL310" s="1">
        <v>0</v>
      </c>
      <c r="DM310" t="s">
        <v>144</v>
      </c>
      <c r="DN310" t="s">
        <v>135</v>
      </c>
      <c r="DO310" t="s">
        <v>135</v>
      </c>
      <c r="DP310" t="s">
        <v>155</v>
      </c>
      <c r="DQ310" s="1">
        <v>0</v>
      </c>
      <c r="DR310" s="1">
        <v>1</v>
      </c>
      <c r="DS310" s="1">
        <v>0</v>
      </c>
      <c r="DT310" s="1">
        <v>0</v>
      </c>
      <c r="DU310" t="s">
        <v>135</v>
      </c>
      <c r="DV310" t="s">
        <v>135</v>
      </c>
      <c r="DW310" t="s">
        <v>135</v>
      </c>
      <c r="DX310" t="s">
        <v>139</v>
      </c>
      <c r="DY310" t="s">
        <v>140</v>
      </c>
      <c r="DZ310" t="s">
        <v>142</v>
      </c>
      <c r="EA310" t="s">
        <v>147</v>
      </c>
      <c r="EB310" t="s">
        <v>147</v>
      </c>
    </row>
    <row r="311" spans="1:132">
      <c r="A311" t="s">
        <v>132</v>
      </c>
      <c r="B311" s="1"/>
      <c r="C311" t="s">
        <v>133</v>
      </c>
      <c r="D311" t="s">
        <v>1155</v>
      </c>
      <c r="E311" t="s">
        <v>135</v>
      </c>
      <c r="F311" s="1">
        <v>22</v>
      </c>
      <c r="G311" t="s">
        <v>676</v>
      </c>
      <c r="H311" t="s">
        <v>157</v>
      </c>
      <c r="I311" t="s">
        <v>157</v>
      </c>
      <c r="J311" s="1"/>
      <c r="K311" t="s">
        <v>138</v>
      </c>
      <c r="L311" s="1"/>
      <c r="M311" t="s">
        <v>139</v>
      </c>
      <c r="N311" t="s">
        <v>140</v>
      </c>
      <c r="O311" t="s">
        <v>141</v>
      </c>
      <c r="P311" t="s">
        <v>142</v>
      </c>
      <c r="Q311" t="s">
        <v>143</v>
      </c>
      <c r="R311" t="s">
        <v>144</v>
      </c>
      <c r="S311" t="s">
        <v>1156</v>
      </c>
      <c r="T311" s="1">
        <v>0</v>
      </c>
      <c r="U311" s="1">
        <v>1</v>
      </c>
      <c r="V311" s="1">
        <v>0</v>
      </c>
      <c r="W311" s="1">
        <v>0</v>
      </c>
      <c r="X311" s="1">
        <v>0</v>
      </c>
      <c r="Y311" s="1">
        <v>0</v>
      </c>
      <c r="Z311" s="1">
        <v>0</v>
      </c>
      <c r="AA311" s="1">
        <v>1</v>
      </c>
      <c r="AB311" s="1">
        <v>1</v>
      </c>
      <c r="AC311" s="1">
        <v>0</v>
      </c>
      <c r="AD311" s="1"/>
      <c r="AE311" t="s">
        <v>144</v>
      </c>
      <c r="AF311" t="s">
        <v>172</v>
      </c>
      <c r="AG311" s="1">
        <v>1</v>
      </c>
      <c r="AH311" s="1">
        <v>1</v>
      </c>
      <c r="AI311" s="1">
        <v>1</v>
      </c>
      <c r="AJ311" s="1">
        <v>0</v>
      </c>
      <c r="AK311" s="1">
        <v>0</v>
      </c>
      <c r="AL311" s="1">
        <v>0</v>
      </c>
      <c r="AM311" s="1">
        <v>0</v>
      </c>
      <c r="AN311" s="1">
        <v>3</v>
      </c>
      <c r="AO311" s="1"/>
      <c r="AP311" s="1">
        <v>3</v>
      </c>
      <c r="AQ311" s="1">
        <v>3</v>
      </c>
      <c r="AR311" s="1"/>
      <c r="AS311" s="1"/>
      <c r="AT311" s="1"/>
      <c r="AU311" s="1"/>
      <c r="AV311" t="s">
        <v>147</v>
      </c>
      <c r="AW311" s="1"/>
      <c r="AX311" t="s">
        <v>144</v>
      </c>
      <c r="AY311" t="s">
        <v>379</v>
      </c>
      <c r="AZ311" t="s">
        <v>147</v>
      </c>
      <c r="BA311" t="s">
        <v>135</v>
      </c>
      <c r="BB311" t="s">
        <v>135</v>
      </c>
      <c r="BC311" s="10" t="s">
        <v>395</v>
      </c>
      <c r="BD311" t="s">
        <v>217</v>
      </c>
      <c r="BE311" t="s">
        <v>400</v>
      </c>
      <c r="BF311" s="1">
        <v>1</v>
      </c>
      <c r="BG311" s="1">
        <v>0</v>
      </c>
      <c r="BH311" s="1">
        <v>0</v>
      </c>
      <c r="BI311" s="1">
        <v>0</v>
      </c>
      <c r="BJ311" s="1">
        <v>0</v>
      </c>
      <c r="BK311" s="1">
        <v>0</v>
      </c>
      <c r="BL311" s="1">
        <v>0</v>
      </c>
      <c r="BM311" s="1">
        <v>1</v>
      </c>
      <c r="BN311" s="1">
        <v>0</v>
      </c>
      <c r="BO311" t="s">
        <v>144</v>
      </c>
      <c r="BP311" t="s">
        <v>144</v>
      </c>
      <c r="BQ311" t="s">
        <v>144</v>
      </c>
      <c r="BR311" t="s">
        <v>147</v>
      </c>
      <c r="BS311" t="s">
        <v>147</v>
      </c>
      <c r="BT311" t="s">
        <v>144</v>
      </c>
      <c r="BU311" t="s">
        <v>470</v>
      </c>
      <c r="BV311" t="s">
        <v>148</v>
      </c>
      <c r="BW311" t="s">
        <v>147</v>
      </c>
      <c r="BX311" t="s">
        <v>144</v>
      </c>
      <c r="BY311" s="1">
        <v>6</v>
      </c>
      <c r="BZ311" t="s">
        <v>148</v>
      </c>
      <c r="CA311" t="s">
        <v>144</v>
      </c>
      <c r="CB311" t="s">
        <v>149</v>
      </c>
      <c r="CC311" s="1">
        <v>0</v>
      </c>
      <c r="CD311" s="1">
        <v>0</v>
      </c>
      <c r="CE311" s="1">
        <v>1</v>
      </c>
      <c r="CF311" s="1">
        <v>0</v>
      </c>
      <c r="CG311" s="1">
        <v>0</v>
      </c>
      <c r="CH311" s="1">
        <v>0</v>
      </c>
      <c r="CI311" t="s">
        <v>135</v>
      </c>
      <c r="CJ311" t="s">
        <v>147</v>
      </c>
      <c r="CK311" t="s">
        <v>193</v>
      </c>
      <c r="CL311" t="s">
        <v>150</v>
      </c>
      <c r="CM311" t="s">
        <v>144</v>
      </c>
      <c r="CN311" t="s">
        <v>147</v>
      </c>
      <c r="CO311" t="s">
        <v>151</v>
      </c>
      <c r="CP311" s="1">
        <v>0</v>
      </c>
      <c r="CQ311" s="1">
        <v>0</v>
      </c>
      <c r="CR311" s="1">
        <v>1</v>
      </c>
      <c r="CS311" s="1">
        <v>0</v>
      </c>
      <c r="CT311" s="1">
        <v>0</v>
      </c>
      <c r="CU311" t="s">
        <v>147</v>
      </c>
      <c r="CV311" t="s">
        <v>147</v>
      </c>
      <c r="CW311" t="s">
        <v>211</v>
      </c>
      <c r="CX311" t="s">
        <v>144</v>
      </c>
      <c r="CY311" t="s">
        <v>153</v>
      </c>
      <c r="CZ311" t="s">
        <v>144</v>
      </c>
      <c r="DA311" t="s">
        <v>135</v>
      </c>
      <c r="DB311" s="1"/>
      <c r="DC311" s="1"/>
      <c r="DD311" s="1"/>
      <c r="DE311" s="1"/>
      <c r="DF311" s="1"/>
      <c r="DG311" s="1"/>
      <c r="DH311" s="1"/>
      <c r="DI311" s="1"/>
      <c r="DJ311" s="1"/>
      <c r="DK311" s="1"/>
      <c r="DL311" s="1"/>
      <c r="DM311" t="s">
        <v>144</v>
      </c>
      <c r="DN311" t="s">
        <v>135</v>
      </c>
      <c r="DO311" t="s">
        <v>197</v>
      </c>
      <c r="DP311" t="s">
        <v>155</v>
      </c>
      <c r="DQ311" s="1">
        <v>0</v>
      </c>
      <c r="DR311" s="1">
        <v>1</v>
      </c>
      <c r="DS311" s="1">
        <v>0</v>
      </c>
      <c r="DT311" s="1">
        <v>0</v>
      </c>
      <c r="DU311" t="s">
        <v>135</v>
      </c>
      <c r="DV311" t="s">
        <v>263</v>
      </c>
      <c r="DW311" t="s">
        <v>135</v>
      </c>
      <c r="DX311" t="s">
        <v>139</v>
      </c>
      <c r="DY311" t="s">
        <v>140</v>
      </c>
      <c r="DZ311" t="s">
        <v>142</v>
      </c>
      <c r="EA311" t="s">
        <v>147</v>
      </c>
      <c r="EB311" t="s">
        <v>147</v>
      </c>
    </row>
    <row r="312" spans="1:132">
      <c r="A312" t="s">
        <v>132</v>
      </c>
      <c r="B312" s="1"/>
      <c r="C312" t="s">
        <v>133</v>
      </c>
      <c r="D312" t="s">
        <v>1157</v>
      </c>
      <c r="E312" t="s">
        <v>135</v>
      </c>
      <c r="F312" s="1">
        <v>22</v>
      </c>
      <c r="G312" t="s">
        <v>676</v>
      </c>
      <c r="H312" t="s">
        <v>137</v>
      </c>
      <c r="I312" t="s">
        <v>137</v>
      </c>
      <c r="J312" s="1"/>
      <c r="K312" t="s">
        <v>138</v>
      </c>
      <c r="L312" s="1"/>
      <c r="M312" t="s">
        <v>139</v>
      </c>
      <c r="N312" t="s">
        <v>140</v>
      </c>
      <c r="O312" t="s">
        <v>141</v>
      </c>
      <c r="P312" t="s">
        <v>142</v>
      </c>
      <c r="Q312" t="s">
        <v>143</v>
      </c>
      <c r="R312" t="s">
        <v>144</v>
      </c>
      <c r="S312" t="s">
        <v>1158</v>
      </c>
      <c r="T312" s="1">
        <v>1</v>
      </c>
      <c r="U312" s="1">
        <v>1</v>
      </c>
      <c r="V312" s="1">
        <v>1</v>
      </c>
      <c r="W312" s="1">
        <v>1</v>
      </c>
      <c r="X312" s="1">
        <v>1</v>
      </c>
      <c r="Y312" s="1">
        <v>0</v>
      </c>
      <c r="Z312" s="1">
        <v>0</v>
      </c>
      <c r="AA312" s="1">
        <v>0</v>
      </c>
      <c r="AB312" s="1">
        <v>0</v>
      </c>
      <c r="AC312" s="1">
        <v>0</v>
      </c>
      <c r="AD312" s="1"/>
      <c r="AE312" t="s">
        <v>144</v>
      </c>
      <c r="AF312" t="s">
        <v>184</v>
      </c>
      <c r="AG312" s="1">
        <v>1</v>
      </c>
      <c r="AH312" s="1">
        <v>0</v>
      </c>
      <c r="AI312" s="1">
        <v>1</v>
      </c>
      <c r="AJ312" s="1">
        <v>0</v>
      </c>
      <c r="AK312" s="1">
        <v>0</v>
      </c>
      <c r="AL312" s="1">
        <v>0</v>
      </c>
      <c r="AM312" s="1">
        <v>0</v>
      </c>
      <c r="AN312" s="1">
        <v>4</v>
      </c>
      <c r="AO312" s="1"/>
      <c r="AP312" s="1"/>
      <c r="AQ312" s="1">
        <v>3</v>
      </c>
      <c r="AR312" s="1"/>
      <c r="AS312" s="1"/>
      <c r="AT312" s="1"/>
      <c r="AU312" s="1"/>
      <c r="AV312" t="s">
        <v>147</v>
      </c>
      <c r="AW312" s="1"/>
      <c r="AX312" t="s">
        <v>144</v>
      </c>
      <c r="AY312" t="s">
        <v>789</v>
      </c>
      <c r="AZ312" t="s">
        <v>147</v>
      </c>
      <c r="BA312" t="s">
        <v>135</v>
      </c>
      <c r="BB312" t="s">
        <v>135</v>
      </c>
      <c r="BC312" s="10" t="s">
        <v>395</v>
      </c>
      <c r="BD312" t="s">
        <v>513</v>
      </c>
      <c r="BE312" t="s">
        <v>531</v>
      </c>
      <c r="BF312" s="1">
        <v>1</v>
      </c>
      <c r="BG312" s="1">
        <v>1</v>
      </c>
      <c r="BH312" s="1">
        <v>1</v>
      </c>
      <c r="BI312" s="1">
        <v>0</v>
      </c>
      <c r="BJ312" s="1">
        <v>0</v>
      </c>
      <c r="BK312" s="1">
        <v>0</v>
      </c>
      <c r="BL312" s="1">
        <v>0</v>
      </c>
      <c r="BM312" s="1">
        <v>0</v>
      </c>
      <c r="BN312" s="1">
        <v>0</v>
      </c>
      <c r="BO312" s="7" t="s">
        <v>147</v>
      </c>
      <c r="BP312" t="s">
        <v>144</v>
      </c>
      <c r="BQ312" t="s">
        <v>147</v>
      </c>
      <c r="BR312" t="s">
        <v>147</v>
      </c>
      <c r="BS312" t="s">
        <v>147</v>
      </c>
      <c r="BT312" t="s">
        <v>147</v>
      </c>
      <c r="BU312" t="s">
        <v>135</v>
      </c>
      <c r="BV312" t="s">
        <v>135</v>
      </c>
      <c r="BW312" t="s">
        <v>135</v>
      </c>
      <c r="BX312" t="s">
        <v>144</v>
      </c>
      <c r="BY312" s="1">
        <v>4</v>
      </c>
      <c r="BZ312" t="s">
        <v>193</v>
      </c>
      <c r="CA312" t="s">
        <v>144</v>
      </c>
      <c r="CB312" t="s">
        <v>206</v>
      </c>
      <c r="CC312" s="1">
        <v>0</v>
      </c>
      <c r="CD312" s="1">
        <v>1</v>
      </c>
      <c r="CE312" s="1">
        <v>1</v>
      </c>
      <c r="CF312" s="1">
        <v>0</v>
      </c>
      <c r="CG312" s="1">
        <v>0</v>
      </c>
      <c r="CH312" s="1">
        <v>0</v>
      </c>
      <c r="CI312" t="s">
        <v>135</v>
      </c>
      <c r="CJ312" t="s">
        <v>144</v>
      </c>
      <c r="CK312" t="s">
        <v>148</v>
      </c>
      <c r="CL312" t="s">
        <v>194</v>
      </c>
      <c r="CM312" t="s">
        <v>144</v>
      </c>
      <c r="CN312" t="s">
        <v>147</v>
      </c>
      <c r="CO312" t="s">
        <v>151</v>
      </c>
      <c r="CP312" s="1">
        <v>0</v>
      </c>
      <c r="CQ312" s="1">
        <v>0</v>
      </c>
      <c r="CR312" s="1">
        <v>1</v>
      </c>
      <c r="CS312" s="1">
        <v>0</v>
      </c>
      <c r="CT312" s="1">
        <v>0</v>
      </c>
      <c r="CU312" t="s">
        <v>163</v>
      </c>
      <c r="CV312" t="s">
        <v>147</v>
      </c>
      <c r="CW312" t="s">
        <v>211</v>
      </c>
      <c r="CX312" t="s">
        <v>144</v>
      </c>
      <c r="CY312" t="s">
        <v>269</v>
      </c>
      <c r="CZ312" t="s">
        <v>147</v>
      </c>
      <c r="DA312" t="s">
        <v>154</v>
      </c>
      <c r="DB312" s="1">
        <v>0</v>
      </c>
      <c r="DC312" s="1">
        <v>1</v>
      </c>
      <c r="DD312" s="1">
        <v>0</v>
      </c>
      <c r="DE312" s="1">
        <v>0</v>
      </c>
      <c r="DF312" s="1">
        <v>0</v>
      </c>
      <c r="DG312" s="1">
        <v>0</v>
      </c>
      <c r="DH312" s="1">
        <v>0</v>
      </c>
      <c r="DI312" s="1">
        <v>0</v>
      </c>
      <c r="DJ312" s="1">
        <v>0</v>
      </c>
      <c r="DK312" s="1">
        <v>0</v>
      </c>
      <c r="DL312" s="1">
        <v>0</v>
      </c>
      <c r="DM312" t="s">
        <v>144</v>
      </c>
      <c r="DN312" t="s">
        <v>476</v>
      </c>
      <c r="DO312" t="s">
        <v>553</v>
      </c>
      <c r="DP312" t="s">
        <v>155</v>
      </c>
      <c r="DQ312" s="1">
        <v>0</v>
      </c>
      <c r="DR312" s="1">
        <v>1</v>
      </c>
      <c r="DS312" s="1">
        <v>0</v>
      </c>
      <c r="DT312" s="1">
        <v>0</v>
      </c>
      <c r="DU312" t="s">
        <v>135</v>
      </c>
      <c r="DV312" t="s">
        <v>263</v>
      </c>
      <c r="DW312" t="s">
        <v>135</v>
      </c>
      <c r="DX312" t="s">
        <v>139</v>
      </c>
      <c r="DY312" t="s">
        <v>140</v>
      </c>
      <c r="DZ312" t="s">
        <v>142</v>
      </c>
      <c r="EA312" t="s">
        <v>147</v>
      </c>
      <c r="EB312" t="s">
        <v>147</v>
      </c>
    </row>
    <row r="313" spans="1:132">
      <c r="A313" t="s">
        <v>132</v>
      </c>
      <c r="B313" s="1"/>
      <c r="C313" t="s">
        <v>167</v>
      </c>
      <c r="D313" t="s">
        <v>1159</v>
      </c>
      <c r="E313" t="s">
        <v>1160</v>
      </c>
      <c r="F313" s="1">
        <v>22</v>
      </c>
      <c r="G313" t="s">
        <v>676</v>
      </c>
      <c r="H313" t="s">
        <v>137</v>
      </c>
      <c r="I313" t="s">
        <v>137</v>
      </c>
      <c r="J313" s="1"/>
      <c r="K313" t="s">
        <v>138</v>
      </c>
      <c r="L313" s="1"/>
      <c r="M313" t="s">
        <v>139</v>
      </c>
      <c r="N313" t="s">
        <v>740</v>
      </c>
      <c r="O313" t="s">
        <v>171</v>
      </c>
      <c r="P313" t="s">
        <v>142</v>
      </c>
      <c r="Q313" t="s">
        <v>158</v>
      </c>
      <c r="R313" t="s">
        <v>144</v>
      </c>
      <c r="S313" t="s">
        <v>515</v>
      </c>
      <c r="T313" s="1">
        <v>1</v>
      </c>
      <c r="U313" s="1">
        <v>1</v>
      </c>
      <c r="V313" s="1">
        <v>0</v>
      </c>
      <c r="W313" s="1">
        <v>0</v>
      </c>
      <c r="X313" s="1">
        <v>0</v>
      </c>
      <c r="Y313" s="1">
        <v>0</v>
      </c>
      <c r="Z313" s="1">
        <v>0</v>
      </c>
      <c r="AA313" s="1">
        <v>0</v>
      </c>
      <c r="AB313" s="1">
        <v>0</v>
      </c>
      <c r="AC313" s="1">
        <v>0</v>
      </c>
      <c r="AD313" s="1"/>
      <c r="AE313" t="s">
        <v>144</v>
      </c>
      <c r="AF313" t="s">
        <v>184</v>
      </c>
      <c r="AG313" s="1">
        <v>1</v>
      </c>
      <c r="AH313" s="1">
        <v>0</v>
      </c>
      <c r="AI313" s="1">
        <v>1</v>
      </c>
      <c r="AJ313" s="1">
        <v>0</v>
      </c>
      <c r="AK313" s="1">
        <v>0</v>
      </c>
      <c r="AL313" s="1">
        <v>0</v>
      </c>
      <c r="AM313" s="1">
        <v>0</v>
      </c>
      <c r="AN313" s="1">
        <v>2</v>
      </c>
      <c r="AO313" s="1"/>
      <c r="AP313" s="1"/>
      <c r="AQ313" s="1">
        <v>2</v>
      </c>
      <c r="AR313" s="1"/>
      <c r="AS313" s="1"/>
      <c r="AT313" s="1"/>
      <c r="AU313" s="1"/>
      <c r="AV313" t="s">
        <v>147</v>
      </c>
      <c r="AW313" s="1"/>
      <c r="AX313" t="s">
        <v>144</v>
      </c>
      <c r="AY313" t="s">
        <v>339</v>
      </c>
      <c r="AZ313" t="s">
        <v>147</v>
      </c>
      <c r="BA313" t="s">
        <v>135</v>
      </c>
      <c r="BB313" t="s">
        <v>135</v>
      </c>
      <c r="BC313" s="10" t="s">
        <v>395</v>
      </c>
      <c r="BD313" t="s">
        <v>513</v>
      </c>
      <c r="BE313" t="s">
        <v>383</v>
      </c>
      <c r="BF313" s="1">
        <v>0</v>
      </c>
      <c r="BG313" s="1">
        <v>0</v>
      </c>
      <c r="BH313" s="1">
        <v>0</v>
      </c>
      <c r="BI313" s="1">
        <v>0</v>
      </c>
      <c r="BJ313" s="1">
        <v>0</v>
      </c>
      <c r="BK313" s="1">
        <v>0</v>
      </c>
      <c r="BL313" s="1">
        <v>0</v>
      </c>
      <c r="BM313" s="1">
        <v>0</v>
      </c>
      <c r="BN313" s="1">
        <v>1</v>
      </c>
      <c r="BO313" t="s">
        <v>147</v>
      </c>
      <c r="BP313" t="s">
        <v>147</v>
      </c>
      <c r="BQ313" t="s">
        <v>144</v>
      </c>
      <c r="BR313" t="s">
        <v>144</v>
      </c>
      <c r="BS313" t="s">
        <v>144</v>
      </c>
      <c r="BT313" t="s">
        <v>144</v>
      </c>
      <c r="BU313" t="s">
        <v>217</v>
      </c>
      <c r="BV313" t="s">
        <v>147</v>
      </c>
      <c r="BW313" t="s">
        <v>163</v>
      </c>
      <c r="BX313" t="s">
        <v>144</v>
      </c>
      <c r="BY313" s="1">
        <v>4</v>
      </c>
      <c r="BZ313" t="s">
        <v>148</v>
      </c>
      <c r="CA313" t="s">
        <v>147</v>
      </c>
      <c r="CB313" t="s">
        <v>1161</v>
      </c>
      <c r="CC313" s="1">
        <v>1</v>
      </c>
      <c r="CD313" s="1">
        <v>1</v>
      </c>
      <c r="CE313" s="1">
        <v>0</v>
      </c>
      <c r="CF313" s="1">
        <v>0</v>
      </c>
      <c r="CG313" s="1">
        <v>0</v>
      </c>
      <c r="CH313" s="1">
        <v>1</v>
      </c>
      <c r="CI313" t="s">
        <v>1162</v>
      </c>
      <c r="CJ313" t="s">
        <v>144</v>
      </c>
      <c r="CK313" t="s">
        <v>148</v>
      </c>
      <c r="CL313" t="s">
        <v>194</v>
      </c>
      <c r="CM313" t="s">
        <v>147</v>
      </c>
      <c r="CN313" t="s">
        <v>144</v>
      </c>
      <c r="CO313" t="s">
        <v>162</v>
      </c>
      <c r="CP313" s="1">
        <v>1</v>
      </c>
      <c r="CQ313" s="1">
        <v>1</v>
      </c>
      <c r="CR313" s="1">
        <v>1</v>
      </c>
      <c r="CS313" s="1">
        <v>0</v>
      </c>
      <c r="CT313" s="1">
        <v>0</v>
      </c>
      <c r="CU313" t="s">
        <v>163</v>
      </c>
      <c r="CV313" t="s">
        <v>147</v>
      </c>
      <c r="CW313" t="s">
        <v>152</v>
      </c>
      <c r="CX313" t="s">
        <v>144</v>
      </c>
      <c r="CY313" t="s">
        <v>153</v>
      </c>
      <c r="CZ313" t="s">
        <v>147</v>
      </c>
      <c r="DA313" t="s">
        <v>1163</v>
      </c>
      <c r="DB313" s="1">
        <v>0</v>
      </c>
      <c r="DC313" s="1">
        <v>1</v>
      </c>
      <c r="DD313" s="1">
        <v>0</v>
      </c>
      <c r="DE313" s="1">
        <v>0</v>
      </c>
      <c r="DF313" s="1">
        <v>0</v>
      </c>
      <c r="DG313" s="1">
        <v>0</v>
      </c>
      <c r="DH313" s="1">
        <v>1</v>
      </c>
      <c r="DI313" s="1">
        <v>1</v>
      </c>
      <c r="DJ313" s="1">
        <v>0</v>
      </c>
      <c r="DK313" s="1">
        <v>0</v>
      </c>
      <c r="DL313" s="1">
        <v>0</v>
      </c>
      <c r="DM313" t="s">
        <v>144</v>
      </c>
      <c r="DN313" t="s">
        <v>1164</v>
      </c>
      <c r="DO313" t="s">
        <v>1165</v>
      </c>
      <c r="DP313" t="s">
        <v>221</v>
      </c>
      <c r="DQ313" s="1">
        <v>1</v>
      </c>
      <c r="DR313" s="1">
        <v>1</v>
      </c>
      <c r="DS313" s="1">
        <v>0</v>
      </c>
      <c r="DT313" s="1">
        <v>0</v>
      </c>
      <c r="DU313" t="s">
        <v>135</v>
      </c>
      <c r="DV313" t="s">
        <v>1090</v>
      </c>
      <c r="DW313" t="s">
        <v>135</v>
      </c>
      <c r="DX313" t="s">
        <v>139</v>
      </c>
      <c r="DY313" t="s">
        <v>140</v>
      </c>
      <c r="DZ313" t="s">
        <v>142</v>
      </c>
      <c r="EA313" t="s">
        <v>147</v>
      </c>
      <c r="EB313" t="s">
        <v>147</v>
      </c>
    </row>
    <row r="314" spans="1:132">
      <c r="A314" t="s">
        <v>132</v>
      </c>
      <c r="B314" s="1"/>
      <c r="C314" t="s">
        <v>133</v>
      </c>
      <c r="D314" t="s">
        <v>1166</v>
      </c>
      <c r="E314" t="s">
        <v>135</v>
      </c>
      <c r="F314" s="1">
        <v>22</v>
      </c>
      <c r="G314" t="s">
        <v>676</v>
      </c>
      <c r="H314" t="s">
        <v>157</v>
      </c>
      <c r="I314" t="s">
        <v>157</v>
      </c>
      <c r="J314" s="1"/>
      <c r="K314" t="s">
        <v>138</v>
      </c>
      <c r="L314" s="1"/>
      <c r="M314" t="s">
        <v>139</v>
      </c>
      <c r="N314" t="s">
        <v>169</v>
      </c>
      <c r="O314" t="s">
        <v>141</v>
      </c>
      <c r="P314" t="s">
        <v>209</v>
      </c>
      <c r="Q314" t="s">
        <v>143</v>
      </c>
      <c r="R314" t="s">
        <v>147</v>
      </c>
      <c r="S314" t="s">
        <v>145</v>
      </c>
      <c r="T314" s="1"/>
      <c r="U314" s="1"/>
      <c r="V314" s="1"/>
      <c r="W314" s="1"/>
      <c r="X314" s="1"/>
      <c r="Y314" s="1"/>
      <c r="Z314" s="1"/>
      <c r="AA314" s="1"/>
      <c r="AB314" s="1"/>
      <c r="AC314" s="1"/>
      <c r="AD314" s="1"/>
      <c r="AE314" t="s">
        <v>144</v>
      </c>
      <c r="AF314" t="s">
        <v>191</v>
      </c>
      <c r="AG314" s="1">
        <v>0</v>
      </c>
      <c r="AH314" s="1">
        <v>0</v>
      </c>
      <c r="AI314" s="1">
        <v>1</v>
      </c>
      <c r="AJ314" s="1">
        <v>0</v>
      </c>
      <c r="AK314" s="1">
        <v>0</v>
      </c>
      <c r="AL314" s="1">
        <v>0</v>
      </c>
      <c r="AM314" s="1">
        <v>0</v>
      </c>
      <c r="AN314" s="1">
        <v>1</v>
      </c>
      <c r="AO314" s="1"/>
      <c r="AP314" s="1"/>
      <c r="AQ314" s="1">
        <v>3</v>
      </c>
      <c r="AR314" s="1"/>
      <c r="AS314" s="1"/>
      <c r="AT314" s="1"/>
      <c r="AU314" s="1"/>
      <c r="AV314" t="s">
        <v>147</v>
      </c>
      <c r="AW314" s="1"/>
      <c r="AX314" t="s">
        <v>144</v>
      </c>
      <c r="AY314" t="s">
        <v>379</v>
      </c>
      <c r="AZ314" t="s">
        <v>147</v>
      </c>
      <c r="BA314" t="s">
        <v>135</v>
      </c>
      <c r="BB314" t="s">
        <v>135</v>
      </c>
      <c r="BC314" s="10" t="s">
        <v>395</v>
      </c>
      <c r="BD314" t="s">
        <v>513</v>
      </c>
      <c r="BE314" t="s">
        <v>382</v>
      </c>
      <c r="BF314" s="1">
        <v>0</v>
      </c>
      <c r="BG314" s="1">
        <v>1</v>
      </c>
      <c r="BH314" s="1">
        <v>0</v>
      </c>
      <c r="BI314" s="1">
        <v>0</v>
      </c>
      <c r="BJ314" s="1">
        <v>0</v>
      </c>
      <c r="BK314" s="1">
        <v>0</v>
      </c>
      <c r="BL314" s="1">
        <v>0</v>
      </c>
      <c r="BM314" s="1">
        <v>0</v>
      </c>
      <c r="BN314" s="1">
        <v>0</v>
      </c>
      <c r="BO314" t="s">
        <v>144</v>
      </c>
      <c r="BP314" t="s">
        <v>144</v>
      </c>
      <c r="BQ314" t="s">
        <v>147</v>
      </c>
      <c r="BR314" t="s">
        <v>144</v>
      </c>
      <c r="BS314" t="s">
        <v>144</v>
      </c>
      <c r="BT314" t="s">
        <v>144</v>
      </c>
      <c r="BU314" t="s">
        <v>470</v>
      </c>
      <c r="BV314" t="s">
        <v>148</v>
      </c>
      <c r="BW314" t="s">
        <v>163</v>
      </c>
      <c r="BX314" t="s">
        <v>144</v>
      </c>
      <c r="BY314" s="1">
        <v>5</v>
      </c>
      <c r="BZ314" t="s">
        <v>148</v>
      </c>
      <c r="CA314" t="s">
        <v>144</v>
      </c>
      <c r="CB314" t="s">
        <v>149</v>
      </c>
      <c r="CC314" s="1">
        <v>0</v>
      </c>
      <c r="CD314" s="1">
        <v>0</v>
      </c>
      <c r="CE314" s="1">
        <v>1</v>
      </c>
      <c r="CF314" s="1">
        <v>0</v>
      </c>
      <c r="CG314" s="1">
        <v>0</v>
      </c>
      <c r="CH314" s="1">
        <v>0</v>
      </c>
      <c r="CI314" t="s">
        <v>135</v>
      </c>
      <c r="CJ314" t="s">
        <v>147</v>
      </c>
      <c r="CK314" t="s">
        <v>193</v>
      </c>
      <c r="CL314" t="s">
        <v>194</v>
      </c>
      <c r="CM314" t="s">
        <v>144</v>
      </c>
      <c r="CN314" t="s">
        <v>144</v>
      </c>
      <c r="CO314" t="s">
        <v>151</v>
      </c>
      <c r="CP314" s="1">
        <v>0</v>
      </c>
      <c r="CQ314" s="1">
        <v>0</v>
      </c>
      <c r="CR314" s="1">
        <v>1</v>
      </c>
      <c r="CS314" s="1">
        <v>0</v>
      </c>
      <c r="CT314" s="1">
        <v>0</v>
      </c>
      <c r="CU314" t="s">
        <v>163</v>
      </c>
      <c r="CV314" t="s">
        <v>144</v>
      </c>
      <c r="CW314" t="s">
        <v>211</v>
      </c>
      <c r="CX314" t="s">
        <v>144</v>
      </c>
      <c r="CY314" t="s">
        <v>269</v>
      </c>
      <c r="CZ314" t="s">
        <v>147</v>
      </c>
      <c r="DA314" t="s">
        <v>154</v>
      </c>
      <c r="DB314" s="1">
        <v>0</v>
      </c>
      <c r="DC314" s="1">
        <v>1</v>
      </c>
      <c r="DD314" s="1">
        <v>0</v>
      </c>
      <c r="DE314" s="1">
        <v>0</v>
      </c>
      <c r="DF314" s="1">
        <v>0</v>
      </c>
      <c r="DG314" s="1">
        <v>0</v>
      </c>
      <c r="DH314" s="1">
        <v>0</v>
      </c>
      <c r="DI314" s="1">
        <v>0</v>
      </c>
      <c r="DJ314" s="1">
        <v>0</v>
      </c>
      <c r="DK314" s="1">
        <v>0</v>
      </c>
      <c r="DL314" s="1">
        <v>0</v>
      </c>
      <c r="DM314" t="s">
        <v>144</v>
      </c>
      <c r="DN314" t="s">
        <v>135</v>
      </c>
      <c r="DO314" t="s">
        <v>135</v>
      </c>
      <c r="DP314" t="s">
        <v>155</v>
      </c>
      <c r="DQ314" s="1">
        <v>0</v>
      </c>
      <c r="DR314" s="1">
        <v>1</v>
      </c>
      <c r="DS314" s="1">
        <v>0</v>
      </c>
      <c r="DT314" s="1">
        <v>0</v>
      </c>
      <c r="DU314" t="s">
        <v>135</v>
      </c>
      <c r="DV314" t="s">
        <v>135</v>
      </c>
      <c r="DW314" t="s">
        <v>135</v>
      </c>
      <c r="DX314" t="s">
        <v>139</v>
      </c>
      <c r="DY314" t="s">
        <v>140</v>
      </c>
      <c r="DZ314" t="s">
        <v>142</v>
      </c>
      <c r="EA314" t="s">
        <v>147</v>
      </c>
      <c r="EB314" t="s">
        <v>147</v>
      </c>
    </row>
    <row r="315" spans="1:132">
      <c r="A315" t="s">
        <v>132</v>
      </c>
      <c r="B315" s="1"/>
      <c r="C315" t="s">
        <v>233</v>
      </c>
      <c r="D315" t="s">
        <v>1167</v>
      </c>
      <c r="E315" t="s">
        <v>135</v>
      </c>
      <c r="F315" s="1">
        <v>22</v>
      </c>
      <c r="G315" t="s">
        <v>676</v>
      </c>
      <c r="H315" t="s">
        <v>137</v>
      </c>
      <c r="I315" t="s">
        <v>137</v>
      </c>
      <c r="J315" s="1"/>
      <c r="K315" t="s">
        <v>138</v>
      </c>
      <c r="L315" s="1"/>
      <c r="M315" t="s">
        <v>139</v>
      </c>
      <c r="N315" t="s">
        <v>140</v>
      </c>
      <c r="O315" t="s">
        <v>235</v>
      </c>
      <c r="P315" t="s">
        <v>142</v>
      </c>
      <c r="Q315" t="s">
        <v>158</v>
      </c>
      <c r="R315" t="s">
        <v>144</v>
      </c>
      <c r="S315" t="s">
        <v>495</v>
      </c>
      <c r="T315" s="1">
        <v>1</v>
      </c>
      <c r="U315" s="1">
        <v>0</v>
      </c>
      <c r="V315" s="1">
        <v>0</v>
      </c>
      <c r="W315" s="1">
        <v>0</v>
      </c>
      <c r="X315" s="1">
        <v>0</v>
      </c>
      <c r="Y315" s="1">
        <v>0</v>
      </c>
      <c r="Z315" s="1">
        <v>0</v>
      </c>
      <c r="AA315" s="1">
        <v>1</v>
      </c>
      <c r="AB315" s="1">
        <v>1</v>
      </c>
      <c r="AC315" s="1">
        <v>0</v>
      </c>
      <c r="AD315" s="1"/>
      <c r="AE315" t="s">
        <v>144</v>
      </c>
      <c r="AF315" t="s">
        <v>184</v>
      </c>
      <c r="AG315" s="1">
        <v>1</v>
      </c>
      <c r="AH315" s="1">
        <v>0</v>
      </c>
      <c r="AI315" s="1">
        <v>1</v>
      </c>
      <c r="AJ315" s="1">
        <v>0</v>
      </c>
      <c r="AK315" s="1">
        <v>0</v>
      </c>
      <c r="AL315" s="1">
        <v>0</v>
      </c>
      <c r="AM315" s="1">
        <v>0</v>
      </c>
      <c r="AN315" s="1">
        <v>1</v>
      </c>
      <c r="AO315" s="1"/>
      <c r="AP315" s="1"/>
      <c r="AQ315" s="1">
        <v>1</v>
      </c>
      <c r="AR315" s="1"/>
      <c r="AS315" s="1"/>
      <c r="AT315" s="1"/>
      <c r="AU315" s="1"/>
      <c r="AV315" t="s">
        <v>147</v>
      </c>
      <c r="AW315" s="1"/>
      <c r="AX315" t="s">
        <v>147</v>
      </c>
      <c r="AY315" t="s">
        <v>135</v>
      </c>
      <c r="AZ315" t="s">
        <v>135</v>
      </c>
      <c r="BA315" t="s">
        <v>135</v>
      </c>
      <c r="BB315" t="s">
        <v>135</v>
      </c>
      <c r="BC315" s="10" t="s">
        <v>135</v>
      </c>
      <c r="BD315" t="s">
        <v>135</v>
      </c>
      <c r="BE315" t="s">
        <v>135</v>
      </c>
      <c r="BF315" s="1"/>
      <c r="BG315" s="1"/>
      <c r="BH315" s="1"/>
      <c r="BI315" s="1"/>
      <c r="BJ315" s="1"/>
      <c r="BK315" s="1"/>
      <c r="BL315" s="1"/>
      <c r="BM315" s="1"/>
      <c r="BN315" s="1"/>
      <c r="BO315" t="s">
        <v>135</v>
      </c>
      <c r="BP315" t="s">
        <v>147</v>
      </c>
      <c r="BQ315" t="s">
        <v>135</v>
      </c>
      <c r="BR315" t="s">
        <v>135</v>
      </c>
      <c r="BS315" t="s">
        <v>147</v>
      </c>
      <c r="BT315" t="s">
        <v>147</v>
      </c>
      <c r="BU315" t="s">
        <v>135</v>
      </c>
      <c r="BV315" t="s">
        <v>135</v>
      </c>
      <c r="BW315" t="s">
        <v>135</v>
      </c>
      <c r="BX315" t="s">
        <v>147</v>
      </c>
      <c r="BY315" s="1"/>
      <c r="BZ315" t="s">
        <v>147</v>
      </c>
      <c r="CA315" t="s">
        <v>135</v>
      </c>
      <c r="CB315" t="s">
        <v>227</v>
      </c>
      <c r="CC315" s="1">
        <v>0</v>
      </c>
      <c r="CD315" s="1">
        <v>1</v>
      </c>
      <c r="CE315" s="1">
        <v>0</v>
      </c>
      <c r="CF315" s="1">
        <v>0</v>
      </c>
      <c r="CG315" s="1">
        <v>1</v>
      </c>
      <c r="CH315" s="1">
        <v>0</v>
      </c>
      <c r="CI315" t="s">
        <v>135</v>
      </c>
      <c r="CJ315" t="s">
        <v>147</v>
      </c>
      <c r="CK315" t="s">
        <v>148</v>
      </c>
      <c r="CL315" t="s">
        <v>147</v>
      </c>
      <c r="CM315" t="s">
        <v>147</v>
      </c>
      <c r="CN315" t="s">
        <v>147</v>
      </c>
      <c r="CO315" t="s">
        <v>237</v>
      </c>
      <c r="CP315" s="1">
        <v>0</v>
      </c>
      <c r="CQ315" s="1">
        <v>1</v>
      </c>
      <c r="CR315" s="1">
        <v>1</v>
      </c>
      <c r="CS315" s="1">
        <v>0</v>
      </c>
      <c r="CT315" s="1">
        <v>0</v>
      </c>
      <c r="CU315" t="s">
        <v>147</v>
      </c>
      <c r="CV315" t="s">
        <v>147</v>
      </c>
      <c r="CW315" t="s">
        <v>152</v>
      </c>
      <c r="CX315" t="s">
        <v>147</v>
      </c>
      <c r="CY315" t="s">
        <v>153</v>
      </c>
      <c r="CZ315" t="s">
        <v>147</v>
      </c>
      <c r="DA315" t="s">
        <v>176</v>
      </c>
      <c r="DB315" s="1">
        <v>0</v>
      </c>
      <c r="DC315" s="1">
        <v>0</v>
      </c>
      <c r="DD315" s="1">
        <v>1</v>
      </c>
      <c r="DE315" s="1">
        <v>0</v>
      </c>
      <c r="DF315" s="1">
        <v>0</v>
      </c>
      <c r="DG315" s="1">
        <v>0</v>
      </c>
      <c r="DH315" s="1">
        <v>0</v>
      </c>
      <c r="DI315" s="1">
        <v>0</v>
      </c>
      <c r="DJ315" s="1">
        <v>0</v>
      </c>
      <c r="DK315" s="1">
        <v>0</v>
      </c>
      <c r="DL315" s="1">
        <v>0</v>
      </c>
      <c r="DM315" t="s">
        <v>147</v>
      </c>
      <c r="DN315" t="s">
        <v>1168</v>
      </c>
      <c r="DO315" t="s">
        <v>731</v>
      </c>
      <c r="DP315" t="s">
        <v>155</v>
      </c>
      <c r="DQ315" s="1">
        <v>0</v>
      </c>
      <c r="DR315" s="1">
        <v>1</v>
      </c>
      <c r="DS315" s="1">
        <v>0</v>
      </c>
      <c r="DT315" s="1">
        <v>0</v>
      </c>
      <c r="DU315" t="s">
        <v>135</v>
      </c>
      <c r="DV315" t="s">
        <v>791</v>
      </c>
      <c r="DW315" t="s">
        <v>135</v>
      </c>
      <c r="DX315" t="s">
        <v>139</v>
      </c>
      <c r="DY315" t="s">
        <v>140</v>
      </c>
      <c r="DZ315" t="s">
        <v>142</v>
      </c>
      <c r="EA315" t="s">
        <v>147</v>
      </c>
      <c r="EB315" t="s">
        <v>147</v>
      </c>
    </row>
    <row r="316" spans="1:132">
      <c r="A316" t="s">
        <v>132</v>
      </c>
      <c r="B316" s="1"/>
      <c r="C316" t="s">
        <v>233</v>
      </c>
      <c r="D316" t="s">
        <v>1169</v>
      </c>
      <c r="E316" t="s">
        <v>1170</v>
      </c>
      <c r="F316" s="1">
        <v>22</v>
      </c>
      <c r="G316" t="s">
        <v>676</v>
      </c>
      <c r="H316" t="s">
        <v>137</v>
      </c>
      <c r="I316" t="s">
        <v>137</v>
      </c>
      <c r="J316" s="1"/>
      <c r="K316" t="s">
        <v>138</v>
      </c>
      <c r="L316" s="1"/>
      <c r="M316" t="s">
        <v>139</v>
      </c>
      <c r="N316" t="s">
        <v>170</v>
      </c>
      <c r="O316" t="s">
        <v>235</v>
      </c>
      <c r="P316" t="s">
        <v>182</v>
      </c>
      <c r="Q316" t="s">
        <v>183</v>
      </c>
      <c r="R316" t="s">
        <v>147</v>
      </c>
      <c r="S316" t="s">
        <v>145</v>
      </c>
      <c r="T316" s="1"/>
      <c r="U316" s="1"/>
      <c r="V316" s="1"/>
      <c r="W316" s="1"/>
      <c r="X316" s="1"/>
      <c r="Y316" s="1"/>
      <c r="Z316" s="1"/>
      <c r="AA316" s="1"/>
      <c r="AB316" s="1"/>
      <c r="AC316" s="1"/>
      <c r="AD316" s="1"/>
      <c r="AE316" t="s">
        <v>147</v>
      </c>
      <c r="AF316" t="s">
        <v>184</v>
      </c>
      <c r="AG316" s="1"/>
      <c r="AH316" s="1"/>
      <c r="AI316" s="1"/>
      <c r="AJ316" s="1"/>
      <c r="AK316" s="1"/>
      <c r="AL316" s="1"/>
      <c r="AM316" s="1"/>
      <c r="AN316" s="1">
        <v>1</v>
      </c>
      <c r="AO316" s="1"/>
      <c r="AP316" s="1"/>
      <c r="AQ316" s="1"/>
      <c r="AR316" s="1"/>
      <c r="AS316" s="1"/>
      <c r="AT316" s="1"/>
      <c r="AU316" s="1"/>
      <c r="AV316" t="s">
        <v>147</v>
      </c>
      <c r="AW316" s="1"/>
      <c r="AX316" t="s">
        <v>147</v>
      </c>
      <c r="AY316" t="s">
        <v>135</v>
      </c>
      <c r="AZ316" t="s">
        <v>135</v>
      </c>
      <c r="BA316" t="s">
        <v>135</v>
      </c>
      <c r="BB316" t="s">
        <v>135</v>
      </c>
      <c r="BC316" s="10" t="s">
        <v>135</v>
      </c>
      <c r="BD316" t="s">
        <v>135</v>
      </c>
      <c r="BE316" t="s">
        <v>135</v>
      </c>
      <c r="BF316" s="1"/>
      <c r="BG316" s="1"/>
      <c r="BH316" s="1"/>
      <c r="BI316" s="1"/>
      <c r="BJ316" s="1"/>
      <c r="BK316" s="1"/>
      <c r="BL316" s="1"/>
      <c r="BM316" s="1"/>
      <c r="BN316" s="1"/>
      <c r="BO316" t="s">
        <v>135</v>
      </c>
      <c r="BP316" t="s">
        <v>147</v>
      </c>
      <c r="BQ316" t="s">
        <v>135</v>
      </c>
      <c r="BR316" t="s">
        <v>135</v>
      </c>
      <c r="BS316" t="s">
        <v>147</v>
      </c>
      <c r="BT316" t="s">
        <v>147</v>
      </c>
      <c r="BU316" t="s">
        <v>135</v>
      </c>
      <c r="BV316" t="s">
        <v>135</v>
      </c>
      <c r="BW316" t="s">
        <v>135</v>
      </c>
      <c r="BX316" t="s">
        <v>147</v>
      </c>
      <c r="BY316" s="1"/>
      <c r="BZ316" t="s">
        <v>147</v>
      </c>
      <c r="CA316" t="s">
        <v>135</v>
      </c>
      <c r="CB316" t="s">
        <v>192</v>
      </c>
      <c r="CC316" s="1">
        <v>0</v>
      </c>
      <c r="CD316" s="1">
        <v>0</v>
      </c>
      <c r="CE316" s="1">
        <v>1</v>
      </c>
      <c r="CF316" s="1">
        <v>0</v>
      </c>
      <c r="CG316" s="1">
        <v>1</v>
      </c>
      <c r="CH316" s="1">
        <v>0</v>
      </c>
      <c r="CI316" t="s">
        <v>135</v>
      </c>
      <c r="CJ316" t="s">
        <v>147</v>
      </c>
      <c r="CK316" t="s">
        <v>193</v>
      </c>
      <c r="CL316" t="s">
        <v>147</v>
      </c>
      <c r="CM316" t="s">
        <v>147</v>
      </c>
      <c r="CN316" t="s">
        <v>135</v>
      </c>
      <c r="CO316" t="s">
        <v>151</v>
      </c>
      <c r="CP316" s="1">
        <v>0</v>
      </c>
      <c r="CQ316" s="1">
        <v>0</v>
      </c>
      <c r="CR316" s="1">
        <v>1</v>
      </c>
      <c r="CS316" s="1">
        <v>0</v>
      </c>
      <c r="CT316" s="1">
        <v>0</v>
      </c>
      <c r="CU316" t="s">
        <v>147</v>
      </c>
      <c r="CV316" t="s">
        <v>147</v>
      </c>
      <c r="CW316" t="s">
        <v>152</v>
      </c>
      <c r="CX316" t="s">
        <v>147</v>
      </c>
      <c r="CY316" t="s">
        <v>147</v>
      </c>
      <c r="CZ316" t="s">
        <v>147</v>
      </c>
      <c r="DA316" t="s">
        <v>176</v>
      </c>
      <c r="DB316" s="1">
        <v>0</v>
      </c>
      <c r="DC316" s="1">
        <v>0</v>
      </c>
      <c r="DD316" s="1">
        <v>1</v>
      </c>
      <c r="DE316" s="1">
        <v>0</v>
      </c>
      <c r="DF316" s="1">
        <v>0</v>
      </c>
      <c r="DG316" s="1">
        <v>0</v>
      </c>
      <c r="DH316" s="1">
        <v>0</v>
      </c>
      <c r="DI316" s="1">
        <v>0</v>
      </c>
      <c r="DJ316" s="1">
        <v>0</v>
      </c>
      <c r="DK316" s="1">
        <v>0</v>
      </c>
      <c r="DL316" s="1">
        <v>0</v>
      </c>
      <c r="DM316" t="s">
        <v>147</v>
      </c>
      <c r="DN316" t="s">
        <v>238</v>
      </c>
      <c r="DO316" t="s">
        <v>159</v>
      </c>
      <c r="DP316" t="s">
        <v>221</v>
      </c>
      <c r="DQ316" s="1">
        <v>1</v>
      </c>
      <c r="DR316" s="1">
        <v>1</v>
      </c>
      <c r="DS316" s="1">
        <v>0</v>
      </c>
      <c r="DT316" s="1">
        <v>0</v>
      </c>
      <c r="DU316" t="s">
        <v>135</v>
      </c>
      <c r="DV316" t="s">
        <v>266</v>
      </c>
      <c r="DW316" t="s">
        <v>135</v>
      </c>
      <c r="DX316" t="s">
        <v>139</v>
      </c>
      <c r="DY316" t="s">
        <v>140</v>
      </c>
      <c r="DZ316" t="s">
        <v>142</v>
      </c>
      <c r="EA316" t="s">
        <v>147</v>
      </c>
      <c r="EB316" t="s">
        <v>147</v>
      </c>
    </row>
    <row r="317" spans="1:132">
      <c r="A317" t="s">
        <v>132</v>
      </c>
      <c r="B317" s="1"/>
      <c r="C317" t="s">
        <v>133</v>
      </c>
      <c r="D317" t="s">
        <v>1171</v>
      </c>
      <c r="E317" t="s">
        <v>1172</v>
      </c>
      <c r="F317" s="1">
        <v>22</v>
      </c>
      <c r="G317" t="s">
        <v>676</v>
      </c>
      <c r="H317" t="s">
        <v>137</v>
      </c>
      <c r="I317" t="s">
        <v>137</v>
      </c>
      <c r="J317" s="1"/>
      <c r="K317" t="s">
        <v>138</v>
      </c>
      <c r="L317" s="1"/>
      <c r="M317" t="s">
        <v>139</v>
      </c>
      <c r="N317" t="s">
        <v>140</v>
      </c>
      <c r="O317" t="s">
        <v>141</v>
      </c>
      <c r="P317" t="s">
        <v>142</v>
      </c>
      <c r="Q317" t="s">
        <v>158</v>
      </c>
      <c r="R317" t="s">
        <v>144</v>
      </c>
      <c r="S317" t="s">
        <v>515</v>
      </c>
      <c r="T317" s="1">
        <v>1</v>
      </c>
      <c r="U317" s="1">
        <v>1</v>
      </c>
      <c r="V317" s="1">
        <v>0</v>
      </c>
      <c r="W317" s="1">
        <v>0</v>
      </c>
      <c r="X317" s="1">
        <v>0</v>
      </c>
      <c r="Y317" s="1">
        <v>0</v>
      </c>
      <c r="Z317" s="1">
        <v>0</v>
      </c>
      <c r="AA317" s="1">
        <v>0</v>
      </c>
      <c r="AB317" s="1">
        <v>0</v>
      </c>
      <c r="AC317" s="1">
        <v>0</v>
      </c>
      <c r="AD317" s="1"/>
      <c r="AE317" t="s">
        <v>144</v>
      </c>
      <c r="AF317" t="s">
        <v>551</v>
      </c>
      <c r="AG317" s="1">
        <v>1</v>
      </c>
      <c r="AH317" s="1">
        <v>1</v>
      </c>
      <c r="AI317" s="1">
        <v>0</v>
      </c>
      <c r="AJ317" s="1">
        <v>0</v>
      </c>
      <c r="AK317" s="1">
        <v>0</v>
      </c>
      <c r="AL317" s="1">
        <v>0</v>
      </c>
      <c r="AM317" s="1">
        <v>0</v>
      </c>
      <c r="AN317" s="1">
        <v>3</v>
      </c>
      <c r="AO317" s="1"/>
      <c r="AP317" s="1">
        <v>3</v>
      </c>
      <c r="AQ317" s="1"/>
      <c r="AR317" s="1"/>
      <c r="AS317" s="1"/>
      <c r="AT317" s="1"/>
      <c r="AU317" s="1"/>
      <c r="AV317" t="s">
        <v>147</v>
      </c>
      <c r="AW317" s="1"/>
      <c r="AX317" t="s">
        <v>147</v>
      </c>
      <c r="AY317" t="s">
        <v>135</v>
      </c>
      <c r="AZ317" t="s">
        <v>135</v>
      </c>
      <c r="BA317" t="s">
        <v>135</v>
      </c>
      <c r="BB317" t="s">
        <v>135</v>
      </c>
      <c r="BC317" s="10" t="s">
        <v>135</v>
      </c>
      <c r="BD317" t="s">
        <v>135</v>
      </c>
      <c r="BE317" t="s">
        <v>135</v>
      </c>
      <c r="BF317" s="1"/>
      <c r="BG317" s="1"/>
      <c r="BH317" s="1"/>
      <c r="BI317" s="1"/>
      <c r="BJ317" s="1"/>
      <c r="BK317" s="1"/>
      <c r="BL317" s="1"/>
      <c r="BM317" s="1"/>
      <c r="BN317" s="1"/>
      <c r="BO317" t="s">
        <v>135</v>
      </c>
      <c r="BP317" t="s">
        <v>147</v>
      </c>
      <c r="BQ317" t="s">
        <v>135</v>
      </c>
      <c r="BR317" t="s">
        <v>135</v>
      </c>
      <c r="BS317" t="s">
        <v>147</v>
      </c>
      <c r="BT317" t="s">
        <v>147</v>
      </c>
      <c r="BU317" t="s">
        <v>135</v>
      </c>
      <c r="BV317" t="s">
        <v>135</v>
      </c>
      <c r="BW317" t="s">
        <v>135</v>
      </c>
      <c r="BX317" t="s">
        <v>147</v>
      </c>
      <c r="BY317" s="1"/>
      <c r="BZ317" t="s">
        <v>148</v>
      </c>
      <c r="CA317" t="s">
        <v>135</v>
      </c>
      <c r="CB317" t="s">
        <v>206</v>
      </c>
      <c r="CC317" s="1">
        <v>0</v>
      </c>
      <c r="CD317" s="1">
        <v>1</v>
      </c>
      <c r="CE317" s="1">
        <v>1</v>
      </c>
      <c r="CF317" s="1">
        <v>0</v>
      </c>
      <c r="CG317" s="1">
        <v>0</v>
      </c>
      <c r="CH317" s="1">
        <v>0</v>
      </c>
      <c r="CI317" t="s">
        <v>135</v>
      </c>
      <c r="CJ317" t="s">
        <v>144</v>
      </c>
      <c r="CK317" t="s">
        <v>148</v>
      </c>
      <c r="CL317" t="s">
        <v>147</v>
      </c>
      <c r="CM317" t="s">
        <v>147</v>
      </c>
      <c r="CN317" t="s">
        <v>147</v>
      </c>
      <c r="CO317" t="s">
        <v>169</v>
      </c>
      <c r="CP317" s="1">
        <v>0</v>
      </c>
      <c r="CQ317" s="1">
        <v>0</v>
      </c>
      <c r="CR317" s="1">
        <v>0</v>
      </c>
      <c r="CS317" s="1">
        <v>0</v>
      </c>
      <c r="CT317" s="1">
        <v>1</v>
      </c>
      <c r="CU317" t="s">
        <v>163</v>
      </c>
      <c r="CV317" t="s">
        <v>144</v>
      </c>
      <c r="CW317" t="s">
        <v>152</v>
      </c>
      <c r="CX317" t="s">
        <v>144</v>
      </c>
      <c r="CY317" t="s">
        <v>269</v>
      </c>
      <c r="CZ317" t="s">
        <v>147</v>
      </c>
      <c r="DA317" t="s">
        <v>790</v>
      </c>
      <c r="DB317" s="1">
        <v>1</v>
      </c>
      <c r="DC317" s="1">
        <v>0</v>
      </c>
      <c r="DD317" s="1">
        <v>0</v>
      </c>
      <c r="DE317" s="1">
        <v>0</v>
      </c>
      <c r="DF317" s="1">
        <v>0</v>
      </c>
      <c r="DG317" s="1">
        <v>0</v>
      </c>
      <c r="DH317" s="1">
        <v>0</v>
      </c>
      <c r="DI317" s="1">
        <v>0</v>
      </c>
      <c r="DJ317" s="1">
        <v>0</v>
      </c>
      <c r="DK317" s="1">
        <v>0</v>
      </c>
      <c r="DL317" s="1">
        <v>0</v>
      </c>
      <c r="DM317" t="s">
        <v>144</v>
      </c>
      <c r="DN317" t="s">
        <v>135</v>
      </c>
      <c r="DO317" t="s">
        <v>1173</v>
      </c>
      <c r="DP317" t="s">
        <v>155</v>
      </c>
      <c r="DQ317" s="1">
        <v>0</v>
      </c>
      <c r="DR317" s="1">
        <v>1</v>
      </c>
      <c r="DS317" s="1">
        <v>0</v>
      </c>
      <c r="DT317" s="1">
        <v>0</v>
      </c>
      <c r="DU317" t="s">
        <v>135</v>
      </c>
      <c r="DV317" t="s">
        <v>1174</v>
      </c>
      <c r="DW317" t="s">
        <v>135</v>
      </c>
      <c r="DX317" t="s">
        <v>139</v>
      </c>
      <c r="DY317" t="s">
        <v>140</v>
      </c>
      <c r="DZ317" t="s">
        <v>142</v>
      </c>
      <c r="EA317" t="s">
        <v>147</v>
      </c>
      <c r="EB317" t="s">
        <v>147</v>
      </c>
    </row>
    <row r="318" spans="1:132">
      <c r="A318" t="s">
        <v>132</v>
      </c>
      <c r="B318" s="1"/>
      <c r="C318" t="s">
        <v>233</v>
      </c>
      <c r="D318" t="s">
        <v>1175</v>
      </c>
      <c r="E318" t="s">
        <v>135</v>
      </c>
      <c r="F318" s="1">
        <v>22</v>
      </c>
      <c r="G318" t="s">
        <v>676</v>
      </c>
      <c r="H318" t="s">
        <v>157</v>
      </c>
      <c r="I318" t="s">
        <v>157</v>
      </c>
      <c r="J318" s="1"/>
      <c r="K318" t="s">
        <v>138</v>
      </c>
      <c r="L318" s="1"/>
      <c r="M318" t="s">
        <v>139</v>
      </c>
      <c r="N318" t="s">
        <v>140</v>
      </c>
      <c r="O318" t="s">
        <v>235</v>
      </c>
      <c r="P318" t="s">
        <v>142</v>
      </c>
      <c r="Q318" t="s">
        <v>143</v>
      </c>
      <c r="R318" t="s">
        <v>144</v>
      </c>
      <c r="S318" t="s">
        <v>1176</v>
      </c>
      <c r="T318" s="1">
        <v>1</v>
      </c>
      <c r="U318" s="1">
        <v>0</v>
      </c>
      <c r="V318" s="1">
        <v>0</v>
      </c>
      <c r="W318" s="1">
        <v>1</v>
      </c>
      <c r="X318" s="1">
        <v>1</v>
      </c>
      <c r="Y318" s="1">
        <v>0</v>
      </c>
      <c r="Z318" s="1">
        <v>1</v>
      </c>
      <c r="AA318" s="1">
        <v>0</v>
      </c>
      <c r="AB318" s="1">
        <v>1</v>
      </c>
      <c r="AC318" s="1">
        <v>0</v>
      </c>
      <c r="AD318" s="1"/>
      <c r="AE318" t="s">
        <v>144</v>
      </c>
      <c r="AF318" t="s">
        <v>312</v>
      </c>
      <c r="AG318" s="1">
        <v>0</v>
      </c>
      <c r="AH318" s="1">
        <v>1</v>
      </c>
      <c r="AI318" s="1">
        <v>1</v>
      </c>
      <c r="AJ318" s="1">
        <v>0</v>
      </c>
      <c r="AK318" s="1">
        <v>0</v>
      </c>
      <c r="AL318" s="1">
        <v>0</v>
      </c>
      <c r="AM318" s="1">
        <v>0</v>
      </c>
      <c r="AN318" s="1">
        <v>1</v>
      </c>
      <c r="AO318" s="1"/>
      <c r="AP318" s="1">
        <v>5</v>
      </c>
      <c r="AQ318" s="1">
        <v>3</v>
      </c>
      <c r="AR318" s="1"/>
      <c r="AS318" s="1"/>
      <c r="AT318" s="1"/>
      <c r="AU318" s="1"/>
      <c r="AV318" t="s">
        <v>147</v>
      </c>
      <c r="AW318" s="1"/>
      <c r="AX318" t="s">
        <v>144</v>
      </c>
      <c r="AY318" t="s">
        <v>789</v>
      </c>
      <c r="AZ318" t="s">
        <v>147</v>
      </c>
      <c r="BA318" t="s">
        <v>135</v>
      </c>
      <c r="BB318" t="s">
        <v>135</v>
      </c>
      <c r="BC318" s="10" t="s">
        <v>395</v>
      </c>
      <c r="BD318" t="s">
        <v>513</v>
      </c>
      <c r="BE318" t="s">
        <v>1011</v>
      </c>
      <c r="BF318" s="1">
        <v>1</v>
      </c>
      <c r="BG318" s="1">
        <v>0</v>
      </c>
      <c r="BH318" s="1">
        <v>0</v>
      </c>
      <c r="BI318" s="1">
        <v>0</v>
      </c>
      <c r="BJ318" s="1">
        <v>1</v>
      </c>
      <c r="BK318" s="1">
        <v>0</v>
      </c>
      <c r="BL318" s="1">
        <v>0</v>
      </c>
      <c r="BM318" s="1">
        <v>0</v>
      </c>
      <c r="BN318" s="1">
        <v>0</v>
      </c>
      <c r="BO318" t="s">
        <v>147</v>
      </c>
      <c r="BP318" t="s">
        <v>147</v>
      </c>
      <c r="BQ318" t="s">
        <v>147</v>
      </c>
      <c r="BR318" t="s">
        <v>147</v>
      </c>
      <c r="BS318" t="s">
        <v>147</v>
      </c>
      <c r="BT318" t="s">
        <v>147</v>
      </c>
      <c r="BU318" t="s">
        <v>135</v>
      </c>
      <c r="BV318" t="s">
        <v>135</v>
      </c>
      <c r="BW318" t="s">
        <v>135</v>
      </c>
      <c r="BX318" t="s">
        <v>147</v>
      </c>
      <c r="BY318" s="1"/>
      <c r="BZ318" t="s">
        <v>147</v>
      </c>
      <c r="CA318" t="s">
        <v>144</v>
      </c>
      <c r="CB318" t="s">
        <v>622</v>
      </c>
      <c r="CC318" s="1">
        <v>1</v>
      </c>
      <c r="CD318" s="1">
        <v>1</v>
      </c>
      <c r="CE318" s="1">
        <v>1</v>
      </c>
      <c r="CF318" s="1">
        <v>0</v>
      </c>
      <c r="CG318" s="1">
        <v>0</v>
      </c>
      <c r="CH318" s="1">
        <v>0</v>
      </c>
      <c r="CI318" t="s">
        <v>135</v>
      </c>
      <c r="CJ318" t="s">
        <v>147</v>
      </c>
      <c r="CK318" t="s">
        <v>174</v>
      </c>
      <c r="CL318" t="s">
        <v>147</v>
      </c>
      <c r="CM318" t="s">
        <v>147</v>
      </c>
      <c r="CN318" t="s">
        <v>147</v>
      </c>
      <c r="CO318" t="s">
        <v>431</v>
      </c>
      <c r="CP318" s="1">
        <v>0</v>
      </c>
      <c r="CQ318" s="1">
        <v>0</v>
      </c>
      <c r="CR318" s="1">
        <v>1</v>
      </c>
      <c r="CS318" s="1">
        <v>1</v>
      </c>
      <c r="CT318" s="1">
        <v>0</v>
      </c>
      <c r="CU318" t="s">
        <v>147</v>
      </c>
      <c r="CV318" t="s">
        <v>144</v>
      </c>
      <c r="CW318" t="s">
        <v>152</v>
      </c>
      <c r="CX318" t="s">
        <v>147</v>
      </c>
      <c r="CY318" t="s">
        <v>147</v>
      </c>
      <c r="CZ318" t="s">
        <v>147</v>
      </c>
      <c r="DA318" t="s">
        <v>203</v>
      </c>
      <c r="DB318" s="1">
        <v>0</v>
      </c>
      <c r="DC318" s="1">
        <v>1</v>
      </c>
      <c r="DD318" s="1">
        <v>0</v>
      </c>
      <c r="DE318" s="1">
        <v>0</v>
      </c>
      <c r="DF318" s="1">
        <v>1</v>
      </c>
      <c r="DG318" s="1">
        <v>0</v>
      </c>
      <c r="DH318" s="1">
        <v>0</v>
      </c>
      <c r="DI318" s="1">
        <v>0</v>
      </c>
      <c r="DJ318" s="1">
        <v>0</v>
      </c>
      <c r="DK318" s="1">
        <v>0</v>
      </c>
      <c r="DL318" s="1">
        <v>0</v>
      </c>
      <c r="DM318" t="s">
        <v>144</v>
      </c>
      <c r="DN318" t="s">
        <v>295</v>
      </c>
      <c r="DO318" t="s">
        <v>1177</v>
      </c>
      <c r="DP318" t="s">
        <v>155</v>
      </c>
      <c r="DQ318" s="1">
        <v>0</v>
      </c>
      <c r="DR318" s="1">
        <v>1</v>
      </c>
      <c r="DS318" s="1">
        <v>0</v>
      </c>
      <c r="DT318" s="1">
        <v>0</v>
      </c>
      <c r="DU318" t="s">
        <v>135</v>
      </c>
      <c r="DV318" t="s">
        <v>802</v>
      </c>
      <c r="DW318" t="s">
        <v>135</v>
      </c>
      <c r="DX318" t="s">
        <v>139</v>
      </c>
      <c r="DY318" t="s">
        <v>140</v>
      </c>
      <c r="DZ318" t="s">
        <v>142</v>
      </c>
      <c r="EA318" t="s">
        <v>147</v>
      </c>
      <c r="EB318" t="s">
        <v>147</v>
      </c>
    </row>
    <row r="319" spans="1:132">
      <c r="A319" t="s">
        <v>132</v>
      </c>
      <c r="B319" s="1"/>
      <c r="C319" t="s">
        <v>179</v>
      </c>
      <c r="D319" t="s">
        <v>1178</v>
      </c>
      <c r="E319" t="s">
        <v>1179</v>
      </c>
      <c r="F319" s="1">
        <v>22</v>
      </c>
      <c r="G319" t="s">
        <v>676</v>
      </c>
      <c r="H319" t="s">
        <v>137</v>
      </c>
      <c r="I319" t="s">
        <v>137</v>
      </c>
      <c r="J319" s="1"/>
      <c r="K319" t="s">
        <v>138</v>
      </c>
      <c r="L319" s="1"/>
      <c r="M319" t="s">
        <v>418</v>
      </c>
      <c r="N319" t="s">
        <v>169</v>
      </c>
      <c r="O319" t="s">
        <v>181</v>
      </c>
      <c r="P319" t="s">
        <v>389</v>
      </c>
      <c r="Q319" t="s">
        <v>143</v>
      </c>
      <c r="R319" t="s">
        <v>144</v>
      </c>
      <c r="S319" t="s">
        <v>279</v>
      </c>
      <c r="T319" s="1">
        <v>1</v>
      </c>
      <c r="U319" s="1">
        <v>0</v>
      </c>
      <c r="V319" s="1">
        <v>0</v>
      </c>
      <c r="W319" s="1">
        <v>1</v>
      </c>
      <c r="X319" s="1">
        <v>0</v>
      </c>
      <c r="Y319" s="1">
        <v>0</v>
      </c>
      <c r="Z319" s="1">
        <v>1</v>
      </c>
      <c r="AA319" s="1">
        <v>0</v>
      </c>
      <c r="AB319" s="1">
        <v>1</v>
      </c>
      <c r="AC319" s="1">
        <v>0</v>
      </c>
      <c r="AD319" s="1"/>
      <c r="AE319" t="s">
        <v>144</v>
      </c>
      <c r="AF319" t="s">
        <v>450</v>
      </c>
      <c r="AG319" s="1">
        <v>1</v>
      </c>
      <c r="AH319" s="1">
        <v>0</v>
      </c>
      <c r="AI319" s="1">
        <v>1</v>
      </c>
      <c r="AJ319" s="1">
        <v>0</v>
      </c>
      <c r="AK319" s="1">
        <v>0</v>
      </c>
      <c r="AL319" s="1">
        <v>1</v>
      </c>
      <c r="AM319" s="1">
        <v>0</v>
      </c>
      <c r="AN319" s="1">
        <v>2</v>
      </c>
      <c r="AO319" s="1"/>
      <c r="AP319" s="1"/>
      <c r="AQ319" s="1">
        <v>5</v>
      </c>
      <c r="AR319" s="1"/>
      <c r="AS319" s="1"/>
      <c r="AT319" s="1">
        <v>5</v>
      </c>
      <c r="AU319" s="1"/>
      <c r="AV319" t="s">
        <v>147</v>
      </c>
      <c r="AW319" s="1"/>
      <c r="AX319" t="s">
        <v>144</v>
      </c>
      <c r="AY319" t="s">
        <v>339</v>
      </c>
      <c r="AZ319" t="s">
        <v>147</v>
      </c>
      <c r="BA319" t="s">
        <v>135</v>
      </c>
      <c r="BB319" t="s">
        <v>135</v>
      </c>
      <c r="BC319" s="10" t="s">
        <v>395</v>
      </c>
      <c r="BD319" t="s">
        <v>513</v>
      </c>
      <c r="BE319" t="s">
        <v>200</v>
      </c>
      <c r="BF319" s="1">
        <v>1</v>
      </c>
      <c r="BG319" s="1">
        <v>0</v>
      </c>
      <c r="BH319" s="1">
        <v>0</v>
      </c>
      <c r="BI319" s="1">
        <v>0</v>
      </c>
      <c r="BJ319" s="1">
        <v>0</v>
      </c>
      <c r="BK319" s="1">
        <v>0</v>
      </c>
      <c r="BL319" s="1">
        <v>1</v>
      </c>
      <c r="BM319" s="1">
        <v>0</v>
      </c>
      <c r="BN319" s="1">
        <v>0</v>
      </c>
      <c r="BO319" t="s">
        <v>144</v>
      </c>
      <c r="BP319" t="s">
        <v>147</v>
      </c>
      <c r="BQ319" t="s">
        <v>144</v>
      </c>
      <c r="BR319" t="s">
        <v>144</v>
      </c>
      <c r="BS319" t="s">
        <v>147</v>
      </c>
      <c r="BT319" t="s">
        <v>147</v>
      </c>
      <c r="BU319" t="s">
        <v>135</v>
      </c>
      <c r="BV319" t="s">
        <v>135</v>
      </c>
      <c r="BW319" t="s">
        <v>135</v>
      </c>
      <c r="BX319" t="s">
        <v>147</v>
      </c>
      <c r="BY319" s="1"/>
      <c r="BZ319" t="s">
        <v>148</v>
      </c>
      <c r="CA319" t="s">
        <v>144</v>
      </c>
      <c r="CB319" t="s">
        <v>206</v>
      </c>
      <c r="CC319" s="1">
        <v>0</v>
      </c>
      <c r="CD319" s="1">
        <v>1</v>
      </c>
      <c r="CE319" s="1">
        <v>1</v>
      </c>
      <c r="CF319" s="1">
        <v>0</v>
      </c>
      <c r="CG319" s="1">
        <v>0</v>
      </c>
      <c r="CH319" s="1">
        <v>0</v>
      </c>
      <c r="CI319" t="s">
        <v>135</v>
      </c>
      <c r="CJ319" t="s">
        <v>147</v>
      </c>
      <c r="CK319" t="s">
        <v>148</v>
      </c>
      <c r="CL319" t="s">
        <v>150</v>
      </c>
      <c r="CM319" t="s">
        <v>144</v>
      </c>
      <c r="CN319" t="s">
        <v>147</v>
      </c>
      <c r="CO319" t="s">
        <v>237</v>
      </c>
      <c r="CP319" s="1">
        <v>0</v>
      </c>
      <c r="CQ319" s="1">
        <v>1</v>
      </c>
      <c r="CR319" s="1">
        <v>1</v>
      </c>
      <c r="CS319" s="1">
        <v>0</v>
      </c>
      <c r="CT319" s="1">
        <v>0</v>
      </c>
      <c r="CU319" t="s">
        <v>163</v>
      </c>
      <c r="CV319" t="s">
        <v>144</v>
      </c>
      <c r="CW319" t="s">
        <v>152</v>
      </c>
      <c r="CX319" t="s">
        <v>144</v>
      </c>
      <c r="CY319" t="s">
        <v>153</v>
      </c>
      <c r="CZ319" t="s">
        <v>147</v>
      </c>
      <c r="DA319" t="s">
        <v>154</v>
      </c>
      <c r="DB319" s="1">
        <v>0</v>
      </c>
      <c r="DC319" s="1">
        <v>1</v>
      </c>
      <c r="DD319" s="1">
        <v>0</v>
      </c>
      <c r="DE319" s="1">
        <v>0</v>
      </c>
      <c r="DF319" s="1">
        <v>0</v>
      </c>
      <c r="DG319" s="1">
        <v>0</v>
      </c>
      <c r="DH319" s="1">
        <v>0</v>
      </c>
      <c r="DI319" s="1">
        <v>0</v>
      </c>
      <c r="DJ319" s="1">
        <v>0</v>
      </c>
      <c r="DK319" s="1">
        <v>0</v>
      </c>
      <c r="DL319" s="1">
        <v>0</v>
      </c>
      <c r="DM319" t="s">
        <v>144</v>
      </c>
      <c r="DN319" t="s">
        <v>703</v>
      </c>
      <c r="DO319" t="s">
        <v>1180</v>
      </c>
      <c r="DP319" t="s">
        <v>155</v>
      </c>
      <c r="DQ319" s="1">
        <v>0</v>
      </c>
      <c r="DR319" s="1">
        <v>1</v>
      </c>
      <c r="DS319" s="1">
        <v>0</v>
      </c>
      <c r="DT319" s="1">
        <v>0</v>
      </c>
      <c r="DU319" t="s">
        <v>135</v>
      </c>
      <c r="DV319" t="s">
        <v>271</v>
      </c>
      <c r="DW319" t="s">
        <v>135</v>
      </c>
      <c r="DX319" t="s">
        <v>139</v>
      </c>
      <c r="DY319" t="s">
        <v>140</v>
      </c>
      <c r="DZ319" t="s">
        <v>142</v>
      </c>
      <c r="EA319" t="s">
        <v>147</v>
      </c>
      <c r="EB319" t="s">
        <v>147</v>
      </c>
    </row>
    <row r="320" spans="1:132">
      <c r="A320" t="s">
        <v>132</v>
      </c>
      <c r="B320" s="1"/>
      <c r="C320" t="s">
        <v>179</v>
      </c>
      <c r="D320" t="s">
        <v>1181</v>
      </c>
      <c r="E320" t="s">
        <v>1182</v>
      </c>
      <c r="F320" s="1">
        <v>22</v>
      </c>
      <c r="G320" t="s">
        <v>676</v>
      </c>
      <c r="H320" t="s">
        <v>137</v>
      </c>
      <c r="I320" t="s">
        <v>137</v>
      </c>
      <c r="J320" s="1"/>
      <c r="K320" t="s">
        <v>138</v>
      </c>
      <c r="L320" s="1"/>
      <c r="M320" t="s">
        <v>418</v>
      </c>
      <c r="N320" t="s">
        <v>169</v>
      </c>
      <c r="O320" t="s">
        <v>181</v>
      </c>
      <c r="P320" t="s">
        <v>142</v>
      </c>
      <c r="Q320" t="s">
        <v>225</v>
      </c>
      <c r="R320" t="s">
        <v>144</v>
      </c>
      <c r="S320" t="s">
        <v>145</v>
      </c>
      <c r="T320" s="1">
        <v>1</v>
      </c>
      <c r="U320" s="1">
        <v>0</v>
      </c>
      <c r="V320" s="1">
        <v>0</v>
      </c>
      <c r="W320" s="1">
        <v>0</v>
      </c>
      <c r="X320" s="1">
        <v>0</v>
      </c>
      <c r="Y320" s="1">
        <v>0</v>
      </c>
      <c r="Z320" s="1">
        <v>0</v>
      </c>
      <c r="AA320" s="1">
        <v>0</v>
      </c>
      <c r="AB320" s="1">
        <v>0</v>
      </c>
      <c r="AC320" s="1">
        <v>0</v>
      </c>
      <c r="AD320" s="1"/>
      <c r="AE320" t="s">
        <v>147</v>
      </c>
      <c r="AF320" t="s">
        <v>184</v>
      </c>
      <c r="AG320" s="1"/>
      <c r="AH320" s="1"/>
      <c r="AI320" s="1"/>
      <c r="AJ320" s="1"/>
      <c r="AK320" s="1"/>
      <c r="AL320" s="1"/>
      <c r="AM320" s="1"/>
      <c r="AN320" s="1">
        <v>1</v>
      </c>
      <c r="AO320" s="1"/>
      <c r="AP320" s="1"/>
      <c r="AQ320" s="1"/>
      <c r="AR320" s="1"/>
      <c r="AS320" s="1"/>
      <c r="AT320" s="1"/>
      <c r="AU320" s="1"/>
      <c r="AV320" t="s">
        <v>147</v>
      </c>
      <c r="AW320" s="1"/>
      <c r="AX320" t="s">
        <v>144</v>
      </c>
      <c r="AY320" t="s">
        <v>1047</v>
      </c>
      <c r="AZ320" t="s">
        <v>147</v>
      </c>
      <c r="BA320" t="s">
        <v>135</v>
      </c>
      <c r="BB320" t="s">
        <v>135</v>
      </c>
      <c r="BC320" s="10" t="s">
        <v>395</v>
      </c>
      <c r="BD320" t="s">
        <v>580</v>
      </c>
      <c r="BE320" t="s">
        <v>824</v>
      </c>
      <c r="BF320" s="1">
        <v>0</v>
      </c>
      <c r="BG320" s="1">
        <v>0</v>
      </c>
      <c r="BH320" s="1">
        <v>0</v>
      </c>
      <c r="BI320" s="1">
        <v>1</v>
      </c>
      <c r="BJ320" s="1">
        <v>0</v>
      </c>
      <c r="BK320" s="1">
        <v>0</v>
      </c>
      <c r="BL320" s="1">
        <v>1</v>
      </c>
      <c r="BM320" s="1">
        <v>0</v>
      </c>
      <c r="BN320" s="1">
        <v>0</v>
      </c>
      <c r="BO320" t="s">
        <v>147</v>
      </c>
      <c r="BP320" t="s">
        <v>147</v>
      </c>
      <c r="BQ320" t="s">
        <v>144</v>
      </c>
      <c r="BR320" t="s">
        <v>144</v>
      </c>
      <c r="BS320" t="s">
        <v>147</v>
      </c>
      <c r="BT320" t="s">
        <v>144</v>
      </c>
      <c r="BU320" t="s">
        <v>217</v>
      </c>
      <c r="BV320" t="s">
        <v>147</v>
      </c>
      <c r="BW320" t="s">
        <v>218</v>
      </c>
      <c r="BX320" t="s">
        <v>144</v>
      </c>
      <c r="BY320" s="1">
        <v>2</v>
      </c>
      <c r="BZ320" t="s">
        <v>193</v>
      </c>
      <c r="CA320" t="s">
        <v>144</v>
      </c>
      <c r="CB320" t="s">
        <v>227</v>
      </c>
      <c r="CC320" s="1">
        <v>0</v>
      </c>
      <c r="CD320" s="1">
        <v>1</v>
      </c>
      <c r="CE320" s="1">
        <v>0</v>
      </c>
      <c r="CF320" s="1">
        <v>0</v>
      </c>
      <c r="CG320" s="1">
        <v>1</v>
      </c>
      <c r="CH320" s="1">
        <v>0</v>
      </c>
      <c r="CI320" t="s">
        <v>135</v>
      </c>
      <c r="CJ320" t="s">
        <v>144</v>
      </c>
      <c r="CK320" t="s">
        <v>174</v>
      </c>
      <c r="CL320" t="s">
        <v>194</v>
      </c>
      <c r="CM320" t="s">
        <v>147</v>
      </c>
      <c r="CN320" t="s">
        <v>147</v>
      </c>
      <c r="CO320" t="s">
        <v>228</v>
      </c>
      <c r="CP320" s="1">
        <v>0</v>
      </c>
      <c r="CQ320" s="1">
        <v>1</v>
      </c>
      <c r="CR320" s="1">
        <v>0</v>
      </c>
      <c r="CS320" s="1">
        <v>1</v>
      </c>
      <c r="CT320" s="1">
        <v>0</v>
      </c>
      <c r="CU320" t="s">
        <v>163</v>
      </c>
      <c r="CV320" t="s">
        <v>147</v>
      </c>
      <c r="CW320" t="s">
        <v>152</v>
      </c>
      <c r="CX320" t="s">
        <v>144</v>
      </c>
      <c r="CY320" t="s">
        <v>269</v>
      </c>
      <c r="CZ320" t="s">
        <v>147</v>
      </c>
      <c r="DA320" t="s">
        <v>203</v>
      </c>
      <c r="DB320" s="1">
        <v>0</v>
      </c>
      <c r="DC320" s="1">
        <v>1</v>
      </c>
      <c r="DD320" s="1">
        <v>0</v>
      </c>
      <c r="DE320" s="1">
        <v>0</v>
      </c>
      <c r="DF320" s="1">
        <v>1</v>
      </c>
      <c r="DG320" s="1">
        <v>0</v>
      </c>
      <c r="DH320" s="1">
        <v>0</v>
      </c>
      <c r="DI320" s="1">
        <v>0</v>
      </c>
      <c r="DJ320" s="1">
        <v>0</v>
      </c>
      <c r="DK320" s="1">
        <v>0</v>
      </c>
      <c r="DL320" s="1">
        <v>0</v>
      </c>
      <c r="DM320" t="s">
        <v>144</v>
      </c>
      <c r="DN320" t="s">
        <v>270</v>
      </c>
      <c r="DO320" t="s">
        <v>1183</v>
      </c>
      <c r="DP320" t="s">
        <v>166</v>
      </c>
      <c r="DQ320" s="1">
        <v>1</v>
      </c>
      <c r="DR320" s="1">
        <v>0</v>
      </c>
      <c r="DS320" s="1">
        <v>0</v>
      </c>
      <c r="DT320" s="1">
        <v>0</v>
      </c>
      <c r="DU320" t="s">
        <v>135</v>
      </c>
      <c r="DV320" t="s">
        <v>1184</v>
      </c>
      <c r="DW320" t="s">
        <v>135</v>
      </c>
      <c r="DX320" t="s">
        <v>139</v>
      </c>
      <c r="DY320" t="s">
        <v>140</v>
      </c>
      <c r="DZ320" t="s">
        <v>142</v>
      </c>
      <c r="EA320" t="s">
        <v>147</v>
      </c>
      <c r="EB320" t="s">
        <v>147</v>
      </c>
    </row>
    <row r="321" spans="1:132">
      <c r="A321" t="s">
        <v>132</v>
      </c>
      <c r="B321" s="1"/>
      <c r="C321" t="s">
        <v>167</v>
      </c>
      <c r="D321" t="s">
        <v>1185</v>
      </c>
      <c r="E321" t="s">
        <v>1186</v>
      </c>
      <c r="F321" s="1">
        <v>22</v>
      </c>
      <c r="G321" t="s">
        <v>676</v>
      </c>
      <c r="H321" t="s">
        <v>137</v>
      </c>
      <c r="I321" t="s">
        <v>137</v>
      </c>
      <c r="J321" s="1"/>
      <c r="K321" t="s">
        <v>138</v>
      </c>
      <c r="L321" s="1"/>
      <c r="M321" t="s">
        <v>139</v>
      </c>
      <c r="N321" t="s">
        <v>740</v>
      </c>
      <c r="O321" t="s">
        <v>171</v>
      </c>
      <c r="P321" t="s">
        <v>209</v>
      </c>
      <c r="Q321" t="s">
        <v>225</v>
      </c>
      <c r="R321" t="s">
        <v>144</v>
      </c>
      <c r="S321" t="s">
        <v>838</v>
      </c>
      <c r="T321" s="1">
        <v>1</v>
      </c>
      <c r="U321" s="1">
        <v>1</v>
      </c>
      <c r="V321" s="1">
        <v>0</v>
      </c>
      <c r="W321" s="1">
        <v>1</v>
      </c>
      <c r="X321" s="1">
        <v>0</v>
      </c>
      <c r="Y321" s="1">
        <v>0</v>
      </c>
      <c r="Z321" s="1">
        <v>0</v>
      </c>
      <c r="AA321" s="1">
        <v>0</v>
      </c>
      <c r="AB321" s="1">
        <v>1</v>
      </c>
      <c r="AC321" s="1">
        <v>0</v>
      </c>
      <c r="AD321" s="1"/>
      <c r="AE321" t="s">
        <v>144</v>
      </c>
      <c r="AF321" t="s">
        <v>1187</v>
      </c>
      <c r="AG321" s="1">
        <v>1</v>
      </c>
      <c r="AH321" s="1">
        <v>0</v>
      </c>
      <c r="AI321" s="1">
        <v>0</v>
      </c>
      <c r="AJ321" s="1">
        <v>0</v>
      </c>
      <c r="AK321" s="1">
        <v>1</v>
      </c>
      <c r="AL321" s="1">
        <v>0</v>
      </c>
      <c r="AM321" s="1">
        <v>0</v>
      </c>
      <c r="AN321" s="1">
        <v>5</v>
      </c>
      <c r="AO321" s="1"/>
      <c r="AP321" s="1"/>
      <c r="AQ321" s="1"/>
      <c r="AR321" s="1"/>
      <c r="AS321" s="1">
        <v>5</v>
      </c>
      <c r="AT321" s="1"/>
      <c r="AU321" s="1"/>
      <c r="AV321" t="s">
        <v>144</v>
      </c>
      <c r="AW321" s="1"/>
      <c r="AX321" t="s">
        <v>144</v>
      </c>
      <c r="AY321" t="s">
        <v>789</v>
      </c>
      <c r="AZ321" t="s">
        <v>147</v>
      </c>
      <c r="BA321" t="s">
        <v>135</v>
      </c>
      <c r="BB321" t="s">
        <v>135</v>
      </c>
      <c r="BC321" s="10" t="s">
        <v>395</v>
      </c>
      <c r="BD321" t="s">
        <v>217</v>
      </c>
      <c r="BE321" t="s">
        <v>145</v>
      </c>
      <c r="BF321" s="1">
        <v>1</v>
      </c>
      <c r="BG321" s="1">
        <v>0</v>
      </c>
      <c r="BH321" s="1">
        <v>0</v>
      </c>
      <c r="BI321" s="1">
        <v>0</v>
      </c>
      <c r="BJ321" s="1">
        <v>0</v>
      </c>
      <c r="BK321" s="1">
        <v>0</v>
      </c>
      <c r="BL321" s="1">
        <v>0</v>
      </c>
      <c r="BM321" s="1">
        <v>0</v>
      </c>
      <c r="BN321" s="1">
        <v>0</v>
      </c>
      <c r="BO321" t="s">
        <v>147</v>
      </c>
      <c r="BP321" t="s">
        <v>147</v>
      </c>
      <c r="BQ321" t="s">
        <v>144</v>
      </c>
      <c r="BR321" t="s">
        <v>147</v>
      </c>
      <c r="BS321" t="s">
        <v>147</v>
      </c>
      <c r="BT321" t="s">
        <v>147</v>
      </c>
      <c r="BU321" t="s">
        <v>135</v>
      </c>
      <c r="BV321" t="s">
        <v>135</v>
      </c>
      <c r="BW321" t="s">
        <v>135</v>
      </c>
      <c r="BX321" t="s">
        <v>147</v>
      </c>
      <c r="BY321" s="1"/>
      <c r="BZ321" t="s">
        <v>193</v>
      </c>
      <c r="CA321" t="s">
        <v>144</v>
      </c>
      <c r="CB321" t="s">
        <v>241</v>
      </c>
      <c r="CC321" s="1">
        <v>0</v>
      </c>
      <c r="CD321" s="1">
        <v>1</v>
      </c>
      <c r="CE321" s="1">
        <v>0</v>
      </c>
      <c r="CF321" s="1">
        <v>0</v>
      </c>
      <c r="CG321" s="1">
        <v>0</v>
      </c>
      <c r="CH321" s="1">
        <v>0</v>
      </c>
      <c r="CI321" t="s">
        <v>135</v>
      </c>
      <c r="CJ321" t="s">
        <v>144</v>
      </c>
      <c r="CK321" t="s">
        <v>193</v>
      </c>
      <c r="CL321" t="s">
        <v>194</v>
      </c>
      <c r="CM321" t="s">
        <v>147</v>
      </c>
      <c r="CN321" t="s">
        <v>147</v>
      </c>
      <c r="CO321" t="s">
        <v>242</v>
      </c>
      <c r="CP321" s="1">
        <v>0</v>
      </c>
      <c r="CQ321" s="1">
        <v>1</v>
      </c>
      <c r="CR321" s="1">
        <v>0</v>
      </c>
      <c r="CS321" s="1">
        <v>0</v>
      </c>
      <c r="CT321" s="1">
        <v>0</v>
      </c>
      <c r="CU321" t="s">
        <v>163</v>
      </c>
      <c r="CV321" t="s">
        <v>147</v>
      </c>
      <c r="CW321" t="s">
        <v>152</v>
      </c>
      <c r="CX321" t="s">
        <v>147</v>
      </c>
      <c r="CY321" t="s">
        <v>269</v>
      </c>
      <c r="CZ321" t="s">
        <v>147</v>
      </c>
      <c r="DA321" t="s">
        <v>331</v>
      </c>
      <c r="DB321" s="1">
        <v>0</v>
      </c>
      <c r="DC321" s="1">
        <v>0</v>
      </c>
      <c r="DD321" s="1">
        <v>0</v>
      </c>
      <c r="DE321" s="1">
        <v>1</v>
      </c>
      <c r="DF321" s="1">
        <v>0</v>
      </c>
      <c r="DG321" s="1">
        <v>0</v>
      </c>
      <c r="DH321" s="1">
        <v>0</v>
      </c>
      <c r="DI321" s="1">
        <v>0</v>
      </c>
      <c r="DJ321" s="1">
        <v>0</v>
      </c>
      <c r="DK321" s="1">
        <v>0</v>
      </c>
      <c r="DL321" s="1">
        <v>0</v>
      </c>
      <c r="DM321" t="s">
        <v>144</v>
      </c>
      <c r="DN321" t="s">
        <v>1188</v>
      </c>
      <c r="DO321" t="s">
        <v>1189</v>
      </c>
      <c r="DP321" t="s">
        <v>166</v>
      </c>
      <c r="DQ321" s="1">
        <v>1</v>
      </c>
      <c r="DR321" s="1">
        <v>0</v>
      </c>
      <c r="DS321" s="1">
        <v>0</v>
      </c>
      <c r="DT321" s="1">
        <v>0</v>
      </c>
      <c r="DU321" t="s">
        <v>135</v>
      </c>
      <c r="DV321" t="s">
        <v>1190</v>
      </c>
      <c r="DW321" t="s">
        <v>135</v>
      </c>
      <c r="DX321" t="s">
        <v>139</v>
      </c>
      <c r="DY321" t="s">
        <v>140</v>
      </c>
      <c r="DZ321" t="s">
        <v>142</v>
      </c>
      <c r="EA321" t="s">
        <v>147</v>
      </c>
      <c r="EB321" t="s">
        <v>147</v>
      </c>
    </row>
    <row r="322" spans="1:132">
      <c r="A322" t="s">
        <v>132</v>
      </c>
      <c r="B322" s="1"/>
      <c r="C322" t="s">
        <v>179</v>
      </c>
      <c r="D322" t="s">
        <v>1191</v>
      </c>
      <c r="E322" t="s">
        <v>169</v>
      </c>
      <c r="F322" s="1">
        <v>22</v>
      </c>
      <c r="G322" t="s">
        <v>676</v>
      </c>
      <c r="H322" t="s">
        <v>157</v>
      </c>
      <c r="I322" t="s">
        <v>157</v>
      </c>
      <c r="J322" s="1"/>
      <c r="K322" t="s">
        <v>330</v>
      </c>
      <c r="L322" s="1"/>
      <c r="M322" t="s">
        <v>139</v>
      </c>
      <c r="N322" t="s">
        <v>140</v>
      </c>
      <c r="O322" t="s">
        <v>181</v>
      </c>
      <c r="P322" t="s">
        <v>142</v>
      </c>
      <c r="Q322" t="s">
        <v>143</v>
      </c>
      <c r="R322" t="s">
        <v>144</v>
      </c>
      <c r="S322" t="s">
        <v>698</v>
      </c>
      <c r="T322" s="1">
        <v>0</v>
      </c>
      <c r="U322" s="1">
        <v>0</v>
      </c>
      <c r="V322" s="1">
        <v>1</v>
      </c>
      <c r="W322" s="1">
        <v>0</v>
      </c>
      <c r="X322" s="1">
        <v>0</v>
      </c>
      <c r="Y322" s="1">
        <v>0</v>
      </c>
      <c r="Z322" s="1">
        <v>0</v>
      </c>
      <c r="AA322" s="1">
        <v>0</v>
      </c>
      <c r="AB322" s="1">
        <v>0</v>
      </c>
      <c r="AC322" s="1">
        <v>0</v>
      </c>
      <c r="AD322" s="1"/>
      <c r="AE322" t="s">
        <v>144</v>
      </c>
      <c r="AF322" t="s">
        <v>160</v>
      </c>
      <c r="AG322" s="1">
        <v>0</v>
      </c>
      <c r="AH322" s="1">
        <v>1</v>
      </c>
      <c r="AI322" s="1">
        <v>0</v>
      </c>
      <c r="AJ322" s="1">
        <v>0</v>
      </c>
      <c r="AK322" s="1">
        <v>0</v>
      </c>
      <c r="AL322" s="1">
        <v>0</v>
      </c>
      <c r="AM322" s="1">
        <v>0</v>
      </c>
      <c r="AN322" s="1">
        <v>1</v>
      </c>
      <c r="AO322" s="1"/>
      <c r="AP322" s="1">
        <v>5</v>
      </c>
      <c r="AQ322" s="1"/>
      <c r="AR322" s="1"/>
      <c r="AS322" s="1"/>
      <c r="AT322" s="1"/>
      <c r="AU322" s="1"/>
      <c r="AV322" t="s">
        <v>144</v>
      </c>
      <c r="AW322" s="1"/>
      <c r="AX322" t="s">
        <v>144</v>
      </c>
      <c r="AY322" t="s">
        <v>789</v>
      </c>
      <c r="AZ322" t="s">
        <v>147</v>
      </c>
      <c r="BA322" t="s">
        <v>135</v>
      </c>
      <c r="BB322" t="s">
        <v>135</v>
      </c>
      <c r="BC322" s="10" t="s">
        <v>395</v>
      </c>
      <c r="BD322" t="s">
        <v>513</v>
      </c>
      <c r="BE322" t="s">
        <v>1071</v>
      </c>
      <c r="BF322" s="1">
        <v>0</v>
      </c>
      <c r="BG322" s="1">
        <v>0</v>
      </c>
      <c r="BH322" s="1">
        <v>0</v>
      </c>
      <c r="BI322" s="1">
        <v>1</v>
      </c>
      <c r="BJ322" s="1">
        <v>0</v>
      </c>
      <c r="BK322" s="1">
        <v>0</v>
      </c>
      <c r="BL322" s="1">
        <v>0</v>
      </c>
      <c r="BM322" s="1">
        <v>0</v>
      </c>
      <c r="BN322" s="1">
        <v>0</v>
      </c>
      <c r="BO322" t="s">
        <v>144</v>
      </c>
      <c r="BP322" t="s">
        <v>320</v>
      </c>
      <c r="BQ322" t="s">
        <v>147</v>
      </c>
      <c r="BR322" t="s">
        <v>147</v>
      </c>
      <c r="BS322" t="s">
        <v>147</v>
      </c>
      <c r="BT322" t="s">
        <v>147</v>
      </c>
      <c r="BU322" t="s">
        <v>135</v>
      </c>
      <c r="BV322" t="s">
        <v>135</v>
      </c>
      <c r="BW322" t="s">
        <v>135</v>
      </c>
      <c r="BX322" t="s">
        <v>144</v>
      </c>
      <c r="BY322" s="1">
        <v>3</v>
      </c>
      <c r="BZ322" t="s">
        <v>147</v>
      </c>
      <c r="CA322" t="s">
        <v>144</v>
      </c>
      <c r="CB322" t="s">
        <v>173</v>
      </c>
      <c r="CC322" s="1">
        <v>0</v>
      </c>
      <c r="CD322" s="1">
        <v>0</v>
      </c>
      <c r="CE322" s="1">
        <v>0</v>
      </c>
      <c r="CF322" s="1">
        <v>0</v>
      </c>
      <c r="CG322" s="1">
        <v>1</v>
      </c>
      <c r="CH322" s="1">
        <v>0</v>
      </c>
      <c r="CI322" t="s">
        <v>135</v>
      </c>
      <c r="CJ322" t="s">
        <v>147</v>
      </c>
      <c r="CK322" t="s">
        <v>193</v>
      </c>
      <c r="CL322" t="s">
        <v>150</v>
      </c>
      <c r="CM322" t="s">
        <v>147</v>
      </c>
      <c r="CN322" t="s">
        <v>147</v>
      </c>
      <c r="CO322" t="s">
        <v>169</v>
      </c>
      <c r="CP322" s="1">
        <v>0</v>
      </c>
      <c r="CQ322" s="1">
        <v>0</v>
      </c>
      <c r="CR322" s="1">
        <v>0</v>
      </c>
      <c r="CS322" s="1">
        <v>0</v>
      </c>
      <c r="CT322" s="1">
        <v>1</v>
      </c>
      <c r="CU322" t="s">
        <v>147</v>
      </c>
      <c r="CV322" t="s">
        <v>147</v>
      </c>
      <c r="CW322" t="s">
        <v>211</v>
      </c>
      <c r="CX322" t="s">
        <v>147</v>
      </c>
      <c r="CY322" t="s">
        <v>269</v>
      </c>
      <c r="CZ322" t="s">
        <v>147</v>
      </c>
      <c r="DA322" t="s">
        <v>790</v>
      </c>
      <c r="DB322" s="1">
        <v>1</v>
      </c>
      <c r="DC322" s="1">
        <v>0</v>
      </c>
      <c r="DD322" s="1">
        <v>0</v>
      </c>
      <c r="DE322" s="1">
        <v>0</v>
      </c>
      <c r="DF322" s="1">
        <v>0</v>
      </c>
      <c r="DG322" s="1">
        <v>0</v>
      </c>
      <c r="DH322" s="1">
        <v>0</v>
      </c>
      <c r="DI322" s="1">
        <v>0</v>
      </c>
      <c r="DJ322" s="1">
        <v>0</v>
      </c>
      <c r="DK322" s="1">
        <v>0</v>
      </c>
      <c r="DL322" s="1">
        <v>0</v>
      </c>
      <c r="DM322" t="s">
        <v>144</v>
      </c>
      <c r="DN322" t="s">
        <v>135</v>
      </c>
      <c r="DO322" t="s">
        <v>1192</v>
      </c>
      <c r="DP322" t="s">
        <v>386</v>
      </c>
      <c r="DQ322" s="1">
        <v>0</v>
      </c>
      <c r="DR322" s="1">
        <v>0</v>
      </c>
      <c r="DS322" s="1">
        <v>1</v>
      </c>
      <c r="DT322" s="1">
        <v>0</v>
      </c>
      <c r="DU322" t="s">
        <v>135</v>
      </c>
      <c r="DV322" t="s">
        <v>1193</v>
      </c>
      <c r="DW322" t="s">
        <v>135</v>
      </c>
      <c r="DX322" t="s">
        <v>139</v>
      </c>
      <c r="DY322" t="s">
        <v>140</v>
      </c>
      <c r="DZ322" t="s">
        <v>142</v>
      </c>
      <c r="EA322" t="s">
        <v>147</v>
      </c>
      <c r="EB322" t="s">
        <v>147</v>
      </c>
    </row>
    <row r="323" spans="1:132">
      <c r="A323" t="s">
        <v>132</v>
      </c>
      <c r="B323" s="1"/>
      <c r="C323" t="s">
        <v>233</v>
      </c>
      <c r="D323" t="s">
        <v>1194</v>
      </c>
      <c r="E323" t="s">
        <v>1195</v>
      </c>
      <c r="F323" s="1">
        <v>22</v>
      </c>
      <c r="G323" t="s">
        <v>676</v>
      </c>
      <c r="H323" t="s">
        <v>137</v>
      </c>
      <c r="I323" t="s">
        <v>137</v>
      </c>
      <c r="J323" s="1"/>
      <c r="K323" t="s">
        <v>138</v>
      </c>
      <c r="L323" s="1"/>
      <c r="M323" t="s">
        <v>139</v>
      </c>
      <c r="N323" t="s">
        <v>140</v>
      </c>
      <c r="O323" t="s">
        <v>235</v>
      </c>
      <c r="P323" t="s">
        <v>142</v>
      </c>
      <c r="Q323" t="s">
        <v>143</v>
      </c>
      <c r="R323" t="s">
        <v>144</v>
      </c>
      <c r="S323" t="s">
        <v>776</v>
      </c>
      <c r="T323" s="1">
        <v>1</v>
      </c>
      <c r="U323" s="1">
        <v>0</v>
      </c>
      <c r="V323" s="1">
        <v>1</v>
      </c>
      <c r="W323" s="1">
        <v>0</v>
      </c>
      <c r="X323" s="1">
        <v>0</v>
      </c>
      <c r="Y323" s="1">
        <v>0</v>
      </c>
      <c r="Z323" s="1">
        <v>1</v>
      </c>
      <c r="AA323" s="1">
        <v>0</v>
      </c>
      <c r="AB323" s="1">
        <v>0</v>
      </c>
      <c r="AC323" s="1">
        <v>0</v>
      </c>
      <c r="AD323" s="1"/>
      <c r="AE323" t="s">
        <v>144</v>
      </c>
      <c r="AF323" t="s">
        <v>184</v>
      </c>
      <c r="AG323" s="1">
        <v>1</v>
      </c>
      <c r="AH323" s="1">
        <v>0</v>
      </c>
      <c r="AI323" s="1">
        <v>1</v>
      </c>
      <c r="AJ323" s="1">
        <v>0</v>
      </c>
      <c r="AK323" s="1">
        <v>0</v>
      </c>
      <c r="AL323" s="1">
        <v>0</v>
      </c>
      <c r="AM323" s="1">
        <v>0</v>
      </c>
      <c r="AN323" s="1">
        <v>2</v>
      </c>
      <c r="AO323" s="1"/>
      <c r="AP323" s="1"/>
      <c r="AQ323" s="1">
        <v>4</v>
      </c>
      <c r="AR323" s="1"/>
      <c r="AS323" s="1"/>
      <c r="AT323" s="1"/>
      <c r="AU323" s="1"/>
      <c r="AV323" t="s">
        <v>147</v>
      </c>
      <c r="AW323" s="1"/>
      <c r="AX323" t="s">
        <v>144</v>
      </c>
      <c r="AY323" t="s">
        <v>789</v>
      </c>
      <c r="AZ323" t="s">
        <v>147</v>
      </c>
      <c r="BA323" t="s">
        <v>135</v>
      </c>
      <c r="BB323" t="s">
        <v>135</v>
      </c>
      <c r="BC323" s="10" t="s">
        <v>395</v>
      </c>
      <c r="BD323" t="s">
        <v>381</v>
      </c>
      <c r="BE323" t="s">
        <v>145</v>
      </c>
      <c r="BF323" s="1">
        <v>1</v>
      </c>
      <c r="BG323" s="1">
        <v>0</v>
      </c>
      <c r="BH323" s="1">
        <v>0</v>
      </c>
      <c r="BI323" s="1">
        <v>0</v>
      </c>
      <c r="BJ323" s="1">
        <v>0</v>
      </c>
      <c r="BK323" s="1">
        <v>0</v>
      </c>
      <c r="BL323" s="1">
        <v>0</v>
      </c>
      <c r="BM323" s="1">
        <v>0</v>
      </c>
      <c r="BN323" s="1">
        <v>0</v>
      </c>
      <c r="BO323" t="s">
        <v>147</v>
      </c>
      <c r="BP323" t="s">
        <v>147</v>
      </c>
      <c r="BQ323" t="s">
        <v>147</v>
      </c>
      <c r="BR323" t="s">
        <v>147</v>
      </c>
      <c r="BS323" t="s">
        <v>147</v>
      </c>
      <c r="BT323" t="s">
        <v>147</v>
      </c>
      <c r="BU323" t="s">
        <v>135</v>
      </c>
      <c r="BV323" t="s">
        <v>135</v>
      </c>
      <c r="BW323" t="s">
        <v>135</v>
      </c>
      <c r="BX323" t="s">
        <v>147</v>
      </c>
      <c r="BY323" s="1"/>
      <c r="BZ323" t="s">
        <v>147</v>
      </c>
      <c r="CA323" t="s">
        <v>144</v>
      </c>
      <c r="CB323" t="s">
        <v>227</v>
      </c>
      <c r="CC323" s="1">
        <v>0</v>
      </c>
      <c r="CD323" s="1">
        <v>1</v>
      </c>
      <c r="CE323" s="1">
        <v>0</v>
      </c>
      <c r="CF323" s="1">
        <v>0</v>
      </c>
      <c r="CG323" s="1">
        <v>1</v>
      </c>
      <c r="CH323" s="1">
        <v>0</v>
      </c>
      <c r="CI323" t="s">
        <v>135</v>
      </c>
      <c r="CJ323" t="s">
        <v>147</v>
      </c>
      <c r="CK323" t="s">
        <v>174</v>
      </c>
      <c r="CL323" t="s">
        <v>147</v>
      </c>
      <c r="CM323" t="s">
        <v>147</v>
      </c>
      <c r="CN323" t="s">
        <v>147</v>
      </c>
      <c r="CO323" t="s">
        <v>151</v>
      </c>
      <c r="CP323" s="1">
        <v>0</v>
      </c>
      <c r="CQ323" s="1">
        <v>0</v>
      </c>
      <c r="CR323" s="1">
        <v>1</v>
      </c>
      <c r="CS323" s="1">
        <v>0</v>
      </c>
      <c r="CT323" s="1">
        <v>0</v>
      </c>
      <c r="CU323" t="s">
        <v>147</v>
      </c>
      <c r="CV323" t="s">
        <v>147</v>
      </c>
      <c r="CW323" t="s">
        <v>152</v>
      </c>
      <c r="CX323" t="s">
        <v>147</v>
      </c>
      <c r="CY323" t="s">
        <v>147</v>
      </c>
      <c r="CZ323" t="s">
        <v>147</v>
      </c>
      <c r="DA323" t="s">
        <v>176</v>
      </c>
      <c r="DB323" s="1">
        <v>0</v>
      </c>
      <c r="DC323" s="1">
        <v>0</v>
      </c>
      <c r="DD323" s="1">
        <v>1</v>
      </c>
      <c r="DE323" s="1">
        <v>0</v>
      </c>
      <c r="DF323" s="1">
        <v>0</v>
      </c>
      <c r="DG323" s="1">
        <v>0</v>
      </c>
      <c r="DH323" s="1">
        <v>0</v>
      </c>
      <c r="DI323" s="1">
        <v>0</v>
      </c>
      <c r="DJ323" s="1">
        <v>0</v>
      </c>
      <c r="DK323" s="1">
        <v>0</v>
      </c>
      <c r="DL323" s="1">
        <v>0</v>
      </c>
      <c r="DM323" t="s">
        <v>147</v>
      </c>
      <c r="DN323" t="s">
        <v>295</v>
      </c>
      <c r="DO323" t="s">
        <v>801</v>
      </c>
      <c r="DP323" t="s">
        <v>155</v>
      </c>
      <c r="DQ323" s="1">
        <v>0</v>
      </c>
      <c r="DR323" s="1">
        <v>1</v>
      </c>
      <c r="DS323" s="1">
        <v>0</v>
      </c>
      <c r="DT323" s="1">
        <v>0</v>
      </c>
      <c r="DU323" t="s">
        <v>135</v>
      </c>
      <c r="DV323" t="s">
        <v>286</v>
      </c>
      <c r="DW323" t="s">
        <v>135</v>
      </c>
      <c r="DX323" t="s">
        <v>139</v>
      </c>
      <c r="DY323" t="s">
        <v>140</v>
      </c>
      <c r="DZ323" t="s">
        <v>142</v>
      </c>
      <c r="EA323" t="s">
        <v>147</v>
      </c>
      <c r="EB323" t="s">
        <v>147</v>
      </c>
    </row>
    <row r="324" spans="1:132">
      <c r="A324" t="s">
        <v>132</v>
      </c>
      <c r="B324" s="1"/>
      <c r="C324" t="s">
        <v>133</v>
      </c>
      <c r="D324" t="s">
        <v>189</v>
      </c>
      <c r="E324" t="s">
        <v>135</v>
      </c>
      <c r="F324" s="1">
        <v>22</v>
      </c>
      <c r="G324" t="s">
        <v>676</v>
      </c>
      <c r="H324" t="s">
        <v>157</v>
      </c>
      <c r="I324" t="s">
        <v>157</v>
      </c>
      <c r="J324" s="1"/>
      <c r="K324" t="s">
        <v>138</v>
      </c>
      <c r="L324" s="1"/>
      <c r="M324" t="s">
        <v>139</v>
      </c>
      <c r="N324" t="s">
        <v>140</v>
      </c>
      <c r="O324" t="s">
        <v>141</v>
      </c>
      <c r="P324" t="s">
        <v>142</v>
      </c>
      <c r="Q324" t="s">
        <v>143</v>
      </c>
      <c r="R324" t="s">
        <v>144</v>
      </c>
      <c r="S324" t="s">
        <v>515</v>
      </c>
      <c r="T324" s="1">
        <v>1</v>
      </c>
      <c r="U324" s="1">
        <v>1</v>
      </c>
      <c r="V324" s="1">
        <v>0</v>
      </c>
      <c r="W324" s="1">
        <v>0</v>
      </c>
      <c r="X324" s="1">
        <v>0</v>
      </c>
      <c r="Y324" s="1">
        <v>0</v>
      </c>
      <c r="Z324" s="1">
        <v>0</v>
      </c>
      <c r="AA324" s="1">
        <v>0</v>
      </c>
      <c r="AB324" s="1">
        <v>0</v>
      </c>
      <c r="AC324" s="1">
        <v>0</v>
      </c>
      <c r="AD324" s="1"/>
      <c r="AE324" t="s">
        <v>144</v>
      </c>
      <c r="AF324" t="s">
        <v>191</v>
      </c>
      <c r="AG324" s="1">
        <v>0</v>
      </c>
      <c r="AH324" s="1">
        <v>0</v>
      </c>
      <c r="AI324" s="1">
        <v>1</v>
      </c>
      <c r="AJ324" s="1">
        <v>0</v>
      </c>
      <c r="AK324" s="1">
        <v>0</v>
      </c>
      <c r="AL324" s="1">
        <v>0</v>
      </c>
      <c r="AM324" s="1">
        <v>0</v>
      </c>
      <c r="AN324" s="1">
        <v>1</v>
      </c>
      <c r="AO324" s="1"/>
      <c r="AP324" s="1"/>
      <c r="AQ324" s="1">
        <v>4</v>
      </c>
      <c r="AR324" s="1"/>
      <c r="AS324" s="1"/>
      <c r="AT324" s="1"/>
      <c r="AU324" s="1"/>
      <c r="AV324" t="s">
        <v>147</v>
      </c>
      <c r="AW324" s="1"/>
      <c r="AX324" t="s">
        <v>144</v>
      </c>
      <c r="AY324" t="s">
        <v>379</v>
      </c>
      <c r="AZ324" t="s">
        <v>144</v>
      </c>
      <c r="BA324" t="s">
        <v>470</v>
      </c>
      <c r="BB324" t="s">
        <v>990</v>
      </c>
      <c r="BC324" s="10" t="s">
        <v>395</v>
      </c>
      <c r="BD324" t="s">
        <v>513</v>
      </c>
      <c r="BE324" t="s">
        <v>515</v>
      </c>
      <c r="BF324" s="1">
        <v>1</v>
      </c>
      <c r="BG324" s="1">
        <v>1</v>
      </c>
      <c r="BH324" s="1">
        <v>0</v>
      </c>
      <c r="BI324" s="1">
        <v>0</v>
      </c>
      <c r="BJ324" s="1">
        <v>0</v>
      </c>
      <c r="BK324" s="1">
        <v>0</v>
      </c>
      <c r="BL324" s="1">
        <v>0</v>
      </c>
      <c r="BM324" s="1">
        <v>0</v>
      </c>
      <c r="BN324" s="1">
        <v>0</v>
      </c>
      <c r="BO324" t="s">
        <v>144</v>
      </c>
      <c r="BP324" t="s">
        <v>144</v>
      </c>
      <c r="BQ324" t="s">
        <v>147</v>
      </c>
      <c r="BR324" t="s">
        <v>147</v>
      </c>
      <c r="BS324" t="s">
        <v>147</v>
      </c>
      <c r="BT324" t="s">
        <v>147</v>
      </c>
      <c r="BU324" t="s">
        <v>135</v>
      </c>
      <c r="BV324" t="s">
        <v>135</v>
      </c>
      <c r="BW324" t="s">
        <v>135</v>
      </c>
      <c r="BX324" t="s">
        <v>144</v>
      </c>
      <c r="BY324" s="1">
        <v>3</v>
      </c>
      <c r="BZ324" t="s">
        <v>148</v>
      </c>
      <c r="CA324" t="s">
        <v>144</v>
      </c>
      <c r="CB324" t="s">
        <v>149</v>
      </c>
      <c r="CC324" s="1">
        <v>0</v>
      </c>
      <c r="CD324" s="1">
        <v>0</v>
      </c>
      <c r="CE324" s="1">
        <v>1</v>
      </c>
      <c r="CF324" s="1">
        <v>0</v>
      </c>
      <c r="CG324" s="1">
        <v>0</v>
      </c>
      <c r="CH324" s="1">
        <v>0</v>
      </c>
      <c r="CI324" t="s">
        <v>135</v>
      </c>
      <c r="CJ324" t="s">
        <v>147</v>
      </c>
      <c r="CK324" t="s">
        <v>148</v>
      </c>
      <c r="CL324" t="s">
        <v>194</v>
      </c>
      <c r="CM324" t="s">
        <v>144</v>
      </c>
      <c r="CN324" t="s">
        <v>147</v>
      </c>
      <c r="CO324" t="s">
        <v>151</v>
      </c>
      <c r="CP324" s="1">
        <v>0</v>
      </c>
      <c r="CQ324" s="1">
        <v>0</v>
      </c>
      <c r="CR324" s="1">
        <v>1</v>
      </c>
      <c r="CS324" s="1">
        <v>0</v>
      </c>
      <c r="CT324" s="1">
        <v>0</v>
      </c>
      <c r="CU324" t="s">
        <v>163</v>
      </c>
      <c r="CV324" t="s">
        <v>147</v>
      </c>
      <c r="CW324" t="s">
        <v>211</v>
      </c>
      <c r="CX324" t="s">
        <v>144</v>
      </c>
      <c r="CY324" t="s">
        <v>269</v>
      </c>
      <c r="CZ324" t="s">
        <v>147</v>
      </c>
      <c r="DA324" t="s">
        <v>154</v>
      </c>
      <c r="DB324" s="1">
        <v>0</v>
      </c>
      <c r="DC324" s="1">
        <v>1</v>
      </c>
      <c r="DD324" s="1">
        <v>0</v>
      </c>
      <c r="DE324" s="1">
        <v>0</v>
      </c>
      <c r="DF324" s="1">
        <v>0</v>
      </c>
      <c r="DG324" s="1">
        <v>0</v>
      </c>
      <c r="DH324" s="1">
        <v>0</v>
      </c>
      <c r="DI324" s="1">
        <v>0</v>
      </c>
      <c r="DJ324" s="1">
        <v>0</v>
      </c>
      <c r="DK324" s="1">
        <v>0</v>
      </c>
      <c r="DL324" s="1">
        <v>0</v>
      </c>
      <c r="DM324" t="s">
        <v>144</v>
      </c>
      <c r="DN324" t="s">
        <v>476</v>
      </c>
      <c r="DO324" t="s">
        <v>553</v>
      </c>
      <c r="DP324" t="s">
        <v>155</v>
      </c>
      <c r="DQ324" s="1">
        <v>0</v>
      </c>
      <c r="DR324" s="1">
        <v>1</v>
      </c>
      <c r="DS324" s="1">
        <v>0</v>
      </c>
      <c r="DT324" s="1">
        <v>0</v>
      </c>
      <c r="DU324" t="s">
        <v>135</v>
      </c>
      <c r="DV324" t="s">
        <v>493</v>
      </c>
      <c r="DW324" t="s">
        <v>135</v>
      </c>
      <c r="DX324" t="s">
        <v>139</v>
      </c>
      <c r="DY324" t="s">
        <v>140</v>
      </c>
      <c r="DZ324" t="s">
        <v>142</v>
      </c>
      <c r="EA324" t="s">
        <v>147</v>
      </c>
      <c r="EB324" t="s">
        <v>147</v>
      </c>
    </row>
    <row r="325" spans="1:132">
      <c r="A325" t="s">
        <v>132</v>
      </c>
      <c r="B325" s="1"/>
      <c r="C325" t="s">
        <v>167</v>
      </c>
      <c r="D325" t="s">
        <v>1196</v>
      </c>
      <c r="E325" t="s">
        <v>1197</v>
      </c>
      <c r="F325" s="1">
        <v>22</v>
      </c>
      <c r="G325" t="s">
        <v>676</v>
      </c>
      <c r="H325" t="s">
        <v>137</v>
      </c>
      <c r="I325" t="s">
        <v>137</v>
      </c>
      <c r="J325" s="1"/>
      <c r="K325" t="s">
        <v>138</v>
      </c>
      <c r="L325" s="1"/>
      <c r="M325" t="s">
        <v>139</v>
      </c>
      <c r="N325" t="s">
        <v>740</v>
      </c>
      <c r="O325" t="s">
        <v>171</v>
      </c>
      <c r="P325" t="s">
        <v>142</v>
      </c>
      <c r="Q325" t="s">
        <v>143</v>
      </c>
      <c r="R325" t="s">
        <v>144</v>
      </c>
      <c r="S325" t="s">
        <v>1198</v>
      </c>
      <c r="T325" s="1">
        <v>1</v>
      </c>
      <c r="U325" s="1">
        <v>0</v>
      </c>
      <c r="V325" s="1">
        <v>0</v>
      </c>
      <c r="W325" s="1">
        <v>1</v>
      </c>
      <c r="X325" s="1">
        <v>0</v>
      </c>
      <c r="Y325" s="1">
        <v>0</v>
      </c>
      <c r="Z325" s="1">
        <v>1</v>
      </c>
      <c r="AA325" s="1">
        <v>1</v>
      </c>
      <c r="AB325" s="1">
        <v>1</v>
      </c>
      <c r="AC325" s="1">
        <v>0</v>
      </c>
      <c r="AD325" s="1"/>
      <c r="AE325" t="s">
        <v>144</v>
      </c>
      <c r="AF325" t="s">
        <v>998</v>
      </c>
      <c r="AG325" s="1">
        <v>1</v>
      </c>
      <c r="AH325" s="1">
        <v>0</v>
      </c>
      <c r="AI325" s="1">
        <v>1</v>
      </c>
      <c r="AJ325" s="1">
        <v>0</v>
      </c>
      <c r="AK325" s="1">
        <v>1</v>
      </c>
      <c r="AL325" s="1">
        <v>0</v>
      </c>
      <c r="AM325" s="1">
        <v>0</v>
      </c>
      <c r="AN325" s="1">
        <v>1</v>
      </c>
      <c r="AO325" s="1"/>
      <c r="AP325" s="1"/>
      <c r="AQ325" s="1">
        <v>1</v>
      </c>
      <c r="AR325" s="1"/>
      <c r="AS325" s="1">
        <v>1</v>
      </c>
      <c r="AT325" s="1"/>
      <c r="AU325" s="1"/>
      <c r="AV325" t="s">
        <v>147</v>
      </c>
      <c r="AW325" s="1"/>
      <c r="AX325" t="s">
        <v>147</v>
      </c>
      <c r="AY325" t="s">
        <v>135</v>
      </c>
      <c r="AZ325" t="s">
        <v>135</v>
      </c>
      <c r="BA325" t="s">
        <v>135</v>
      </c>
      <c r="BB325" t="s">
        <v>135</v>
      </c>
      <c r="BC325" s="10" t="s">
        <v>135</v>
      </c>
      <c r="BD325" t="s">
        <v>135</v>
      </c>
      <c r="BE325" t="s">
        <v>135</v>
      </c>
      <c r="BF325" s="1"/>
      <c r="BG325" s="1"/>
      <c r="BH325" s="1"/>
      <c r="BI325" s="1"/>
      <c r="BJ325" s="1"/>
      <c r="BK325" s="1"/>
      <c r="BL325" s="1"/>
      <c r="BM325" s="1"/>
      <c r="BN325" s="1"/>
      <c r="BO325" t="s">
        <v>135</v>
      </c>
      <c r="BP325" t="s">
        <v>147</v>
      </c>
      <c r="BQ325" t="s">
        <v>135</v>
      </c>
      <c r="BR325" t="s">
        <v>135</v>
      </c>
      <c r="BS325" t="s">
        <v>144</v>
      </c>
      <c r="BT325" t="s">
        <v>147</v>
      </c>
      <c r="BU325" t="s">
        <v>135</v>
      </c>
      <c r="BV325" t="s">
        <v>135</v>
      </c>
      <c r="BW325" t="s">
        <v>135</v>
      </c>
      <c r="BX325" t="s">
        <v>147</v>
      </c>
      <c r="BY325" s="1"/>
      <c r="BZ325" t="s">
        <v>148</v>
      </c>
      <c r="CA325" t="s">
        <v>135</v>
      </c>
      <c r="CB325" t="s">
        <v>1199</v>
      </c>
      <c r="CC325" s="1">
        <v>1</v>
      </c>
      <c r="CD325" s="1">
        <v>1</v>
      </c>
      <c r="CE325" s="1">
        <v>1</v>
      </c>
      <c r="CF325" s="1">
        <v>0</v>
      </c>
      <c r="CG325" s="1">
        <v>1</v>
      </c>
      <c r="CH325" s="1">
        <v>1</v>
      </c>
      <c r="CI325" t="s">
        <v>1200</v>
      </c>
      <c r="CJ325" t="s">
        <v>144</v>
      </c>
      <c r="CK325" t="s">
        <v>193</v>
      </c>
      <c r="CL325" t="s">
        <v>147</v>
      </c>
      <c r="CM325" t="s">
        <v>144</v>
      </c>
      <c r="CN325" t="s">
        <v>144</v>
      </c>
      <c r="CO325" t="s">
        <v>651</v>
      </c>
      <c r="CP325" s="1">
        <v>1</v>
      </c>
      <c r="CQ325" s="1">
        <v>1</v>
      </c>
      <c r="CR325" s="1">
        <v>0</v>
      </c>
      <c r="CS325" s="1">
        <v>1</v>
      </c>
      <c r="CT325" s="1">
        <v>0</v>
      </c>
      <c r="CU325" t="s">
        <v>147</v>
      </c>
      <c r="CV325" t="s">
        <v>144</v>
      </c>
      <c r="CW325" t="s">
        <v>211</v>
      </c>
      <c r="CX325" t="s">
        <v>147</v>
      </c>
      <c r="CY325" t="s">
        <v>269</v>
      </c>
      <c r="CZ325" t="s">
        <v>147</v>
      </c>
      <c r="DA325" t="s">
        <v>154</v>
      </c>
      <c r="DB325" s="1">
        <v>0</v>
      </c>
      <c r="DC325" s="1">
        <v>1</v>
      </c>
      <c r="DD325" s="1">
        <v>0</v>
      </c>
      <c r="DE325" s="1">
        <v>0</v>
      </c>
      <c r="DF325" s="1">
        <v>0</v>
      </c>
      <c r="DG325" s="1">
        <v>0</v>
      </c>
      <c r="DH325" s="1">
        <v>0</v>
      </c>
      <c r="DI325" s="1">
        <v>0</v>
      </c>
      <c r="DJ325" s="1">
        <v>0</v>
      </c>
      <c r="DK325" s="1">
        <v>0</v>
      </c>
      <c r="DL325" s="1">
        <v>0</v>
      </c>
      <c r="DM325" t="s">
        <v>144</v>
      </c>
      <c r="DN325" t="s">
        <v>1201</v>
      </c>
      <c r="DO325" t="s">
        <v>1202</v>
      </c>
      <c r="DP325" t="s">
        <v>155</v>
      </c>
      <c r="DQ325" s="1">
        <v>0</v>
      </c>
      <c r="DR325" s="1">
        <v>1</v>
      </c>
      <c r="DS325" s="1">
        <v>0</v>
      </c>
      <c r="DT325" s="1">
        <v>0</v>
      </c>
      <c r="DU325" t="s">
        <v>135</v>
      </c>
      <c r="DV325" t="s">
        <v>1203</v>
      </c>
      <c r="DW325" t="s">
        <v>135</v>
      </c>
      <c r="DX325" t="s">
        <v>139</v>
      </c>
      <c r="DY325" t="s">
        <v>140</v>
      </c>
      <c r="DZ325" t="s">
        <v>142</v>
      </c>
      <c r="EA325" t="s">
        <v>147</v>
      </c>
      <c r="EB325" t="s">
        <v>147</v>
      </c>
    </row>
    <row r="326" spans="1:132">
      <c r="A326" t="s">
        <v>132</v>
      </c>
      <c r="B326" s="1"/>
      <c r="C326" t="s">
        <v>133</v>
      </c>
      <c r="D326" t="s">
        <v>1204</v>
      </c>
      <c r="E326" t="s">
        <v>135</v>
      </c>
      <c r="F326" s="1">
        <v>22</v>
      </c>
      <c r="G326" t="s">
        <v>676</v>
      </c>
      <c r="H326" t="s">
        <v>157</v>
      </c>
      <c r="I326" t="s">
        <v>157</v>
      </c>
      <c r="J326" s="1"/>
      <c r="K326" t="s">
        <v>330</v>
      </c>
      <c r="L326" s="1"/>
      <c r="M326" t="s">
        <v>139</v>
      </c>
      <c r="N326" t="s">
        <v>140</v>
      </c>
      <c r="O326" t="s">
        <v>141</v>
      </c>
      <c r="P326" t="s">
        <v>142</v>
      </c>
      <c r="Q326" t="s">
        <v>143</v>
      </c>
      <c r="R326" t="s">
        <v>144</v>
      </c>
      <c r="S326" t="s">
        <v>515</v>
      </c>
      <c r="T326" s="1">
        <v>1</v>
      </c>
      <c r="U326" s="1">
        <v>1</v>
      </c>
      <c r="V326" s="1">
        <v>0</v>
      </c>
      <c r="W326" s="1">
        <v>0</v>
      </c>
      <c r="X326" s="1">
        <v>0</v>
      </c>
      <c r="Y326" s="1">
        <v>0</v>
      </c>
      <c r="Z326" s="1">
        <v>0</v>
      </c>
      <c r="AA326" s="1">
        <v>0</v>
      </c>
      <c r="AB326" s="1">
        <v>0</v>
      </c>
      <c r="AC326" s="1">
        <v>0</v>
      </c>
      <c r="AD326" s="1"/>
      <c r="AE326" t="s">
        <v>144</v>
      </c>
      <c r="AF326" t="s">
        <v>191</v>
      </c>
      <c r="AG326" s="1">
        <v>0</v>
      </c>
      <c r="AH326" s="1">
        <v>0</v>
      </c>
      <c r="AI326" s="1">
        <v>1</v>
      </c>
      <c r="AJ326" s="1">
        <v>0</v>
      </c>
      <c r="AK326" s="1">
        <v>0</v>
      </c>
      <c r="AL326" s="1">
        <v>0</v>
      </c>
      <c r="AM326" s="1">
        <v>0</v>
      </c>
      <c r="AN326" s="1">
        <v>1</v>
      </c>
      <c r="AO326" s="1"/>
      <c r="AP326" s="1"/>
      <c r="AQ326" s="1">
        <v>4</v>
      </c>
      <c r="AR326" s="1"/>
      <c r="AS326" s="1"/>
      <c r="AT326" s="1"/>
      <c r="AU326" s="1"/>
      <c r="AV326" t="s">
        <v>147</v>
      </c>
      <c r="AW326" s="1"/>
      <c r="AX326" t="s">
        <v>144</v>
      </c>
      <c r="AY326" t="s">
        <v>379</v>
      </c>
      <c r="AZ326" t="s">
        <v>147</v>
      </c>
      <c r="BA326" t="s">
        <v>135</v>
      </c>
      <c r="BB326" t="s">
        <v>135</v>
      </c>
      <c r="BC326" s="10" t="s">
        <v>395</v>
      </c>
      <c r="BD326" t="s">
        <v>513</v>
      </c>
      <c r="BE326" t="s">
        <v>515</v>
      </c>
      <c r="BF326" s="1">
        <v>1</v>
      </c>
      <c r="BG326" s="1">
        <v>1</v>
      </c>
      <c r="BH326" s="1">
        <v>0</v>
      </c>
      <c r="BI326" s="1">
        <v>0</v>
      </c>
      <c r="BJ326" s="1">
        <v>0</v>
      </c>
      <c r="BK326" s="1">
        <v>0</v>
      </c>
      <c r="BL326" s="1">
        <v>0</v>
      </c>
      <c r="BM326" s="1">
        <v>0</v>
      </c>
      <c r="BN326" s="1">
        <v>0</v>
      </c>
      <c r="BO326" t="s">
        <v>144</v>
      </c>
      <c r="BP326" t="s">
        <v>144</v>
      </c>
      <c r="BQ326" t="s">
        <v>147</v>
      </c>
      <c r="BR326" t="s">
        <v>147</v>
      </c>
      <c r="BS326" t="s">
        <v>147</v>
      </c>
      <c r="BT326" t="s">
        <v>144</v>
      </c>
      <c r="BU326" t="s">
        <v>470</v>
      </c>
      <c r="BV326" t="s">
        <v>193</v>
      </c>
      <c r="BW326" t="s">
        <v>163</v>
      </c>
      <c r="BX326" t="s">
        <v>144</v>
      </c>
      <c r="BY326" s="1">
        <v>4</v>
      </c>
      <c r="BZ326" t="s">
        <v>147</v>
      </c>
      <c r="CA326" t="s">
        <v>144</v>
      </c>
      <c r="CB326" t="s">
        <v>149</v>
      </c>
      <c r="CC326" s="1">
        <v>0</v>
      </c>
      <c r="CD326" s="1">
        <v>0</v>
      </c>
      <c r="CE326" s="1">
        <v>1</v>
      </c>
      <c r="CF326" s="1">
        <v>0</v>
      </c>
      <c r="CG326" s="1">
        <v>0</v>
      </c>
      <c r="CH326" s="1">
        <v>0</v>
      </c>
      <c r="CI326" t="s">
        <v>135</v>
      </c>
      <c r="CJ326" t="s">
        <v>147</v>
      </c>
      <c r="CK326" t="s">
        <v>148</v>
      </c>
      <c r="CL326" t="s">
        <v>194</v>
      </c>
      <c r="CM326" t="s">
        <v>144</v>
      </c>
      <c r="CN326" t="s">
        <v>147</v>
      </c>
      <c r="CO326" t="s">
        <v>151</v>
      </c>
      <c r="CP326" s="1">
        <v>0</v>
      </c>
      <c r="CQ326" s="1">
        <v>0</v>
      </c>
      <c r="CR326" s="1">
        <v>1</v>
      </c>
      <c r="CS326" s="1">
        <v>0</v>
      </c>
      <c r="CT326" s="1">
        <v>0</v>
      </c>
      <c r="CU326" t="s">
        <v>147</v>
      </c>
      <c r="CV326" t="s">
        <v>147</v>
      </c>
      <c r="CW326" t="s">
        <v>211</v>
      </c>
      <c r="CX326" t="s">
        <v>144</v>
      </c>
      <c r="CY326" t="s">
        <v>147</v>
      </c>
      <c r="CZ326" t="s">
        <v>147</v>
      </c>
      <c r="DA326" t="s">
        <v>154</v>
      </c>
      <c r="DB326" s="1">
        <v>0</v>
      </c>
      <c r="DC326" s="1">
        <v>1</v>
      </c>
      <c r="DD326" s="1">
        <v>0</v>
      </c>
      <c r="DE326" s="1">
        <v>0</v>
      </c>
      <c r="DF326" s="1">
        <v>0</v>
      </c>
      <c r="DG326" s="1">
        <v>0</v>
      </c>
      <c r="DH326" s="1">
        <v>0</v>
      </c>
      <c r="DI326" s="1">
        <v>0</v>
      </c>
      <c r="DJ326" s="1">
        <v>0</v>
      </c>
      <c r="DK326" s="1">
        <v>0</v>
      </c>
      <c r="DL326" s="1">
        <v>0</v>
      </c>
      <c r="DM326" t="s">
        <v>144</v>
      </c>
      <c r="DN326" t="s">
        <v>476</v>
      </c>
      <c r="DO326" t="s">
        <v>553</v>
      </c>
      <c r="DP326" t="s">
        <v>155</v>
      </c>
      <c r="DQ326" s="1">
        <v>0</v>
      </c>
      <c r="DR326" s="1">
        <v>1</v>
      </c>
      <c r="DS326" s="1">
        <v>0</v>
      </c>
      <c r="DT326" s="1">
        <v>0</v>
      </c>
      <c r="DU326" t="s">
        <v>135</v>
      </c>
      <c r="DV326" t="s">
        <v>263</v>
      </c>
      <c r="DW326" t="s">
        <v>135</v>
      </c>
      <c r="DX326" t="s">
        <v>139</v>
      </c>
      <c r="DY326" t="s">
        <v>140</v>
      </c>
      <c r="DZ326" t="s">
        <v>142</v>
      </c>
      <c r="EA326" t="s">
        <v>147</v>
      </c>
      <c r="EB326" t="s">
        <v>147</v>
      </c>
    </row>
    <row r="327" spans="1:132">
      <c r="A327" t="s">
        <v>132</v>
      </c>
      <c r="B327" s="1"/>
      <c r="C327" t="s">
        <v>167</v>
      </c>
      <c r="D327" t="s">
        <v>1205</v>
      </c>
      <c r="E327" t="s">
        <v>135</v>
      </c>
      <c r="F327" s="1">
        <v>22</v>
      </c>
      <c r="G327" t="s">
        <v>676</v>
      </c>
      <c r="H327" t="s">
        <v>137</v>
      </c>
      <c r="I327" t="s">
        <v>137</v>
      </c>
      <c r="J327" s="1"/>
      <c r="K327" t="s">
        <v>138</v>
      </c>
      <c r="L327" s="1"/>
      <c r="M327" t="s">
        <v>139</v>
      </c>
      <c r="N327" t="s">
        <v>140</v>
      </c>
      <c r="O327" t="s">
        <v>171</v>
      </c>
      <c r="P327" t="s">
        <v>182</v>
      </c>
      <c r="Q327" t="s">
        <v>158</v>
      </c>
      <c r="R327" t="s">
        <v>144</v>
      </c>
      <c r="S327" t="s">
        <v>253</v>
      </c>
      <c r="T327" s="1">
        <v>1</v>
      </c>
      <c r="U327" s="1">
        <v>1</v>
      </c>
      <c r="V327" s="1">
        <v>0</v>
      </c>
      <c r="W327" s="1">
        <v>0</v>
      </c>
      <c r="X327" s="1">
        <v>0</v>
      </c>
      <c r="Y327" s="1">
        <v>0</v>
      </c>
      <c r="Z327" s="1">
        <v>1</v>
      </c>
      <c r="AA327" s="1">
        <v>0</v>
      </c>
      <c r="AB327" s="1">
        <v>0</v>
      </c>
      <c r="AC327" s="1">
        <v>0</v>
      </c>
      <c r="AD327" s="1"/>
      <c r="AE327" t="s">
        <v>144</v>
      </c>
      <c r="AF327" t="s">
        <v>1206</v>
      </c>
      <c r="AG327" s="1">
        <v>0</v>
      </c>
      <c r="AH327" s="1">
        <v>0</v>
      </c>
      <c r="AI327" s="1">
        <v>0</v>
      </c>
      <c r="AJ327" s="1">
        <v>1</v>
      </c>
      <c r="AK327" s="1">
        <v>1</v>
      </c>
      <c r="AL327" s="1">
        <v>0</v>
      </c>
      <c r="AM327" s="1">
        <v>0</v>
      </c>
      <c r="AN327" s="1">
        <v>1</v>
      </c>
      <c r="AO327" s="1"/>
      <c r="AP327" s="1"/>
      <c r="AQ327" s="1"/>
      <c r="AR327" s="1">
        <v>2</v>
      </c>
      <c r="AS327" s="1">
        <v>1</v>
      </c>
      <c r="AT327" s="1"/>
      <c r="AU327" s="1"/>
      <c r="AV327" t="s">
        <v>144</v>
      </c>
      <c r="AW327" s="1"/>
      <c r="AX327" t="s">
        <v>144</v>
      </c>
      <c r="AY327" t="s">
        <v>379</v>
      </c>
      <c r="AZ327" t="s">
        <v>147</v>
      </c>
      <c r="BA327" t="s">
        <v>135</v>
      </c>
      <c r="BB327" t="s">
        <v>135</v>
      </c>
      <c r="BC327" s="10" t="s">
        <v>395</v>
      </c>
      <c r="BD327" t="s">
        <v>513</v>
      </c>
      <c r="BE327" t="s">
        <v>253</v>
      </c>
      <c r="BF327" s="1">
        <v>1</v>
      </c>
      <c r="BG327" s="1">
        <v>1</v>
      </c>
      <c r="BH327" s="1">
        <v>0</v>
      </c>
      <c r="BI327" s="1">
        <v>0</v>
      </c>
      <c r="BJ327" s="1">
        <v>0</v>
      </c>
      <c r="BK327" s="1">
        <v>0</v>
      </c>
      <c r="BL327" s="1">
        <v>1</v>
      </c>
      <c r="BM327" s="1">
        <v>0</v>
      </c>
      <c r="BN327" s="1">
        <v>0</v>
      </c>
      <c r="BO327" t="s">
        <v>144</v>
      </c>
      <c r="BP327" t="s">
        <v>147</v>
      </c>
      <c r="BQ327" t="s">
        <v>144</v>
      </c>
      <c r="BR327" t="s">
        <v>144</v>
      </c>
      <c r="BS327" t="s">
        <v>144</v>
      </c>
      <c r="BT327" t="s">
        <v>144</v>
      </c>
      <c r="BU327" t="s">
        <v>456</v>
      </c>
      <c r="BV327" t="s">
        <v>147</v>
      </c>
      <c r="BW327" t="s">
        <v>218</v>
      </c>
      <c r="BX327" t="s">
        <v>144</v>
      </c>
      <c r="BY327" s="1">
        <v>3</v>
      </c>
      <c r="BZ327" t="s">
        <v>193</v>
      </c>
      <c r="CA327" t="s">
        <v>144</v>
      </c>
      <c r="CB327" t="s">
        <v>1207</v>
      </c>
      <c r="CC327" s="1">
        <v>1</v>
      </c>
      <c r="CD327" s="1">
        <v>1</v>
      </c>
      <c r="CE327" s="1">
        <v>1</v>
      </c>
      <c r="CF327" s="1">
        <v>0</v>
      </c>
      <c r="CG327" s="1">
        <v>0</v>
      </c>
      <c r="CH327" s="1">
        <v>1</v>
      </c>
      <c r="CI327" t="s">
        <v>1208</v>
      </c>
      <c r="CJ327" t="s">
        <v>144</v>
      </c>
      <c r="CK327" t="s">
        <v>174</v>
      </c>
      <c r="CL327" t="s">
        <v>150</v>
      </c>
      <c r="CM327" t="s">
        <v>147</v>
      </c>
      <c r="CN327" t="s">
        <v>144</v>
      </c>
      <c r="CO327" t="s">
        <v>431</v>
      </c>
      <c r="CP327" s="1">
        <v>0</v>
      </c>
      <c r="CQ327" s="1">
        <v>0</v>
      </c>
      <c r="CR327" s="1">
        <v>1</v>
      </c>
      <c r="CS327" s="1">
        <v>1</v>
      </c>
      <c r="CT327" s="1">
        <v>0</v>
      </c>
      <c r="CU327" t="s">
        <v>163</v>
      </c>
      <c r="CV327" t="s">
        <v>147</v>
      </c>
      <c r="CW327" t="s">
        <v>152</v>
      </c>
      <c r="CX327" t="s">
        <v>144</v>
      </c>
      <c r="CY327" t="s">
        <v>269</v>
      </c>
      <c r="CZ327" t="s">
        <v>147</v>
      </c>
      <c r="DA327" t="s">
        <v>176</v>
      </c>
      <c r="DB327" s="1">
        <v>0</v>
      </c>
      <c r="DC327" s="1">
        <v>0</v>
      </c>
      <c r="DD327" s="1">
        <v>1</v>
      </c>
      <c r="DE327" s="1">
        <v>0</v>
      </c>
      <c r="DF327" s="1">
        <v>0</v>
      </c>
      <c r="DG327" s="1">
        <v>0</v>
      </c>
      <c r="DH327" s="1">
        <v>0</v>
      </c>
      <c r="DI327" s="1">
        <v>0</v>
      </c>
      <c r="DJ327" s="1">
        <v>0</v>
      </c>
      <c r="DK327" s="1">
        <v>0</v>
      </c>
      <c r="DL327" s="1">
        <v>0</v>
      </c>
      <c r="DM327" t="s">
        <v>144</v>
      </c>
      <c r="DN327" t="s">
        <v>1209</v>
      </c>
      <c r="DO327" t="s">
        <v>938</v>
      </c>
      <c r="DP327" t="s">
        <v>221</v>
      </c>
      <c r="DQ327" s="1">
        <v>1</v>
      </c>
      <c r="DR327" s="1">
        <v>1</v>
      </c>
      <c r="DS327" s="1">
        <v>0</v>
      </c>
      <c r="DT327" s="1">
        <v>0</v>
      </c>
      <c r="DU327" t="s">
        <v>135</v>
      </c>
      <c r="DV327" t="s">
        <v>1210</v>
      </c>
      <c r="DW327" t="s">
        <v>135</v>
      </c>
      <c r="DX327" t="s">
        <v>139</v>
      </c>
      <c r="DY327" t="s">
        <v>140</v>
      </c>
      <c r="DZ327" t="s">
        <v>142</v>
      </c>
      <c r="EA327" t="s">
        <v>147</v>
      </c>
      <c r="EB327" t="s">
        <v>147</v>
      </c>
    </row>
    <row r="328" spans="1:132">
      <c r="A328" t="s">
        <v>132</v>
      </c>
      <c r="B328" s="1"/>
      <c r="C328" t="s">
        <v>179</v>
      </c>
      <c r="D328" t="s">
        <v>1211</v>
      </c>
      <c r="E328" t="s">
        <v>1212</v>
      </c>
      <c r="F328" s="1">
        <v>22</v>
      </c>
      <c r="G328" t="s">
        <v>676</v>
      </c>
      <c r="H328" t="s">
        <v>157</v>
      </c>
      <c r="I328" t="s">
        <v>157</v>
      </c>
      <c r="J328" s="1"/>
      <c r="K328" t="s">
        <v>138</v>
      </c>
      <c r="L328" s="1"/>
      <c r="M328" t="s">
        <v>139</v>
      </c>
      <c r="N328" t="s">
        <v>140</v>
      </c>
      <c r="O328" t="s">
        <v>181</v>
      </c>
      <c r="P328" t="s">
        <v>209</v>
      </c>
      <c r="Q328" t="s">
        <v>158</v>
      </c>
      <c r="R328" t="s">
        <v>144</v>
      </c>
      <c r="S328" t="s">
        <v>1176</v>
      </c>
      <c r="T328" s="1">
        <v>1</v>
      </c>
      <c r="U328" s="1">
        <v>0</v>
      </c>
      <c r="V328" s="1">
        <v>0</v>
      </c>
      <c r="W328" s="1">
        <v>1</v>
      </c>
      <c r="X328" s="1">
        <v>1</v>
      </c>
      <c r="Y328" s="1">
        <v>0</v>
      </c>
      <c r="Z328" s="1">
        <v>1</v>
      </c>
      <c r="AA328" s="1">
        <v>0</v>
      </c>
      <c r="AB328" s="1">
        <v>1</v>
      </c>
      <c r="AC328" s="1">
        <v>0</v>
      </c>
      <c r="AD328" s="1"/>
      <c r="AE328" t="s">
        <v>144</v>
      </c>
      <c r="AF328" t="s">
        <v>191</v>
      </c>
      <c r="AG328" s="1">
        <v>0</v>
      </c>
      <c r="AH328" s="1">
        <v>0</v>
      </c>
      <c r="AI328" s="1">
        <v>1</v>
      </c>
      <c r="AJ328" s="1">
        <v>0</v>
      </c>
      <c r="AK328" s="1">
        <v>0</v>
      </c>
      <c r="AL328" s="1">
        <v>0</v>
      </c>
      <c r="AM328" s="1">
        <v>0</v>
      </c>
      <c r="AN328" s="1">
        <v>1</v>
      </c>
      <c r="AO328" s="1"/>
      <c r="AP328" s="1"/>
      <c r="AQ328" s="1">
        <v>5</v>
      </c>
      <c r="AR328" s="1"/>
      <c r="AS328" s="1"/>
      <c r="AT328" s="1"/>
      <c r="AU328" s="1"/>
      <c r="AV328" t="s">
        <v>144</v>
      </c>
      <c r="AW328" s="1"/>
      <c r="AX328" t="s">
        <v>144</v>
      </c>
      <c r="AY328" t="s">
        <v>379</v>
      </c>
      <c r="AZ328" t="s">
        <v>147</v>
      </c>
      <c r="BA328" t="s">
        <v>135</v>
      </c>
      <c r="BB328" t="s">
        <v>135</v>
      </c>
      <c r="BC328" s="10" t="s">
        <v>395</v>
      </c>
      <c r="BD328" t="s">
        <v>513</v>
      </c>
      <c r="BE328" t="s">
        <v>784</v>
      </c>
      <c r="BF328" s="1">
        <v>1</v>
      </c>
      <c r="BG328" s="1">
        <v>0</v>
      </c>
      <c r="BH328" s="1">
        <v>0</v>
      </c>
      <c r="BI328" s="1">
        <v>1</v>
      </c>
      <c r="BJ328" s="1">
        <v>0</v>
      </c>
      <c r="BK328" s="1">
        <v>0</v>
      </c>
      <c r="BL328" s="1">
        <v>1</v>
      </c>
      <c r="BM328" s="1">
        <v>0</v>
      </c>
      <c r="BN328" s="1">
        <v>0</v>
      </c>
      <c r="BO328" t="s">
        <v>144</v>
      </c>
      <c r="BP328" t="s">
        <v>144</v>
      </c>
      <c r="BQ328" t="s">
        <v>144</v>
      </c>
      <c r="BR328" t="s">
        <v>144</v>
      </c>
      <c r="BS328" t="s">
        <v>144</v>
      </c>
      <c r="BT328" t="s">
        <v>147</v>
      </c>
      <c r="BU328" t="s">
        <v>135</v>
      </c>
      <c r="BV328" t="s">
        <v>135</v>
      </c>
      <c r="BW328" t="s">
        <v>135</v>
      </c>
      <c r="BX328" t="s">
        <v>147</v>
      </c>
      <c r="BY328" s="1"/>
      <c r="BZ328" t="s">
        <v>148</v>
      </c>
      <c r="CA328" t="s">
        <v>144</v>
      </c>
      <c r="CB328" t="s">
        <v>536</v>
      </c>
      <c r="CC328" s="1">
        <v>1</v>
      </c>
      <c r="CD328" s="1">
        <v>0</v>
      </c>
      <c r="CE328" s="1">
        <v>1</v>
      </c>
      <c r="CF328" s="1">
        <v>0</v>
      </c>
      <c r="CG328" s="1">
        <v>1</v>
      </c>
      <c r="CH328" s="1">
        <v>0</v>
      </c>
      <c r="CI328" t="s">
        <v>135</v>
      </c>
      <c r="CJ328" t="s">
        <v>147</v>
      </c>
      <c r="CK328" t="s">
        <v>148</v>
      </c>
      <c r="CL328" t="s">
        <v>150</v>
      </c>
      <c r="CM328" t="s">
        <v>144</v>
      </c>
      <c r="CN328" t="s">
        <v>144</v>
      </c>
      <c r="CO328" t="s">
        <v>151</v>
      </c>
      <c r="CP328" s="1">
        <v>0</v>
      </c>
      <c r="CQ328" s="1">
        <v>0</v>
      </c>
      <c r="CR328" s="1">
        <v>1</v>
      </c>
      <c r="CS328" s="1">
        <v>0</v>
      </c>
      <c r="CT328" s="1">
        <v>0</v>
      </c>
      <c r="CU328" t="s">
        <v>163</v>
      </c>
      <c r="CV328" t="s">
        <v>144</v>
      </c>
      <c r="CW328" t="s">
        <v>152</v>
      </c>
      <c r="CX328" t="s">
        <v>144</v>
      </c>
      <c r="CY328" t="s">
        <v>269</v>
      </c>
      <c r="CZ328" t="s">
        <v>147</v>
      </c>
      <c r="DA328" t="s">
        <v>154</v>
      </c>
      <c r="DB328" s="1">
        <v>0</v>
      </c>
      <c r="DC328" s="1">
        <v>1</v>
      </c>
      <c r="DD328" s="1">
        <v>0</v>
      </c>
      <c r="DE328" s="1">
        <v>0</v>
      </c>
      <c r="DF328" s="1">
        <v>0</v>
      </c>
      <c r="DG328" s="1">
        <v>0</v>
      </c>
      <c r="DH328" s="1">
        <v>0</v>
      </c>
      <c r="DI328" s="1">
        <v>0</v>
      </c>
      <c r="DJ328" s="1">
        <v>0</v>
      </c>
      <c r="DK328" s="1">
        <v>0</v>
      </c>
      <c r="DL328" s="1">
        <v>0</v>
      </c>
      <c r="DM328" t="s">
        <v>144</v>
      </c>
      <c r="DN328" t="s">
        <v>186</v>
      </c>
      <c r="DO328" t="s">
        <v>187</v>
      </c>
      <c r="DP328" t="s">
        <v>155</v>
      </c>
      <c r="DQ328" s="1">
        <v>0</v>
      </c>
      <c r="DR328" s="1">
        <v>1</v>
      </c>
      <c r="DS328" s="1">
        <v>0</v>
      </c>
      <c r="DT328" s="1">
        <v>0</v>
      </c>
      <c r="DU328" t="s">
        <v>135</v>
      </c>
      <c r="DV328" t="s">
        <v>188</v>
      </c>
      <c r="DW328" t="s">
        <v>135</v>
      </c>
      <c r="DX328" t="s">
        <v>139</v>
      </c>
      <c r="DY328" t="s">
        <v>140</v>
      </c>
      <c r="DZ328" t="s">
        <v>142</v>
      </c>
      <c r="EA328" t="s">
        <v>147</v>
      </c>
      <c r="EB328" t="s">
        <v>147</v>
      </c>
    </row>
    <row r="329" spans="1:132">
      <c r="A329" t="s">
        <v>132</v>
      </c>
      <c r="B329" s="1"/>
      <c r="C329" t="s">
        <v>179</v>
      </c>
      <c r="D329" t="s">
        <v>1213</v>
      </c>
      <c r="E329" t="s">
        <v>1214</v>
      </c>
      <c r="F329" s="1">
        <v>22</v>
      </c>
      <c r="G329" t="s">
        <v>676</v>
      </c>
      <c r="H329" t="s">
        <v>157</v>
      </c>
      <c r="I329" t="s">
        <v>157</v>
      </c>
      <c r="J329" s="1"/>
      <c r="K329" t="s">
        <v>138</v>
      </c>
      <c r="L329" s="1"/>
      <c r="M329" t="s">
        <v>139</v>
      </c>
      <c r="N329" t="s">
        <v>169</v>
      </c>
      <c r="O329" t="s">
        <v>181</v>
      </c>
      <c r="P329" t="s">
        <v>182</v>
      </c>
      <c r="Q329" t="s">
        <v>183</v>
      </c>
      <c r="R329" t="s">
        <v>147</v>
      </c>
      <c r="S329" t="s">
        <v>145</v>
      </c>
      <c r="T329" s="1"/>
      <c r="U329" s="1"/>
      <c r="V329" s="1"/>
      <c r="W329" s="1"/>
      <c r="X329" s="1"/>
      <c r="Y329" s="1"/>
      <c r="Z329" s="1"/>
      <c r="AA329" s="1"/>
      <c r="AB329" s="1"/>
      <c r="AC329" s="1"/>
      <c r="AD329" s="1"/>
      <c r="AE329" t="s">
        <v>147</v>
      </c>
      <c r="AF329" t="s">
        <v>184</v>
      </c>
      <c r="AG329" s="1"/>
      <c r="AH329" s="1"/>
      <c r="AI329" s="1"/>
      <c r="AJ329" s="1"/>
      <c r="AK329" s="1"/>
      <c r="AL329" s="1"/>
      <c r="AM329" s="1"/>
      <c r="AN329" s="1">
        <v>1</v>
      </c>
      <c r="AO329" s="1"/>
      <c r="AP329" s="1"/>
      <c r="AQ329" s="1"/>
      <c r="AR329" s="1"/>
      <c r="AS329" s="1"/>
      <c r="AT329" s="1"/>
      <c r="AU329" s="1"/>
      <c r="AV329" t="s">
        <v>147</v>
      </c>
      <c r="AW329" s="1"/>
      <c r="AX329" t="s">
        <v>144</v>
      </c>
      <c r="AY329" t="s">
        <v>379</v>
      </c>
      <c r="AZ329" t="s">
        <v>147</v>
      </c>
      <c r="BA329" t="s">
        <v>135</v>
      </c>
      <c r="BB329" t="s">
        <v>135</v>
      </c>
      <c r="BC329" s="10" t="s">
        <v>395</v>
      </c>
      <c r="BD329" t="s">
        <v>513</v>
      </c>
      <c r="BE329" t="s">
        <v>557</v>
      </c>
      <c r="BF329" s="1">
        <v>0</v>
      </c>
      <c r="BG329" s="1">
        <v>0</v>
      </c>
      <c r="BH329" s="1">
        <v>0</v>
      </c>
      <c r="BI329" s="1">
        <v>0</v>
      </c>
      <c r="BJ329" s="1">
        <v>0</v>
      </c>
      <c r="BK329" s="1">
        <v>0</v>
      </c>
      <c r="BL329" s="1">
        <v>1</v>
      </c>
      <c r="BM329" s="1">
        <v>0</v>
      </c>
      <c r="BN329" s="1">
        <v>0</v>
      </c>
      <c r="BO329" t="s">
        <v>147</v>
      </c>
      <c r="BP329" t="s">
        <v>147</v>
      </c>
      <c r="BQ329" t="s">
        <v>147</v>
      </c>
      <c r="BR329" t="s">
        <v>147</v>
      </c>
      <c r="BS329" t="s">
        <v>147</v>
      </c>
      <c r="BT329" t="s">
        <v>147</v>
      </c>
      <c r="BU329" t="s">
        <v>135</v>
      </c>
      <c r="BV329" t="s">
        <v>135</v>
      </c>
      <c r="BW329" t="s">
        <v>135</v>
      </c>
      <c r="BX329" t="s">
        <v>147</v>
      </c>
      <c r="BY329" s="1"/>
      <c r="BZ329" t="s">
        <v>147</v>
      </c>
      <c r="CA329" t="s">
        <v>144</v>
      </c>
      <c r="CB329" t="s">
        <v>149</v>
      </c>
      <c r="CC329" s="1">
        <v>0</v>
      </c>
      <c r="CD329" s="1">
        <v>0</v>
      </c>
      <c r="CE329" s="1">
        <v>1</v>
      </c>
      <c r="CF329" s="1">
        <v>0</v>
      </c>
      <c r="CG329" s="1">
        <v>0</v>
      </c>
      <c r="CH329" s="1">
        <v>0</v>
      </c>
      <c r="CI329" t="s">
        <v>135</v>
      </c>
      <c r="CJ329" t="s">
        <v>147</v>
      </c>
      <c r="CK329" t="s">
        <v>148</v>
      </c>
      <c r="CL329" t="s">
        <v>150</v>
      </c>
      <c r="CM329" t="s">
        <v>147</v>
      </c>
      <c r="CN329" t="s">
        <v>147</v>
      </c>
      <c r="CO329" t="s">
        <v>169</v>
      </c>
      <c r="CP329" s="1">
        <v>0</v>
      </c>
      <c r="CQ329" s="1">
        <v>0</v>
      </c>
      <c r="CR329" s="1">
        <v>0</v>
      </c>
      <c r="CS329" s="1">
        <v>0</v>
      </c>
      <c r="CT329" s="1">
        <v>1</v>
      </c>
      <c r="CU329" t="s">
        <v>147</v>
      </c>
      <c r="CV329" t="s">
        <v>147</v>
      </c>
      <c r="CW329" t="s">
        <v>185</v>
      </c>
      <c r="CX329" t="s">
        <v>147</v>
      </c>
      <c r="CY329" t="s">
        <v>147</v>
      </c>
      <c r="CZ329" t="s">
        <v>147</v>
      </c>
      <c r="DA329" t="s">
        <v>176</v>
      </c>
      <c r="DB329" s="1">
        <v>0</v>
      </c>
      <c r="DC329" s="1">
        <v>0</v>
      </c>
      <c r="DD329" s="1">
        <v>1</v>
      </c>
      <c r="DE329" s="1">
        <v>0</v>
      </c>
      <c r="DF329" s="1">
        <v>0</v>
      </c>
      <c r="DG329" s="1">
        <v>0</v>
      </c>
      <c r="DH329" s="1">
        <v>0</v>
      </c>
      <c r="DI329" s="1">
        <v>0</v>
      </c>
      <c r="DJ329" s="1">
        <v>0</v>
      </c>
      <c r="DK329" s="1">
        <v>0</v>
      </c>
      <c r="DL329" s="1">
        <v>0</v>
      </c>
      <c r="DM329" t="s">
        <v>144</v>
      </c>
      <c r="DN329" t="s">
        <v>186</v>
      </c>
      <c r="DO329" t="s">
        <v>204</v>
      </c>
      <c r="DP329" t="s">
        <v>155</v>
      </c>
      <c r="DQ329" s="1">
        <v>0</v>
      </c>
      <c r="DR329" s="1">
        <v>1</v>
      </c>
      <c r="DS329" s="1">
        <v>0</v>
      </c>
      <c r="DT329" s="1">
        <v>0</v>
      </c>
      <c r="DU329" t="s">
        <v>135</v>
      </c>
      <c r="DV329" t="s">
        <v>186</v>
      </c>
      <c r="DW329" t="s">
        <v>135</v>
      </c>
      <c r="DX329" t="s">
        <v>139</v>
      </c>
      <c r="DY329" t="s">
        <v>140</v>
      </c>
      <c r="DZ329" t="s">
        <v>142</v>
      </c>
      <c r="EA329" t="s">
        <v>147</v>
      </c>
      <c r="EB329" t="s">
        <v>147</v>
      </c>
    </row>
    <row r="330" spans="1:132">
      <c r="A330" t="s">
        <v>132</v>
      </c>
      <c r="B330" s="1"/>
      <c r="C330" t="s">
        <v>179</v>
      </c>
      <c r="D330" t="s">
        <v>1215</v>
      </c>
      <c r="E330" t="s">
        <v>1216</v>
      </c>
      <c r="F330" s="1">
        <v>22</v>
      </c>
      <c r="G330" t="s">
        <v>676</v>
      </c>
      <c r="H330" t="s">
        <v>157</v>
      </c>
      <c r="I330" t="s">
        <v>137</v>
      </c>
      <c r="J330" s="1"/>
      <c r="K330" t="s">
        <v>330</v>
      </c>
      <c r="L330" s="1"/>
      <c r="M330" t="s">
        <v>418</v>
      </c>
      <c r="N330" t="s">
        <v>140</v>
      </c>
      <c r="O330" t="s">
        <v>181</v>
      </c>
      <c r="P330" t="s">
        <v>142</v>
      </c>
      <c r="Q330" t="s">
        <v>143</v>
      </c>
      <c r="R330" t="s">
        <v>144</v>
      </c>
      <c r="S330" t="s">
        <v>1176</v>
      </c>
      <c r="T330" s="1">
        <v>1</v>
      </c>
      <c r="U330" s="1">
        <v>0</v>
      </c>
      <c r="V330" s="1">
        <v>0</v>
      </c>
      <c r="W330" s="1">
        <v>1</v>
      </c>
      <c r="X330" s="1">
        <v>1</v>
      </c>
      <c r="Y330" s="1">
        <v>0</v>
      </c>
      <c r="Z330" s="1">
        <v>1</v>
      </c>
      <c r="AA330" s="1">
        <v>0</v>
      </c>
      <c r="AB330" s="1">
        <v>1</v>
      </c>
      <c r="AC330" s="1">
        <v>0</v>
      </c>
      <c r="AD330" s="1"/>
      <c r="AE330" t="s">
        <v>144</v>
      </c>
      <c r="AF330" t="s">
        <v>184</v>
      </c>
      <c r="AG330" s="1">
        <v>1</v>
      </c>
      <c r="AH330" s="1">
        <v>0</v>
      </c>
      <c r="AI330" s="1">
        <v>1</v>
      </c>
      <c r="AJ330" s="1">
        <v>0</v>
      </c>
      <c r="AK330" s="1">
        <v>0</v>
      </c>
      <c r="AL330" s="1">
        <v>0</v>
      </c>
      <c r="AM330" s="1">
        <v>0</v>
      </c>
      <c r="AN330" s="1">
        <v>2</v>
      </c>
      <c r="AO330" s="1"/>
      <c r="AP330" s="1"/>
      <c r="AQ330" s="1">
        <v>5</v>
      </c>
      <c r="AR330" s="1"/>
      <c r="AS330" s="1"/>
      <c r="AT330" s="1"/>
      <c r="AU330" s="1"/>
      <c r="AV330" t="s">
        <v>147</v>
      </c>
      <c r="AW330" s="1"/>
      <c r="AX330" t="s">
        <v>144</v>
      </c>
      <c r="AY330" t="s">
        <v>339</v>
      </c>
      <c r="AZ330" t="s">
        <v>144</v>
      </c>
      <c r="BA330" t="s">
        <v>470</v>
      </c>
      <c r="BB330" t="s">
        <v>381</v>
      </c>
      <c r="BC330" s="10" t="s">
        <v>579</v>
      </c>
      <c r="BD330" t="s">
        <v>580</v>
      </c>
      <c r="BE330" t="s">
        <v>557</v>
      </c>
      <c r="BF330" s="1">
        <v>0</v>
      </c>
      <c r="BG330" s="1">
        <v>0</v>
      </c>
      <c r="BH330" s="1">
        <v>0</v>
      </c>
      <c r="BI330" s="1">
        <v>0</v>
      </c>
      <c r="BJ330" s="1">
        <v>0</v>
      </c>
      <c r="BK330" s="1">
        <v>0</v>
      </c>
      <c r="BL330" s="1">
        <v>1</v>
      </c>
      <c r="BM330" s="1">
        <v>0</v>
      </c>
      <c r="BN330" s="1">
        <v>0</v>
      </c>
      <c r="BO330" t="s">
        <v>144</v>
      </c>
      <c r="BP330" t="s">
        <v>320</v>
      </c>
      <c r="BQ330" t="s">
        <v>144</v>
      </c>
      <c r="BR330" t="s">
        <v>144</v>
      </c>
      <c r="BS330" t="s">
        <v>144</v>
      </c>
      <c r="BT330" t="s">
        <v>144</v>
      </c>
      <c r="BU330" t="s">
        <v>217</v>
      </c>
      <c r="BV330" t="s">
        <v>193</v>
      </c>
      <c r="BW330" t="s">
        <v>163</v>
      </c>
      <c r="BX330" t="s">
        <v>144</v>
      </c>
      <c r="BY330" s="1">
        <v>5</v>
      </c>
      <c r="BZ330" t="s">
        <v>148</v>
      </c>
      <c r="CA330" t="s">
        <v>144</v>
      </c>
      <c r="CB330" t="s">
        <v>614</v>
      </c>
      <c r="CC330" s="1">
        <v>1</v>
      </c>
      <c r="CD330" s="1">
        <v>1</v>
      </c>
      <c r="CE330" s="1">
        <v>1</v>
      </c>
      <c r="CF330" s="1">
        <v>0</v>
      </c>
      <c r="CG330" s="1">
        <v>1</v>
      </c>
      <c r="CH330" s="1">
        <v>0</v>
      </c>
      <c r="CI330" t="s">
        <v>135</v>
      </c>
      <c r="CJ330" t="s">
        <v>144</v>
      </c>
      <c r="CK330" t="s">
        <v>193</v>
      </c>
      <c r="CL330" t="s">
        <v>194</v>
      </c>
      <c r="CM330" t="s">
        <v>147</v>
      </c>
      <c r="CN330" t="s">
        <v>147</v>
      </c>
      <c r="CO330" t="s">
        <v>151</v>
      </c>
      <c r="CP330" s="1">
        <v>0</v>
      </c>
      <c r="CQ330" s="1">
        <v>0</v>
      </c>
      <c r="CR330" s="1">
        <v>1</v>
      </c>
      <c r="CS330" s="1">
        <v>0</v>
      </c>
      <c r="CT330" s="1">
        <v>0</v>
      </c>
      <c r="CU330" t="s">
        <v>163</v>
      </c>
      <c r="CV330" t="s">
        <v>144</v>
      </c>
      <c r="CW330" t="s">
        <v>211</v>
      </c>
      <c r="CX330" t="s">
        <v>144</v>
      </c>
      <c r="CY330" t="s">
        <v>269</v>
      </c>
      <c r="CZ330" t="s">
        <v>147</v>
      </c>
      <c r="DA330" t="s">
        <v>890</v>
      </c>
      <c r="DB330" s="1">
        <v>0</v>
      </c>
      <c r="DC330" s="1">
        <v>1</v>
      </c>
      <c r="DD330" s="1">
        <v>1</v>
      </c>
      <c r="DE330" s="1">
        <v>0</v>
      </c>
      <c r="DF330" s="1">
        <v>0</v>
      </c>
      <c r="DG330" s="1">
        <v>0</v>
      </c>
      <c r="DH330" s="1">
        <v>0</v>
      </c>
      <c r="DI330" s="1">
        <v>0</v>
      </c>
      <c r="DJ330" s="1">
        <v>0</v>
      </c>
      <c r="DK330" s="1">
        <v>0</v>
      </c>
      <c r="DL330" s="1">
        <v>0</v>
      </c>
      <c r="DM330" t="s">
        <v>144</v>
      </c>
      <c r="DN330" t="s">
        <v>186</v>
      </c>
      <c r="DO330" t="s">
        <v>187</v>
      </c>
      <c r="DP330" t="s">
        <v>155</v>
      </c>
      <c r="DQ330" s="1">
        <v>0</v>
      </c>
      <c r="DR330" s="1">
        <v>1</v>
      </c>
      <c r="DS330" s="1">
        <v>0</v>
      </c>
      <c r="DT330" s="1">
        <v>0</v>
      </c>
      <c r="DU330" t="s">
        <v>135</v>
      </c>
      <c r="DV330" t="s">
        <v>188</v>
      </c>
      <c r="DW330" t="s">
        <v>135</v>
      </c>
      <c r="DX330" t="s">
        <v>139</v>
      </c>
      <c r="DY330" t="s">
        <v>140</v>
      </c>
      <c r="DZ330" t="s">
        <v>142</v>
      </c>
      <c r="EA330" t="s">
        <v>147</v>
      </c>
      <c r="EB330" t="s">
        <v>147</v>
      </c>
    </row>
    <row r="331" spans="1:132">
      <c r="A331" t="s">
        <v>132</v>
      </c>
      <c r="B331" s="1"/>
      <c r="C331" t="s">
        <v>233</v>
      </c>
      <c r="D331" t="s">
        <v>1217</v>
      </c>
      <c r="E331" t="s">
        <v>1218</v>
      </c>
      <c r="F331" s="1">
        <v>22</v>
      </c>
      <c r="G331" t="s">
        <v>676</v>
      </c>
      <c r="H331" t="s">
        <v>137</v>
      </c>
      <c r="I331" t="s">
        <v>137</v>
      </c>
      <c r="J331" s="1"/>
      <c r="K331" t="s">
        <v>138</v>
      </c>
      <c r="L331" s="1"/>
      <c r="M331" t="s">
        <v>139</v>
      </c>
      <c r="N331" t="s">
        <v>169</v>
      </c>
      <c r="O331" t="s">
        <v>235</v>
      </c>
      <c r="P331" t="s">
        <v>182</v>
      </c>
      <c r="Q331" t="s">
        <v>183</v>
      </c>
      <c r="R331" t="s">
        <v>147</v>
      </c>
      <c r="S331" t="s">
        <v>145</v>
      </c>
      <c r="T331" s="1"/>
      <c r="U331" s="1"/>
      <c r="V331" s="1"/>
      <c r="W331" s="1"/>
      <c r="X331" s="1"/>
      <c r="Y331" s="1"/>
      <c r="Z331" s="1"/>
      <c r="AA331" s="1"/>
      <c r="AB331" s="1"/>
      <c r="AC331" s="1"/>
      <c r="AD331" s="1"/>
      <c r="AE331" t="s">
        <v>147</v>
      </c>
      <c r="AF331" t="s">
        <v>184</v>
      </c>
      <c r="AG331" s="1"/>
      <c r="AH331" s="1"/>
      <c r="AI331" s="1"/>
      <c r="AJ331" s="1"/>
      <c r="AK331" s="1"/>
      <c r="AL331" s="1"/>
      <c r="AM331" s="1"/>
      <c r="AN331" s="1">
        <v>1</v>
      </c>
      <c r="AO331" s="1"/>
      <c r="AP331" s="1"/>
      <c r="AQ331" s="1"/>
      <c r="AR331" s="1"/>
      <c r="AS331" s="1"/>
      <c r="AT331" s="1"/>
      <c r="AU331" s="1"/>
      <c r="AV331" t="s">
        <v>147</v>
      </c>
      <c r="AW331" s="1"/>
      <c r="AX331" t="s">
        <v>147</v>
      </c>
      <c r="AY331" t="s">
        <v>135</v>
      </c>
      <c r="AZ331" t="s">
        <v>135</v>
      </c>
      <c r="BA331" t="s">
        <v>135</v>
      </c>
      <c r="BB331" t="s">
        <v>135</v>
      </c>
      <c r="BC331" s="10" t="s">
        <v>135</v>
      </c>
      <c r="BD331" t="s">
        <v>135</v>
      </c>
      <c r="BE331" t="s">
        <v>135</v>
      </c>
      <c r="BF331" s="1"/>
      <c r="BG331" s="1"/>
      <c r="BH331" s="1"/>
      <c r="BI331" s="1"/>
      <c r="BJ331" s="1"/>
      <c r="BK331" s="1"/>
      <c r="BL331" s="1"/>
      <c r="BM331" s="1"/>
      <c r="BN331" s="1"/>
      <c r="BO331" t="s">
        <v>135</v>
      </c>
      <c r="BP331" t="s">
        <v>147</v>
      </c>
      <c r="BQ331" t="s">
        <v>135</v>
      </c>
      <c r="BR331" t="s">
        <v>135</v>
      </c>
      <c r="BS331" t="s">
        <v>147</v>
      </c>
      <c r="BT331" t="s">
        <v>147</v>
      </c>
      <c r="BU331" t="s">
        <v>135</v>
      </c>
      <c r="BV331" t="s">
        <v>135</v>
      </c>
      <c r="BW331" t="s">
        <v>135</v>
      </c>
      <c r="BX331" t="s">
        <v>144</v>
      </c>
      <c r="BY331" s="1">
        <v>1</v>
      </c>
      <c r="BZ331" t="s">
        <v>147</v>
      </c>
      <c r="CA331" t="s">
        <v>147</v>
      </c>
      <c r="CB331" t="s">
        <v>206</v>
      </c>
      <c r="CC331" s="1">
        <v>0</v>
      </c>
      <c r="CD331" s="1">
        <v>1</v>
      </c>
      <c r="CE331" s="1">
        <v>1</v>
      </c>
      <c r="CF331" s="1">
        <v>0</v>
      </c>
      <c r="CG331" s="1">
        <v>0</v>
      </c>
      <c r="CH331" s="1">
        <v>0</v>
      </c>
      <c r="CI331" t="s">
        <v>135</v>
      </c>
      <c r="CJ331" t="s">
        <v>147</v>
      </c>
      <c r="CK331" t="s">
        <v>148</v>
      </c>
      <c r="CL331" t="s">
        <v>147</v>
      </c>
      <c r="CM331" t="s">
        <v>147</v>
      </c>
      <c r="CN331" t="s">
        <v>147</v>
      </c>
      <c r="CO331" t="s">
        <v>151</v>
      </c>
      <c r="CP331" s="1">
        <v>0</v>
      </c>
      <c r="CQ331" s="1">
        <v>0</v>
      </c>
      <c r="CR331" s="1">
        <v>1</v>
      </c>
      <c r="CS331" s="1">
        <v>0</v>
      </c>
      <c r="CT331" s="1">
        <v>0</v>
      </c>
      <c r="CU331" t="s">
        <v>147</v>
      </c>
      <c r="CV331" t="s">
        <v>147</v>
      </c>
      <c r="CW331" t="s">
        <v>152</v>
      </c>
      <c r="CX331" t="s">
        <v>147</v>
      </c>
      <c r="CY331" t="s">
        <v>147</v>
      </c>
      <c r="CZ331" t="s">
        <v>147</v>
      </c>
      <c r="DA331" t="s">
        <v>176</v>
      </c>
      <c r="DB331" s="1">
        <v>0</v>
      </c>
      <c r="DC331" s="1">
        <v>0</v>
      </c>
      <c r="DD331" s="1">
        <v>1</v>
      </c>
      <c r="DE331" s="1">
        <v>0</v>
      </c>
      <c r="DF331" s="1">
        <v>0</v>
      </c>
      <c r="DG331" s="1">
        <v>0</v>
      </c>
      <c r="DH331" s="1">
        <v>0</v>
      </c>
      <c r="DI331" s="1">
        <v>0</v>
      </c>
      <c r="DJ331" s="1">
        <v>0</v>
      </c>
      <c r="DK331" s="1">
        <v>0</v>
      </c>
      <c r="DL331" s="1">
        <v>0</v>
      </c>
      <c r="DM331" t="s">
        <v>147</v>
      </c>
      <c r="DN331" t="s">
        <v>285</v>
      </c>
      <c r="DO331" t="s">
        <v>285</v>
      </c>
      <c r="DP331" t="s">
        <v>155</v>
      </c>
      <c r="DQ331" s="1">
        <v>0</v>
      </c>
      <c r="DR331" s="1">
        <v>1</v>
      </c>
      <c r="DS331" s="1">
        <v>0</v>
      </c>
      <c r="DT331" s="1">
        <v>0</v>
      </c>
      <c r="DU331" t="s">
        <v>135</v>
      </c>
      <c r="DV331" t="s">
        <v>238</v>
      </c>
      <c r="DW331" t="s">
        <v>135</v>
      </c>
      <c r="DX331" t="s">
        <v>139</v>
      </c>
      <c r="DY331" t="s">
        <v>140</v>
      </c>
      <c r="DZ331" t="s">
        <v>142</v>
      </c>
      <c r="EA331" t="s">
        <v>147</v>
      </c>
      <c r="EB331" t="s">
        <v>147</v>
      </c>
    </row>
    <row r="332" spans="1:132">
      <c r="A332" t="s">
        <v>132</v>
      </c>
      <c r="B332" s="1"/>
      <c r="C332" t="s">
        <v>133</v>
      </c>
      <c r="D332" t="s">
        <v>1219</v>
      </c>
      <c r="E332" t="s">
        <v>135</v>
      </c>
      <c r="F332" s="1">
        <v>22</v>
      </c>
      <c r="G332" t="s">
        <v>676</v>
      </c>
      <c r="H332" t="s">
        <v>137</v>
      </c>
      <c r="I332" t="s">
        <v>137</v>
      </c>
      <c r="J332" s="1"/>
      <c r="K332" t="s">
        <v>138</v>
      </c>
      <c r="L332" s="1"/>
      <c r="M332" t="s">
        <v>139</v>
      </c>
      <c r="N332" t="s">
        <v>140</v>
      </c>
      <c r="O332" t="s">
        <v>141</v>
      </c>
      <c r="P332" t="s">
        <v>142</v>
      </c>
      <c r="Q332" t="s">
        <v>143</v>
      </c>
      <c r="R332" t="s">
        <v>144</v>
      </c>
      <c r="S332" t="s">
        <v>145</v>
      </c>
      <c r="T332" s="1">
        <v>1</v>
      </c>
      <c r="U332" s="1">
        <v>0</v>
      </c>
      <c r="V332" s="1">
        <v>0</v>
      </c>
      <c r="W332" s="1">
        <v>0</v>
      </c>
      <c r="X332" s="1">
        <v>0</v>
      </c>
      <c r="Y332" s="1">
        <v>0</v>
      </c>
      <c r="Z332" s="1">
        <v>0</v>
      </c>
      <c r="AA332" s="1">
        <v>0</v>
      </c>
      <c r="AB332" s="1">
        <v>0</v>
      </c>
      <c r="AC332" s="1">
        <v>0</v>
      </c>
      <c r="AD332" s="1"/>
      <c r="AE332" t="s">
        <v>144</v>
      </c>
      <c r="AF332" t="s">
        <v>191</v>
      </c>
      <c r="AG332" s="1">
        <v>0</v>
      </c>
      <c r="AH332" s="1">
        <v>0</v>
      </c>
      <c r="AI332" s="1">
        <v>1</v>
      </c>
      <c r="AJ332" s="1">
        <v>0</v>
      </c>
      <c r="AK332" s="1">
        <v>0</v>
      </c>
      <c r="AL332" s="1">
        <v>0</v>
      </c>
      <c r="AM332" s="1">
        <v>0</v>
      </c>
      <c r="AN332" s="1">
        <v>1</v>
      </c>
      <c r="AO332" s="1"/>
      <c r="AP332" s="1"/>
      <c r="AQ332" s="1">
        <v>3</v>
      </c>
      <c r="AR332" s="1"/>
      <c r="AS332" s="1"/>
      <c r="AT332" s="1"/>
      <c r="AU332" s="1"/>
      <c r="AV332" t="s">
        <v>147</v>
      </c>
      <c r="AW332" s="1"/>
      <c r="AX332" t="s">
        <v>144</v>
      </c>
      <c r="AY332" t="s">
        <v>379</v>
      </c>
      <c r="AZ332" t="s">
        <v>147</v>
      </c>
      <c r="BA332" t="s">
        <v>135</v>
      </c>
      <c r="BB332" t="s">
        <v>135</v>
      </c>
      <c r="BC332" s="11" t="s">
        <v>579</v>
      </c>
      <c r="BD332" t="s">
        <v>217</v>
      </c>
      <c r="BE332" t="s">
        <v>145</v>
      </c>
      <c r="BF332" s="1">
        <v>1</v>
      </c>
      <c r="BG332" s="1">
        <v>0</v>
      </c>
      <c r="BH332" s="1">
        <v>0</v>
      </c>
      <c r="BI332" s="1">
        <v>0</v>
      </c>
      <c r="BJ332" s="1">
        <v>0</v>
      </c>
      <c r="BK332" s="1">
        <v>0</v>
      </c>
      <c r="BL332" s="1">
        <v>0</v>
      </c>
      <c r="BM332" s="1">
        <v>0</v>
      </c>
      <c r="BN332" s="1">
        <v>0</v>
      </c>
      <c r="BO332" t="s">
        <v>144</v>
      </c>
      <c r="BP332" t="s">
        <v>144</v>
      </c>
      <c r="BQ332" t="s">
        <v>147</v>
      </c>
      <c r="BR332" t="s">
        <v>144</v>
      </c>
      <c r="BS332" t="s">
        <v>147</v>
      </c>
      <c r="BT332" t="s">
        <v>144</v>
      </c>
      <c r="BU332" t="s">
        <v>470</v>
      </c>
      <c r="BV332" t="s">
        <v>148</v>
      </c>
      <c r="BW332" t="s">
        <v>218</v>
      </c>
      <c r="BX332" t="s">
        <v>144</v>
      </c>
      <c r="BY332" s="1">
        <v>2</v>
      </c>
      <c r="BZ332" t="s">
        <v>148</v>
      </c>
      <c r="CA332" t="s">
        <v>144</v>
      </c>
      <c r="CB332" t="s">
        <v>149</v>
      </c>
      <c r="CC332" s="1">
        <v>0</v>
      </c>
      <c r="CD332" s="1">
        <v>0</v>
      </c>
      <c r="CE332" s="1">
        <v>1</v>
      </c>
      <c r="CF332" s="1">
        <v>0</v>
      </c>
      <c r="CG332" s="1">
        <v>0</v>
      </c>
      <c r="CH332" s="1">
        <v>0</v>
      </c>
      <c r="CI332" t="s">
        <v>135</v>
      </c>
      <c r="CJ332" t="s">
        <v>144</v>
      </c>
      <c r="CK332" t="s">
        <v>193</v>
      </c>
      <c r="CL332" t="s">
        <v>150</v>
      </c>
      <c r="CM332" t="s">
        <v>144</v>
      </c>
      <c r="CN332" t="s">
        <v>144</v>
      </c>
      <c r="CO332" t="s">
        <v>151</v>
      </c>
      <c r="CP332" s="1">
        <v>0</v>
      </c>
      <c r="CQ332" s="1">
        <v>0</v>
      </c>
      <c r="CR332" s="1">
        <v>1</v>
      </c>
      <c r="CS332" s="1">
        <v>0</v>
      </c>
      <c r="CT332" s="1">
        <v>0</v>
      </c>
      <c r="CU332" t="s">
        <v>163</v>
      </c>
      <c r="CV332" t="s">
        <v>147</v>
      </c>
      <c r="CW332" t="s">
        <v>152</v>
      </c>
      <c r="CX332" t="s">
        <v>144</v>
      </c>
      <c r="CY332" t="s">
        <v>153</v>
      </c>
      <c r="CZ332" t="s">
        <v>147</v>
      </c>
      <c r="DA332" t="s">
        <v>154</v>
      </c>
      <c r="DB332" s="1">
        <v>0</v>
      </c>
      <c r="DC332" s="1">
        <v>1</v>
      </c>
      <c r="DD332" s="1">
        <v>0</v>
      </c>
      <c r="DE332" s="1">
        <v>0</v>
      </c>
      <c r="DF332" s="1">
        <v>0</v>
      </c>
      <c r="DG332" s="1">
        <v>0</v>
      </c>
      <c r="DH332" s="1">
        <v>0</v>
      </c>
      <c r="DI332" s="1">
        <v>0</v>
      </c>
      <c r="DJ332" s="1">
        <v>0</v>
      </c>
      <c r="DK332" s="1">
        <v>0</v>
      </c>
      <c r="DL332" s="1">
        <v>0</v>
      </c>
      <c r="DM332" t="s">
        <v>144</v>
      </c>
      <c r="DN332" t="s">
        <v>1106</v>
      </c>
      <c r="DO332" t="s">
        <v>1220</v>
      </c>
      <c r="DP332" t="s">
        <v>155</v>
      </c>
      <c r="DQ332" s="1">
        <v>0</v>
      </c>
      <c r="DR332" s="1">
        <v>1</v>
      </c>
      <c r="DS332" s="1">
        <v>0</v>
      </c>
      <c r="DT332" s="1">
        <v>0</v>
      </c>
      <c r="DU332" t="s">
        <v>135</v>
      </c>
      <c r="DV332" t="s">
        <v>1221</v>
      </c>
      <c r="DW332" t="s">
        <v>135</v>
      </c>
      <c r="DX332" t="s">
        <v>139</v>
      </c>
      <c r="DY332" t="s">
        <v>140</v>
      </c>
      <c r="DZ332" t="s">
        <v>142</v>
      </c>
      <c r="EA332" t="s">
        <v>147</v>
      </c>
      <c r="EB332" t="s">
        <v>147</v>
      </c>
    </row>
    <row r="333" spans="1:132">
      <c r="A333" t="s">
        <v>132</v>
      </c>
      <c r="B333" s="1"/>
      <c r="C333" t="s">
        <v>133</v>
      </c>
      <c r="D333" t="s">
        <v>948</v>
      </c>
      <c r="E333" t="s">
        <v>135</v>
      </c>
      <c r="F333" s="1">
        <v>22</v>
      </c>
      <c r="G333" t="s">
        <v>676</v>
      </c>
      <c r="H333" t="s">
        <v>157</v>
      </c>
      <c r="I333" t="s">
        <v>157</v>
      </c>
      <c r="J333" s="1"/>
      <c r="K333" t="s">
        <v>138</v>
      </c>
      <c r="L333" s="1"/>
      <c r="M333" t="s">
        <v>139</v>
      </c>
      <c r="N333" t="s">
        <v>140</v>
      </c>
      <c r="O333" t="s">
        <v>141</v>
      </c>
      <c r="P333" t="s">
        <v>142</v>
      </c>
      <c r="Q333" t="s">
        <v>143</v>
      </c>
      <c r="R333" t="s">
        <v>144</v>
      </c>
      <c r="S333" t="s">
        <v>515</v>
      </c>
      <c r="T333" s="1">
        <v>1</v>
      </c>
      <c r="U333" s="1">
        <v>1</v>
      </c>
      <c r="V333" s="1">
        <v>0</v>
      </c>
      <c r="W333" s="1">
        <v>0</v>
      </c>
      <c r="X333" s="1">
        <v>0</v>
      </c>
      <c r="Y333" s="1">
        <v>0</v>
      </c>
      <c r="Z333" s="1">
        <v>0</v>
      </c>
      <c r="AA333" s="1">
        <v>0</v>
      </c>
      <c r="AB333" s="1">
        <v>0</v>
      </c>
      <c r="AC333" s="1">
        <v>0</v>
      </c>
      <c r="AD333" s="1"/>
      <c r="AE333" t="s">
        <v>144</v>
      </c>
      <c r="AF333" t="s">
        <v>191</v>
      </c>
      <c r="AG333" s="1">
        <v>0</v>
      </c>
      <c r="AH333" s="1">
        <v>0</v>
      </c>
      <c r="AI333" s="1">
        <v>1</v>
      </c>
      <c r="AJ333" s="1">
        <v>0</v>
      </c>
      <c r="AK333" s="1">
        <v>0</v>
      </c>
      <c r="AL333" s="1">
        <v>0</v>
      </c>
      <c r="AM333" s="1">
        <v>0</v>
      </c>
      <c r="AN333" s="1">
        <v>1</v>
      </c>
      <c r="AO333" s="1"/>
      <c r="AP333" s="1"/>
      <c r="AQ333" s="1">
        <v>4</v>
      </c>
      <c r="AR333" s="1"/>
      <c r="AS333" s="1"/>
      <c r="AT333" s="1"/>
      <c r="AU333" s="1"/>
      <c r="AV333" t="s">
        <v>147</v>
      </c>
      <c r="AW333" s="1"/>
      <c r="AX333" t="s">
        <v>144</v>
      </c>
      <c r="AY333" t="s">
        <v>379</v>
      </c>
      <c r="AZ333" t="s">
        <v>147</v>
      </c>
      <c r="BA333" t="s">
        <v>135</v>
      </c>
      <c r="BB333" t="s">
        <v>135</v>
      </c>
      <c r="BC333" s="11" t="s">
        <v>395</v>
      </c>
      <c r="BD333" t="s">
        <v>513</v>
      </c>
      <c r="BE333" t="s">
        <v>515</v>
      </c>
      <c r="BF333" s="1">
        <v>1</v>
      </c>
      <c r="BG333" s="1">
        <v>1</v>
      </c>
      <c r="BH333" s="1">
        <v>0</v>
      </c>
      <c r="BI333" s="1">
        <v>0</v>
      </c>
      <c r="BJ333" s="1">
        <v>0</v>
      </c>
      <c r="BK333" s="1">
        <v>0</v>
      </c>
      <c r="BL333" s="1">
        <v>0</v>
      </c>
      <c r="BM333" s="1">
        <v>0</v>
      </c>
      <c r="BN333" s="1">
        <v>0</v>
      </c>
      <c r="BO333" t="s">
        <v>144</v>
      </c>
      <c r="BP333" t="s">
        <v>144</v>
      </c>
      <c r="BQ333" t="s">
        <v>147</v>
      </c>
      <c r="BR333" t="s">
        <v>147</v>
      </c>
      <c r="BS333" t="s">
        <v>147</v>
      </c>
      <c r="BT333" t="s">
        <v>144</v>
      </c>
      <c r="BU333" t="s">
        <v>456</v>
      </c>
      <c r="BV333" t="s">
        <v>193</v>
      </c>
      <c r="BW333" t="s">
        <v>163</v>
      </c>
      <c r="BX333" t="s">
        <v>144</v>
      </c>
      <c r="BY333" s="1">
        <v>4</v>
      </c>
      <c r="BZ333" t="s">
        <v>147</v>
      </c>
      <c r="CA333" t="s">
        <v>144</v>
      </c>
      <c r="CB333" t="s">
        <v>149</v>
      </c>
      <c r="CC333" s="1">
        <v>0</v>
      </c>
      <c r="CD333" s="1">
        <v>0</v>
      </c>
      <c r="CE333" s="1">
        <v>1</v>
      </c>
      <c r="CF333" s="1">
        <v>0</v>
      </c>
      <c r="CG333" s="1">
        <v>0</v>
      </c>
      <c r="CH333" s="1">
        <v>0</v>
      </c>
      <c r="CI333" t="s">
        <v>135</v>
      </c>
      <c r="CJ333" t="s">
        <v>144</v>
      </c>
      <c r="CK333" t="s">
        <v>148</v>
      </c>
      <c r="CL333" t="s">
        <v>194</v>
      </c>
      <c r="CM333" t="s">
        <v>144</v>
      </c>
      <c r="CN333" t="s">
        <v>147</v>
      </c>
      <c r="CO333" t="s">
        <v>151</v>
      </c>
      <c r="CP333" s="1">
        <v>0</v>
      </c>
      <c r="CQ333" s="1">
        <v>0</v>
      </c>
      <c r="CR333" s="1">
        <v>1</v>
      </c>
      <c r="CS333" s="1">
        <v>0</v>
      </c>
      <c r="CT333" s="1">
        <v>0</v>
      </c>
      <c r="CU333" t="s">
        <v>163</v>
      </c>
      <c r="CV333" t="s">
        <v>144</v>
      </c>
      <c r="CW333" t="s">
        <v>211</v>
      </c>
      <c r="CX333" t="s">
        <v>144</v>
      </c>
      <c r="CY333" t="s">
        <v>153</v>
      </c>
      <c r="CZ333" t="s">
        <v>147</v>
      </c>
      <c r="DA333" t="s">
        <v>154</v>
      </c>
      <c r="DB333" s="1">
        <v>0</v>
      </c>
      <c r="DC333" s="1">
        <v>1</v>
      </c>
      <c r="DD333" s="1">
        <v>0</v>
      </c>
      <c r="DE333" s="1">
        <v>0</v>
      </c>
      <c r="DF333" s="1">
        <v>0</v>
      </c>
      <c r="DG333" s="1">
        <v>0</v>
      </c>
      <c r="DH333" s="1">
        <v>0</v>
      </c>
      <c r="DI333" s="1">
        <v>0</v>
      </c>
      <c r="DJ333" s="1">
        <v>0</v>
      </c>
      <c r="DK333" s="1">
        <v>0</v>
      </c>
      <c r="DL333" s="1">
        <v>0</v>
      </c>
      <c r="DM333" t="s">
        <v>144</v>
      </c>
      <c r="DN333" t="s">
        <v>476</v>
      </c>
      <c r="DO333" t="s">
        <v>553</v>
      </c>
      <c r="DP333" t="s">
        <v>155</v>
      </c>
      <c r="DQ333" s="1">
        <v>0</v>
      </c>
      <c r="DR333" s="1">
        <v>1</v>
      </c>
      <c r="DS333" s="1">
        <v>0</v>
      </c>
      <c r="DT333" s="1">
        <v>0</v>
      </c>
      <c r="DU333" t="s">
        <v>135</v>
      </c>
      <c r="DV333" t="s">
        <v>554</v>
      </c>
      <c r="DW333" t="s">
        <v>135</v>
      </c>
      <c r="DX333" t="s">
        <v>139</v>
      </c>
      <c r="DY333" t="s">
        <v>140</v>
      </c>
      <c r="DZ333" t="s">
        <v>142</v>
      </c>
      <c r="EA333" t="s">
        <v>147</v>
      </c>
      <c r="EB333" t="s">
        <v>147</v>
      </c>
    </row>
    <row r="334" spans="1:132">
      <c r="A334" t="s">
        <v>132</v>
      </c>
      <c r="B334" s="1"/>
      <c r="C334" t="s">
        <v>133</v>
      </c>
      <c r="D334" t="s">
        <v>1222</v>
      </c>
      <c r="E334" t="s">
        <v>135</v>
      </c>
      <c r="F334" s="1">
        <v>22</v>
      </c>
      <c r="G334" t="s">
        <v>676</v>
      </c>
      <c r="H334" t="s">
        <v>157</v>
      </c>
      <c r="I334" t="s">
        <v>157</v>
      </c>
      <c r="J334" s="1"/>
      <c r="K334" t="s">
        <v>138</v>
      </c>
      <c r="L334" s="1"/>
      <c r="M334" t="s">
        <v>139</v>
      </c>
      <c r="N334" t="s">
        <v>140</v>
      </c>
      <c r="O334" t="s">
        <v>141</v>
      </c>
      <c r="P334" t="s">
        <v>142</v>
      </c>
      <c r="Q334" t="s">
        <v>143</v>
      </c>
      <c r="R334" t="s">
        <v>147</v>
      </c>
      <c r="S334" t="s">
        <v>145</v>
      </c>
      <c r="T334" s="1"/>
      <c r="U334" s="1"/>
      <c r="V334" s="1"/>
      <c r="W334" s="1"/>
      <c r="X334" s="1"/>
      <c r="Y334" s="1"/>
      <c r="Z334" s="1"/>
      <c r="AA334" s="1"/>
      <c r="AB334" s="1"/>
      <c r="AC334" s="1"/>
      <c r="AD334" s="1"/>
      <c r="AE334" t="s">
        <v>147</v>
      </c>
      <c r="AF334" t="s">
        <v>184</v>
      </c>
      <c r="AG334" s="1"/>
      <c r="AH334" s="1"/>
      <c r="AI334" s="1"/>
      <c r="AJ334" s="1"/>
      <c r="AK334" s="1"/>
      <c r="AL334" s="1"/>
      <c r="AM334" s="1"/>
      <c r="AN334" s="1">
        <v>1</v>
      </c>
      <c r="AO334" s="1"/>
      <c r="AP334" s="1"/>
      <c r="AQ334" s="1"/>
      <c r="AR334" s="1"/>
      <c r="AS334" s="1"/>
      <c r="AT334" s="1"/>
      <c r="AU334" s="1"/>
      <c r="AV334" t="s">
        <v>147</v>
      </c>
      <c r="AW334" s="1"/>
      <c r="AX334" t="s">
        <v>144</v>
      </c>
      <c r="AY334" t="s">
        <v>379</v>
      </c>
      <c r="AZ334" t="s">
        <v>147</v>
      </c>
      <c r="BA334" t="s">
        <v>135</v>
      </c>
      <c r="BB334" t="s">
        <v>135</v>
      </c>
      <c r="BC334" s="11" t="s">
        <v>395</v>
      </c>
      <c r="BD334" t="s">
        <v>513</v>
      </c>
      <c r="BE334" t="s">
        <v>515</v>
      </c>
      <c r="BF334" s="1">
        <v>1</v>
      </c>
      <c r="BG334" s="1">
        <v>1</v>
      </c>
      <c r="BH334" s="1">
        <v>0</v>
      </c>
      <c r="BI334" s="1">
        <v>0</v>
      </c>
      <c r="BJ334" s="1">
        <v>0</v>
      </c>
      <c r="BK334" s="1">
        <v>0</v>
      </c>
      <c r="BL334" s="1">
        <v>0</v>
      </c>
      <c r="BM334" s="1">
        <v>0</v>
      </c>
      <c r="BN334" s="1">
        <v>0</v>
      </c>
      <c r="BO334" t="s">
        <v>147</v>
      </c>
      <c r="BP334" t="s">
        <v>144</v>
      </c>
      <c r="BQ334" t="s">
        <v>147</v>
      </c>
      <c r="BR334" t="s">
        <v>147</v>
      </c>
      <c r="BS334" t="s">
        <v>147</v>
      </c>
      <c r="BT334" t="s">
        <v>144</v>
      </c>
      <c r="BU334" t="s">
        <v>456</v>
      </c>
      <c r="BV334" t="s">
        <v>147</v>
      </c>
      <c r="BW334" t="s">
        <v>163</v>
      </c>
      <c r="BX334" t="s">
        <v>147</v>
      </c>
      <c r="BY334" s="1"/>
      <c r="BZ334" t="s">
        <v>147</v>
      </c>
      <c r="CA334" s="7" t="s">
        <v>147</v>
      </c>
      <c r="CB334" t="s">
        <v>149</v>
      </c>
      <c r="CC334" s="1">
        <v>0</v>
      </c>
      <c r="CD334" s="1">
        <v>0</v>
      </c>
      <c r="CE334" s="1">
        <v>1</v>
      </c>
      <c r="CF334" s="1">
        <v>0</v>
      </c>
      <c r="CG334" s="1">
        <v>0</v>
      </c>
      <c r="CH334" s="1">
        <v>0</v>
      </c>
      <c r="CI334" t="s">
        <v>135</v>
      </c>
      <c r="CJ334" t="s">
        <v>147</v>
      </c>
      <c r="CK334" t="s">
        <v>148</v>
      </c>
      <c r="CL334" t="s">
        <v>150</v>
      </c>
      <c r="CM334" t="s">
        <v>144</v>
      </c>
      <c r="CN334" t="s">
        <v>147</v>
      </c>
      <c r="CO334" t="s">
        <v>151</v>
      </c>
      <c r="CP334" s="1">
        <v>0</v>
      </c>
      <c r="CQ334" s="1">
        <v>0</v>
      </c>
      <c r="CR334" s="1">
        <v>1</v>
      </c>
      <c r="CS334" s="1">
        <v>0</v>
      </c>
      <c r="CT334" s="1">
        <v>0</v>
      </c>
      <c r="CU334" t="s">
        <v>147</v>
      </c>
      <c r="CV334" t="s">
        <v>147</v>
      </c>
      <c r="CW334" t="s">
        <v>152</v>
      </c>
      <c r="CX334" t="s">
        <v>144</v>
      </c>
      <c r="CY334" t="s">
        <v>153</v>
      </c>
      <c r="CZ334" t="s">
        <v>147</v>
      </c>
      <c r="DA334" t="s">
        <v>203</v>
      </c>
      <c r="DB334" s="1">
        <v>0</v>
      </c>
      <c r="DC334" s="1">
        <v>1</v>
      </c>
      <c r="DD334" s="1">
        <v>0</v>
      </c>
      <c r="DE334" s="1">
        <v>0</v>
      </c>
      <c r="DF334" s="1">
        <v>1</v>
      </c>
      <c r="DG334" s="1">
        <v>0</v>
      </c>
      <c r="DH334" s="1">
        <v>0</v>
      </c>
      <c r="DI334" s="1">
        <v>0</v>
      </c>
      <c r="DJ334" s="1">
        <v>0</v>
      </c>
      <c r="DK334" s="1">
        <v>0</v>
      </c>
      <c r="DL334" s="1">
        <v>0</v>
      </c>
      <c r="DM334" t="s">
        <v>144</v>
      </c>
      <c r="DN334" t="s">
        <v>476</v>
      </c>
      <c r="DO334" t="s">
        <v>827</v>
      </c>
      <c r="DP334" t="s">
        <v>155</v>
      </c>
      <c r="DQ334" s="1">
        <v>0</v>
      </c>
      <c r="DR334" s="1">
        <v>1</v>
      </c>
      <c r="DS334" s="1">
        <v>0</v>
      </c>
      <c r="DT334" s="1">
        <v>0</v>
      </c>
      <c r="DU334" t="s">
        <v>135</v>
      </c>
      <c r="DV334" t="s">
        <v>263</v>
      </c>
      <c r="DW334" t="s">
        <v>135</v>
      </c>
      <c r="DX334" t="s">
        <v>139</v>
      </c>
      <c r="DY334" t="s">
        <v>140</v>
      </c>
      <c r="DZ334" t="s">
        <v>142</v>
      </c>
      <c r="EA334" t="s">
        <v>147</v>
      </c>
      <c r="EB334" t="s">
        <v>147</v>
      </c>
    </row>
    <row r="335" spans="1:132">
      <c r="A335" t="s">
        <v>132</v>
      </c>
      <c r="B335" s="1"/>
      <c r="C335" t="s">
        <v>179</v>
      </c>
      <c r="D335" t="s">
        <v>1223</v>
      </c>
      <c r="E335" t="s">
        <v>1224</v>
      </c>
      <c r="F335" s="1">
        <v>22</v>
      </c>
      <c r="G335" t="s">
        <v>676</v>
      </c>
      <c r="H335" t="s">
        <v>157</v>
      </c>
      <c r="I335" t="s">
        <v>157</v>
      </c>
      <c r="J335" s="1"/>
      <c r="K335" t="s">
        <v>138</v>
      </c>
      <c r="L335" s="1"/>
      <c r="M335" t="s">
        <v>418</v>
      </c>
      <c r="N335" t="s">
        <v>140</v>
      </c>
      <c r="O335" t="s">
        <v>181</v>
      </c>
      <c r="P335" t="s">
        <v>142</v>
      </c>
      <c r="Q335" t="s">
        <v>143</v>
      </c>
      <c r="R335" t="s">
        <v>144</v>
      </c>
      <c r="S335" t="s">
        <v>1225</v>
      </c>
      <c r="T335" s="1">
        <v>1</v>
      </c>
      <c r="U335" s="1">
        <v>0</v>
      </c>
      <c r="V335" s="1">
        <v>1</v>
      </c>
      <c r="W335" s="1">
        <v>1</v>
      </c>
      <c r="X335" s="1">
        <v>1</v>
      </c>
      <c r="Y335" s="1">
        <v>1</v>
      </c>
      <c r="Z335" s="1">
        <v>1</v>
      </c>
      <c r="AA335" s="1">
        <v>0</v>
      </c>
      <c r="AB335" s="1">
        <v>0</v>
      </c>
      <c r="AC335" s="1">
        <v>0</v>
      </c>
      <c r="AD335" s="1"/>
      <c r="AE335" t="s">
        <v>144</v>
      </c>
      <c r="AF335" t="s">
        <v>450</v>
      </c>
      <c r="AG335" s="1">
        <v>1</v>
      </c>
      <c r="AH335" s="1">
        <v>0</v>
      </c>
      <c r="AI335" s="1">
        <v>1</v>
      </c>
      <c r="AJ335" s="1">
        <v>0</v>
      </c>
      <c r="AK335" s="1">
        <v>0</v>
      </c>
      <c r="AL335" s="1">
        <v>1</v>
      </c>
      <c r="AM335" s="1">
        <v>0</v>
      </c>
      <c r="AN335" s="1">
        <v>3</v>
      </c>
      <c r="AO335" s="1"/>
      <c r="AP335" s="1"/>
      <c r="AQ335" s="1">
        <v>5</v>
      </c>
      <c r="AR335" s="1"/>
      <c r="AS335" s="1"/>
      <c r="AT335" s="1">
        <v>5</v>
      </c>
      <c r="AU335" s="1"/>
      <c r="AV335" t="s">
        <v>144</v>
      </c>
      <c r="AW335" s="1"/>
      <c r="AX335" t="s">
        <v>144</v>
      </c>
      <c r="AY335" t="s">
        <v>379</v>
      </c>
      <c r="AZ335" t="s">
        <v>147</v>
      </c>
      <c r="BA335" t="s">
        <v>135</v>
      </c>
      <c r="BB335" t="s">
        <v>135</v>
      </c>
      <c r="BC335" s="11" t="s">
        <v>395</v>
      </c>
      <c r="BD335" t="s">
        <v>580</v>
      </c>
      <c r="BE335" t="s">
        <v>557</v>
      </c>
      <c r="BF335" s="1">
        <v>0</v>
      </c>
      <c r="BG335" s="1">
        <v>0</v>
      </c>
      <c r="BH335" s="1">
        <v>0</v>
      </c>
      <c r="BI335" s="1">
        <v>0</v>
      </c>
      <c r="BJ335" s="1">
        <v>0</v>
      </c>
      <c r="BK335" s="1">
        <v>0</v>
      </c>
      <c r="BL335" s="1">
        <v>1</v>
      </c>
      <c r="BM335" s="1">
        <v>0</v>
      </c>
      <c r="BN335" s="1">
        <v>0</v>
      </c>
      <c r="BO335" t="s">
        <v>144</v>
      </c>
      <c r="BP335" t="s">
        <v>320</v>
      </c>
      <c r="BQ335" t="s">
        <v>144</v>
      </c>
      <c r="BR335" t="s">
        <v>144</v>
      </c>
      <c r="BS335" t="s">
        <v>144</v>
      </c>
      <c r="BT335" t="s">
        <v>147</v>
      </c>
      <c r="BU335" t="s">
        <v>135</v>
      </c>
      <c r="BV335" t="s">
        <v>135</v>
      </c>
      <c r="BW335" t="s">
        <v>135</v>
      </c>
      <c r="BX335" t="s">
        <v>147</v>
      </c>
      <c r="BY335" s="1"/>
      <c r="BZ335" t="s">
        <v>148</v>
      </c>
      <c r="CA335" t="s">
        <v>144</v>
      </c>
      <c r="CB335" t="s">
        <v>614</v>
      </c>
      <c r="CC335" s="1">
        <v>1</v>
      </c>
      <c r="CD335" s="1">
        <v>1</v>
      </c>
      <c r="CE335" s="1">
        <v>1</v>
      </c>
      <c r="CF335" s="1">
        <v>0</v>
      </c>
      <c r="CG335" s="1">
        <v>1</v>
      </c>
      <c r="CH335" s="1">
        <v>0</v>
      </c>
      <c r="CI335" t="s">
        <v>135</v>
      </c>
      <c r="CJ335" t="s">
        <v>144</v>
      </c>
      <c r="CK335" t="s">
        <v>193</v>
      </c>
      <c r="CL335" t="s">
        <v>194</v>
      </c>
      <c r="CM335" t="s">
        <v>144</v>
      </c>
      <c r="CN335" t="s">
        <v>144</v>
      </c>
      <c r="CO335" t="s">
        <v>321</v>
      </c>
      <c r="CP335" s="1">
        <v>1</v>
      </c>
      <c r="CQ335" s="1">
        <v>0</v>
      </c>
      <c r="CR335" s="1">
        <v>1</v>
      </c>
      <c r="CS335" s="1">
        <v>0</v>
      </c>
      <c r="CT335" s="1">
        <v>0</v>
      </c>
      <c r="CU335" t="s">
        <v>163</v>
      </c>
      <c r="CV335" t="s">
        <v>147</v>
      </c>
      <c r="CW335" t="s">
        <v>211</v>
      </c>
      <c r="CX335" t="s">
        <v>144</v>
      </c>
      <c r="CY335" t="s">
        <v>269</v>
      </c>
      <c r="CZ335" t="s">
        <v>147</v>
      </c>
      <c r="DA335" t="s">
        <v>154</v>
      </c>
      <c r="DB335" s="1">
        <v>0</v>
      </c>
      <c r="DC335" s="1">
        <v>1</v>
      </c>
      <c r="DD335" s="1">
        <v>0</v>
      </c>
      <c r="DE335" s="1">
        <v>0</v>
      </c>
      <c r="DF335" s="1">
        <v>0</v>
      </c>
      <c r="DG335" s="1">
        <v>0</v>
      </c>
      <c r="DH335" s="1">
        <v>0</v>
      </c>
      <c r="DI335" s="1">
        <v>0</v>
      </c>
      <c r="DJ335" s="1">
        <v>0</v>
      </c>
      <c r="DK335" s="1">
        <v>0</v>
      </c>
      <c r="DL335" s="1">
        <v>0</v>
      </c>
      <c r="DM335" t="s">
        <v>144</v>
      </c>
      <c r="DN335" t="s">
        <v>1226</v>
      </c>
      <c r="DO335" t="s">
        <v>1042</v>
      </c>
      <c r="DP335" t="s">
        <v>221</v>
      </c>
      <c r="DQ335" s="1">
        <v>1</v>
      </c>
      <c r="DR335" s="1">
        <v>1</v>
      </c>
      <c r="DS335" s="1">
        <v>0</v>
      </c>
      <c r="DT335" s="1">
        <v>0</v>
      </c>
      <c r="DU335" t="s">
        <v>135</v>
      </c>
      <c r="DV335" t="s">
        <v>271</v>
      </c>
      <c r="DW335" t="s">
        <v>135</v>
      </c>
      <c r="DX335" t="s">
        <v>139</v>
      </c>
      <c r="DY335" t="s">
        <v>140</v>
      </c>
      <c r="DZ335" t="s">
        <v>142</v>
      </c>
      <c r="EA335" t="s">
        <v>147</v>
      </c>
      <c r="EB335" t="s">
        <v>147</v>
      </c>
    </row>
    <row r="336" spans="1:132">
      <c r="A336" t="s">
        <v>132</v>
      </c>
      <c r="B336" s="1"/>
      <c r="C336" t="s">
        <v>233</v>
      </c>
      <c r="D336" t="s">
        <v>1227</v>
      </c>
      <c r="E336" t="s">
        <v>1228</v>
      </c>
      <c r="F336" s="1">
        <v>22</v>
      </c>
      <c r="G336" t="s">
        <v>676</v>
      </c>
      <c r="H336" t="s">
        <v>137</v>
      </c>
      <c r="I336" t="s">
        <v>137</v>
      </c>
      <c r="J336" s="1"/>
      <c r="K336" t="s">
        <v>138</v>
      </c>
      <c r="L336" s="1"/>
      <c r="M336" t="s">
        <v>139</v>
      </c>
      <c r="N336" t="s">
        <v>140</v>
      </c>
      <c r="O336" t="s">
        <v>235</v>
      </c>
      <c r="P336" t="s">
        <v>142</v>
      </c>
      <c r="Q336" t="s">
        <v>143</v>
      </c>
      <c r="R336" t="s">
        <v>144</v>
      </c>
      <c r="S336" t="s">
        <v>1122</v>
      </c>
      <c r="T336" s="1">
        <v>1</v>
      </c>
      <c r="U336" s="1">
        <v>0</v>
      </c>
      <c r="V336" s="1">
        <v>1</v>
      </c>
      <c r="W336" s="1">
        <v>0</v>
      </c>
      <c r="X336" s="1">
        <v>0</v>
      </c>
      <c r="Y336" s="1">
        <v>0</v>
      </c>
      <c r="Z336" s="1">
        <v>0</v>
      </c>
      <c r="AA336" s="1">
        <v>0</v>
      </c>
      <c r="AB336" s="1">
        <v>0</v>
      </c>
      <c r="AC336" s="1">
        <v>0</v>
      </c>
      <c r="AD336" s="1"/>
      <c r="AE336" t="s">
        <v>144</v>
      </c>
      <c r="AF336" t="s">
        <v>184</v>
      </c>
      <c r="AG336" s="1">
        <v>1</v>
      </c>
      <c r="AH336" s="1">
        <v>0</v>
      </c>
      <c r="AI336" s="1">
        <v>1</v>
      </c>
      <c r="AJ336" s="1">
        <v>0</v>
      </c>
      <c r="AK336" s="1">
        <v>0</v>
      </c>
      <c r="AL336" s="1">
        <v>0</v>
      </c>
      <c r="AM336" s="1">
        <v>0</v>
      </c>
      <c r="AN336" s="1">
        <v>3</v>
      </c>
      <c r="AO336" s="1"/>
      <c r="AP336" s="1"/>
      <c r="AQ336" s="1">
        <v>1</v>
      </c>
      <c r="AR336" s="1"/>
      <c r="AS336" s="1"/>
      <c r="AT336" s="1"/>
      <c r="AU336" s="1"/>
      <c r="AV336" t="s">
        <v>147</v>
      </c>
      <c r="AW336" s="1"/>
      <c r="AX336" t="s">
        <v>144</v>
      </c>
      <c r="AY336" t="s">
        <v>339</v>
      </c>
      <c r="AZ336" t="s">
        <v>147</v>
      </c>
      <c r="BA336" t="s">
        <v>135</v>
      </c>
      <c r="BB336" t="s">
        <v>135</v>
      </c>
      <c r="BC336" s="11" t="s">
        <v>395</v>
      </c>
      <c r="BD336" t="s">
        <v>381</v>
      </c>
      <c r="BE336" t="s">
        <v>145</v>
      </c>
      <c r="BF336" s="1">
        <v>1</v>
      </c>
      <c r="BG336" s="1">
        <v>0</v>
      </c>
      <c r="BH336" s="1">
        <v>0</v>
      </c>
      <c r="BI336" s="1">
        <v>0</v>
      </c>
      <c r="BJ336" s="1">
        <v>0</v>
      </c>
      <c r="BK336" s="1">
        <v>0</v>
      </c>
      <c r="BL336" s="1">
        <v>0</v>
      </c>
      <c r="BM336" s="1">
        <v>0</v>
      </c>
      <c r="BN336" s="1">
        <v>0</v>
      </c>
      <c r="BO336" t="s">
        <v>144</v>
      </c>
      <c r="BP336" t="s">
        <v>147</v>
      </c>
      <c r="BQ336" t="s">
        <v>147</v>
      </c>
      <c r="BR336" t="s">
        <v>147</v>
      </c>
      <c r="BS336" t="s">
        <v>147</v>
      </c>
      <c r="BT336" t="s">
        <v>147</v>
      </c>
      <c r="BU336" t="s">
        <v>135</v>
      </c>
      <c r="BV336" t="s">
        <v>135</v>
      </c>
      <c r="BW336" t="s">
        <v>135</v>
      </c>
      <c r="BX336" t="s">
        <v>147</v>
      </c>
      <c r="BY336" s="1"/>
      <c r="BZ336" t="s">
        <v>147</v>
      </c>
      <c r="CA336" s="7" t="s">
        <v>147</v>
      </c>
      <c r="CB336" t="s">
        <v>149</v>
      </c>
      <c r="CC336" s="1">
        <v>0</v>
      </c>
      <c r="CD336" s="1">
        <v>0</v>
      </c>
      <c r="CE336" s="1">
        <v>1</v>
      </c>
      <c r="CF336" s="1">
        <v>0</v>
      </c>
      <c r="CG336" s="1">
        <v>0</v>
      </c>
      <c r="CH336" s="1">
        <v>0</v>
      </c>
      <c r="CI336" t="s">
        <v>135</v>
      </c>
      <c r="CJ336" t="s">
        <v>147</v>
      </c>
      <c r="CK336" t="s">
        <v>174</v>
      </c>
      <c r="CL336" t="s">
        <v>147</v>
      </c>
      <c r="CM336" t="s">
        <v>147</v>
      </c>
      <c r="CN336" t="s">
        <v>147</v>
      </c>
      <c r="CO336" t="s">
        <v>237</v>
      </c>
      <c r="CP336" s="1">
        <v>0</v>
      </c>
      <c r="CQ336" s="1">
        <v>1</v>
      </c>
      <c r="CR336" s="1">
        <v>1</v>
      </c>
      <c r="CS336" s="1">
        <v>0</v>
      </c>
      <c r="CT336" s="1">
        <v>0</v>
      </c>
      <c r="CU336" t="s">
        <v>147</v>
      </c>
      <c r="CV336" t="s">
        <v>147</v>
      </c>
      <c r="CW336" t="s">
        <v>211</v>
      </c>
      <c r="CX336" t="s">
        <v>147</v>
      </c>
      <c r="CY336" t="s">
        <v>147</v>
      </c>
      <c r="CZ336" t="s">
        <v>147</v>
      </c>
      <c r="DA336" t="s">
        <v>176</v>
      </c>
      <c r="DB336" s="1">
        <v>0</v>
      </c>
      <c r="DC336" s="1">
        <v>0</v>
      </c>
      <c r="DD336" s="1">
        <v>1</v>
      </c>
      <c r="DE336" s="1">
        <v>0</v>
      </c>
      <c r="DF336" s="1">
        <v>0</v>
      </c>
      <c r="DG336" s="1">
        <v>0</v>
      </c>
      <c r="DH336" s="1">
        <v>0</v>
      </c>
      <c r="DI336" s="1">
        <v>0</v>
      </c>
      <c r="DJ336" s="1">
        <v>0</v>
      </c>
      <c r="DK336" s="1">
        <v>0</v>
      </c>
      <c r="DL336" s="1">
        <v>0</v>
      </c>
      <c r="DM336" t="s">
        <v>144</v>
      </c>
      <c r="DN336" t="s">
        <v>238</v>
      </c>
      <c r="DO336" t="s">
        <v>396</v>
      </c>
      <c r="DP336" t="s">
        <v>221</v>
      </c>
      <c r="DQ336" s="1">
        <v>1</v>
      </c>
      <c r="DR336" s="1">
        <v>1</v>
      </c>
      <c r="DS336" s="1">
        <v>0</v>
      </c>
      <c r="DT336" s="1">
        <v>0</v>
      </c>
      <c r="DU336" t="s">
        <v>135</v>
      </c>
      <c r="DV336" t="s">
        <v>285</v>
      </c>
      <c r="DW336" t="s">
        <v>135</v>
      </c>
      <c r="DX336" t="s">
        <v>139</v>
      </c>
      <c r="DY336" t="s">
        <v>140</v>
      </c>
      <c r="DZ336" t="s">
        <v>142</v>
      </c>
      <c r="EA336" t="s">
        <v>147</v>
      </c>
      <c r="EB336" t="s">
        <v>147</v>
      </c>
    </row>
    <row r="337" spans="1:132">
      <c r="A337" t="s">
        <v>132</v>
      </c>
      <c r="B337" s="1"/>
      <c r="C337" t="s">
        <v>179</v>
      </c>
      <c r="D337" t="s">
        <v>1229</v>
      </c>
      <c r="E337" t="s">
        <v>1230</v>
      </c>
      <c r="F337" s="1">
        <v>22</v>
      </c>
      <c r="G337" t="s">
        <v>676</v>
      </c>
      <c r="H337" t="s">
        <v>157</v>
      </c>
      <c r="I337" t="s">
        <v>157</v>
      </c>
      <c r="J337" s="1"/>
      <c r="K337" t="s">
        <v>138</v>
      </c>
      <c r="L337" s="1"/>
      <c r="M337" t="s">
        <v>418</v>
      </c>
      <c r="N337" t="s">
        <v>140</v>
      </c>
      <c r="O337" t="s">
        <v>181</v>
      </c>
      <c r="P337" t="s">
        <v>142</v>
      </c>
      <c r="Q337" t="s">
        <v>158</v>
      </c>
      <c r="R337" t="s">
        <v>144</v>
      </c>
      <c r="S337" t="s">
        <v>784</v>
      </c>
      <c r="T337" s="1">
        <v>1</v>
      </c>
      <c r="U337" s="1">
        <v>0</v>
      </c>
      <c r="V337" s="1">
        <v>0</v>
      </c>
      <c r="W337" s="1">
        <v>1</v>
      </c>
      <c r="X337" s="1">
        <v>0</v>
      </c>
      <c r="Y337" s="1">
        <v>0</v>
      </c>
      <c r="Z337" s="1">
        <v>1</v>
      </c>
      <c r="AA337" s="1">
        <v>0</v>
      </c>
      <c r="AB337" s="1">
        <v>0</v>
      </c>
      <c r="AC337" s="1">
        <v>0</v>
      </c>
      <c r="AD337" s="1"/>
      <c r="AE337" t="s">
        <v>144</v>
      </c>
      <c r="AF337" t="s">
        <v>184</v>
      </c>
      <c r="AG337" s="1">
        <v>1</v>
      </c>
      <c r="AH337" s="1">
        <v>0</v>
      </c>
      <c r="AI337" s="1">
        <v>1</v>
      </c>
      <c r="AJ337" s="1">
        <v>0</v>
      </c>
      <c r="AK337" s="1">
        <v>0</v>
      </c>
      <c r="AL337" s="1">
        <v>0</v>
      </c>
      <c r="AM337" s="1">
        <v>0</v>
      </c>
      <c r="AN337" s="1">
        <v>5</v>
      </c>
      <c r="AO337" s="1"/>
      <c r="AP337" s="1"/>
      <c r="AQ337" s="1">
        <v>3</v>
      </c>
      <c r="AR337" s="1"/>
      <c r="AS337" s="1"/>
      <c r="AT337" s="1"/>
      <c r="AU337" s="1"/>
      <c r="AV337" t="s">
        <v>144</v>
      </c>
      <c r="AW337" s="1"/>
      <c r="AX337" t="s">
        <v>144</v>
      </c>
      <c r="AY337" t="s">
        <v>379</v>
      </c>
      <c r="AZ337" t="s">
        <v>147</v>
      </c>
      <c r="BA337" t="s">
        <v>135</v>
      </c>
      <c r="BB337" t="s">
        <v>135</v>
      </c>
      <c r="BC337" s="11" t="s">
        <v>395</v>
      </c>
      <c r="BD337" t="s">
        <v>513</v>
      </c>
      <c r="BE337" t="s">
        <v>200</v>
      </c>
      <c r="BF337" s="1">
        <v>1</v>
      </c>
      <c r="BG337" s="1">
        <v>0</v>
      </c>
      <c r="BH337" s="1">
        <v>0</v>
      </c>
      <c r="BI337" s="1">
        <v>0</v>
      </c>
      <c r="BJ337" s="1">
        <v>0</v>
      </c>
      <c r="BK337" s="1">
        <v>0</v>
      </c>
      <c r="BL337" s="1">
        <v>1</v>
      </c>
      <c r="BM337" s="1">
        <v>0</v>
      </c>
      <c r="BN337" s="1">
        <v>0</v>
      </c>
      <c r="BO337" t="s">
        <v>144</v>
      </c>
      <c r="BP337" t="s">
        <v>147</v>
      </c>
      <c r="BQ337" t="s">
        <v>147</v>
      </c>
      <c r="BR337" t="s">
        <v>144</v>
      </c>
      <c r="BS337" t="s">
        <v>147</v>
      </c>
      <c r="BT337" t="s">
        <v>147</v>
      </c>
      <c r="BU337" t="s">
        <v>135</v>
      </c>
      <c r="BV337" t="s">
        <v>135</v>
      </c>
      <c r="BW337" t="s">
        <v>135</v>
      </c>
      <c r="BX337" t="s">
        <v>144</v>
      </c>
      <c r="BY337" s="1">
        <v>3</v>
      </c>
      <c r="BZ337" t="s">
        <v>193</v>
      </c>
      <c r="CA337" t="s">
        <v>144</v>
      </c>
      <c r="CB337" t="s">
        <v>614</v>
      </c>
      <c r="CC337" s="1">
        <v>1</v>
      </c>
      <c r="CD337" s="1">
        <v>1</v>
      </c>
      <c r="CE337" s="1">
        <v>1</v>
      </c>
      <c r="CF337" s="1">
        <v>0</v>
      </c>
      <c r="CG337" s="1">
        <v>1</v>
      </c>
      <c r="CH337" s="1">
        <v>0</v>
      </c>
      <c r="CI337" t="s">
        <v>135</v>
      </c>
      <c r="CJ337" t="s">
        <v>144</v>
      </c>
      <c r="CK337" t="s">
        <v>193</v>
      </c>
      <c r="CL337" t="s">
        <v>194</v>
      </c>
      <c r="CM337" t="s">
        <v>144</v>
      </c>
      <c r="CN337" t="s">
        <v>147</v>
      </c>
      <c r="CO337" t="s">
        <v>151</v>
      </c>
      <c r="CP337" s="1">
        <v>0</v>
      </c>
      <c r="CQ337" s="1">
        <v>0</v>
      </c>
      <c r="CR337" s="1">
        <v>1</v>
      </c>
      <c r="CS337" s="1">
        <v>0</v>
      </c>
      <c r="CT337" s="1">
        <v>0</v>
      </c>
      <c r="CU337" t="s">
        <v>163</v>
      </c>
      <c r="CV337" t="s">
        <v>147</v>
      </c>
      <c r="CW337" t="s">
        <v>152</v>
      </c>
      <c r="CX337" t="s">
        <v>144</v>
      </c>
      <c r="CY337" t="s">
        <v>153</v>
      </c>
      <c r="CZ337" t="s">
        <v>147</v>
      </c>
      <c r="DA337" t="s">
        <v>154</v>
      </c>
      <c r="DB337" s="1">
        <v>0</v>
      </c>
      <c r="DC337" s="1">
        <v>1</v>
      </c>
      <c r="DD337" s="1">
        <v>0</v>
      </c>
      <c r="DE337" s="1">
        <v>0</v>
      </c>
      <c r="DF337" s="1">
        <v>0</v>
      </c>
      <c r="DG337" s="1">
        <v>0</v>
      </c>
      <c r="DH337" s="1">
        <v>0</v>
      </c>
      <c r="DI337" s="1">
        <v>0</v>
      </c>
      <c r="DJ337" s="1">
        <v>0</v>
      </c>
      <c r="DK337" s="1">
        <v>0</v>
      </c>
      <c r="DL337" s="1">
        <v>0</v>
      </c>
      <c r="DM337" t="s">
        <v>144</v>
      </c>
      <c r="DN337" t="s">
        <v>1231</v>
      </c>
      <c r="DO337" t="s">
        <v>891</v>
      </c>
      <c r="DP337" t="s">
        <v>221</v>
      </c>
      <c r="DQ337" s="1">
        <v>1</v>
      </c>
      <c r="DR337" s="1">
        <v>1</v>
      </c>
      <c r="DS337" s="1">
        <v>0</v>
      </c>
      <c r="DT337" s="1">
        <v>0</v>
      </c>
      <c r="DU337" t="s">
        <v>135</v>
      </c>
      <c r="DV337" t="s">
        <v>408</v>
      </c>
      <c r="DW337" t="s">
        <v>135</v>
      </c>
      <c r="DX337" t="s">
        <v>139</v>
      </c>
      <c r="DY337" t="s">
        <v>140</v>
      </c>
      <c r="DZ337" t="s">
        <v>142</v>
      </c>
      <c r="EA337" t="s">
        <v>147</v>
      </c>
      <c r="EB337" t="s">
        <v>147</v>
      </c>
    </row>
    <row r="338" spans="1:132">
      <c r="A338" t="s">
        <v>132</v>
      </c>
      <c r="B338" s="1"/>
      <c r="C338" t="s">
        <v>233</v>
      </c>
      <c r="D338" t="s">
        <v>1232</v>
      </c>
      <c r="E338" t="s">
        <v>135</v>
      </c>
      <c r="F338" s="1">
        <v>23</v>
      </c>
      <c r="G338" t="s">
        <v>676</v>
      </c>
      <c r="H338" t="s">
        <v>137</v>
      </c>
      <c r="I338" t="s">
        <v>137</v>
      </c>
      <c r="J338" s="1"/>
      <c r="K338" t="s">
        <v>138</v>
      </c>
      <c r="L338" s="1"/>
      <c r="M338" t="s">
        <v>139</v>
      </c>
      <c r="N338" t="s">
        <v>140</v>
      </c>
      <c r="O338" t="s">
        <v>235</v>
      </c>
      <c r="P338" t="s">
        <v>142</v>
      </c>
      <c r="Q338" t="s">
        <v>143</v>
      </c>
      <c r="R338" t="s">
        <v>144</v>
      </c>
      <c r="S338" t="s">
        <v>439</v>
      </c>
      <c r="T338" s="1">
        <v>1</v>
      </c>
      <c r="U338" s="1">
        <v>0</v>
      </c>
      <c r="V338" s="1">
        <v>0</v>
      </c>
      <c r="W338" s="1">
        <v>0</v>
      </c>
      <c r="X338" s="1">
        <v>0</v>
      </c>
      <c r="Y338" s="1">
        <v>0</v>
      </c>
      <c r="Z338" s="1">
        <v>1</v>
      </c>
      <c r="AA338" s="1">
        <v>1</v>
      </c>
      <c r="AB338" s="1">
        <v>0</v>
      </c>
      <c r="AC338" s="1">
        <v>0</v>
      </c>
      <c r="AD338" s="1"/>
      <c r="AE338" t="s">
        <v>144</v>
      </c>
      <c r="AF338" t="s">
        <v>184</v>
      </c>
      <c r="AG338" s="1">
        <v>1</v>
      </c>
      <c r="AH338" s="1">
        <v>0</v>
      </c>
      <c r="AI338" s="1">
        <v>1</v>
      </c>
      <c r="AJ338" s="1">
        <v>0</v>
      </c>
      <c r="AK338" s="1">
        <v>0</v>
      </c>
      <c r="AL338" s="1">
        <v>0</v>
      </c>
      <c r="AM338" s="1">
        <v>0</v>
      </c>
      <c r="AN338" s="1">
        <v>1</v>
      </c>
      <c r="AO338" s="1"/>
      <c r="AP338" s="1"/>
      <c r="AQ338" s="1">
        <v>1</v>
      </c>
      <c r="AR338" s="1"/>
      <c r="AS338" s="1"/>
      <c r="AT338" s="1"/>
      <c r="AU338" s="1"/>
      <c r="AV338" t="s">
        <v>147</v>
      </c>
      <c r="AW338" s="1"/>
      <c r="AX338" t="s">
        <v>144</v>
      </c>
      <c r="AY338" t="s">
        <v>379</v>
      </c>
      <c r="AZ338" t="s">
        <v>147</v>
      </c>
      <c r="BA338" t="s">
        <v>135</v>
      </c>
      <c r="BB338" t="s">
        <v>135</v>
      </c>
      <c r="BC338" s="11" t="s">
        <v>395</v>
      </c>
      <c r="BD338" t="s">
        <v>580</v>
      </c>
      <c r="BE338" t="s">
        <v>1233</v>
      </c>
      <c r="BF338" s="1">
        <v>0</v>
      </c>
      <c r="BG338" s="1">
        <v>0</v>
      </c>
      <c r="BH338" s="1">
        <v>0</v>
      </c>
      <c r="BI338" s="1">
        <v>0</v>
      </c>
      <c r="BJ338" s="1">
        <v>0</v>
      </c>
      <c r="BK338" s="1">
        <v>0</v>
      </c>
      <c r="BL338" s="1">
        <v>0</v>
      </c>
      <c r="BM338" s="1">
        <v>1</v>
      </c>
      <c r="BN338" s="1">
        <v>0</v>
      </c>
      <c r="BO338" t="s">
        <v>147</v>
      </c>
      <c r="BP338" t="s">
        <v>147</v>
      </c>
      <c r="BQ338" t="s">
        <v>147</v>
      </c>
      <c r="BR338" t="s">
        <v>147</v>
      </c>
      <c r="BS338" t="s">
        <v>147</v>
      </c>
      <c r="BT338" t="s">
        <v>147</v>
      </c>
      <c r="BU338" t="s">
        <v>135</v>
      </c>
      <c r="BV338" t="s">
        <v>135</v>
      </c>
      <c r="BW338" t="s">
        <v>135</v>
      </c>
      <c r="BX338" t="s">
        <v>147</v>
      </c>
      <c r="BY338" s="1"/>
      <c r="BZ338" t="s">
        <v>147</v>
      </c>
      <c r="CA338" s="7" t="s">
        <v>147</v>
      </c>
      <c r="CB338" t="s">
        <v>247</v>
      </c>
      <c r="CC338" s="1">
        <v>1</v>
      </c>
      <c r="CD338" s="1">
        <v>1</v>
      </c>
      <c r="CE338" s="1">
        <v>0</v>
      </c>
      <c r="CF338" s="1">
        <v>0</v>
      </c>
      <c r="CG338" s="1">
        <v>1</v>
      </c>
      <c r="CH338" s="1">
        <v>0</v>
      </c>
      <c r="CI338" t="s">
        <v>135</v>
      </c>
      <c r="CJ338" t="s">
        <v>147</v>
      </c>
      <c r="CK338" t="s">
        <v>193</v>
      </c>
      <c r="CL338" t="s">
        <v>147</v>
      </c>
      <c r="CM338" t="s">
        <v>147</v>
      </c>
      <c r="CN338" t="s">
        <v>147</v>
      </c>
      <c r="CO338" t="s">
        <v>242</v>
      </c>
      <c r="CP338" s="1">
        <v>0</v>
      </c>
      <c r="CQ338" s="1">
        <v>1</v>
      </c>
      <c r="CR338" s="1">
        <v>0</v>
      </c>
      <c r="CS338" s="1">
        <v>0</v>
      </c>
      <c r="CT338" s="1">
        <v>0</v>
      </c>
      <c r="CU338" t="s">
        <v>147</v>
      </c>
      <c r="CV338" t="s">
        <v>144</v>
      </c>
      <c r="CW338" t="s">
        <v>211</v>
      </c>
      <c r="CX338" t="s">
        <v>147</v>
      </c>
      <c r="CY338" t="s">
        <v>147</v>
      </c>
      <c r="CZ338" t="s">
        <v>147</v>
      </c>
      <c r="DA338" t="s">
        <v>176</v>
      </c>
      <c r="DB338" s="1">
        <v>0</v>
      </c>
      <c r="DC338" s="1">
        <v>0</v>
      </c>
      <c r="DD338" s="1">
        <v>1</v>
      </c>
      <c r="DE338" s="1">
        <v>0</v>
      </c>
      <c r="DF338" s="1">
        <v>0</v>
      </c>
      <c r="DG338" s="1">
        <v>0</v>
      </c>
      <c r="DH338" s="1">
        <v>0</v>
      </c>
      <c r="DI338" s="1">
        <v>0</v>
      </c>
      <c r="DJ338" s="1">
        <v>0</v>
      </c>
      <c r="DK338" s="1">
        <v>0</v>
      </c>
      <c r="DL338" s="1">
        <v>0</v>
      </c>
      <c r="DM338" t="s">
        <v>144</v>
      </c>
      <c r="DN338" t="s">
        <v>1234</v>
      </c>
      <c r="DO338" t="s">
        <v>1063</v>
      </c>
      <c r="DP338" t="s">
        <v>221</v>
      </c>
      <c r="DQ338" s="1">
        <v>1</v>
      </c>
      <c r="DR338" s="1">
        <v>1</v>
      </c>
      <c r="DS338" s="1">
        <v>0</v>
      </c>
      <c r="DT338" s="1">
        <v>0</v>
      </c>
      <c r="DU338" t="s">
        <v>135</v>
      </c>
      <c r="DV338" t="s">
        <v>791</v>
      </c>
      <c r="DW338" t="s">
        <v>135</v>
      </c>
      <c r="DX338" t="s">
        <v>139</v>
      </c>
      <c r="DY338" t="s">
        <v>140</v>
      </c>
      <c r="DZ338" t="s">
        <v>142</v>
      </c>
      <c r="EA338" t="s">
        <v>147</v>
      </c>
      <c r="EB338" t="s">
        <v>147</v>
      </c>
    </row>
    <row r="339" spans="1:132">
      <c r="A339" t="s">
        <v>132</v>
      </c>
      <c r="B339" s="1"/>
      <c r="C339" t="s">
        <v>133</v>
      </c>
      <c r="D339" t="s">
        <v>1235</v>
      </c>
      <c r="E339" t="s">
        <v>135</v>
      </c>
      <c r="F339" s="1">
        <v>23</v>
      </c>
      <c r="G339" t="s">
        <v>676</v>
      </c>
      <c r="H339" t="s">
        <v>157</v>
      </c>
      <c r="I339" t="s">
        <v>157</v>
      </c>
      <c r="J339" s="1"/>
      <c r="K339" t="s">
        <v>138</v>
      </c>
      <c r="L339" s="1"/>
      <c r="M339" t="s">
        <v>139</v>
      </c>
      <c r="N339" t="s">
        <v>740</v>
      </c>
      <c r="O339" t="s">
        <v>141</v>
      </c>
      <c r="P339" t="s">
        <v>142</v>
      </c>
      <c r="Q339" t="s">
        <v>225</v>
      </c>
      <c r="R339" t="s">
        <v>144</v>
      </c>
      <c r="S339" t="s">
        <v>531</v>
      </c>
      <c r="T339" s="1">
        <v>1</v>
      </c>
      <c r="U339" s="1">
        <v>1</v>
      </c>
      <c r="V339" s="1">
        <v>1</v>
      </c>
      <c r="W339" s="1">
        <v>0</v>
      </c>
      <c r="X339" s="1">
        <v>0</v>
      </c>
      <c r="Y339" s="1">
        <v>0</v>
      </c>
      <c r="Z339" s="1">
        <v>0</v>
      </c>
      <c r="AA339" s="1">
        <v>0</v>
      </c>
      <c r="AB339" s="1">
        <v>0</v>
      </c>
      <c r="AC339" s="1">
        <v>0</v>
      </c>
      <c r="AD339" s="1"/>
      <c r="AE339" t="s">
        <v>144</v>
      </c>
      <c r="AF339" t="s">
        <v>172</v>
      </c>
      <c r="AG339" s="1">
        <v>1</v>
      </c>
      <c r="AH339" s="1">
        <v>1</v>
      </c>
      <c r="AI339" s="1">
        <v>1</v>
      </c>
      <c r="AJ339" s="1">
        <v>0</v>
      </c>
      <c r="AK339" s="1">
        <v>0</v>
      </c>
      <c r="AL339" s="1">
        <v>0</v>
      </c>
      <c r="AM339" s="1">
        <v>0</v>
      </c>
      <c r="AN339" s="1">
        <v>5</v>
      </c>
      <c r="AO339" s="1"/>
      <c r="AP339" s="1">
        <v>5</v>
      </c>
      <c r="AQ339" s="1">
        <v>5</v>
      </c>
      <c r="AR339" s="1"/>
      <c r="AS339" s="1"/>
      <c r="AT339" s="1"/>
      <c r="AU339" s="1"/>
      <c r="AV339" t="s">
        <v>147</v>
      </c>
      <c r="AW339" s="1"/>
      <c r="AX339" t="s">
        <v>144</v>
      </c>
      <c r="AY339" t="s">
        <v>379</v>
      </c>
      <c r="AZ339" t="s">
        <v>147</v>
      </c>
      <c r="BA339" t="s">
        <v>135</v>
      </c>
      <c r="BB339" t="s">
        <v>135</v>
      </c>
      <c r="BC339" s="11" t="s">
        <v>512</v>
      </c>
      <c r="BD339" t="s">
        <v>217</v>
      </c>
      <c r="BE339" t="s">
        <v>1236</v>
      </c>
      <c r="BF339" s="1">
        <v>1</v>
      </c>
      <c r="BG339" s="1">
        <v>0</v>
      </c>
      <c r="BH339" s="1">
        <v>1</v>
      </c>
      <c r="BI339" s="1">
        <v>0</v>
      </c>
      <c r="BJ339" s="1">
        <v>1</v>
      </c>
      <c r="BK339" s="1">
        <v>0</v>
      </c>
      <c r="BL339" s="1">
        <v>0</v>
      </c>
      <c r="BM339" s="1">
        <v>0</v>
      </c>
      <c r="BN339" s="1">
        <v>0</v>
      </c>
      <c r="BO339" t="s">
        <v>144</v>
      </c>
      <c r="BP339" t="s">
        <v>144</v>
      </c>
      <c r="BQ339" t="s">
        <v>147</v>
      </c>
      <c r="BR339" t="s">
        <v>147</v>
      </c>
      <c r="BS339" t="s">
        <v>147</v>
      </c>
      <c r="BT339" t="s">
        <v>144</v>
      </c>
      <c r="BU339" t="s">
        <v>470</v>
      </c>
      <c r="BV339" t="s">
        <v>148</v>
      </c>
      <c r="BW339" t="s">
        <v>163</v>
      </c>
      <c r="BX339" t="s">
        <v>144</v>
      </c>
      <c r="BY339" s="1">
        <v>4</v>
      </c>
      <c r="BZ339" t="s">
        <v>148</v>
      </c>
      <c r="CA339" t="s">
        <v>144</v>
      </c>
      <c r="CB339" t="s">
        <v>192</v>
      </c>
      <c r="CC339" s="1">
        <v>0</v>
      </c>
      <c r="CD339" s="1">
        <v>0</v>
      </c>
      <c r="CE339" s="1">
        <v>1</v>
      </c>
      <c r="CF339" s="1">
        <v>0</v>
      </c>
      <c r="CG339" s="1">
        <v>1</v>
      </c>
      <c r="CH339" s="1">
        <v>0</v>
      </c>
      <c r="CI339" t="s">
        <v>135</v>
      </c>
      <c r="CJ339" t="s">
        <v>144</v>
      </c>
      <c r="CK339" t="s">
        <v>174</v>
      </c>
      <c r="CL339" t="s">
        <v>150</v>
      </c>
      <c r="CM339" t="s">
        <v>144</v>
      </c>
      <c r="CN339" t="s">
        <v>147</v>
      </c>
      <c r="CO339" t="s">
        <v>151</v>
      </c>
      <c r="CP339" s="1">
        <v>0</v>
      </c>
      <c r="CQ339" s="1">
        <v>0</v>
      </c>
      <c r="CR339" s="1">
        <v>1</v>
      </c>
      <c r="CS339" s="1">
        <v>0</v>
      </c>
      <c r="CT339" s="1">
        <v>0</v>
      </c>
      <c r="CU339" t="s">
        <v>163</v>
      </c>
      <c r="CV339" t="s">
        <v>144</v>
      </c>
      <c r="CW339" t="s">
        <v>211</v>
      </c>
      <c r="CX339" t="s">
        <v>144</v>
      </c>
      <c r="CY339" t="s">
        <v>153</v>
      </c>
      <c r="CZ339" t="s">
        <v>144</v>
      </c>
      <c r="DA339" t="s">
        <v>135</v>
      </c>
      <c r="DB339" s="1"/>
      <c r="DC339" s="1"/>
      <c r="DD339" s="1"/>
      <c r="DE339" s="1"/>
      <c r="DF339" s="1"/>
      <c r="DG339" s="1"/>
      <c r="DH339" s="1"/>
      <c r="DI339" s="1"/>
      <c r="DJ339" s="1"/>
      <c r="DK339" s="1"/>
      <c r="DL339" s="1"/>
      <c r="DM339" t="s">
        <v>144</v>
      </c>
      <c r="DN339" t="s">
        <v>476</v>
      </c>
      <c r="DO339" t="s">
        <v>827</v>
      </c>
      <c r="DP339" t="s">
        <v>221</v>
      </c>
      <c r="DQ339" s="1">
        <v>1</v>
      </c>
      <c r="DR339" s="1">
        <v>1</v>
      </c>
      <c r="DS339" s="1">
        <v>0</v>
      </c>
      <c r="DT339" s="1">
        <v>0</v>
      </c>
      <c r="DU339" t="s">
        <v>135</v>
      </c>
      <c r="DV339" t="s">
        <v>1237</v>
      </c>
      <c r="DW339" t="s">
        <v>135</v>
      </c>
      <c r="DX339" t="s">
        <v>139</v>
      </c>
      <c r="DY339" t="s">
        <v>140</v>
      </c>
      <c r="DZ339" t="s">
        <v>142</v>
      </c>
      <c r="EA339" t="s">
        <v>147</v>
      </c>
      <c r="EB339" t="s">
        <v>147</v>
      </c>
    </row>
    <row r="340" spans="1:132">
      <c r="A340" t="s">
        <v>132</v>
      </c>
      <c r="B340" s="1"/>
      <c r="C340" t="s">
        <v>133</v>
      </c>
      <c r="D340" t="s">
        <v>684</v>
      </c>
      <c r="E340" t="s">
        <v>135</v>
      </c>
      <c r="F340" s="1">
        <v>23</v>
      </c>
      <c r="G340" t="s">
        <v>676</v>
      </c>
      <c r="H340" t="s">
        <v>137</v>
      </c>
      <c r="I340" t="s">
        <v>137</v>
      </c>
      <c r="J340" s="1"/>
      <c r="K340" t="s">
        <v>138</v>
      </c>
      <c r="L340" s="1"/>
      <c r="M340" t="s">
        <v>139</v>
      </c>
      <c r="N340" t="s">
        <v>140</v>
      </c>
      <c r="O340" t="s">
        <v>141</v>
      </c>
      <c r="P340" t="s">
        <v>142</v>
      </c>
      <c r="Q340" t="s">
        <v>143</v>
      </c>
      <c r="R340" t="s">
        <v>144</v>
      </c>
      <c r="S340" t="s">
        <v>145</v>
      </c>
      <c r="T340" s="1">
        <v>1</v>
      </c>
      <c r="U340" s="1">
        <v>0</v>
      </c>
      <c r="V340" s="1">
        <v>0</v>
      </c>
      <c r="W340" s="1">
        <v>0</v>
      </c>
      <c r="X340" s="1">
        <v>0</v>
      </c>
      <c r="Y340" s="1">
        <v>0</v>
      </c>
      <c r="Z340" s="1">
        <v>0</v>
      </c>
      <c r="AA340" s="1">
        <v>0</v>
      </c>
      <c r="AB340" s="1">
        <v>0</v>
      </c>
      <c r="AC340" s="1">
        <v>0</v>
      </c>
      <c r="AD340" s="1"/>
      <c r="AE340" t="s">
        <v>144</v>
      </c>
      <c r="AF340" t="s">
        <v>184</v>
      </c>
      <c r="AG340" s="1">
        <v>1</v>
      </c>
      <c r="AH340" s="1">
        <v>0</v>
      </c>
      <c r="AI340" s="1">
        <v>1</v>
      </c>
      <c r="AJ340" s="1">
        <v>0</v>
      </c>
      <c r="AK340" s="1">
        <v>0</v>
      </c>
      <c r="AL340" s="1">
        <v>0</v>
      </c>
      <c r="AM340" s="1">
        <v>0</v>
      </c>
      <c r="AN340" s="1">
        <v>3</v>
      </c>
      <c r="AO340" s="1"/>
      <c r="AP340" s="1"/>
      <c r="AQ340" s="1">
        <v>3</v>
      </c>
      <c r="AR340" s="1"/>
      <c r="AS340" s="1"/>
      <c r="AT340" s="1"/>
      <c r="AU340" s="1"/>
      <c r="AV340" t="s">
        <v>147</v>
      </c>
      <c r="AW340" s="1"/>
      <c r="AX340" t="s">
        <v>144</v>
      </c>
      <c r="AY340" t="s">
        <v>379</v>
      </c>
      <c r="AZ340" t="s">
        <v>147</v>
      </c>
      <c r="BA340" t="s">
        <v>135</v>
      </c>
      <c r="BB340" t="s">
        <v>135</v>
      </c>
      <c r="BC340" s="11" t="s">
        <v>395</v>
      </c>
      <c r="BD340" t="s">
        <v>513</v>
      </c>
      <c r="BE340" t="s">
        <v>145</v>
      </c>
      <c r="BF340" s="1">
        <v>1</v>
      </c>
      <c r="BG340" s="1">
        <v>0</v>
      </c>
      <c r="BH340" s="1">
        <v>0</v>
      </c>
      <c r="BI340" s="1">
        <v>0</v>
      </c>
      <c r="BJ340" s="1">
        <v>0</v>
      </c>
      <c r="BK340" s="1">
        <v>0</v>
      </c>
      <c r="BL340" s="1">
        <v>0</v>
      </c>
      <c r="BM340" s="1">
        <v>0</v>
      </c>
      <c r="BN340" s="1">
        <v>0</v>
      </c>
      <c r="BO340" t="s">
        <v>144</v>
      </c>
      <c r="BP340" t="s">
        <v>144</v>
      </c>
      <c r="BQ340" t="s">
        <v>147</v>
      </c>
      <c r="BR340" t="s">
        <v>147</v>
      </c>
      <c r="BS340" t="s">
        <v>144</v>
      </c>
      <c r="BT340" t="s">
        <v>144</v>
      </c>
      <c r="BU340" t="s">
        <v>470</v>
      </c>
      <c r="BV340" t="s">
        <v>148</v>
      </c>
      <c r="BW340" t="s">
        <v>163</v>
      </c>
      <c r="BX340" t="s">
        <v>144</v>
      </c>
      <c r="BY340" s="1">
        <v>2</v>
      </c>
      <c r="BZ340" t="s">
        <v>193</v>
      </c>
      <c r="CA340" t="s">
        <v>144</v>
      </c>
      <c r="CB340" t="s">
        <v>241</v>
      </c>
      <c r="CC340" s="1">
        <v>0</v>
      </c>
      <c r="CD340" s="1">
        <v>1</v>
      </c>
      <c r="CE340" s="1">
        <v>0</v>
      </c>
      <c r="CF340" s="1">
        <v>0</v>
      </c>
      <c r="CG340" s="1">
        <v>0</v>
      </c>
      <c r="CH340" s="1">
        <v>0</v>
      </c>
      <c r="CI340" t="s">
        <v>135</v>
      </c>
      <c r="CJ340" t="s">
        <v>147</v>
      </c>
      <c r="CK340" t="s">
        <v>148</v>
      </c>
      <c r="CL340" t="s">
        <v>150</v>
      </c>
      <c r="CM340" t="s">
        <v>144</v>
      </c>
      <c r="CN340" t="s">
        <v>147</v>
      </c>
      <c r="CO340" t="s">
        <v>151</v>
      </c>
      <c r="CP340" s="1">
        <v>0</v>
      </c>
      <c r="CQ340" s="1">
        <v>0</v>
      </c>
      <c r="CR340" s="1">
        <v>1</v>
      </c>
      <c r="CS340" s="1">
        <v>0</v>
      </c>
      <c r="CT340" s="1">
        <v>0</v>
      </c>
      <c r="CU340" t="s">
        <v>163</v>
      </c>
      <c r="CV340" t="s">
        <v>147</v>
      </c>
      <c r="CW340" t="s">
        <v>211</v>
      </c>
      <c r="CX340" t="s">
        <v>144</v>
      </c>
      <c r="CY340" t="s">
        <v>153</v>
      </c>
      <c r="CZ340" t="s">
        <v>147</v>
      </c>
      <c r="DA340" t="s">
        <v>154</v>
      </c>
      <c r="DB340" s="1">
        <v>0</v>
      </c>
      <c r="DC340" s="1">
        <v>1</v>
      </c>
      <c r="DD340" s="1">
        <v>0</v>
      </c>
      <c r="DE340" s="1">
        <v>0</v>
      </c>
      <c r="DF340" s="1">
        <v>0</v>
      </c>
      <c r="DG340" s="1">
        <v>0</v>
      </c>
      <c r="DH340" s="1">
        <v>0</v>
      </c>
      <c r="DI340" s="1">
        <v>0</v>
      </c>
      <c r="DJ340" s="1">
        <v>0</v>
      </c>
      <c r="DK340" s="1">
        <v>0</v>
      </c>
      <c r="DL340" s="1">
        <v>0</v>
      </c>
      <c r="DM340" t="s">
        <v>144</v>
      </c>
      <c r="DN340" t="s">
        <v>1106</v>
      </c>
      <c r="DO340" t="s">
        <v>827</v>
      </c>
      <c r="DP340" t="s">
        <v>155</v>
      </c>
      <c r="DQ340" s="1">
        <v>0</v>
      </c>
      <c r="DR340" s="1">
        <v>1</v>
      </c>
      <c r="DS340" s="1">
        <v>0</v>
      </c>
      <c r="DT340" s="1">
        <v>0</v>
      </c>
      <c r="DU340" t="s">
        <v>135</v>
      </c>
      <c r="DV340" t="s">
        <v>554</v>
      </c>
      <c r="DW340" t="s">
        <v>135</v>
      </c>
      <c r="DX340" t="s">
        <v>139</v>
      </c>
      <c r="DY340" t="s">
        <v>140</v>
      </c>
      <c r="DZ340" t="s">
        <v>142</v>
      </c>
      <c r="EA340" t="s">
        <v>147</v>
      </c>
      <c r="EB340" t="s">
        <v>147</v>
      </c>
    </row>
    <row r="341" spans="1:132">
      <c r="A341" t="s">
        <v>132</v>
      </c>
      <c r="B341" s="1"/>
      <c r="C341" t="s">
        <v>133</v>
      </c>
      <c r="D341" t="s">
        <v>1238</v>
      </c>
      <c r="E341" t="s">
        <v>135</v>
      </c>
      <c r="F341" s="1">
        <v>23</v>
      </c>
      <c r="G341" t="s">
        <v>676</v>
      </c>
      <c r="H341" t="s">
        <v>157</v>
      </c>
      <c r="I341" t="s">
        <v>157</v>
      </c>
      <c r="J341" s="1"/>
      <c r="K341" t="s">
        <v>330</v>
      </c>
      <c r="L341" s="1"/>
      <c r="M341" t="s">
        <v>139</v>
      </c>
      <c r="N341" t="s">
        <v>140</v>
      </c>
      <c r="O341" t="s">
        <v>141</v>
      </c>
      <c r="P341" t="s">
        <v>142</v>
      </c>
      <c r="Q341" t="s">
        <v>143</v>
      </c>
      <c r="R341" t="s">
        <v>144</v>
      </c>
      <c r="S341" t="s">
        <v>639</v>
      </c>
      <c r="T341" s="1">
        <v>1</v>
      </c>
      <c r="U341" s="1">
        <v>1</v>
      </c>
      <c r="V341" s="1">
        <v>1</v>
      </c>
      <c r="W341" s="1">
        <v>1</v>
      </c>
      <c r="X341" s="1">
        <v>0</v>
      </c>
      <c r="Y341" s="1">
        <v>0</v>
      </c>
      <c r="Z341" s="1">
        <v>0</v>
      </c>
      <c r="AA341" s="1">
        <v>0</v>
      </c>
      <c r="AB341" s="1">
        <v>0</v>
      </c>
      <c r="AC341" s="1">
        <v>0</v>
      </c>
      <c r="AD341" s="1"/>
      <c r="AE341" t="s">
        <v>144</v>
      </c>
      <c r="AF341" t="s">
        <v>172</v>
      </c>
      <c r="AG341" s="1">
        <v>1</v>
      </c>
      <c r="AH341" s="1">
        <v>1</v>
      </c>
      <c r="AI341" s="1">
        <v>1</v>
      </c>
      <c r="AJ341" s="1">
        <v>0</v>
      </c>
      <c r="AK341" s="1">
        <v>0</v>
      </c>
      <c r="AL341" s="1">
        <v>0</v>
      </c>
      <c r="AM341" s="1">
        <v>0</v>
      </c>
      <c r="AN341" s="1">
        <v>3</v>
      </c>
      <c r="AO341" s="1"/>
      <c r="AP341" s="1">
        <v>3</v>
      </c>
      <c r="AQ341" s="1">
        <v>3</v>
      </c>
      <c r="AR341" s="1"/>
      <c r="AS341" s="1"/>
      <c r="AT341" s="1"/>
      <c r="AU341" s="1"/>
      <c r="AV341" t="s">
        <v>147</v>
      </c>
      <c r="AW341" s="1"/>
      <c r="AX341" t="s">
        <v>144</v>
      </c>
      <c r="AY341" t="s">
        <v>379</v>
      </c>
      <c r="AZ341" t="s">
        <v>147</v>
      </c>
      <c r="BA341" t="s">
        <v>135</v>
      </c>
      <c r="BB341" t="s">
        <v>135</v>
      </c>
      <c r="BC341" s="11" t="s">
        <v>395</v>
      </c>
      <c r="BD341" t="s">
        <v>513</v>
      </c>
      <c r="BE341" t="s">
        <v>639</v>
      </c>
      <c r="BF341" s="1">
        <v>1</v>
      </c>
      <c r="BG341" s="1">
        <v>1</v>
      </c>
      <c r="BH341" s="1">
        <v>1</v>
      </c>
      <c r="BI341" s="1">
        <v>1</v>
      </c>
      <c r="BJ341" s="1">
        <v>0</v>
      </c>
      <c r="BK341" s="1">
        <v>0</v>
      </c>
      <c r="BL341" s="1">
        <v>0</v>
      </c>
      <c r="BM341" s="1">
        <v>0</v>
      </c>
      <c r="BN341" s="1">
        <v>0</v>
      </c>
      <c r="BO341" t="s">
        <v>147</v>
      </c>
      <c r="BP341" t="s">
        <v>147</v>
      </c>
      <c r="BQ341" t="s">
        <v>144</v>
      </c>
      <c r="BR341" t="s">
        <v>147</v>
      </c>
      <c r="BS341" t="s">
        <v>147</v>
      </c>
      <c r="BT341" t="s">
        <v>147</v>
      </c>
      <c r="BU341" t="s">
        <v>135</v>
      </c>
      <c r="BV341" t="s">
        <v>135</v>
      </c>
      <c r="BW341" t="s">
        <v>135</v>
      </c>
      <c r="BX341" t="s">
        <v>144</v>
      </c>
      <c r="BY341" s="1">
        <v>3</v>
      </c>
      <c r="BZ341" t="s">
        <v>193</v>
      </c>
      <c r="CA341" t="s">
        <v>144</v>
      </c>
      <c r="CB341" t="s">
        <v>236</v>
      </c>
      <c r="CC341" s="1">
        <v>0</v>
      </c>
      <c r="CD341" s="1">
        <v>1</v>
      </c>
      <c r="CE341" s="1">
        <v>1</v>
      </c>
      <c r="CF341" s="1">
        <v>0</v>
      </c>
      <c r="CG341" s="1">
        <v>1</v>
      </c>
      <c r="CH341" s="1">
        <v>0</v>
      </c>
      <c r="CI341" t="s">
        <v>135</v>
      </c>
      <c r="CJ341" t="s">
        <v>144</v>
      </c>
      <c r="CK341" t="s">
        <v>193</v>
      </c>
      <c r="CL341" t="s">
        <v>194</v>
      </c>
      <c r="CM341" t="s">
        <v>144</v>
      </c>
      <c r="CN341" t="s">
        <v>147</v>
      </c>
      <c r="CO341" t="s">
        <v>151</v>
      </c>
      <c r="CP341" s="1">
        <v>0</v>
      </c>
      <c r="CQ341" s="1">
        <v>0</v>
      </c>
      <c r="CR341" s="1">
        <v>1</v>
      </c>
      <c r="CS341" s="1">
        <v>0</v>
      </c>
      <c r="CT341" s="1">
        <v>0</v>
      </c>
      <c r="CU341" t="s">
        <v>163</v>
      </c>
      <c r="CV341" t="s">
        <v>147</v>
      </c>
      <c r="CW341" t="s">
        <v>211</v>
      </c>
      <c r="CX341" t="s">
        <v>144</v>
      </c>
      <c r="CY341" t="s">
        <v>269</v>
      </c>
      <c r="CZ341" t="s">
        <v>147</v>
      </c>
      <c r="DA341" t="s">
        <v>552</v>
      </c>
      <c r="DB341" s="1">
        <v>0</v>
      </c>
      <c r="DC341" s="1">
        <v>1</v>
      </c>
      <c r="DD341" s="1">
        <v>0</v>
      </c>
      <c r="DE341" s="1">
        <v>1</v>
      </c>
      <c r="DF341" s="1">
        <v>1</v>
      </c>
      <c r="DG341" s="1">
        <v>0</v>
      </c>
      <c r="DH341" s="1">
        <v>0</v>
      </c>
      <c r="DI341" s="1">
        <v>0</v>
      </c>
      <c r="DJ341" s="1">
        <v>0</v>
      </c>
      <c r="DK341" s="1">
        <v>0</v>
      </c>
      <c r="DL341" s="1">
        <v>0</v>
      </c>
      <c r="DM341" t="s">
        <v>144</v>
      </c>
      <c r="DN341" t="s">
        <v>1239</v>
      </c>
      <c r="DO341" t="s">
        <v>197</v>
      </c>
      <c r="DP341" t="s">
        <v>155</v>
      </c>
      <c r="DQ341" s="1">
        <v>0</v>
      </c>
      <c r="DR341" s="1">
        <v>1</v>
      </c>
      <c r="DS341" s="1">
        <v>0</v>
      </c>
      <c r="DT341" s="1">
        <v>0</v>
      </c>
      <c r="DU341" t="s">
        <v>135</v>
      </c>
      <c r="DV341" t="s">
        <v>1240</v>
      </c>
      <c r="DW341" t="s">
        <v>135</v>
      </c>
      <c r="DX341" t="s">
        <v>139</v>
      </c>
      <c r="DY341" t="s">
        <v>140</v>
      </c>
      <c r="DZ341" t="s">
        <v>142</v>
      </c>
      <c r="EA341" t="s">
        <v>147</v>
      </c>
      <c r="EB341" t="s">
        <v>147</v>
      </c>
    </row>
    <row r="342" spans="1:132">
      <c r="A342" t="s">
        <v>132</v>
      </c>
      <c r="B342" s="1"/>
      <c r="C342" t="s">
        <v>233</v>
      </c>
      <c r="D342" t="s">
        <v>1241</v>
      </c>
      <c r="E342" t="s">
        <v>135</v>
      </c>
      <c r="F342" s="1">
        <v>23</v>
      </c>
      <c r="G342" t="s">
        <v>676</v>
      </c>
      <c r="H342" t="s">
        <v>137</v>
      </c>
      <c r="I342" t="s">
        <v>137</v>
      </c>
      <c r="J342" s="1"/>
      <c r="K342" t="s">
        <v>138</v>
      </c>
      <c r="L342" s="1"/>
      <c r="M342" t="s">
        <v>139</v>
      </c>
      <c r="N342" t="s">
        <v>140</v>
      </c>
      <c r="O342" t="s">
        <v>235</v>
      </c>
      <c r="P342" t="s">
        <v>142</v>
      </c>
      <c r="Q342" t="s">
        <v>143</v>
      </c>
      <c r="R342" t="s">
        <v>144</v>
      </c>
      <c r="S342" t="s">
        <v>527</v>
      </c>
      <c r="T342" s="1">
        <v>1</v>
      </c>
      <c r="U342" s="1">
        <v>1</v>
      </c>
      <c r="V342" s="1">
        <v>1</v>
      </c>
      <c r="W342" s="1">
        <v>0</v>
      </c>
      <c r="X342" s="1">
        <v>0</v>
      </c>
      <c r="Y342" s="1">
        <v>0</v>
      </c>
      <c r="Z342" s="1">
        <v>0</v>
      </c>
      <c r="AA342" s="1">
        <v>1</v>
      </c>
      <c r="AB342" s="1">
        <v>1</v>
      </c>
      <c r="AC342" s="1">
        <v>0</v>
      </c>
      <c r="AD342" s="1"/>
      <c r="AE342" t="s">
        <v>147</v>
      </c>
      <c r="AF342" t="s">
        <v>184</v>
      </c>
      <c r="AG342" s="1"/>
      <c r="AH342" s="1"/>
      <c r="AI342" s="1"/>
      <c r="AJ342" s="1"/>
      <c r="AK342" s="1"/>
      <c r="AL342" s="1"/>
      <c r="AM342" s="1"/>
      <c r="AN342" s="1">
        <v>1</v>
      </c>
      <c r="AO342" s="1"/>
      <c r="AP342" s="1"/>
      <c r="AQ342" s="1"/>
      <c r="AR342" s="1"/>
      <c r="AS342" s="1"/>
      <c r="AT342" s="1"/>
      <c r="AU342" s="1"/>
      <c r="AV342" t="s">
        <v>147</v>
      </c>
      <c r="AW342" s="1"/>
      <c r="AX342" t="s">
        <v>147</v>
      </c>
      <c r="AY342" t="s">
        <v>135</v>
      </c>
      <c r="AZ342" t="s">
        <v>135</v>
      </c>
      <c r="BA342" t="s">
        <v>135</v>
      </c>
      <c r="BB342" t="s">
        <v>135</v>
      </c>
      <c r="BC342" s="10" t="s">
        <v>135</v>
      </c>
      <c r="BD342" t="s">
        <v>135</v>
      </c>
      <c r="BE342" t="s">
        <v>135</v>
      </c>
      <c r="BF342" s="1"/>
      <c r="BG342" s="1"/>
      <c r="BH342" s="1"/>
      <c r="BI342" s="1"/>
      <c r="BJ342" s="1"/>
      <c r="BK342" s="1"/>
      <c r="BL342" s="1"/>
      <c r="BM342" s="1"/>
      <c r="BN342" s="1"/>
      <c r="BO342" t="s">
        <v>135</v>
      </c>
      <c r="BP342" t="s">
        <v>147</v>
      </c>
      <c r="BQ342" t="s">
        <v>135</v>
      </c>
      <c r="BR342" t="s">
        <v>135</v>
      </c>
      <c r="BS342" t="s">
        <v>147</v>
      </c>
      <c r="BT342" t="s">
        <v>135</v>
      </c>
      <c r="BU342" t="s">
        <v>135</v>
      </c>
      <c r="BV342" t="s">
        <v>135</v>
      </c>
      <c r="BW342" t="s">
        <v>135</v>
      </c>
      <c r="BX342" t="s">
        <v>147</v>
      </c>
      <c r="BY342" s="1"/>
      <c r="BZ342" t="s">
        <v>147</v>
      </c>
      <c r="CA342" t="s">
        <v>135</v>
      </c>
      <c r="CB342" t="s">
        <v>206</v>
      </c>
      <c r="CC342" s="1">
        <v>0</v>
      </c>
      <c r="CD342" s="1">
        <v>1</v>
      </c>
      <c r="CE342" s="1">
        <v>1</v>
      </c>
      <c r="CF342" s="1">
        <v>0</v>
      </c>
      <c r="CG342" s="1">
        <v>0</v>
      </c>
      <c r="CH342" s="1">
        <v>0</v>
      </c>
      <c r="CI342" t="s">
        <v>135</v>
      </c>
      <c r="CJ342" t="s">
        <v>147</v>
      </c>
      <c r="CK342" t="s">
        <v>148</v>
      </c>
      <c r="CL342" t="s">
        <v>147</v>
      </c>
      <c r="CM342" t="s">
        <v>147</v>
      </c>
      <c r="CN342" t="s">
        <v>147</v>
      </c>
      <c r="CO342" t="s">
        <v>162</v>
      </c>
      <c r="CP342" s="1">
        <v>1</v>
      </c>
      <c r="CQ342" s="1">
        <v>1</v>
      </c>
      <c r="CR342" s="1">
        <v>1</v>
      </c>
      <c r="CS342" s="1">
        <v>0</v>
      </c>
      <c r="CT342" s="1">
        <v>0</v>
      </c>
      <c r="CU342" t="s">
        <v>147</v>
      </c>
      <c r="CV342" t="s">
        <v>147</v>
      </c>
      <c r="CW342" t="s">
        <v>211</v>
      </c>
      <c r="CX342" t="s">
        <v>147</v>
      </c>
      <c r="CY342" t="s">
        <v>147</v>
      </c>
      <c r="CZ342" t="s">
        <v>147</v>
      </c>
      <c r="DA342" t="s">
        <v>176</v>
      </c>
      <c r="DB342" s="1">
        <v>0</v>
      </c>
      <c r="DC342" s="1">
        <v>0</v>
      </c>
      <c r="DD342" s="1">
        <v>1</v>
      </c>
      <c r="DE342" s="1">
        <v>0</v>
      </c>
      <c r="DF342" s="1">
        <v>0</v>
      </c>
      <c r="DG342" s="1">
        <v>0</v>
      </c>
      <c r="DH342" s="1">
        <v>0</v>
      </c>
      <c r="DI342" s="1">
        <v>0</v>
      </c>
      <c r="DJ342" s="1">
        <v>0</v>
      </c>
      <c r="DK342" s="1">
        <v>0</v>
      </c>
      <c r="DL342" s="1">
        <v>0</v>
      </c>
      <c r="DM342" t="s">
        <v>144</v>
      </c>
      <c r="DN342" t="s">
        <v>1242</v>
      </c>
      <c r="DO342" t="s">
        <v>159</v>
      </c>
      <c r="DP342" t="s">
        <v>221</v>
      </c>
      <c r="DQ342" s="1">
        <v>1</v>
      </c>
      <c r="DR342" s="1">
        <v>1</v>
      </c>
      <c r="DS342" s="1">
        <v>0</v>
      </c>
      <c r="DT342" s="1">
        <v>0</v>
      </c>
      <c r="DU342" t="s">
        <v>135</v>
      </c>
      <c r="DV342" t="s">
        <v>1243</v>
      </c>
      <c r="DW342" t="s">
        <v>135</v>
      </c>
      <c r="DX342" t="s">
        <v>139</v>
      </c>
      <c r="DY342" t="s">
        <v>140</v>
      </c>
      <c r="DZ342" t="s">
        <v>142</v>
      </c>
      <c r="EA342" t="s">
        <v>147</v>
      </c>
      <c r="EB342" t="s">
        <v>147</v>
      </c>
    </row>
    <row r="343" spans="1:132">
      <c r="A343" t="s">
        <v>132</v>
      </c>
      <c r="B343" s="1"/>
      <c r="C343" t="s">
        <v>233</v>
      </c>
      <c r="D343" t="s">
        <v>1244</v>
      </c>
      <c r="E343" t="s">
        <v>135</v>
      </c>
      <c r="F343" s="1">
        <v>23</v>
      </c>
      <c r="G343" t="s">
        <v>676</v>
      </c>
      <c r="H343" t="s">
        <v>157</v>
      </c>
      <c r="I343" t="s">
        <v>157</v>
      </c>
      <c r="J343" s="1"/>
      <c r="K343" t="s">
        <v>138</v>
      </c>
      <c r="L343" s="1"/>
      <c r="M343" t="s">
        <v>139</v>
      </c>
      <c r="N343" t="s">
        <v>140</v>
      </c>
      <c r="O343" t="s">
        <v>235</v>
      </c>
      <c r="P343" t="s">
        <v>142</v>
      </c>
      <c r="Q343" t="s">
        <v>143</v>
      </c>
      <c r="R343" t="s">
        <v>144</v>
      </c>
      <c r="S343" t="s">
        <v>1084</v>
      </c>
      <c r="T343" s="1">
        <v>1</v>
      </c>
      <c r="U343" s="1">
        <v>1</v>
      </c>
      <c r="V343" s="1">
        <v>1</v>
      </c>
      <c r="W343" s="1">
        <v>1</v>
      </c>
      <c r="X343" s="1">
        <v>0</v>
      </c>
      <c r="Y343" s="1">
        <v>0</v>
      </c>
      <c r="Z343" s="1">
        <v>1</v>
      </c>
      <c r="AA343" s="1">
        <v>0</v>
      </c>
      <c r="AB343" s="1">
        <v>1</v>
      </c>
      <c r="AC343" s="1">
        <v>0</v>
      </c>
      <c r="AD343" s="1"/>
      <c r="AE343" t="s">
        <v>144</v>
      </c>
      <c r="AF343" t="s">
        <v>191</v>
      </c>
      <c r="AG343" s="1">
        <v>0</v>
      </c>
      <c r="AH343" s="1">
        <v>0</v>
      </c>
      <c r="AI343" s="1">
        <v>1</v>
      </c>
      <c r="AJ343" s="1">
        <v>0</v>
      </c>
      <c r="AK343" s="1">
        <v>0</v>
      </c>
      <c r="AL343" s="1">
        <v>0</v>
      </c>
      <c r="AM343" s="1">
        <v>0</v>
      </c>
      <c r="AN343" s="1">
        <v>1</v>
      </c>
      <c r="AO343" s="1"/>
      <c r="AP343" s="1"/>
      <c r="AQ343" s="1">
        <v>3</v>
      </c>
      <c r="AR343" s="1"/>
      <c r="AS343" s="1"/>
      <c r="AT343" s="1"/>
      <c r="AU343" s="1"/>
      <c r="AV343" t="s">
        <v>147</v>
      </c>
      <c r="AW343" s="1"/>
      <c r="AX343" t="s">
        <v>144</v>
      </c>
      <c r="AY343" t="s">
        <v>379</v>
      </c>
      <c r="AZ343" t="s">
        <v>147</v>
      </c>
      <c r="BA343" t="s">
        <v>135</v>
      </c>
      <c r="BB343" t="s">
        <v>135</v>
      </c>
      <c r="BC343" s="11" t="s">
        <v>395</v>
      </c>
      <c r="BD343" t="s">
        <v>513</v>
      </c>
      <c r="BE343" t="s">
        <v>400</v>
      </c>
      <c r="BF343" s="1">
        <v>1</v>
      </c>
      <c r="BG343" s="1">
        <v>0</v>
      </c>
      <c r="BH343" s="1">
        <v>0</v>
      </c>
      <c r="BI343" s="1">
        <v>0</v>
      </c>
      <c r="BJ343" s="1">
        <v>0</v>
      </c>
      <c r="BK343" s="1">
        <v>0</v>
      </c>
      <c r="BL343" s="1">
        <v>0</v>
      </c>
      <c r="BM343" s="1">
        <v>1</v>
      </c>
      <c r="BN343" s="1">
        <v>0</v>
      </c>
      <c r="BO343" t="s">
        <v>147</v>
      </c>
      <c r="BP343" t="s">
        <v>147</v>
      </c>
      <c r="BQ343" t="s">
        <v>147</v>
      </c>
      <c r="BR343" t="s">
        <v>147</v>
      </c>
      <c r="BS343" t="s">
        <v>147</v>
      </c>
      <c r="BT343" t="s">
        <v>147</v>
      </c>
      <c r="BU343" t="s">
        <v>135</v>
      </c>
      <c r="BV343" t="s">
        <v>135</v>
      </c>
      <c r="BW343" t="s">
        <v>135</v>
      </c>
      <c r="BX343" t="s">
        <v>147</v>
      </c>
      <c r="BY343" s="1"/>
      <c r="BZ343" t="s">
        <v>147</v>
      </c>
      <c r="CA343" s="7" t="s">
        <v>147</v>
      </c>
      <c r="CB343" t="s">
        <v>227</v>
      </c>
      <c r="CC343" s="1">
        <v>0</v>
      </c>
      <c r="CD343" s="1">
        <v>1</v>
      </c>
      <c r="CE343" s="1">
        <v>0</v>
      </c>
      <c r="CF343" s="1">
        <v>0</v>
      </c>
      <c r="CG343" s="1">
        <v>1</v>
      </c>
      <c r="CH343" s="1">
        <v>0</v>
      </c>
      <c r="CI343" t="s">
        <v>135</v>
      </c>
      <c r="CJ343" t="s">
        <v>147</v>
      </c>
      <c r="CK343" t="s">
        <v>148</v>
      </c>
      <c r="CL343" t="s">
        <v>147</v>
      </c>
      <c r="CM343" t="s">
        <v>147</v>
      </c>
      <c r="CN343" t="s">
        <v>147</v>
      </c>
      <c r="CO343" t="s">
        <v>237</v>
      </c>
      <c r="CP343" s="1">
        <v>0</v>
      </c>
      <c r="CQ343" s="1">
        <v>1</v>
      </c>
      <c r="CR343" s="1">
        <v>1</v>
      </c>
      <c r="CS343" s="1">
        <v>0</v>
      </c>
      <c r="CT343" s="1">
        <v>0</v>
      </c>
      <c r="CU343" t="s">
        <v>147</v>
      </c>
      <c r="CV343" t="s">
        <v>147</v>
      </c>
      <c r="CW343" t="s">
        <v>211</v>
      </c>
      <c r="CX343" t="s">
        <v>147</v>
      </c>
      <c r="CY343" t="s">
        <v>147</v>
      </c>
      <c r="CZ343" t="s">
        <v>147</v>
      </c>
      <c r="DA343" t="s">
        <v>176</v>
      </c>
      <c r="DB343" s="1">
        <v>0</v>
      </c>
      <c r="DC343" s="1">
        <v>0</v>
      </c>
      <c r="DD343" s="1">
        <v>1</v>
      </c>
      <c r="DE343" s="1">
        <v>0</v>
      </c>
      <c r="DF343" s="1">
        <v>0</v>
      </c>
      <c r="DG343" s="1">
        <v>0</v>
      </c>
      <c r="DH343" s="1">
        <v>0</v>
      </c>
      <c r="DI343" s="1">
        <v>0</v>
      </c>
      <c r="DJ343" s="1">
        <v>0</v>
      </c>
      <c r="DK343" s="1">
        <v>0</v>
      </c>
      <c r="DL343" s="1">
        <v>0</v>
      </c>
      <c r="DM343" t="s">
        <v>144</v>
      </c>
      <c r="DN343" t="s">
        <v>295</v>
      </c>
      <c r="DO343" t="s">
        <v>396</v>
      </c>
      <c r="DP343" t="s">
        <v>221</v>
      </c>
      <c r="DQ343" s="1">
        <v>1</v>
      </c>
      <c r="DR343" s="1">
        <v>1</v>
      </c>
      <c r="DS343" s="1">
        <v>0</v>
      </c>
      <c r="DT343" s="1">
        <v>0</v>
      </c>
      <c r="DU343" t="s">
        <v>135</v>
      </c>
      <c r="DV343" t="s">
        <v>295</v>
      </c>
      <c r="DW343" t="s">
        <v>135</v>
      </c>
      <c r="DX343" t="s">
        <v>139</v>
      </c>
      <c r="DY343" t="s">
        <v>140</v>
      </c>
      <c r="DZ343" t="s">
        <v>142</v>
      </c>
      <c r="EA343" t="s">
        <v>147</v>
      </c>
      <c r="EB343" t="s">
        <v>147</v>
      </c>
    </row>
    <row r="344" spans="1:132">
      <c r="A344" t="s">
        <v>132</v>
      </c>
      <c r="B344" s="1"/>
      <c r="C344" t="s">
        <v>133</v>
      </c>
      <c r="D344" t="s">
        <v>1245</v>
      </c>
      <c r="E344" t="s">
        <v>135</v>
      </c>
      <c r="F344" s="1">
        <v>23</v>
      </c>
      <c r="G344" t="s">
        <v>676</v>
      </c>
      <c r="H344" t="s">
        <v>137</v>
      </c>
      <c r="I344" t="s">
        <v>137</v>
      </c>
      <c r="J344" s="1"/>
      <c r="K344" t="s">
        <v>138</v>
      </c>
      <c r="L344" s="1"/>
      <c r="M344" t="s">
        <v>139</v>
      </c>
      <c r="N344" t="s">
        <v>140</v>
      </c>
      <c r="O344" t="s">
        <v>141</v>
      </c>
      <c r="P344" t="s">
        <v>142</v>
      </c>
      <c r="Q344" t="s">
        <v>143</v>
      </c>
      <c r="R344" t="s">
        <v>144</v>
      </c>
      <c r="S344" t="s">
        <v>515</v>
      </c>
      <c r="T344" s="1">
        <v>1</v>
      </c>
      <c r="U344" s="1">
        <v>1</v>
      </c>
      <c r="V344" s="1">
        <v>0</v>
      </c>
      <c r="W344" s="1">
        <v>0</v>
      </c>
      <c r="X344" s="1">
        <v>0</v>
      </c>
      <c r="Y344" s="1">
        <v>0</v>
      </c>
      <c r="Z344" s="1">
        <v>0</v>
      </c>
      <c r="AA344" s="1">
        <v>0</v>
      </c>
      <c r="AB344" s="1">
        <v>0</v>
      </c>
      <c r="AC344" s="1">
        <v>0</v>
      </c>
      <c r="AD344" s="1"/>
      <c r="AE344" t="s">
        <v>144</v>
      </c>
      <c r="AF344" t="s">
        <v>191</v>
      </c>
      <c r="AG344" s="1">
        <v>0</v>
      </c>
      <c r="AH344" s="1">
        <v>0</v>
      </c>
      <c r="AI344" s="1">
        <v>1</v>
      </c>
      <c r="AJ344" s="1">
        <v>0</v>
      </c>
      <c r="AK344" s="1">
        <v>0</v>
      </c>
      <c r="AL344" s="1">
        <v>0</v>
      </c>
      <c r="AM344" s="1">
        <v>0</v>
      </c>
      <c r="AN344" s="1">
        <v>1</v>
      </c>
      <c r="AO344" s="1"/>
      <c r="AP344" s="1"/>
      <c r="AQ344" s="1">
        <v>4</v>
      </c>
      <c r="AR344" s="1"/>
      <c r="AS344" s="1"/>
      <c r="AT344" s="1"/>
      <c r="AU344" s="1"/>
      <c r="AV344" t="s">
        <v>147</v>
      </c>
      <c r="AW344" s="1"/>
      <c r="AX344" t="s">
        <v>144</v>
      </c>
      <c r="AY344" t="s">
        <v>379</v>
      </c>
      <c r="AZ344" t="s">
        <v>147</v>
      </c>
      <c r="BA344" t="s">
        <v>135</v>
      </c>
      <c r="BB344" t="s">
        <v>135</v>
      </c>
      <c r="BC344" s="11" t="s">
        <v>395</v>
      </c>
      <c r="BD344" t="s">
        <v>513</v>
      </c>
      <c r="BE344" t="s">
        <v>515</v>
      </c>
      <c r="BF344" s="1">
        <v>1</v>
      </c>
      <c r="BG344" s="1">
        <v>1</v>
      </c>
      <c r="BH344" s="1">
        <v>0</v>
      </c>
      <c r="BI344" s="1">
        <v>0</v>
      </c>
      <c r="BJ344" s="1">
        <v>0</v>
      </c>
      <c r="BK344" s="1">
        <v>0</v>
      </c>
      <c r="BL344" s="1">
        <v>0</v>
      </c>
      <c r="BM344" s="1">
        <v>0</v>
      </c>
      <c r="BN344" s="1">
        <v>0</v>
      </c>
      <c r="BO344" t="s">
        <v>144</v>
      </c>
      <c r="BP344" t="s">
        <v>144</v>
      </c>
      <c r="BQ344" t="s">
        <v>147</v>
      </c>
      <c r="BR344" t="s">
        <v>147</v>
      </c>
      <c r="BS344" t="s">
        <v>147</v>
      </c>
      <c r="BT344" t="s">
        <v>147</v>
      </c>
      <c r="BU344" t="s">
        <v>135</v>
      </c>
      <c r="BV344" t="s">
        <v>135</v>
      </c>
      <c r="BW344" t="s">
        <v>135</v>
      </c>
      <c r="BX344" t="s">
        <v>144</v>
      </c>
      <c r="BY344" s="1">
        <v>4</v>
      </c>
      <c r="BZ344" t="s">
        <v>148</v>
      </c>
      <c r="CA344" t="s">
        <v>144</v>
      </c>
      <c r="CB344" t="s">
        <v>149</v>
      </c>
      <c r="CC344" s="1">
        <v>0</v>
      </c>
      <c r="CD344" s="1">
        <v>0</v>
      </c>
      <c r="CE344" s="1">
        <v>1</v>
      </c>
      <c r="CF344" s="1">
        <v>0</v>
      </c>
      <c r="CG344" s="1">
        <v>0</v>
      </c>
      <c r="CH344" s="1">
        <v>0</v>
      </c>
      <c r="CI344" t="s">
        <v>135</v>
      </c>
      <c r="CJ344" t="s">
        <v>144</v>
      </c>
      <c r="CK344" t="s">
        <v>148</v>
      </c>
      <c r="CL344" t="s">
        <v>150</v>
      </c>
      <c r="CM344" t="s">
        <v>147</v>
      </c>
      <c r="CN344" t="s">
        <v>147</v>
      </c>
      <c r="CO344" t="s">
        <v>151</v>
      </c>
      <c r="CP344" s="1">
        <v>0</v>
      </c>
      <c r="CQ344" s="1">
        <v>0</v>
      </c>
      <c r="CR344" s="1">
        <v>1</v>
      </c>
      <c r="CS344" s="1">
        <v>0</v>
      </c>
      <c r="CT344" s="1">
        <v>0</v>
      </c>
      <c r="CU344" t="s">
        <v>147</v>
      </c>
      <c r="CV344" t="s">
        <v>144</v>
      </c>
      <c r="CW344" t="s">
        <v>211</v>
      </c>
      <c r="CX344" t="s">
        <v>144</v>
      </c>
      <c r="CY344" t="s">
        <v>147</v>
      </c>
      <c r="CZ344" t="s">
        <v>144</v>
      </c>
      <c r="DA344" t="s">
        <v>135</v>
      </c>
      <c r="DB344" s="1"/>
      <c r="DC344" s="1"/>
      <c r="DD344" s="1"/>
      <c r="DE344" s="1"/>
      <c r="DF344" s="1"/>
      <c r="DG344" s="1"/>
      <c r="DH344" s="1"/>
      <c r="DI344" s="1"/>
      <c r="DJ344" s="1"/>
      <c r="DK344" s="1"/>
      <c r="DL344" s="1"/>
      <c r="DM344" t="s">
        <v>144</v>
      </c>
      <c r="DN344" t="s">
        <v>476</v>
      </c>
      <c r="DO344" t="s">
        <v>553</v>
      </c>
      <c r="DP344" t="s">
        <v>155</v>
      </c>
      <c r="DQ344" s="1">
        <v>0</v>
      </c>
      <c r="DR344" s="1">
        <v>1</v>
      </c>
      <c r="DS344" s="1">
        <v>0</v>
      </c>
      <c r="DT344" s="1">
        <v>0</v>
      </c>
      <c r="DU344" t="s">
        <v>135</v>
      </c>
      <c r="DV344" t="s">
        <v>263</v>
      </c>
      <c r="DW344" t="s">
        <v>135</v>
      </c>
      <c r="DX344" t="s">
        <v>139</v>
      </c>
      <c r="DY344" t="s">
        <v>140</v>
      </c>
      <c r="DZ344" t="s">
        <v>142</v>
      </c>
      <c r="EA344" t="s">
        <v>147</v>
      </c>
      <c r="EB344" t="s">
        <v>147</v>
      </c>
    </row>
    <row r="345" spans="1:132">
      <c r="A345" t="s">
        <v>132</v>
      </c>
      <c r="B345" s="1"/>
      <c r="C345" t="s">
        <v>179</v>
      </c>
      <c r="D345" t="s">
        <v>1246</v>
      </c>
      <c r="E345" t="s">
        <v>1247</v>
      </c>
      <c r="F345" s="1">
        <v>23</v>
      </c>
      <c r="G345" t="s">
        <v>676</v>
      </c>
      <c r="H345" t="s">
        <v>137</v>
      </c>
      <c r="I345" t="s">
        <v>137</v>
      </c>
      <c r="J345" s="1"/>
      <c r="K345" t="s">
        <v>138</v>
      </c>
      <c r="L345" s="1"/>
      <c r="M345" t="s">
        <v>418</v>
      </c>
      <c r="N345" t="s">
        <v>140</v>
      </c>
      <c r="O345" t="s">
        <v>181</v>
      </c>
      <c r="P345" t="s">
        <v>142</v>
      </c>
      <c r="Q345" t="s">
        <v>158</v>
      </c>
      <c r="R345" t="s">
        <v>147</v>
      </c>
      <c r="S345" t="s">
        <v>145</v>
      </c>
      <c r="T345" s="1"/>
      <c r="U345" s="1"/>
      <c r="V345" s="1"/>
      <c r="W345" s="1"/>
      <c r="X345" s="1"/>
      <c r="Y345" s="1"/>
      <c r="Z345" s="1"/>
      <c r="AA345" s="1"/>
      <c r="AB345" s="1"/>
      <c r="AC345" s="1"/>
      <c r="AD345" s="1"/>
      <c r="AE345" t="s">
        <v>144</v>
      </c>
      <c r="AF345" t="s">
        <v>184</v>
      </c>
      <c r="AG345" s="1">
        <v>1</v>
      </c>
      <c r="AH345" s="1">
        <v>0</v>
      </c>
      <c r="AI345" s="1">
        <v>1</v>
      </c>
      <c r="AJ345" s="1">
        <v>0</v>
      </c>
      <c r="AK345" s="1">
        <v>0</v>
      </c>
      <c r="AL345" s="1">
        <v>0</v>
      </c>
      <c r="AM345" s="1">
        <v>0</v>
      </c>
      <c r="AN345" s="1">
        <v>3</v>
      </c>
      <c r="AO345" s="1"/>
      <c r="AP345" s="1"/>
      <c r="AQ345" s="1">
        <v>5</v>
      </c>
      <c r="AR345" s="1"/>
      <c r="AS345" s="1"/>
      <c r="AT345" s="1"/>
      <c r="AU345" s="1"/>
      <c r="AV345" t="s">
        <v>147</v>
      </c>
      <c r="AW345" s="1"/>
      <c r="AX345" t="s">
        <v>144</v>
      </c>
      <c r="AY345" t="s">
        <v>379</v>
      </c>
      <c r="AZ345" t="s">
        <v>147</v>
      </c>
      <c r="BA345" t="s">
        <v>135</v>
      </c>
      <c r="BB345" t="s">
        <v>135</v>
      </c>
      <c r="BC345" s="11" t="s">
        <v>395</v>
      </c>
      <c r="BD345" t="s">
        <v>513</v>
      </c>
      <c r="BE345" t="s">
        <v>200</v>
      </c>
      <c r="BF345" s="1">
        <v>1</v>
      </c>
      <c r="BG345" s="1">
        <v>0</v>
      </c>
      <c r="BH345" s="1">
        <v>0</v>
      </c>
      <c r="BI345" s="1">
        <v>0</v>
      </c>
      <c r="BJ345" s="1">
        <v>0</v>
      </c>
      <c r="BK345" s="1">
        <v>0</v>
      </c>
      <c r="BL345" s="1">
        <v>1</v>
      </c>
      <c r="BM345" s="1">
        <v>0</v>
      </c>
      <c r="BN345" s="1">
        <v>0</v>
      </c>
      <c r="BO345" t="s">
        <v>147</v>
      </c>
      <c r="BP345" t="s">
        <v>147</v>
      </c>
      <c r="BQ345" t="s">
        <v>147</v>
      </c>
      <c r="BR345" t="s">
        <v>147</v>
      </c>
      <c r="BS345" t="s">
        <v>147</v>
      </c>
      <c r="BT345" t="s">
        <v>147</v>
      </c>
      <c r="BU345" t="s">
        <v>135</v>
      </c>
      <c r="BV345" t="s">
        <v>135</v>
      </c>
      <c r="BW345" t="s">
        <v>135</v>
      </c>
      <c r="BX345" t="s">
        <v>147</v>
      </c>
      <c r="BY345" s="1"/>
      <c r="BZ345" t="s">
        <v>147</v>
      </c>
      <c r="CA345" s="7" t="s">
        <v>147</v>
      </c>
      <c r="CB345" t="s">
        <v>241</v>
      </c>
      <c r="CC345" s="1">
        <v>0</v>
      </c>
      <c r="CD345" s="1">
        <v>1</v>
      </c>
      <c r="CE345" s="1">
        <v>0</v>
      </c>
      <c r="CF345" s="1">
        <v>0</v>
      </c>
      <c r="CG345" s="1">
        <v>0</v>
      </c>
      <c r="CH345" s="1">
        <v>0</v>
      </c>
      <c r="CI345" t="s">
        <v>135</v>
      </c>
      <c r="CJ345" t="s">
        <v>147</v>
      </c>
      <c r="CK345" t="s">
        <v>148</v>
      </c>
      <c r="CL345" t="s">
        <v>147</v>
      </c>
      <c r="CM345" t="s">
        <v>147</v>
      </c>
      <c r="CN345" t="s">
        <v>147</v>
      </c>
      <c r="CO345" t="s">
        <v>151</v>
      </c>
      <c r="CP345" s="1">
        <v>0</v>
      </c>
      <c r="CQ345" s="1">
        <v>0</v>
      </c>
      <c r="CR345" s="1">
        <v>1</v>
      </c>
      <c r="CS345" s="1">
        <v>0</v>
      </c>
      <c r="CT345" s="1">
        <v>0</v>
      </c>
      <c r="CU345" t="s">
        <v>163</v>
      </c>
      <c r="CV345" t="s">
        <v>147</v>
      </c>
      <c r="CW345" t="s">
        <v>152</v>
      </c>
      <c r="CX345" t="s">
        <v>144</v>
      </c>
      <c r="CY345" t="s">
        <v>153</v>
      </c>
      <c r="CZ345" t="s">
        <v>147</v>
      </c>
      <c r="DA345" t="s">
        <v>203</v>
      </c>
      <c r="DB345" s="1">
        <v>0</v>
      </c>
      <c r="DC345" s="1">
        <v>1</v>
      </c>
      <c r="DD345" s="1">
        <v>0</v>
      </c>
      <c r="DE345" s="1">
        <v>0</v>
      </c>
      <c r="DF345" s="1">
        <v>1</v>
      </c>
      <c r="DG345" s="1">
        <v>0</v>
      </c>
      <c r="DH345" s="1">
        <v>0</v>
      </c>
      <c r="DI345" s="1">
        <v>0</v>
      </c>
      <c r="DJ345" s="1">
        <v>0</v>
      </c>
      <c r="DK345" s="1">
        <v>0</v>
      </c>
      <c r="DL345" s="1">
        <v>0</v>
      </c>
      <c r="DM345" t="s">
        <v>144</v>
      </c>
      <c r="DN345" t="s">
        <v>1248</v>
      </c>
      <c r="DO345" t="s">
        <v>1249</v>
      </c>
      <c r="DP345" t="s">
        <v>221</v>
      </c>
      <c r="DQ345" s="1">
        <v>1</v>
      </c>
      <c r="DR345" s="1">
        <v>1</v>
      </c>
      <c r="DS345" s="1">
        <v>0</v>
      </c>
      <c r="DT345" s="1">
        <v>0</v>
      </c>
      <c r="DU345" t="s">
        <v>135</v>
      </c>
      <c r="DV345" t="s">
        <v>188</v>
      </c>
      <c r="DW345" t="s">
        <v>135</v>
      </c>
      <c r="DX345" t="s">
        <v>139</v>
      </c>
      <c r="DY345" t="s">
        <v>140</v>
      </c>
      <c r="DZ345" t="s">
        <v>142</v>
      </c>
      <c r="EA345" t="s">
        <v>147</v>
      </c>
      <c r="EB345" t="s">
        <v>147</v>
      </c>
    </row>
    <row r="346" spans="1:132">
      <c r="A346" t="s">
        <v>132</v>
      </c>
      <c r="B346" s="1"/>
      <c r="C346" t="s">
        <v>233</v>
      </c>
      <c r="D346" t="s">
        <v>1250</v>
      </c>
      <c r="E346" t="s">
        <v>1251</v>
      </c>
      <c r="F346" s="1">
        <v>23</v>
      </c>
      <c r="G346" t="s">
        <v>676</v>
      </c>
      <c r="H346" t="s">
        <v>157</v>
      </c>
      <c r="I346" t="s">
        <v>157</v>
      </c>
      <c r="J346" s="1"/>
      <c r="K346" t="s">
        <v>138</v>
      </c>
      <c r="L346" s="1"/>
      <c r="M346" t="s">
        <v>139</v>
      </c>
      <c r="N346" t="s">
        <v>140</v>
      </c>
      <c r="O346" t="s">
        <v>235</v>
      </c>
      <c r="P346" t="s">
        <v>142</v>
      </c>
      <c r="Q346" t="s">
        <v>158</v>
      </c>
      <c r="R346" t="s">
        <v>144</v>
      </c>
      <c r="S346" t="s">
        <v>226</v>
      </c>
      <c r="T346" s="1">
        <v>1</v>
      </c>
      <c r="U346" s="1">
        <v>0</v>
      </c>
      <c r="V346" s="1">
        <v>1</v>
      </c>
      <c r="W346" s="1">
        <v>1</v>
      </c>
      <c r="X346" s="1">
        <v>0</v>
      </c>
      <c r="Y346" s="1">
        <v>0</v>
      </c>
      <c r="Z346" s="1">
        <v>1</v>
      </c>
      <c r="AA346" s="1">
        <v>0</v>
      </c>
      <c r="AB346" s="1">
        <v>0</v>
      </c>
      <c r="AC346" s="1">
        <v>0</v>
      </c>
      <c r="AD346" s="1"/>
      <c r="AE346" t="s">
        <v>144</v>
      </c>
      <c r="AF346" t="s">
        <v>257</v>
      </c>
      <c r="AG346" s="1">
        <v>1</v>
      </c>
      <c r="AH346" s="1">
        <v>0</v>
      </c>
      <c r="AI346" s="1">
        <v>0</v>
      </c>
      <c r="AJ346" s="1">
        <v>0</v>
      </c>
      <c r="AK346" s="1">
        <v>0</v>
      </c>
      <c r="AL346" s="1">
        <v>0</v>
      </c>
      <c r="AM346" s="1">
        <v>0</v>
      </c>
      <c r="AN346" s="1">
        <v>4</v>
      </c>
      <c r="AO346" s="1"/>
      <c r="AP346" s="1"/>
      <c r="AQ346" s="1"/>
      <c r="AR346" s="1"/>
      <c r="AS346" s="1"/>
      <c r="AT346" s="1"/>
      <c r="AU346" s="1"/>
      <c r="AV346" t="s">
        <v>147</v>
      </c>
      <c r="AW346" s="1"/>
      <c r="AX346" t="s">
        <v>144</v>
      </c>
      <c r="AY346" t="s">
        <v>789</v>
      </c>
      <c r="AZ346" t="s">
        <v>147</v>
      </c>
      <c r="BA346" t="s">
        <v>135</v>
      </c>
      <c r="BB346" t="s">
        <v>135</v>
      </c>
      <c r="BC346" s="11" t="s">
        <v>395</v>
      </c>
      <c r="BD346" t="s">
        <v>217</v>
      </c>
      <c r="BE346" t="s">
        <v>145</v>
      </c>
      <c r="BF346" s="1">
        <v>1</v>
      </c>
      <c r="BG346" s="1">
        <v>0</v>
      </c>
      <c r="BH346" s="1">
        <v>0</v>
      </c>
      <c r="BI346" s="1">
        <v>0</v>
      </c>
      <c r="BJ346" s="1">
        <v>0</v>
      </c>
      <c r="BK346" s="1">
        <v>0</v>
      </c>
      <c r="BL346" s="1">
        <v>0</v>
      </c>
      <c r="BM346" s="1">
        <v>0</v>
      </c>
      <c r="BN346" s="1">
        <v>0</v>
      </c>
      <c r="BO346" t="s">
        <v>147</v>
      </c>
      <c r="BP346" t="s">
        <v>147</v>
      </c>
      <c r="BQ346" t="s">
        <v>147</v>
      </c>
      <c r="BR346" t="s">
        <v>147</v>
      </c>
      <c r="BS346" t="s">
        <v>147</v>
      </c>
      <c r="BT346" t="s">
        <v>147</v>
      </c>
      <c r="BU346" t="s">
        <v>135</v>
      </c>
      <c r="BV346" t="s">
        <v>135</v>
      </c>
      <c r="BW346" t="s">
        <v>135</v>
      </c>
      <c r="BX346" t="s">
        <v>147</v>
      </c>
      <c r="BY346" s="1"/>
      <c r="BZ346" t="s">
        <v>147</v>
      </c>
      <c r="CA346" s="7" t="s">
        <v>147</v>
      </c>
      <c r="CB346" t="s">
        <v>241</v>
      </c>
      <c r="CC346" s="1">
        <v>0</v>
      </c>
      <c r="CD346" s="1">
        <v>1</v>
      </c>
      <c r="CE346" s="1">
        <v>0</v>
      </c>
      <c r="CF346" s="1">
        <v>0</v>
      </c>
      <c r="CG346" s="1">
        <v>0</v>
      </c>
      <c r="CH346" s="1">
        <v>0</v>
      </c>
      <c r="CI346" t="s">
        <v>135</v>
      </c>
      <c r="CJ346" t="s">
        <v>147</v>
      </c>
      <c r="CK346" t="s">
        <v>148</v>
      </c>
      <c r="CL346" t="s">
        <v>147</v>
      </c>
      <c r="CM346" t="s">
        <v>147</v>
      </c>
      <c r="CN346" t="s">
        <v>147</v>
      </c>
      <c r="CO346" t="s">
        <v>175</v>
      </c>
      <c r="CP346" s="1">
        <v>0</v>
      </c>
      <c r="CQ346" s="1">
        <v>0</v>
      </c>
      <c r="CR346" s="1">
        <v>0</v>
      </c>
      <c r="CS346" s="1">
        <v>1</v>
      </c>
      <c r="CT346" s="1">
        <v>0</v>
      </c>
      <c r="CU346" t="s">
        <v>147</v>
      </c>
      <c r="CV346" t="s">
        <v>144</v>
      </c>
      <c r="CW346" t="s">
        <v>211</v>
      </c>
      <c r="CX346" t="s">
        <v>147</v>
      </c>
      <c r="CY346" t="s">
        <v>147</v>
      </c>
      <c r="CZ346" t="s">
        <v>147</v>
      </c>
      <c r="DA346" t="s">
        <v>176</v>
      </c>
      <c r="DB346" s="1">
        <v>0</v>
      </c>
      <c r="DC346" s="1">
        <v>0</v>
      </c>
      <c r="DD346" s="1">
        <v>1</v>
      </c>
      <c r="DE346" s="1">
        <v>0</v>
      </c>
      <c r="DF346" s="1">
        <v>0</v>
      </c>
      <c r="DG346" s="1">
        <v>0</v>
      </c>
      <c r="DH346" s="1">
        <v>0</v>
      </c>
      <c r="DI346" s="1">
        <v>0</v>
      </c>
      <c r="DJ346" s="1">
        <v>0</v>
      </c>
      <c r="DK346" s="1">
        <v>0</v>
      </c>
      <c r="DL346" s="1">
        <v>0</v>
      </c>
      <c r="DM346" t="s">
        <v>144</v>
      </c>
      <c r="DN346" t="s">
        <v>295</v>
      </c>
      <c r="DO346" t="s">
        <v>801</v>
      </c>
      <c r="DP346" t="s">
        <v>221</v>
      </c>
      <c r="DQ346" s="1">
        <v>1</v>
      </c>
      <c r="DR346" s="1">
        <v>1</v>
      </c>
      <c r="DS346" s="1">
        <v>0</v>
      </c>
      <c r="DT346" s="1">
        <v>0</v>
      </c>
      <c r="DU346" t="s">
        <v>135</v>
      </c>
      <c r="DV346" t="s">
        <v>295</v>
      </c>
      <c r="DW346" t="s">
        <v>135</v>
      </c>
      <c r="DX346" t="s">
        <v>139</v>
      </c>
      <c r="DY346" t="s">
        <v>140</v>
      </c>
      <c r="DZ346" t="s">
        <v>142</v>
      </c>
      <c r="EA346" t="s">
        <v>147</v>
      </c>
      <c r="EB346" t="s">
        <v>147</v>
      </c>
    </row>
    <row r="347" spans="1:132">
      <c r="A347" t="s">
        <v>132</v>
      </c>
      <c r="B347" s="1"/>
      <c r="C347" t="s">
        <v>133</v>
      </c>
      <c r="D347" t="s">
        <v>1252</v>
      </c>
      <c r="E347" t="s">
        <v>135</v>
      </c>
      <c r="F347" s="1">
        <v>23</v>
      </c>
      <c r="G347" t="s">
        <v>676</v>
      </c>
      <c r="H347" t="s">
        <v>157</v>
      </c>
      <c r="I347" t="s">
        <v>157</v>
      </c>
      <c r="J347" s="1"/>
      <c r="K347" t="s">
        <v>330</v>
      </c>
      <c r="L347" s="1"/>
      <c r="M347" t="s">
        <v>139</v>
      </c>
      <c r="N347" t="s">
        <v>140</v>
      </c>
      <c r="O347" t="s">
        <v>141</v>
      </c>
      <c r="P347" t="s">
        <v>142</v>
      </c>
      <c r="Q347" t="s">
        <v>143</v>
      </c>
      <c r="R347" t="s">
        <v>144</v>
      </c>
      <c r="S347" t="s">
        <v>382</v>
      </c>
      <c r="T347" s="1">
        <v>0</v>
      </c>
      <c r="U347" s="1">
        <v>1</v>
      </c>
      <c r="V347" s="1">
        <v>0</v>
      </c>
      <c r="W347" s="1">
        <v>0</v>
      </c>
      <c r="X347" s="1">
        <v>0</v>
      </c>
      <c r="Y347" s="1">
        <v>0</v>
      </c>
      <c r="Z347" s="1">
        <v>0</v>
      </c>
      <c r="AA347" s="1">
        <v>0</v>
      </c>
      <c r="AB347" s="1">
        <v>0</v>
      </c>
      <c r="AC347" s="1">
        <v>0</v>
      </c>
      <c r="AD347" s="1"/>
      <c r="AE347" t="s">
        <v>144</v>
      </c>
      <c r="AF347" t="s">
        <v>184</v>
      </c>
      <c r="AG347" s="1">
        <v>1</v>
      </c>
      <c r="AH347" s="1">
        <v>0</v>
      </c>
      <c r="AI347" s="1">
        <v>1</v>
      </c>
      <c r="AJ347" s="1">
        <v>0</v>
      </c>
      <c r="AK347" s="1">
        <v>0</v>
      </c>
      <c r="AL347" s="1">
        <v>0</v>
      </c>
      <c r="AM347" s="1">
        <v>0</v>
      </c>
      <c r="AN347" s="1">
        <v>3</v>
      </c>
      <c r="AO347" s="1"/>
      <c r="AP347" s="1"/>
      <c r="AQ347" s="1">
        <v>3</v>
      </c>
      <c r="AR347" s="1"/>
      <c r="AS347" s="1"/>
      <c r="AT347" s="1"/>
      <c r="AU347" s="1"/>
      <c r="AV347" t="s">
        <v>147</v>
      </c>
      <c r="AW347" s="1"/>
      <c r="AX347" t="s">
        <v>144</v>
      </c>
      <c r="AY347" t="s">
        <v>379</v>
      </c>
      <c r="AZ347" t="s">
        <v>144</v>
      </c>
      <c r="BA347" t="s">
        <v>456</v>
      </c>
      <c r="BB347" t="s">
        <v>990</v>
      </c>
      <c r="BC347" s="10" t="s">
        <v>395</v>
      </c>
      <c r="BD347" t="s">
        <v>513</v>
      </c>
      <c r="BE347" t="s">
        <v>515</v>
      </c>
      <c r="BF347" s="1">
        <v>1</v>
      </c>
      <c r="BG347" s="1">
        <v>1</v>
      </c>
      <c r="BH347" s="1">
        <v>0</v>
      </c>
      <c r="BI347" s="1">
        <v>0</v>
      </c>
      <c r="BJ347" s="1">
        <v>0</v>
      </c>
      <c r="BK347" s="1">
        <v>0</v>
      </c>
      <c r="BL347" s="1">
        <v>0</v>
      </c>
      <c r="BM347" s="1">
        <v>0</v>
      </c>
      <c r="BN347" s="1">
        <v>0</v>
      </c>
      <c r="BO347" t="s">
        <v>144</v>
      </c>
      <c r="BP347" t="s">
        <v>144</v>
      </c>
      <c r="BQ347" t="s">
        <v>147</v>
      </c>
      <c r="BR347" t="s">
        <v>147</v>
      </c>
      <c r="BS347" t="s">
        <v>147</v>
      </c>
      <c r="BT347" t="s">
        <v>144</v>
      </c>
      <c r="BU347" t="s">
        <v>470</v>
      </c>
      <c r="BV347" t="s">
        <v>148</v>
      </c>
      <c r="BW347" t="s">
        <v>163</v>
      </c>
      <c r="BX347" t="s">
        <v>144</v>
      </c>
      <c r="BY347" s="1">
        <v>2</v>
      </c>
      <c r="BZ347" t="s">
        <v>148</v>
      </c>
      <c r="CA347" t="s">
        <v>144</v>
      </c>
      <c r="CB347" t="s">
        <v>149</v>
      </c>
      <c r="CC347" s="1">
        <v>0</v>
      </c>
      <c r="CD347" s="1">
        <v>0</v>
      </c>
      <c r="CE347" s="1">
        <v>1</v>
      </c>
      <c r="CF347" s="1">
        <v>0</v>
      </c>
      <c r="CG347" s="1">
        <v>0</v>
      </c>
      <c r="CH347" s="1">
        <v>0</v>
      </c>
      <c r="CI347" t="s">
        <v>135</v>
      </c>
      <c r="CJ347" t="s">
        <v>147</v>
      </c>
      <c r="CK347" t="s">
        <v>148</v>
      </c>
      <c r="CL347" t="s">
        <v>150</v>
      </c>
      <c r="CM347" t="s">
        <v>144</v>
      </c>
      <c r="CN347" t="s">
        <v>147</v>
      </c>
      <c r="CO347" t="s">
        <v>151</v>
      </c>
      <c r="CP347" s="1">
        <v>0</v>
      </c>
      <c r="CQ347" s="1">
        <v>0</v>
      </c>
      <c r="CR347" s="1">
        <v>1</v>
      </c>
      <c r="CS347" s="1">
        <v>0</v>
      </c>
      <c r="CT347" s="1">
        <v>0</v>
      </c>
      <c r="CU347" t="s">
        <v>163</v>
      </c>
      <c r="CV347" t="s">
        <v>144</v>
      </c>
      <c r="CW347" t="s">
        <v>211</v>
      </c>
      <c r="CX347" t="s">
        <v>147</v>
      </c>
      <c r="CY347" t="s">
        <v>269</v>
      </c>
      <c r="CZ347" t="s">
        <v>144</v>
      </c>
      <c r="DA347" t="s">
        <v>135</v>
      </c>
      <c r="DB347" s="1"/>
      <c r="DC347" s="1"/>
      <c r="DD347" s="1"/>
      <c r="DE347" s="1"/>
      <c r="DF347" s="1"/>
      <c r="DG347" s="1"/>
      <c r="DH347" s="1"/>
      <c r="DI347" s="1"/>
      <c r="DJ347" s="1"/>
      <c r="DK347" s="1"/>
      <c r="DL347" s="1"/>
      <c r="DM347" t="s">
        <v>144</v>
      </c>
      <c r="DN347" t="s">
        <v>135</v>
      </c>
      <c r="DO347" t="s">
        <v>135</v>
      </c>
      <c r="DP347" t="s">
        <v>155</v>
      </c>
      <c r="DQ347" s="1">
        <v>0</v>
      </c>
      <c r="DR347" s="1">
        <v>1</v>
      </c>
      <c r="DS347" s="1">
        <v>0</v>
      </c>
      <c r="DT347" s="1">
        <v>0</v>
      </c>
      <c r="DU347" t="s">
        <v>135</v>
      </c>
      <c r="DV347" t="s">
        <v>135</v>
      </c>
      <c r="DW347" t="s">
        <v>135</v>
      </c>
      <c r="DX347" t="s">
        <v>139</v>
      </c>
      <c r="DY347" t="s">
        <v>140</v>
      </c>
      <c r="DZ347" t="s">
        <v>142</v>
      </c>
      <c r="EA347" t="s">
        <v>147</v>
      </c>
      <c r="EB347" t="s">
        <v>147</v>
      </c>
    </row>
    <row r="348" spans="1:132">
      <c r="A348" t="s">
        <v>132</v>
      </c>
      <c r="B348" s="1"/>
      <c r="C348" t="s">
        <v>167</v>
      </c>
      <c r="D348" t="s">
        <v>1253</v>
      </c>
      <c r="E348" t="s">
        <v>1254</v>
      </c>
      <c r="F348" s="1">
        <v>23</v>
      </c>
      <c r="G348" t="s">
        <v>676</v>
      </c>
      <c r="H348" t="s">
        <v>137</v>
      </c>
      <c r="I348" t="s">
        <v>137</v>
      </c>
      <c r="J348" s="1"/>
      <c r="K348" t="s">
        <v>138</v>
      </c>
      <c r="L348" s="1"/>
      <c r="M348" t="s">
        <v>139</v>
      </c>
      <c r="N348" t="s">
        <v>740</v>
      </c>
      <c r="O348" t="s">
        <v>171</v>
      </c>
      <c r="P348" t="s">
        <v>142</v>
      </c>
      <c r="Q348" t="s">
        <v>143</v>
      </c>
      <c r="R348" t="s">
        <v>144</v>
      </c>
      <c r="S348" t="s">
        <v>711</v>
      </c>
      <c r="T348" s="1">
        <v>1</v>
      </c>
      <c r="U348" s="1">
        <v>1</v>
      </c>
      <c r="V348" s="1">
        <v>1</v>
      </c>
      <c r="W348" s="1">
        <v>1</v>
      </c>
      <c r="X348" s="1">
        <v>1</v>
      </c>
      <c r="Y348" s="1">
        <v>1</v>
      </c>
      <c r="Z348" s="1">
        <v>1</v>
      </c>
      <c r="AA348" s="1">
        <v>1</v>
      </c>
      <c r="AB348" s="1">
        <v>1</v>
      </c>
      <c r="AC348" s="1">
        <v>0</v>
      </c>
      <c r="AD348" s="1"/>
      <c r="AE348" t="s">
        <v>144</v>
      </c>
      <c r="AF348" t="s">
        <v>810</v>
      </c>
      <c r="AG348" s="1">
        <v>1</v>
      </c>
      <c r="AH348" s="1">
        <v>1</v>
      </c>
      <c r="AI348" s="1">
        <v>1</v>
      </c>
      <c r="AJ348" s="1">
        <v>1</v>
      </c>
      <c r="AK348" s="1">
        <v>1</v>
      </c>
      <c r="AL348" s="1">
        <v>1</v>
      </c>
      <c r="AM348" s="1">
        <v>0</v>
      </c>
      <c r="AN348" s="1">
        <v>3</v>
      </c>
      <c r="AO348" s="1"/>
      <c r="AP348" s="1">
        <v>2</v>
      </c>
      <c r="AQ348" s="1">
        <v>4</v>
      </c>
      <c r="AR348" s="1">
        <v>1</v>
      </c>
      <c r="AS348" s="1">
        <v>1</v>
      </c>
      <c r="AT348" s="1">
        <v>2</v>
      </c>
      <c r="AU348" s="1"/>
      <c r="AV348" t="s">
        <v>144</v>
      </c>
      <c r="AW348" s="1"/>
      <c r="AX348" t="s">
        <v>144</v>
      </c>
      <c r="AY348" t="s">
        <v>379</v>
      </c>
      <c r="AZ348" t="s">
        <v>147</v>
      </c>
      <c r="BA348" t="s">
        <v>135</v>
      </c>
      <c r="BB348" t="s">
        <v>135</v>
      </c>
      <c r="BC348" s="11" t="s">
        <v>395</v>
      </c>
      <c r="BD348" t="s">
        <v>513</v>
      </c>
      <c r="BE348" t="s">
        <v>200</v>
      </c>
      <c r="BF348" s="1">
        <v>1</v>
      </c>
      <c r="BG348" s="1">
        <v>0</v>
      </c>
      <c r="BH348" s="1">
        <v>0</v>
      </c>
      <c r="BI348" s="1">
        <v>0</v>
      </c>
      <c r="BJ348" s="1">
        <v>0</v>
      </c>
      <c r="BK348" s="1">
        <v>0</v>
      </c>
      <c r="BL348" s="1">
        <v>1</v>
      </c>
      <c r="BM348" s="1">
        <v>0</v>
      </c>
      <c r="BN348" s="1">
        <v>0</v>
      </c>
      <c r="BO348" t="s">
        <v>144</v>
      </c>
      <c r="BP348" t="s">
        <v>144</v>
      </c>
      <c r="BQ348" t="s">
        <v>147</v>
      </c>
      <c r="BR348" t="s">
        <v>147</v>
      </c>
      <c r="BS348" t="s">
        <v>147</v>
      </c>
      <c r="BT348" t="s">
        <v>144</v>
      </c>
      <c r="BU348" t="s">
        <v>217</v>
      </c>
      <c r="BV348" t="s">
        <v>147</v>
      </c>
      <c r="BW348" t="s">
        <v>147</v>
      </c>
      <c r="BX348" t="s">
        <v>144</v>
      </c>
      <c r="BY348" s="1"/>
      <c r="BZ348" t="s">
        <v>147</v>
      </c>
      <c r="CA348" t="s">
        <v>144</v>
      </c>
      <c r="CB348" t="s">
        <v>1255</v>
      </c>
      <c r="CC348" s="1">
        <v>0</v>
      </c>
      <c r="CD348" s="1">
        <v>1</v>
      </c>
      <c r="CE348" s="1">
        <v>1</v>
      </c>
      <c r="CF348" s="1">
        <v>1</v>
      </c>
      <c r="CG348" s="1">
        <v>1</v>
      </c>
      <c r="CH348" s="1">
        <v>0</v>
      </c>
      <c r="CI348" t="s">
        <v>135</v>
      </c>
      <c r="CJ348" t="s">
        <v>147</v>
      </c>
      <c r="CK348" t="s">
        <v>193</v>
      </c>
      <c r="CL348" t="s">
        <v>147</v>
      </c>
      <c r="CM348" t="s">
        <v>144</v>
      </c>
      <c r="CN348" t="s">
        <v>147</v>
      </c>
      <c r="CO348" t="s">
        <v>651</v>
      </c>
      <c r="CP348" s="1">
        <v>1</v>
      </c>
      <c r="CQ348" s="1">
        <v>1</v>
      </c>
      <c r="CR348" s="1">
        <v>0</v>
      </c>
      <c r="CS348" s="1">
        <v>1</v>
      </c>
      <c r="CT348" s="1">
        <v>0</v>
      </c>
      <c r="CU348" t="s">
        <v>147</v>
      </c>
      <c r="CV348" t="s">
        <v>144</v>
      </c>
      <c r="CW348" t="s">
        <v>211</v>
      </c>
      <c r="CX348" t="s">
        <v>144</v>
      </c>
      <c r="CY348" t="s">
        <v>153</v>
      </c>
      <c r="CZ348" t="s">
        <v>147</v>
      </c>
      <c r="DA348" t="s">
        <v>176</v>
      </c>
      <c r="DB348" s="1">
        <v>0</v>
      </c>
      <c r="DC348" s="1">
        <v>0</v>
      </c>
      <c r="DD348" s="1">
        <v>1</v>
      </c>
      <c r="DE348" s="1">
        <v>0</v>
      </c>
      <c r="DF348" s="1">
        <v>0</v>
      </c>
      <c r="DG348" s="1">
        <v>0</v>
      </c>
      <c r="DH348" s="1">
        <v>0</v>
      </c>
      <c r="DI348" s="1">
        <v>0</v>
      </c>
      <c r="DJ348" s="1">
        <v>0</v>
      </c>
      <c r="DK348" s="1">
        <v>0</v>
      </c>
      <c r="DL348" s="1">
        <v>0</v>
      </c>
      <c r="DM348" t="s">
        <v>144</v>
      </c>
      <c r="DN348" t="s">
        <v>305</v>
      </c>
      <c r="DO348" t="s">
        <v>255</v>
      </c>
      <c r="DP348" t="s">
        <v>372</v>
      </c>
      <c r="DQ348" s="1">
        <v>1</v>
      </c>
      <c r="DR348" s="1">
        <v>1</v>
      </c>
      <c r="DS348" s="1">
        <v>1</v>
      </c>
      <c r="DT348" s="1">
        <v>0</v>
      </c>
      <c r="DU348" t="s">
        <v>135</v>
      </c>
      <c r="DV348" t="s">
        <v>811</v>
      </c>
      <c r="DW348" t="s">
        <v>135</v>
      </c>
      <c r="DX348" t="s">
        <v>139</v>
      </c>
      <c r="DY348" t="s">
        <v>140</v>
      </c>
      <c r="DZ348" t="s">
        <v>142</v>
      </c>
      <c r="EA348" t="s">
        <v>147</v>
      </c>
      <c r="EB348" t="s">
        <v>147</v>
      </c>
    </row>
    <row r="349" spans="1:132">
      <c r="A349" t="s">
        <v>132</v>
      </c>
      <c r="B349" s="1"/>
      <c r="C349" t="s">
        <v>179</v>
      </c>
      <c r="D349" t="s">
        <v>1256</v>
      </c>
      <c r="E349" t="s">
        <v>1257</v>
      </c>
      <c r="F349" s="1">
        <v>23</v>
      </c>
      <c r="G349" t="s">
        <v>676</v>
      </c>
      <c r="H349" t="s">
        <v>137</v>
      </c>
      <c r="I349" t="s">
        <v>137</v>
      </c>
      <c r="J349" s="1"/>
      <c r="K349" t="s">
        <v>138</v>
      </c>
      <c r="L349" s="1"/>
      <c r="M349" t="s">
        <v>418</v>
      </c>
      <c r="N349" t="s">
        <v>170</v>
      </c>
      <c r="O349" t="s">
        <v>181</v>
      </c>
      <c r="P349" t="s">
        <v>142</v>
      </c>
      <c r="Q349" t="s">
        <v>158</v>
      </c>
      <c r="R349" t="s">
        <v>144</v>
      </c>
      <c r="S349" t="s">
        <v>1258</v>
      </c>
      <c r="T349" s="1">
        <v>1</v>
      </c>
      <c r="U349" s="1">
        <v>0</v>
      </c>
      <c r="V349" s="1">
        <v>1</v>
      </c>
      <c r="W349" s="1">
        <v>1</v>
      </c>
      <c r="X349" s="1">
        <v>1</v>
      </c>
      <c r="Y349" s="1">
        <v>1</v>
      </c>
      <c r="Z349" s="1">
        <v>1</v>
      </c>
      <c r="AA349" s="1">
        <v>0</v>
      </c>
      <c r="AB349" s="1">
        <v>1</v>
      </c>
      <c r="AC349" s="1">
        <v>0</v>
      </c>
      <c r="AD349" s="1"/>
      <c r="AE349" t="s">
        <v>144</v>
      </c>
      <c r="AF349" t="s">
        <v>450</v>
      </c>
      <c r="AG349" s="1">
        <v>1</v>
      </c>
      <c r="AH349" s="1">
        <v>0</v>
      </c>
      <c r="AI349" s="1">
        <v>1</v>
      </c>
      <c r="AJ349" s="1">
        <v>0</v>
      </c>
      <c r="AK349" s="1">
        <v>0</v>
      </c>
      <c r="AL349" s="1">
        <v>1</v>
      </c>
      <c r="AM349" s="1">
        <v>0</v>
      </c>
      <c r="AN349" s="1">
        <v>3</v>
      </c>
      <c r="AO349" s="1"/>
      <c r="AP349" s="1"/>
      <c r="AQ349" s="1">
        <v>5</v>
      </c>
      <c r="AR349" s="1"/>
      <c r="AS349" s="1"/>
      <c r="AT349" s="1">
        <v>5</v>
      </c>
      <c r="AU349" s="1"/>
      <c r="AV349" t="s">
        <v>144</v>
      </c>
      <c r="AW349" s="1"/>
      <c r="AX349" t="s">
        <v>144</v>
      </c>
      <c r="AY349" t="s">
        <v>339</v>
      </c>
      <c r="AZ349" t="s">
        <v>147</v>
      </c>
      <c r="BA349" t="s">
        <v>135</v>
      </c>
      <c r="BB349" t="s">
        <v>135</v>
      </c>
      <c r="BC349" s="11" t="s">
        <v>395</v>
      </c>
      <c r="BD349" t="s">
        <v>513</v>
      </c>
      <c r="BE349" t="s">
        <v>200</v>
      </c>
      <c r="BF349" s="1">
        <v>1</v>
      </c>
      <c r="BG349" s="1">
        <v>0</v>
      </c>
      <c r="BH349" s="1">
        <v>0</v>
      </c>
      <c r="BI349" s="1">
        <v>0</v>
      </c>
      <c r="BJ349" s="1">
        <v>0</v>
      </c>
      <c r="BK349" s="1">
        <v>0</v>
      </c>
      <c r="BL349" s="1">
        <v>1</v>
      </c>
      <c r="BM349" s="1">
        <v>0</v>
      </c>
      <c r="BN349" s="1">
        <v>0</v>
      </c>
      <c r="BO349" t="s">
        <v>147</v>
      </c>
      <c r="BP349" t="s">
        <v>147</v>
      </c>
      <c r="BQ349" t="s">
        <v>147</v>
      </c>
      <c r="BR349" t="s">
        <v>144</v>
      </c>
      <c r="BS349" t="s">
        <v>147</v>
      </c>
      <c r="BT349" t="s">
        <v>147</v>
      </c>
      <c r="BU349" t="s">
        <v>135</v>
      </c>
      <c r="BV349" t="s">
        <v>135</v>
      </c>
      <c r="BW349" t="s">
        <v>135</v>
      </c>
      <c r="BX349" t="s">
        <v>147</v>
      </c>
      <c r="BY349" s="1"/>
      <c r="BZ349" t="s">
        <v>148</v>
      </c>
      <c r="CA349" t="s">
        <v>144</v>
      </c>
      <c r="CB349" t="s">
        <v>622</v>
      </c>
      <c r="CC349" s="1">
        <v>1</v>
      </c>
      <c r="CD349" s="1">
        <v>1</v>
      </c>
      <c r="CE349" s="1">
        <v>1</v>
      </c>
      <c r="CF349" s="1">
        <v>0</v>
      </c>
      <c r="CG349" s="1">
        <v>0</v>
      </c>
      <c r="CH349" s="1">
        <v>0</v>
      </c>
      <c r="CI349" t="s">
        <v>135</v>
      </c>
      <c r="CJ349" t="s">
        <v>144</v>
      </c>
      <c r="CK349" t="s">
        <v>193</v>
      </c>
      <c r="CL349" t="s">
        <v>194</v>
      </c>
      <c r="CM349" t="s">
        <v>147</v>
      </c>
      <c r="CN349" t="s">
        <v>144</v>
      </c>
      <c r="CO349" t="s">
        <v>321</v>
      </c>
      <c r="CP349" s="1">
        <v>1</v>
      </c>
      <c r="CQ349" s="1">
        <v>0</v>
      </c>
      <c r="CR349" s="1">
        <v>1</v>
      </c>
      <c r="CS349" s="1">
        <v>0</v>
      </c>
      <c r="CT349" s="1">
        <v>0</v>
      </c>
      <c r="CU349" t="s">
        <v>163</v>
      </c>
      <c r="CV349" t="s">
        <v>144</v>
      </c>
      <c r="CW349" t="s">
        <v>211</v>
      </c>
      <c r="CX349" t="s">
        <v>144</v>
      </c>
      <c r="CY349" t="s">
        <v>269</v>
      </c>
      <c r="CZ349" t="s">
        <v>147</v>
      </c>
      <c r="DA349" t="s">
        <v>154</v>
      </c>
      <c r="DB349" s="1">
        <v>0</v>
      </c>
      <c r="DC349" s="1">
        <v>1</v>
      </c>
      <c r="DD349" s="1">
        <v>0</v>
      </c>
      <c r="DE349" s="1">
        <v>0</v>
      </c>
      <c r="DF349" s="1">
        <v>0</v>
      </c>
      <c r="DG349" s="1">
        <v>0</v>
      </c>
      <c r="DH349" s="1">
        <v>0</v>
      </c>
      <c r="DI349" s="1">
        <v>0</v>
      </c>
      <c r="DJ349" s="1">
        <v>0</v>
      </c>
      <c r="DK349" s="1">
        <v>0</v>
      </c>
      <c r="DL349" s="1">
        <v>0</v>
      </c>
      <c r="DM349" t="s">
        <v>144</v>
      </c>
      <c r="DN349" t="s">
        <v>703</v>
      </c>
      <c r="DO349" t="s">
        <v>1259</v>
      </c>
      <c r="DP349" t="s">
        <v>221</v>
      </c>
      <c r="DQ349" s="1">
        <v>1</v>
      </c>
      <c r="DR349" s="1">
        <v>1</v>
      </c>
      <c r="DS349" s="1">
        <v>0</v>
      </c>
      <c r="DT349" s="1">
        <v>0</v>
      </c>
      <c r="DU349" t="s">
        <v>135</v>
      </c>
      <c r="DV349" t="s">
        <v>188</v>
      </c>
      <c r="DW349" t="s">
        <v>135</v>
      </c>
      <c r="DX349" t="s">
        <v>139</v>
      </c>
      <c r="DY349" t="s">
        <v>140</v>
      </c>
      <c r="DZ349" t="s">
        <v>142</v>
      </c>
      <c r="EA349" t="s">
        <v>147</v>
      </c>
      <c r="EB349" t="s">
        <v>147</v>
      </c>
    </row>
    <row r="350" spans="1:132">
      <c r="A350" t="s">
        <v>132</v>
      </c>
      <c r="B350" s="1"/>
      <c r="C350" t="s">
        <v>167</v>
      </c>
      <c r="D350" t="s">
        <v>1260</v>
      </c>
      <c r="E350" t="s">
        <v>135</v>
      </c>
      <c r="F350" s="1">
        <v>23</v>
      </c>
      <c r="G350" t="s">
        <v>676</v>
      </c>
      <c r="H350" t="s">
        <v>157</v>
      </c>
      <c r="I350" t="s">
        <v>157</v>
      </c>
      <c r="J350" s="1"/>
      <c r="K350" t="s">
        <v>138</v>
      </c>
      <c r="L350" s="1"/>
      <c r="M350" t="s">
        <v>139</v>
      </c>
      <c r="N350" t="s">
        <v>140</v>
      </c>
      <c r="O350" t="s">
        <v>171</v>
      </c>
      <c r="P350" t="s">
        <v>182</v>
      </c>
      <c r="Q350" t="s">
        <v>158</v>
      </c>
      <c r="R350" t="s">
        <v>147</v>
      </c>
      <c r="S350" t="s">
        <v>145</v>
      </c>
      <c r="T350" s="1"/>
      <c r="U350" s="1"/>
      <c r="V350" s="1"/>
      <c r="W350" s="1"/>
      <c r="X350" s="1"/>
      <c r="Y350" s="1"/>
      <c r="Z350" s="1"/>
      <c r="AA350" s="1"/>
      <c r="AB350" s="1"/>
      <c r="AC350" s="1"/>
      <c r="AD350" s="1"/>
      <c r="AE350" t="s">
        <v>147</v>
      </c>
      <c r="AF350" t="s">
        <v>184</v>
      </c>
      <c r="AG350" s="1"/>
      <c r="AH350" s="1"/>
      <c r="AI350" s="1"/>
      <c r="AJ350" s="1"/>
      <c r="AK350" s="1"/>
      <c r="AL350" s="1"/>
      <c r="AM350" s="1"/>
      <c r="AN350" s="1">
        <v>1</v>
      </c>
      <c r="AO350" s="1"/>
      <c r="AP350" s="1"/>
      <c r="AQ350" s="1"/>
      <c r="AR350" s="1"/>
      <c r="AS350" s="1"/>
      <c r="AT350" s="1"/>
      <c r="AU350" s="1"/>
      <c r="AV350" t="s">
        <v>147</v>
      </c>
      <c r="AW350" s="1"/>
      <c r="AX350" t="s">
        <v>144</v>
      </c>
      <c r="AY350" t="s">
        <v>789</v>
      </c>
      <c r="AZ350" t="s">
        <v>147</v>
      </c>
      <c r="BA350" t="s">
        <v>135</v>
      </c>
      <c r="BB350" t="s">
        <v>135</v>
      </c>
      <c r="BC350" s="11" t="s">
        <v>395</v>
      </c>
      <c r="BD350" t="s">
        <v>513</v>
      </c>
      <c r="BE350" t="s">
        <v>859</v>
      </c>
      <c r="BF350" s="1">
        <v>1</v>
      </c>
      <c r="BG350" s="1">
        <v>0</v>
      </c>
      <c r="BH350" s="1">
        <v>0</v>
      </c>
      <c r="BI350" s="1">
        <v>1</v>
      </c>
      <c r="BJ350" s="1">
        <v>0</v>
      </c>
      <c r="BK350" s="1">
        <v>0</v>
      </c>
      <c r="BL350" s="1">
        <v>0</v>
      </c>
      <c r="BM350" s="1">
        <v>0</v>
      </c>
      <c r="BN350" s="1">
        <v>0</v>
      </c>
      <c r="BO350" s="7" t="s">
        <v>147</v>
      </c>
      <c r="BP350" t="s">
        <v>144</v>
      </c>
      <c r="BQ350" t="s">
        <v>147</v>
      </c>
      <c r="BR350" t="s">
        <v>147</v>
      </c>
      <c r="BS350" t="s">
        <v>147</v>
      </c>
      <c r="BT350" t="s">
        <v>147</v>
      </c>
      <c r="BU350" t="s">
        <v>135</v>
      </c>
      <c r="BV350" t="s">
        <v>135</v>
      </c>
      <c r="BW350" t="s">
        <v>135</v>
      </c>
      <c r="BX350" t="s">
        <v>147</v>
      </c>
      <c r="BY350" s="1"/>
      <c r="BZ350" t="s">
        <v>147</v>
      </c>
      <c r="CA350" t="s">
        <v>144</v>
      </c>
      <c r="CB350" t="s">
        <v>1261</v>
      </c>
      <c r="CC350" s="1">
        <v>0</v>
      </c>
      <c r="CD350" s="1">
        <v>0</v>
      </c>
      <c r="CE350" s="1">
        <v>0</v>
      </c>
      <c r="CF350" s="1">
        <v>0</v>
      </c>
      <c r="CG350" s="1">
        <v>0</v>
      </c>
      <c r="CH350" s="1">
        <v>1</v>
      </c>
      <c r="CI350" t="s">
        <v>169</v>
      </c>
      <c r="CJ350" t="s">
        <v>147</v>
      </c>
      <c r="CK350" t="s">
        <v>148</v>
      </c>
      <c r="CL350" t="s">
        <v>150</v>
      </c>
      <c r="CM350" t="s">
        <v>147</v>
      </c>
      <c r="CN350" t="s">
        <v>147</v>
      </c>
      <c r="CO350" t="s">
        <v>288</v>
      </c>
      <c r="CP350" s="1">
        <v>1</v>
      </c>
      <c r="CQ350" s="1">
        <v>0</v>
      </c>
      <c r="CR350" s="1">
        <v>0</v>
      </c>
      <c r="CS350" s="1">
        <v>0</v>
      </c>
      <c r="CT350" s="1">
        <v>0</v>
      </c>
      <c r="CU350" t="s">
        <v>163</v>
      </c>
      <c r="CV350" t="s">
        <v>147</v>
      </c>
      <c r="CW350" t="s">
        <v>185</v>
      </c>
      <c r="CX350" t="s">
        <v>147</v>
      </c>
      <c r="CY350" t="s">
        <v>147</v>
      </c>
      <c r="CZ350" t="s">
        <v>144</v>
      </c>
      <c r="DA350" t="s">
        <v>135</v>
      </c>
      <c r="DB350" s="1"/>
      <c r="DC350" s="1"/>
      <c r="DD350" s="1"/>
      <c r="DE350" s="1"/>
      <c r="DF350" s="1"/>
      <c r="DG350" s="1"/>
      <c r="DH350" s="1"/>
      <c r="DI350" s="1"/>
      <c r="DJ350" s="1"/>
      <c r="DK350" s="1"/>
      <c r="DL350" s="1"/>
      <c r="DM350" t="s">
        <v>147</v>
      </c>
      <c r="DN350" t="s">
        <v>1111</v>
      </c>
      <c r="DO350" t="s">
        <v>517</v>
      </c>
      <c r="DP350" t="s">
        <v>166</v>
      </c>
      <c r="DQ350" s="1">
        <v>1</v>
      </c>
      <c r="DR350" s="1">
        <v>0</v>
      </c>
      <c r="DS350" s="1">
        <v>0</v>
      </c>
      <c r="DT350" s="1">
        <v>0</v>
      </c>
      <c r="DU350" t="s">
        <v>135</v>
      </c>
      <c r="DV350" t="s">
        <v>517</v>
      </c>
      <c r="DW350" t="s">
        <v>135</v>
      </c>
      <c r="DX350" t="s">
        <v>139</v>
      </c>
      <c r="DY350" t="s">
        <v>140</v>
      </c>
      <c r="DZ350" t="s">
        <v>142</v>
      </c>
      <c r="EA350" t="s">
        <v>147</v>
      </c>
      <c r="EB350" t="s">
        <v>147</v>
      </c>
    </row>
    <row r="351" spans="1:132">
      <c r="A351" t="s">
        <v>132</v>
      </c>
      <c r="B351" s="1"/>
      <c r="C351" t="s">
        <v>167</v>
      </c>
      <c r="D351" t="s">
        <v>1262</v>
      </c>
      <c r="E351" t="s">
        <v>135</v>
      </c>
      <c r="F351" s="1">
        <v>23</v>
      </c>
      <c r="G351" t="s">
        <v>676</v>
      </c>
      <c r="H351" t="s">
        <v>137</v>
      </c>
      <c r="I351" t="s">
        <v>137</v>
      </c>
      <c r="J351" s="1"/>
      <c r="K351" t="s">
        <v>138</v>
      </c>
      <c r="L351" s="1"/>
      <c r="M351" t="s">
        <v>139</v>
      </c>
      <c r="N351" t="s">
        <v>140</v>
      </c>
      <c r="O351" t="s">
        <v>171</v>
      </c>
      <c r="P351" t="s">
        <v>142</v>
      </c>
      <c r="Q351" t="s">
        <v>225</v>
      </c>
      <c r="R351" t="s">
        <v>144</v>
      </c>
      <c r="S351" t="s">
        <v>597</v>
      </c>
      <c r="T351" s="1">
        <v>1</v>
      </c>
      <c r="U351" s="1">
        <v>1</v>
      </c>
      <c r="V351" s="1">
        <v>0</v>
      </c>
      <c r="W351" s="1">
        <v>0</v>
      </c>
      <c r="X351" s="1">
        <v>0</v>
      </c>
      <c r="Y351" s="1">
        <v>0</v>
      </c>
      <c r="Z351" s="1">
        <v>0</v>
      </c>
      <c r="AA351" s="1">
        <v>0</v>
      </c>
      <c r="AB351" s="1">
        <v>1</v>
      </c>
      <c r="AC351" s="1">
        <v>0</v>
      </c>
      <c r="AD351" s="1"/>
      <c r="AE351" t="s">
        <v>144</v>
      </c>
      <c r="AF351" t="s">
        <v>184</v>
      </c>
      <c r="AG351" s="1">
        <v>1</v>
      </c>
      <c r="AH351" s="1">
        <v>0</v>
      </c>
      <c r="AI351" s="1">
        <v>1</v>
      </c>
      <c r="AJ351" s="1">
        <v>0</v>
      </c>
      <c r="AK351" s="1">
        <v>0</v>
      </c>
      <c r="AL351" s="1">
        <v>0</v>
      </c>
      <c r="AM351" s="1">
        <v>0</v>
      </c>
      <c r="AN351" s="1">
        <v>3</v>
      </c>
      <c r="AO351" s="1"/>
      <c r="AP351" s="1"/>
      <c r="AQ351" s="1">
        <v>5</v>
      </c>
      <c r="AR351" s="1"/>
      <c r="AS351" s="1"/>
      <c r="AT351" s="1"/>
      <c r="AU351" s="1"/>
      <c r="AV351" t="s">
        <v>144</v>
      </c>
      <c r="AW351" s="1"/>
      <c r="AX351" t="s">
        <v>144</v>
      </c>
      <c r="AY351" t="s">
        <v>339</v>
      </c>
      <c r="AZ351" t="s">
        <v>147</v>
      </c>
      <c r="BA351" t="s">
        <v>135</v>
      </c>
      <c r="BB351" t="s">
        <v>135</v>
      </c>
      <c r="BC351" s="11" t="s">
        <v>395</v>
      </c>
      <c r="BD351" t="s">
        <v>580</v>
      </c>
      <c r="BE351" t="s">
        <v>253</v>
      </c>
      <c r="BF351" s="1">
        <v>1</v>
      </c>
      <c r="BG351" s="1">
        <v>1</v>
      </c>
      <c r="BH351" s="1">
        <v>0</v>
      </c>
      <c r="BI351" s="1">
        <v>0</v>
      </c>
      <c r="BJ351" s="1">
        <v>0</v>
      </c>
      <c r="BK351" s="1">
        <v>0</v>
      </c>
      <c r="BL351" s="1">
        <v>1</v>
      </c>
      <c r="BM351" s="1">
        <v>0</v>
      </c>
      <c r="BN351" s="1">
        <v>0</v>
      </c>
      <c r="BO351" t="s">
        <v>147</v>
      </c>
      <c r="BP351" t="s">
        <v>147</v>
      </c>
      <c r="BQ351" t="s">
        <v>144</v>
      </c>
      <c r="BR351" t="s">
        <v>144</v>
      </c>
      <c r="BS351" t="s">
        <v>144</v>
      </c>
      <c r="BT351" t="s">
        <v>147</v>
      </c>
      <c r="BU351" t="s">
        <v>135</v>
      </c>
      <c r="BV351" t="s">
        <v>135</v>
      </c>
      <c r="BW351" t="s">
        <v>135</v>
      </c>
      <c r="BX351" t="s">
        <v>144</v>
      </c>
      <c r="BY351" s="1">
        <v>1</v>
      </c>
      <c r="BZ351" t="s">
        <v>148</v>
      </c>
      <c r="CA351" t="s">
        <v>144</v>
      </c>
      <c r="CB351" t="s">
        <v>149</v>
      </c>
      <c r="CC351" s="1">
        <v>0</v>
      </c>
      <c r="CD351" s="1">
        <v>0</v>
      </c>
      <c r="CE351" s="1">
        <v>1</v>
      </c>
      <c r="CF351" s="1">
        <v>0</v>
      </c>
      <c r="CG351" s="1">
        <v>0</v>
      </c>
      <c r="CH351" s="1">
        <v>0</v>
      </c>
      <c r="CI351" t="s">
        <v>135</v>
      </c>
      <c r="CJ351" t="s">
        <v>147</v>
      </c>
      <c r="CK351" t="s">
        <v>174</v>
      </c>
      <c r="CL351" t="s">
        <v>150</v>
      </c>
      <c r="CM351" t="s">
        <v>147</v>
      </c>
      <c r="CN351" t="s">
        <v>144</v>
      </c>
      <c r="CO351" t="s">
        <v>169</v>
      </c>
      <c r="CP351" s="1">
        <v>0</v>
      </c>
      <c r="CQ351" s="1">
        <v>0</v>
      </c>
      <c r="CR351" s="1">
        <v>0</v>
      </c>
      <c r="CS351" s="1">
        <v>0</v>
      </c>
      <c r="CT351" s="1">
        <v>1</v>
      </c>
      <c r="CU351" t="s">
        <v>163</v>
      </c>
      <c r="CV351" t="s">
        <v>147</v>
      </c>
      <c r="CW351" t="s">
        <v>211</v>
      </c>
      <c r="CX351" t="s">
        <v>144</v>
      </c>
      <c r="CY351" t="s">
        <v>269</v>
      </c>
      <c r="CZ351" t="s">
        <v>147</v>
      </c>
      <c r="DA351" t="s">
        <v>176</v>
      </c>
      <c r="DB351" s="1">
        <v>0</v>
      </c>
      <c r="DC351" s="1">
        <v>0</v>
      </c>
      <c r="DD351" s="1">
        <v>1</v>
      </c>
      <c r="DE351" s="1">
        <v>0</v>
      </c>
      <c r="DF351" s="1">
        <v>0</v>
      </c>
      <c r="DG351" s="1">
        <v>0</v>
      </c>
      <c r="DH351" s="1">
        <v>0</v>
      </c>
      <c r="DI351" s="1">
        <v>0</v>
      </c>
      <c r="DJ351" s="1">
        <v>0</v>
      </c>
      <c r="DK351" s="1">
        <v>0</v>
      </c>
      <c r="DL351" s="1">
        <v>0</v>
      </c>
      <c r="DM351" t="s">
        <v>144</v>
      </c>
      <c r="DN351" t="s">
        <v>598</v>
      </c>
      <c r="DO351" t="s">
        <v>1263</v>
      </c>
      <c r="DP351" t="s">
        <v>1261</v>
      </c>
      <c r="DQ351" s="1">
        <v>0</v>
      </c>
      <c r="DR351" s="1">
        <v>0</v>
      </c>
      <c r="DS351" s="1">
        <v>0</v>
      </c>
      <c r="DT351" s="1">
        <v>1</v>
      </c>
      <c r="DU351" t="s">
        <v>1264</v>
      </c>
      <c r="DV351" t="s">
        <v>1265</v>
      </c>
      <c r="DW351" t="s">
        <v>135</v>
      </c>
      <c r="DX351" t="s">
        <v>139</v>
      </c>
      <c r="DY351" t="s">
        <v>140</v>
      </c>
      <c r="DZ351" t="s">
        <v>142</v>
      </c>
      <c r="EA351" t="s">
        <v>147</v>
      </c>
      <c r="EB351" t="s">
        <v>147</v>
      </c>
    </row>
    <row r="352" spans="1:132">
      <c r="A352" t="s">
        <v>132</v>
      </c>
      <c r="B352" s="1"/>
      <c r="C352" t="s">
        <v>179</v>
      </c>
      <c r="D352" t="s">
        <v>1266</v>
      </c>
      <c r="E352" t="s">
        <v>1267</v>
      </c>
      <c r="F352" s="1">
        <v>23</v>
      </c>
      <c r="G352" t="s">
        <v>676</v>
      </c>
      <c r="H352" t="s">
        <v>157</v>
      </c>
      <c r="I352" t="s">
        <v>157</v>
      </c>
      <c r="J352" s="1"/>
      <c r="K352" t="s">
        <v>138</v>
      </c>
      <c r="L352" s="1"/>
      <c r="M352" t="s">
        <v>418</v>
      </c>
      <c r="N352" t="s">
        <v>140</v>
      </c>
      <c r="O352" t="s">
        <v>181</v>
      </c>
      <c r="P352" t="s">
        <v>142</v>
      </c>
      <c r="Q352" t="s">
        <v>143</v>
      </c>
      <c r="R352" t="s">
        <v>144</v>
      </c>
      <c r="S352" t="s">
        <v>145</v>
      </c>
      <c r="T352" s="1"/>
      <c r="U352" s="1"/>
      <c r="V352" s="1"/>
      <c r="W352" s="1"/>
      <c r="X352" s="1"/>
      <c r="Y352" s="1"/>
      <c r="Z352" s="1"/>
      <c r="AA352" s="1"/>
      <c r="AB352" s="1"/>
      <c r="AC352" s="1"/>
      <c r="AD352" s="1"/>
      <c r="AE352" t="s">
        <v>144</v>
      </c>
      <c r="AF352" t="s">
        <v>172</v>
      </c>
      <c r="AG352" s="1">
        <v>1</v>
      </c>
      <c r="AH352" s="1">
        <v>1</v>
      </c>
      <c r="AI352" s="1">
        <v>1</v>
      </c>
      <c r="AJ352" s="1">
        <v>0</v>
      </c>
      <c r="AK352" s="1">
        <v>0</v>
      </c>
      <c r="AL352" s="1">
        <v>0</v>
      </c>
      <c r="AM352" s="1">
        <v>0</v>
      </c>
      <c r="AN352" s="1">
        <v>3</v>
      </c>
      <c r="AO352" s="1"/>
      <c r="AP352" s="1">
        <v>5</v>
      </c>
      <c r="AQ352" s="1">
        <v>5</v>
      </c>
      <c r="AR352" s="1"/>
      <c r="AS352" s="1"/>
      <c r="AT352" s="1"/>
      <c r="AU352" s="1"/>
      <c r="AV352" t="s">
        <v>144</v>
      </c>
      <c r="AW352" s="1"/>
      <c r="AX352" t="s">
        <v>144</v>
      </c>
      <c r="AY352" t="s">
        <v>379</v>
      </c>
      <c r="AZ352" t="s">
        <v>147</v>
      </c>
      <c r="BA352" t="s">
        <v>135</v>
      </c>
      <c r="BB352" t="s">
        <v>135</v>
      </c>
      <c r="BC352" s="11" t="s">
        <v>395</v>
      </c>
      <c r="BD352" t="s">
        <v>513</v>
      </c>
      <c r="BE352" t="s">
        <v>253</v>
      </c>
      <c r="BF352" s="1">
        <v>1</v>
      </c>
      <c r="BG352" s="1">
        <v>1</v>
      </c>
      <c r="BH352" s="1">
        <v>0</v>
      </c>
      <c r="BI352" s="1">
        <v>0</v>
      </c>
      <c r="BJ352" s="1">
        <v>0</v>
      </c>
      <c r="BK352" s="1">
        <v>0</v>
      </c>
      <c r="BL352" s="1">
        <v>1</v>
      </c>
      <c r="BM352" s="1">
        <v>0</v>
      </c>
      <c r="BN352" s="1">
        <v>0</v>
      </c>
      <c r="BO352" t="s">
        <v>147</v>
      </c>
      <c r="BP352" t="s">
        <v>147</v>
      </c>
      <c r="BQ352" t="s">
        <v>147</v>
      </c>
      <c r="BR352" t="s">
        <v>147</v>
      </c>
      <c r="BS352" t="s">
        <v>147</v>
      </c>
      <c r="BT352" t="s">
        <v>147</v>
      </c>
      <c r="BU352" t="s">
        <v>135</v>
      </c>
      <c r="BV352" t="s">
        <v>135</v>
      </c>
      <c r="BW352" t="s">
        <v>135</v>
      </c>
      <c r="BX352" t="s">
        <v>147</v>
      </c>
      <c r="BY352" s="1"/>
      <c r="BZ352" t="s">
        <v>148</v>
      </c>
      <c r="CA352" s="7" t="s">
        <v>144</v>
      </c>
      <c r="CB352" t="s">
        <v>236</v>
      </c>
      <c r="CC352" s="1">
        <v>0</v>
      </c>
      <c r="CD352" s="1">
        <v>1</v>
      </c>
      <c r="CE352" s="1">
        <v>1</v>
      </c>
      <c r="CF352" s="1">
        <v>0</v>
      </c>
      <c r="CG352" s="1">
        <v>1</v>
      </c>
      <c r="CH352" s="1">
        <v>0</v>
      </c>
      <c r="CI352" t="s">
        <v>135</v>
      </c>
      <c r="CJ352" t="s">
        <v>147</v>
      </c>
      <c r="CK352" t="s">
        <v>148</v>
      </c>
      <c r="CL352" t="s">
        <v>150</v>
      </c>
      <c r="CM352" t="s">
        <v>147</v>
      </c>
      <c r="CN352" t="s">
        <v>147</v>
      </c>
      <c r="CO352" t="s">
        <v>321</v>
      </c>
      <c r="CP352" s="1">
        <v>1</v>
      </c>
      <c r="CQ352" s="1">
        <v>0</v>
      </c>
      <c r="CR352" s="1">
        <v>1</v>
      </c>
      <c r="CS352" s="1">
        <v>0</v>
      </c>
      <c r="CT352" s="1">
        <v>0</v>
      </c>
      <c r="CU352" t="s">
        <v>163</v>
      </c>
      <c r="CV352" t="s">
        <v>147</v>
      </c>
      <c r="CW352" t="s">
        <v>211</v>
      </c>
      <c r="CX352" t="s">
        <v>147</v>
      </c>
      <c r="CY352" t="s">
        <v>153</v>
      </c>
      <c r="CZ352" t="s">
        <v>144</v>
      </c>
      <c r="DA352" t="s">
        <v>135</v>
      </c>
      <c r="DB352" s="1"/>
      <c r="DC352" s="1"/>
      <c r="DD352" s="1"/>
      <c r="DE352" s="1"/>
      <c r="DF352" s="1"/>
      <c r="DG352" s="1"/>
      <c r="DH352" s="1"/>
      <c r="DI352" s="1"/>
      <c r="DJ352" s="1"/>
      <c r="DK352" s="1"/>
      <c r="DL352" s="1"/>
      <c r="DM352" t="s">
        <v>144</v>
      </c>
      <c r="DN352" t="s">
        <v>186</v>
      </c>
      <c r="DO352" t="s">
        <v>924</v>
      </c>
      <c r="DP352" t="s">
        <v>221</v>
      </c>
      <c r="DQ352" s="1">
        <v>1</v>
      </c>
      <c r="DR352" s="1">
        <v>1</v>
      </c>
      <c r="DS352" s="1">
        <v>0</v>
      </c>
      <c r="DT352" s="1">
        <v>0</v>
      </c>
      <c r="DU352" t="s">
        <v>135</v>
      </c>
      <c r="DV352" t="s">
        <v>188</v>
      </c>
      <c r="DW352" t="s">
        <v>135</v>
      </c>
      <c r="DX352" t="s">
        <v>139</v>
      </c>
      <c r="DY352" t="s">
        <v>140</v>
      </c>
      <c r="DZ352" t="s">
        <v>142</v>
      </c>
      <c r="EA352" t="s">
        <v>147</v>
      </c>
      <c r="EB352" t="s">
        <v>147</v>
      </c>
    </row>
    <row r="353" spans="1:132">
      <c r="A353" t="s">
        <v>132</v>
      </c>
      <c r="B353" s="1"/>
      <c r="C353" t="s">
        <v>167</v>
      </c>
      <c r="D353" t="s">
        <v>1268</v>
      </c>
      <c r="E353" t="s">
        <v>1269</v>
      </c>
      <c r="F353" s="1">
        <v>23</v>
      </c>
      <c r="G353" t="s">
        <v>676</v>
      </c>
      <c r="H353" t="s">
        <v>137</v>
      </c>
      <c r="I353" t="s">
        <v>137</v>
      </c>
      <c r="J353" s="1"/>
      <c r="K353" t="s">
        <v>138</v>
      </c>
      <c r="L353" s="1"/>
      <c r="M353" t="s">
        <v>139</v>
      </c>
      <c r="N353" t="s">
        <v>740</v>
      </c>
      <c r="O353" t="s">
        <v>171</v>
      </c>
      <c r="P353" t="s">
        <v>142</v>
      </c>
      <c r="Q353" t="s">
        <v>225</v>
      </c>
      <c r="R353" t="s">
        <v>144</v>
      </c>
      <c r="S353" t="s">
        <v>711</v>
      </c>
      <c r="T353" s="1">
        <v>1</v>
      </c>
      <c r="U353" s="1">
        <v>1</v>
      </c>
      <c r="V353" s="1">
        <v>1</v>
      </c>
      <c r="W353" s="1">
        <v>1</v>
      </c>
      <c r="X353" s="1">
        <v>1</v>
      </c>
      <c r="Y353" s="1">
        <v>1</v>
      </c>
      <c r="Z353" s="1">
        <v>1</v>
      </c>
      <c r="AA353" s="1">
        <v>1</v>
      </c>
      <c r="AB353" s="1">
        <v>1</v>
      </c>
      <c r="AC353" s="1">
        <v>0</v>
      </c>
      <c r="AD353" s="1"/>
      <c r="AE353" t="s">
        <v>144</v>
      </c>
      <c r="AF353" t="s">
        <v>810</v>
      </c>
      <c r="AG353" s="1">
        <v>1</v>
      </c>
      <c r="AH353" s="1">
        <v>1</v>
      </c>
      <c r="AI353" s="1">
        <v>1</v>
      </c>
      <c r="AJ353" s="1">
        <v>1</v>
      </c>
      <c r="AK353" s="1">
        <v>1</v>
      </c>
      <c r="AL353" s="1">
        <v>1</v>
      </c>
      <c r="AM353" s="1">
        <v>0</v>
      </c>
      <c r="AN353" s="1">
        <v>5</v>
      </c>
      <c r="AO353" s="1"/>
      <c r="AP353" s="1">
        <v>5</v>
      </c>
      <c r="AQ353" s="1">
        <v>5</v>
      </c>
      <c r="AR353" s="1">
        <v>3</v>
      </c>
      <c r="AS353" s="1">
        <v>3</v>
      </c>
      <c r="AT353" s="1">
        <v>4</v>
      </c>
      <c r="AU353" s="1"/>
      <c r="AV353" t="s">
        <v>144</v>
      </c>
      <c r="AW353" s="1"/>
      <c r="AX353" t="s">
        <v>144</v>
      </c>
      <c r="AY353" t="s">
        <v>789</v>
      </c>
      <c r="AZ353" t="s">
        <v>147</v>
      </c>
      <c r="BA353" t="s">
        <v>135</v>
      </c>
      <c r="BB353" t="s">
        <v>135</v>
      </c>
      <c r="BC353" s="11" t="s">
        <v>395</v>
      </c>
      <c r="BD353" t="s">
        <v>513</v>
      </c>
      <c r="BE353" t="s">
        <v>145</v>
      </c>
      <c r="BF353" s="1">
        <v>1</v>
      </c>
      <c r="BG353" s="1">
        <v>0</v>
      </c>
      <c r="BH353" s="1">
        <v>0</v>
      </c>
      <c r="BI353" s="1">
        <v>0</v>
      </c>
      <c r="BJ353" s="1">
        <v>0</v>
      </c>
      <c r="BK353" s="1">
        <v>0</v>
      </c>
      <c r="BL353" s="1">
        <v>0</v>
      </c>
      <c r="BM353" s="1">
        <v>0</v>
      </c>
      <c r="BN353" s="1">
        <v>0</v>
      </c>
      <c r="BO353" t="s">
        <v>147</v>
      </c>
      <c r="BP353" t="s">
        <v>147</v>
      </c>
      <c r="BQ353" t="s">
        <v>144</v>
      </c>
      <c r="BR353" t="s">
        <v>147</v>
      </c>
      <c r="BS353" t="s">
        <v>144</v>
      </c>
      <c r="BT353" t="s">
        <v>147</v>
      </c>
      <c r="BU353" t="s">
        <v>135</v>
      </c>
      <c r="BV353" t="s">
        <v>135</v>
      </c>
      <c r="BW353" t="s">
        <v>135</v>
      </c>
      <c r="BX353" t="s">
        <v>147</v>
      </c>
      <c r="BY353" s="1"/>
      <c r="BZ353" t="s">
        <v>147</v>
      </c>
      <c r="CA353" t="s">
        <v>144</v>
      </c>
      <c r="CB353" t="s">
        <v>206</v>
      </c>
      <c r="CC353" s="1">
        <v>0</v>
      </c>
      <c r="CD353" s="1">
        <v>1</v>
      </c>
      <c r="CE353" s="1">
        <v>1</v>
      </c>
      <c r="CF353" s="1">
        <v>0</v>
      </c>
      <c r="CG353" s="1">
        <v>0</v>
      </c>
      <c r="CH353" s="1">
        <v>0</v>
      </c>
      <c r="CI353" t="s">
        <v>135</v>
      </c>
      <c r="CJ353" t="s">
        <v>147</v>
      </c>
      <c r="CK353" t="s">
        <v>174</v>
      </c>
      <c r="CL353" t="s">
        <v>147</v>
      </c>
      <c r="CM353" t="s">
        <v>144</v>
      </c>
      <c r="CN353" t="s">
        <v>147</v>
      </c>
      <c r="CO353" t="s">
        <v>651</v>
      </c>
      <c r="CP353" s="1">
        <v>1</v>
      </c>
      <c r="CQ353" s="1">
        <v>1</v>
      </c>
      <c r="CR353" s="1">
        <v>0</v>
      </c>
      <c r="CS353" s="1">
        <v>1</v>
      </c>
      <c r="CT353" s="1">
        <v>0</v>
      </c>
      <c r="CU353" t="s">
        <v>163</v>
      </c>
      <c r="CV353" t="s">
        <v>147</v>
      </c>
      <c r="CW353" t="s">
        <v>164</v>
      </c>
      <c r="CX353" t="s">
        <v>144</v>
      </c>
      <c r="CY353" t="s">
        <v>153</v>
      </c>
      <c r="CZ353" t="s">
        <v>144</v>
      </c>
      <c r="DA353" t="s">
        <v>135</v>
      </c>
      <c r="DB353" s="1"/>
      <c r="DC353" s="1"/>
      <c r="DD353" s="1"/>
      <c r="DE353" s="1"/>
      <c r="DF353" s="1"/>
      <c r="DG353" s="1"/>
      <c r="DH353" s="1"/>
      <c r="DI353" s="1"/>
      <c r="DJ353" s="1"/>
      <c r="DK353" s="1"/>
      <c r="DL353" s="1"/>
      <c r="DM353" t="s">
        <v>144</v>
      </c>
      <c r="DN353" t="s">
        <v>305</v>
      </c>
      <c r="DO353" t="s">
        <v>1270</v>
      </c>
      <c r="DP353" t="s">
        <v>166</v>
      </c>
      <c r="DQ353" s="1">
        <v>1</v>
      </c>
      <c r="DR353" s="1">
        <v>0</v>
      </c>
      <c r="DS353" s="1">
        <v>0</v>
      </c>
      <c r="DT353" s="1">
        <v>0</v>
      </c>
      <c r="DU353" t="s">
        <v>135</v>
      </c>
      <c r="DV353" t="s">
        <v>305</v>
      </c>
      <c r="DW353" t="s">
        <v>135</v>
      </c>
      <c r="DX353" t="s">
        <v>139</v>
      </c>
      <c r="DY353" t="s">
        <v>140</v>
      </c>
      <c r="DZ353" t="s">
        <v>142</v>
      </c>
      <c r="EA353" t="s">
        <v>147</v>
      </c>
      <c r="EB353" t="s">
        <v>147</v>
      </c>
    </row>
    <row r="354" spans="1:132">
      <c r="A354" t="s">
        <v>132</v>
      </c>
      <c r="B354" s="1"/>
      <c r="C354" t="s">
        <v>133</v>
      </c>
      <c r="D354" t="s">
        <v>179</v>
      </c>
      <c r="E354" t="s">
        <v>135</v>
      </c>
      <c r="F354" s="1">
        <v>23</v>
      </c>
      <c r="G354" t="s">
        <v>676</v>
      </c>
      <c r="H354" t="s">
        <v>157</v>
      </c>
      <c r="I354" t="s">
        <v>157</v>
      </c>
      <c r="J354" s="1"/>
      <c r="K354" t="s">
        <v>330</v>
      </c>
      <c r="L354" s="1"/>
      <c r="M354" t="s">
        <v>139</v>
      </c>
      <c r="N354" t="s">
        <v>140</v>
      </c>
      <c r="O354" t="s">
        <v>141</v>
      </c>
      <c r="P354" t="s">
        <v>142</v>
      </c>
      <c r="Q354" t="s">
        <v>143</v>
      </c>
      <c r="R354" t="s">
        <v>144</v>
      </c>
      <c r="S354" t="s">
        <v>515</v>
      </c>
      <c r="T354" s="1">
        <v>1</v>
      </c>
      <c r="U354" s="1">
        <v>1</v>
      </c>
      <c r="V354" s="1">
        <v>0</v>
      </c>
      <c r="W354" s="1">
        <v>0</v>
      </c>
      <c r="X354" s="1">
        <v>0</v>
      </c>
      <c r="Y354" s="1">
        <v>0</v>
      </c>
      <c r="Z354" s="1">
        <v>0</v>
      </c>
      <c r="AA354" s="1">
        <v>0</v>
      </c>
      <c r="AB354" s="1">
        <v>0</v>
      </c>
      <c r="AC354" s="1">
        <v>0</v>
      </c>
      <c r="AD354" s="1"/>
      <c r="AE354" t="s">
        <v>144</v>
      </c>
      <c r="AF354" t="s">
        <v>184</v>
      </c>
      <c r="AG354" s="1">
        <v>1</v>
      </c>
      <c r="AH354" s="1">
        <v>0</v>
      </c>
      <c r="AI354" s="1">
        <v>1</v>
      </c>
      <c r="AJ354" s="1">
        <v>0</v>
      </c>
      <c r="AK354" s="1">
        <v>0</v>
      </c>
      <c r="AL354" s="1">
        <v>0</v>
      </c>
      <c r="AM354" s="1">
        <v>0</v>
      </c>
      <c r="AN354" s="1">
        <v>4</v>
      </c>
      <c r="AO354" s="1"/>
      <c r="AP354" s="1"/>
      <c r="AQ354" s="1">
        <v>4</v>
      </c>
      <c r="AR354" s="1"/>
      <c r="AS354" s="1"/>
      <c r="AT354" s="1"/>
      <c r="AU354" s="1"/>
      <c r="AV354" t="s">
        <v>147</v>
      </c>
      <c r="AW354" s="1"/>
      <c r="AX354" t="s">
        <v>144</v>
      </c>
      <c r="AY354" t="s">
        <v>379</v>
      </c>
      <c r="AZ354" t="s">
        <v>144</v>
      </c>
      <c r="BA354" t="s">
        <v>456</v>
      </c>
      <c r="BB354" t="s">
        <v>990</v>
      </c>
      <c r="BC354" s="10" t="s">
        <v>395</v>
      </c>
      <c r="BD354" t="s">
        <v>513</v>
      </c>
      <c r="BE354" t="s">
        <v>879</v>
      </c>
      <c r="BF354" s="1">
        <v>1</v>
      </c>
      <c r="BG354" s="1">
        <v>1</v>
      </c>
      <c r="BH354" s="1">
        <v>0</v>
      </c>
      <c r="BI354" s="1">
        <v>1</v>
      </c>
      <c r="BJ354" s="1">
        <v>0</v>
      </c>
      <c r="BK354" s="1">
        <v>0</v>
      </c>
      <c r="BL354" s="1">
        <v>0</v>
      </c>
      <c r="BM354" s="1">
        <v>0</v>
      </c>
      <c r="BN354" s="1">
        <v>0</v>
      </c>
      <c r="BO354" t="s">
        <v>144</v>
      </c>
      <c r="BP354" t="s">
        <v>147</v>
      </c>
      <c r="BQ354" t="s">
        <v>147</v>
      </c>
      <c r="BR354" t="s">
        <v>147</v>
      </c>
      <c r="BS354" t="s">
        <v>147</v>
      </c>
      <c r="BT354" t="s">
        <v>144</v>
      </c>
      <c r="BU354" t="s">
        <v>470</v>
      </c>
      <c r="BV354" t="s">
        <v>148</v>
      </c>
      <c r="BW354" t="s">
        <v>218</v>
      </c>
      <c r="BX354" t="s">
        <v>144</v>
      </c>
      <c r="BY354" s="1">
        <v>9</v>
      </c>
      <c r="BZ354" t="s">
        <v>148</v>
      </c>
      <c r="CA354" t="s">
        <v>144</v>
      </c>
      <c r="CB354" t="s">
        <v>241</v>
      </c>
      <c r="CC354" s="1">
        <v>0</v>
      </c>
      <c r="CD354" s="1">
        <v>1</v>
      </c>
      <c r="CE354" s="1">
        <v>0</v>
      </c>
      <c r="CF354" s="1">
        <v>0</v>
      </c>
      <c r="CG354" s="1">
        <v>0</v>
      </c>
      <c r="CH354" s="1">
        <v>0</v>
      </c>
      <c r="CI354" t="s">
        <v>135</v>
      </c>
      <c r="CJ354" t="s">
        <v>144</v>
      </c>
      <c r="CK354" t="s">
        <v>148</v>
      </c>
      <c r="CL354" t="s">
        <v>150</v>
      </c>
      <c r="CM354" t="s">
        <v>144</v>
      </c>
      <c r="CN354" t="s">
        <v>147</v>
      </c>
      <c r="CO354" t="s">
        <v>151</v>
      </c>
      <c r="CP354" s="1">
        <v>0</v>
      </c>
      <c r="CQ354" s="1">
        <v>0</v>
      </c>
      <c r="CR354" s="1">
        <v>1</v>
      </c>
      <c r="CS354" s="1">
        <v>0</v>
      </c>
      <c r="CT354" s="1">
        <v>0</v>
      </c>
      <c r="CU354" t="s">
        <v>147</v>
      </c>
      <c r="CV354" t="s">
        <v>147</v>
      </c>
      <c r="CW354" t="s">
        <v>211</v>
      </c>
      <c r="CX354" t="s">
        <v>144</v>
      </c>
      <c r="CY354" t="s">
        <v>153</v>
      </c>
      <c r="CZ354" t="s">
        <v>147</v>
      </c>
      <c r="DA354" t="s">
        <v>806</v>
      </c>
      <c r="DB354" s="1">
        <v>0</v>
      </c>
      <c r="DC354" s="1">
        <v>1</v>
      </c>
      <c r="DD354" s="1">
        <v>0</v>
      </c>
      <c r="DE354" s="1">
        <v>1</v>
      </c>
      <c r="DF354" s="1">
        <v>0</v>
      </c>
      <c r="DG354" s="1">
        <v>0</v>
      </c>
      <c r="DH354" s="1">
        <v>0</v>
      </c>
      <c r="DI354" s="1">
        <v>0</v>
      </c>
      <c r="DJ354" s="1">
        <v>0</v>
      </c>
      <c r="DK354" s="1">
        <v>0</v>
      </c>
      <c r="DL354" s="1">
        <v>0</v>
      </c>
      <c r="DM354" t="s">
        <v>144</v>
      </c>
      <c r="DN354" t="s">
        <v>476</v>
      </c>
      <c r="DO354" t="s">
        <v>553</v>
      </c>
      <c r="DP354" t="s">
        <v>155</v>
      </c>
      <c r="DQ354" s="1">
        <v>0</v>
      </c>
      <c r="DR354" s="1">
        <v>1</v>
      </c>
      <c r="DS354" s="1">
        <v>0</v>
      </c>
      <c r="DT354" s="1">
        <v>0</v>
      </c>
      <c r="DU354" t="s">
        <v>135</v>
      </c>
      <c r="DV354" t="s">
        <v>263</v>
      </c>
      <c r="DW354" t="s">
        <v>135</v>
      </c>
      <c r="DX354" t="s">
        <v>139</v>
      </c>
      <c r="DY354" t="s">
        <v>140</v>
      </c>
      <c r="DZ354" t="s">
        <v>142</v>
      </c>
      <c r="EA354" t="s">
        <v>147</v>
      </c>
      <c r="EB354" t="s">
        <v>147</v>
      </c>
    </row>
    <row r="355" spans="1:132">
      <c r="A355" t="s">
        <v>132</v>
      </c>
      <c r="B355" s="1"/>
      <c r="C355" t="s">
        <v>179</v>
      </c>
      <c r="D355" t="s">
        <v>1271</v>
      </c>
      <c r="E355" t="s">
        <v>1272</v>
      </c>
      <c r="F355" s="1">
        <v>23</v>
      </c>
      <c r="G355" t="s">
        <v>676</v>
      </c>
      <c r="H355" t="s">
        <v>137</v>
      </c>
      <c r="I355" t="s">
        <v>137</v>
      </c>
      <c r="J355" s="1"/>
      <c r="K355" t="s">
        <v>330</v>
      </c>
      <c r="L355" s="1"/>
      <c r="M355" t="s">
        <v>418</v>
      </c>
      <c r="N355" t="s">
        <v>169</v>
      </c>
      <c r="O355" t="s">
        <v>181</v>
      </c>
      <c r="P355" t="s">
        <v>182</v>
      </c>
      <c r="Q355" t="s">
        <v>225</v>
      </c>
      <c r="R355" t="s">
        <v>147</v>
      </c>
      <c r="S355" t="s">
        <v>145</v>
      </c>
      <c r="T355" s="1"/>
      <c r="U355" s="1"/>
      <c r="V355" s="1"/>
      <c r="W355" s="1"/>
      <c r="X355" s="1"/>
      <c r="Y355" s="1"/>
      <c r="Z355" s="1"/>
      <c r="AA355" s="1"/>
      <c r="AB355" s="1"/>
      <c r="AC355" s="1"/>
      <c r="AD355" s="1"/>
      <c r="AE355" t="s">
        <v>144</v>
      </c>
      <c r="AF355" t="s">
        <v>191</v>
      </c>
      <c r="AG355" s="1">
        <v>0</v>
      </c>
      <c r="AH355" s="1">
        <v>0</v>
      </c>
      <c r="AI355" s="1">
        <v>1</v>
      </c>
      <c r="AJ355" s="1">
        <v>0</v>
      </c>
      <c r="AK355" s="1">
        <v>0</v>
      </c>
      <c r="AL355" s="1">
        <v>0</v>
      </c>
      <c r="AM355" s="1">
        <v>0</v>
      </c>
      <c r="AN355" s="1">
        <v>1</v>
      </c>
      <c r="AO355" s="1"/>
      <c r="AP355" s="1"/>
      <c r="AQ355" s="1">
        <v>3</v>
      </c>
      <c r="AR355" s="1"/>
      <c r="AS355" s="1"/>
      <c r="AT355" s="1"/>
      <c r="AU355" s="1"/>
      <c r="AV355" t="s">
        <v>147</v>
      </c>
      <c r="AW355" s="1"/>
      <c r="AX355" t="s">
        <v>144</v>
      </c>
      <c r="AY355" t="s">
        <v>379</v>
      </c>
      <c r="AZ355" t="s">
        <v>147</v>
      </c>
      <c r="BA355" t="s">
        <v>135</v>
      </c>
      <c r="BB355" t="s">
        <v>135</v>
      </c>
      <c r="BC355" s="11" t="s">
        <v>380</v>
      </c>
      <c r="BD355" t="s">
        <v>381</v>
      </c>
      <c r="BE355" t="s">
        <v>383</v>
      </c>
      <c r="BF355" s="1">
        <v>0</v>
      </c>
      <c r="BG355" s="1">
        <v>0</v>
      </c>
      <c r="BH355" s="1">
        <v>0</v>
      </c>
      <c r="BI355" s="1">
        <v>0</v>
      </c>
      <c r="BJ355" s="1">
        <v>0</v>
      </c>
      <c r="BK355" s="1">
        <v>0</v>
      </c>
      <c r="BL355" s="1">
        <v>0</v>
      </c>
      <c r="BM355" s="1">
        <v>0</v>
      </c>
      <c r="BN355" s="1">
        <v>1</v>
      </c>
      <c r="BO355" t="s">
        <v>147</v>
      </c>
      <c r="BP355" t="s">
        <v>147</v>
      </c>
      <c r="BQ355" t="s">
        <v>147</v>
      </c>
      <c r="BR355" t="s">
        <v>147</v>
      </c>
      <c r="BS355" t="s">
        <v>147</v>
      </c>
      <c r="BT355" t="s">
        <v>147</v>
      </c>
      <c r="BU355" t="s">
        <v>135</v>
      </c>
      <c r="BV355" t="s">
        <v>135</v>
      </c>
      <c r="BW355" t="s">
        <v>135</v>
      </c>
      <c r="BX355" t="s">
        <v>147</v>
      </c>
      <c r="BY355" s="1"/>
      <c r="BZ355" t="s">
        <v>147</v>
      </c>
      <c r="CA355" s="7" t="s">
        <v>147</v>
      </c>
      <c r="CB355" t="s">
        <v>173</v>
      </c>
      <c r="CC355" s="1">
        <v>0</v>
      </c>
      <c r="CD355" s="1">
        <v>0</v>
      </c>
      <c r="CE355" s="1">
        <v>0</v>
      </c>
      <c r="CF355" s="1">
        <v>0</v>
      </c>
      <c r="CG355" s="1">
        <v>1</v>
      </c>
      <c r="CH355" s="1">
        <v>0</v>
      </c>
      <c r="CI355" t="s">
        <v>135</v>
      </c>
      <c r="CJ355" t="s">
        <v>147</v>
      </c>
      <c r="CK355" t="s">
        <v>174</v>
      </c>
      <c r="CL355" t="s">
        <v>147</v>
      </c>
      <c r="CM355" t="s">
        <v>147</v>
      </c>
      <c r="CN355" t="s">
        <v>147</v>
      </c>
      <c r="CO355" t="s">
        <v>169</v>
      </c>
      <c r="CP355" s="1">
        <v>0</v>
      </c>
      <c r="CQ355" s="1">
        <v>0</v>
      </c>
      <c r="CR355" s="1">
        <v>0</v>
      </c>
      <c r="CS355" s="1">
        <v>0</v>
      </c>
      <c r="CT355" s="1">
        <v>1</v>
      </c>
      <c r="CU355" t="s">
        <v>147</v>
      </c>
      <c r="CV355" t="s">
        <v>147</v>
      </c>
      <c r="CW355" t="s">
        <v>185</v>
      </c>
      <c r="CX355" t="s">
        <v>147</v>
      </c>
      <c r="CY355" t="s">
        <v>269</v>
      </c>
      <c r="CZ355" t="s">
        <v>147</v>
      </c>
      <c r="DA355" t="s">
        <v>154</v>
      </c>
      <c r="DB355" s="1">
        <v>0</v>
      </c>
      <c r="DC355" s="1">
        <v>1</v>
      </c>
      <c r="DD355" s="1">
        <v>0</v>
      </c>
      <c r="DE355" s="1">
        <v>0</v>
      </c>
      <c r="DF355" s="1">
        <v>0</v>
      </c>
      <c r="DG355" s="1">
        <v>0</v>
      </c>
      <c r="DH355" s="1">
        <v>0</v>
      </c>
      <c r="DI355" s="1">
        <v>0</v>
      </c>
      <c r="DJ355" s="1">
        <v>0</v>
      </c>
      <c r="DK355" s="1">
        <v>0</v>
      </c>
      <c r="DL355" s="1">
        <v>0</v>
      </c>
      <c r="DM355" t="s">
        <v>144</v>
      </c>
      <c r="DN355" t="s">
        <v>1273</v>
      </c>
      <c r="DO355" t="s">
        <v>794</v>
      </c>
      <c r="DP355" t="s">
        <v>166</v>
      </c>
      <c r="DQ355" s="1">
        <v>1</v>
      </c>
      <c r="DR355" s="1">
        <v>0</v>
      </c>
      <c r="DS355" s="1">
        <v>0</v>
      </c>
      <c r="DT355" s="1">
        <v>0</v>
      </c>
      <c r="DU355" t="s">
        <v>135</v>
      </c>
      <c r="DV355" t="s">
        <v>1273</v>
      </c>
      <c r="DW355" t="s">
        <v>135</v>
      </c>
      <c r="DX355" t="s">
        <v>139</v>
      </c>
      <c r="DY355" t="s">
        <v>140</v>
      </c>
      <c r="DZ355" t="s">
        <v>142</v>
      </c>
      <c r="EA355" t="s">
        <v>147</v>
      </c>
      <c r="EB355" t="s">
        <v>147</v>
      </c>
    </row>
    <row r="356" spans="1:132">
      <c r="A356" t="s">
        <v>132</v>
      </c>
      <c r="B356" s="1"/>
      <c r="C356" t="s">
        <v>233</v>
      </c>
      <c r="D356" t="s">
        <v>1274</v>
      </c>
      <c r="E356" t="s">
        <v>135</v>
      </c>
      <c r="F356" s="1">
        <v>23</v>
      </c>
      <c r="G356" t="s">
        <v>676</v>
      </c>
      <c r="H356" t="s">
        <v>137</v>
      </c>
      <c r="I356" t="s">
        <v>137</v>
      </c>
      <c r="J356" s="1"/>
      <c r="K356" t="s">
        <v>138</v>
      </c>
      <c r="L356" s="1"/>
      <c r="M356" t="s">
        <v>139</v>
      </c>
      <c r="N356" t="s">
        <v>140</v>
      </c>
      <c r="O356" t="s">
        <v>235</v>
      </c>
      <c r="P356" t="s">
        <v>142</v>
      </c>
      <c r="Q356" t="s">
        <v>158</v>
      </c>
      <c r="R356" t="s">
        <v>147</v>
      </c>
      <c r="S356" t="s">
        <v>145</v>
      </c>
      <c r="T356" s="1"/>
      <c r="U356" s="1"/>
      <c r="V356" s="1"/>
      <c r="W356" s="1"/>
      <c r="X356" s="1"/>
      <c r="Y356" s="1"/>
      <c r="Z356" s="1"/>
      <c r="AA356" s="1"/>
      <c r="AB356" s="1"/>
      <c r="AC356" s="1"/>
      <c r="AD356" s="1"/>
      <c r="AE356" t="s">
        <v>147</v>
      </c>
      <c r="AF356" t="s">
        <v>184</v>
      </c>
      <c r="AG356" s="1"/>
      <c r="AH356" s="1"/>
      <c r="AI356" s="1"/>
      <c r="AJ356" s="1"/>
      <c r="AK356" s="1"/>
      <c r="AL356" s="1"/>
      <c r="AM356" s="1"/>
      <c r="AN356" s="1">
        <v>1</v>
      </c>
      <c r="AO356" s="1"/>
      <c r="AP356" s="1"/>
      <c r="AQ356" s="1"/>
      <c r="AR356" s="1"/>
      <c r="AS356" s="1"/>
      <c r="AT356" s="1"/>
      <c r="AU356" s="1"/>
      <c r="AV356" t="s">
        <v>147</v>
      </c>
      <c r="AW356" s="1"/>
      <c r="AX356" t="s">
        <v>147</v>
      </c>
      <c r="AY356" t="s">
        <v>135</v>
      </c>
      <c r="AZ356" t="s">
        <v>135</v>
      </c>
      <c r="BA356" t="s">
        <v>135</v>
      </c>
      <c r="BB356" t="s">
        <v>135</v>
      </c>
      <c r="BC356" s="10" t="s">
        <v>135</v>
      </c>
      <c r="BD356" t="s">
        <v>135</v>
      </c>
      <c r="BE356" t="s">
        <v>135</v>
      </c>
      <c r="BF356" s="1"/>
      <c r="BG356" s="1"/>
      <c r="BH356" s="1"/>
      <c r="BI356" s="1"/>
      <c r="BJ356" s="1"/>
      <c r="BK356" s="1"/>
      <c r="BL356" s="1"/>
      <c r="BM356" s="1"/>
      <c r="BN356" s="1"/>
      <c r="BO356" t="s">
        <v>135</v>
      </c>
      <c r="BP356" t="s">
        <v>147</v>
      </c>
      <c r="BQ356" t="s">
        <v>135</v>
      </c>
      <c r="BR356" t="s">
        <v>135</v>
      </c>
      <c r="BS356" t="s">
        <v>147</v>
      </c>
      <c r="BT356" t="s">
        <v>147</v>
      </c>
      <c r="BU356" t="s">
        <v>135</v>
      </c>
      <c r="BV356" t="s">
        <v>135</v>
      </c>
      <c r="BW356" t="s">
        <v>135</v>
      </c>
      <c r="BX356" t="s">
        <v>147</v>
      </c>
      <c r="BY356" s="1"/>
      <c r="BZ356" t="s">
        <v>147</v>
      </c>
      <c r="CA356" t="s">
        <v>135</v>
      </c>
      <c r="CB356" t="s">
        <v>173</v>
      </c>
      <c r="CC356" s="1">
        <v>0</v>
      </c>
      <c r="CD356" s="1">
        <v>0</v>
      </c>
      <c r="CE356" s="1">
        <v>0</v>
      </c>
      <c r="CF356" s="1">
        <v>0</v>
      </c>
      <c r="CG356" s="1">
        <v>1</v>
      </c>
      <c r="CH356" s="1">
        <v>0</v>
      </c>
      <c r="CI356" t="s">
        <v>135</v>
      </c>
      <c r="CJ356" t="s">
        <v>147</v>
      </c>
      <c r="CK356" t="s">
        <v>174</v>
      </c>
      <c r="CL356" t="s">
        <v>147</v>
      </c>
      <c r="CM356" t="s">
        <v>147</v>
      </c>
      <c r="CN356" t="s">
        <v>147</v>
      </c>
      <c r="CO356" t="s">
        <v>237</v>
      </c>
      <c r="CP356" s="1">
        <v>0</v>
      </c>
      <c r="CQ356" s="1">
        <v>1</v>
      </c>
      <c r="CR356" s="1">
        <v>1</v>
      </c>
      <c r="CS356" s="1">
        <v>0</v>
      </c>
      <c r="CT356" s="1">
        <v>0</v>
      </c>
      <c r="CU356" t="s">
        <v>147</v>
      </c>
      <c r="CV356" t="s">
        <v>147</v>
      </c>
      <c r="CW356" t="s">
        <v>152</v>
      </c>
      <c r="CX356" t="s">
        <v>147</v>
      </c>
      <c r="CY356" t="s">
        <v>147</v>
      </c>
      <c r="CZ356" t="s">
        <v>147</v>
      </c>
      <c r="DA356" t="s">
        <v>176</v>
      </c>
      <c r="DB356" s="1">
        <v>0</v>
      </c>
      <c r="DC356" s="1">
        <v>0</v>
      </c>
      <c r="DD356" s="1">
        <v>1</v>
      </c>
      <c r="DE356" s="1">
        <v>0</v>
      </c>
      <c r="DF356" s="1">
        <v>0</v>
      </c>
      <c r="DG356" s="1">
        <v>0</v>
      </c>
      <c r="DH356" s="1">
        <v>0</v>
      </c>
      <c r="DI356" s="1">
        <v>0</v>
      </c>
      <c r="DJ356" s="1">
        <v>0</v>
      </c>
      <c r="DK356" s="1">
        <v>0</v>
      </c>
      <c r="DL356" s="1">
        <v>0</v>
      </c>
      <c r="DM356" t="s">
        <v>144</v>
      </c>
      <c r="DN356" t="s">
        <v>238</v>
      </c>
      <c r="DO356" t="s">
        <v>159</v>
      </c>
      <c r="DP356" t="s">
        <v>155</v>
      </c>
      <c r="DQ356" s="1">
        <v>0</v>
      </c>
      <c r="DR356" s="1">
        <v>1</v>
      </c>
      <c r="DS356" s="1">
        <v>0</v>
      </c>
      <c r="DT356" s="1">
        <v>0</v>
      </c>
      <c r="DU356" t="s">
        <v>135</v>
      </c>
      <c r="DV356" t="s">
        <v>238</v>
      </c>
      <c r="DW356" t="s">
        <v>135</v>
      </c>
      <c r="DX356" t="s">
        <v>139</v>
      </c>
      <c r="DY356" t="s">
        <v>140</v>
      </c>
      <c r="DZ356" t="s">
        <v>142</v>
      </c>
      <c r="EA356" t="s">
        <v>147</v>
      </c>
      <c r="EB356" t="s">
        <v>147</v>
      </c>
    </row>
    <row r="357" spans="1:132">
      <c r="A357" t="s">
        <v>132</v>
      </c>
      <c r="B357" s="1"/>
      <c r="C357" t="s">
        <v>233</v>
      </c>
      <c r="D357" t="s">
        <v>1275</v>
      </c>
      <c r="E357" t="s">
        <v>135</v>
      </c>
      <c r="F357" s="1">
        <v>23</v>
      </c>
      <c r="G357" t="s">
        <v>676</v>
      </c>
      <c r="H357" t="s">
        <v>157</v>
      </c>
      <c r="I357" t="s">
        <v>157</v>
      </c>
      <c r="J357" s="1"/>
      <c r="K357" t="s">
        <v>138</v>
      </c>
      <c r="L357" s="1"/>
      <c r="M357" t="s">
        <v>139</v>
      </c>
      <c r="N357" t="s">
        <v>170</v>
      </c>
      <c r="O357" t="s">
        <v>235</v>
      </c>
      <c r="P357" t="s">
        <v>209</v>
      </c>
      <c r="Q357" t="s">
        <v>158</v>
      </c>
      <c r="R357" t="s">
        <v>144</v>
      </c>
      <c r="S357" t="s">
        <v>799</v>
      </c>
      <c r="T357" s="1">
        <v>1</v>
      </c>
      <c r="U357" s="1">
        <v>0</v>
      </c>
      <c r="V357" s="1">
        <v>1</v>
      </c>
      <c r="W357" s="1">
        <v>0</v>
      </c>
      <c r="X357" s="1">
        <v>1</v>
      </c>
      <c r="Y357" s="1">
        <v>0</v>
      </c>
      <c r="Z357" s="1">
        <v>1</v>
      </c>
      <c r="AA357" s="1">
        <v>0</v>
      </c>
      <c r="AB357" s="1">
        <v>0</v>
      </c>
      <c r="AC357" s="1">
        <v>0</v>
      </c>
      <c r="AD357" s="1"/>
      <c r="AE357" t="s">
        <v>144</v>
      </c>
      <c r="AF357" t="s">
        <v>172</v>
      </c>
      <c r="AG357" s="1">
        <v>1</v>
      </c>
      <c r="AH357" s="1">
        <v>1</v>
      </c>
      <c r="AI357" s="1">
        <v>1</v>
      </c>
      <c r="AJ357" s="1">
        <v>0</v>
      </c>
      <c r="AK357" s="1">
        <v>0</v>
      </c>
      <c r="AL357" s="1">
        <v>0</v>
      </c>
      <c r="AM357" s="1">
        <v>0</v>
      </c>
      <c r="AN357" s="1">
        <v>1</v>
      </c>
      <c r="AO357" s="1"/>
      <c r="AP357" s="1">
        <v>5</v>
      </c>
      <c r="AQ357" s="1">
        <v>1</v>
      </c>
      <c r="AR357" s="1"/>
      <c r="AS357" s="1"/>
      <c r="AT357" s="1"/>
      <c r="AU357" s="1"/>
      <c r="AV357" t="s">
        <v>147</v>
      </c>
      <c r="AW357" s="1"/>
      <c r="AX357" t="s">
        <v>144</v>
      </c>
      <c r="AY357" t="s">
        <v>789</v>
      </c>
      <c r="AZ357" t="s">
        <v>147</v>
      </c>
      <c r="BA357" t="s">
        <v>135</v>
      </c>
      <c r="BB357" t="s">
        <v>135</v>
      </c>
      <c r="BC357" s="11" t="s">
        <v>395</v>
      </c>
      <c r="BD357" t="s">
        <v>580</v>
      </c>
      <c r="BE357" t="s">
        <v>934</v>
      </c>
      <c r="BF357" s="1">
        <v>0</v>
      </c>
      <c r="BG357" s="1">
        <v>0</v>
      </c>
      <c r="BH357" s="1">
        <v>0</v>
      </c>
      <c r="BI357" s="1">
        <v>0</v>
      </c>
      <c r="BJ357" s="1">
        <v>1</v>
      </c>
      <c r="BK357" s="1">
        <v>0</v>
      </c>
      <c r="BL357" s="1">
        <v>0</v>
      </c>
      <c r="BM357" s="1">
        <v>0</v>
      </c>
      <c r="BN357" s="1">
        <v>0</v>
      </c>
      <c r="BO357" t="s">
        <v>147</v>
      </c>
      <c r="BP357" t="s">
        <v>147</v>
      </c>
      <c r="BQ357" t="s">
        <v>147</v>
      </c>
      <c r="BR357" t="s">
        <v>147</v>
      </c>
      <c r="BS357" t="s">
        <v>147</v>
      </c>
      <c r="BT357" t="s">
        <v>147</v>
      </c>
      <c r="BU357" t="s">
        <v>135</v>
      </c>
      <c r="BV357" t="s">
        <v>135</v>
      </c>
      <c r="BW357" t="s">
        <v>135</v>
      </c>
      <c r="BX357" t="s">
        <v>147</v>
      </c>
      <c r="BY357" s="1"/>
      <c r="BZ357" t="s">
        <v>161</v>
      </c>
      <c r="CA357" t="s">
        <v>144</v>
      </c>
      <c r="CB357" t="s">
        <v>241</v>
      </c>
      <c r="CC357" s="1">
        <v>0</v>
      </c>
      <c r="CD357" s="1">
        <v>1</v>
      </c>
      <c r="CE357" s="1">
        <v>0</v>
      </c>
      <c r="CF357" s="1">
        <v>0</v>
      </c>
      <c r="CG357" s="1">
        <v>0</v>
      </c>
      <c r="CH357" s="1">
        <v>0</v>
      </c>
      <c r="CI357" t="s">
        <v>135</v>
      </c>
      <c r="CJ357" t="s">
        <v>202</v>
      </c>
      <c r="CK357" t="s">
        <v>148</v>
      </c>
      <c r="CL357" t="s">
        <v>147</v>
      </c>
      <c r="CM357" t="s">
        <v>147</v>
      </c>
      <c r="CN357" t="s">
        <v>147</v>
      </c>
      <c r="CO357" t="s">
        <v>242</v>
      </c>
      <c r="CP357" s="1">
        <v>0</v>
      </c>
      <c r="CQ357" s="1">
        <v>1</v>
      </c>
      <c r="CR357" s="1">
        <v>0</v>
      </c>
      <c r="CS357" s="1">
        <v>0</v>
      </c>
      <c r="CT357" s="1">
        <v>0</v>
      </c>
      <c r="CU357" t="s">
        <v>147</v>
      </c>
      <c r="CV357" t="s">
        <v>147</v>
      </c>
      <c r="CW357" t="s">
        <v>152</v>
      </c>
      <c r="CX357" t="s">
        <v>147</v>
      </c>
      <c r="CY357" t="s">
        <v>147</v>
      </c>
      <c r="CZ357" t="s">
        <v>147</v>
      </c>
      <c r="DA357" t="s">
        <v>176</v>
      </c>
      <c r="DB357" s="1">
        <v>0</v>
      </c>
      <c r="DC357" s="1">
        <v>0</v>
      </c>
      <c r="DD357" s="1">
        <v>1</v>
      </c>
      <c r="DE357" s="1">
        <v>0</v>
      </c>
      <c r="DF357" s="1">
        <v>0</v>
      </c>
      <c r="DG357" s="1">
        <v>0</v>
      </c>
      <c r="DH357" s="1">
        <v>0</v>
      </c>
      <c r="DI357" s="1">
        <v>0</v>
      </c>
      <c r="DJ357" s="1">
        <v>0</v>
      </c>
      <c r="DK357" s="1">
        <v>0</v>
      </c>
      <c r="DL357" s="1">
        <v>0</v>
      </c>
      <c r="DM357" t="s">
        <v>144</v>
      </c>
      <c r="DN357" t="s">
        <v>238</v>
      </c>
      <c r="DO357" t="s">
        <v>1276</v>
      </c>
      <c r="DP357" t="s">
        <v>155</v>
      </c>
      <c r="DQ357" s="1">
        <v>0</v>
      </c>
      <c r="DR357" s="1">
        <v>1</v>
      </c>
      <c r="DS357" s="1">
        <v>0</v>
      </c>
      <c r="DT357" s="1">
        <v>0</v>
      </c>
      <c r="DU357" t="s">
        <v>135</v>
      </c>
      <c r="DV357" t="s">
        <v>286</v>
      </c>
      <c r="DW357" t="s">
        <v>135</v>
      </c>
      <c r="DX357" t="s">
        <v>139</v>
      </c>
      <c r="DY357" t="s">
        <v>140</v>
      </c>
      <c r="DZ357" t="s">
        <v>142</v>
      </c>
      <c r="EA357" t="s">
        <v>147</v>
      </c>
      <c r="EB357" t="s">
        <v>147</v>
      </c>
    </row>
    <row r="358" spans="1:132">
      <c r="A358" t="s">
        <v>132</v>
      </c>
      <c r="B358" s="1"/>
      <c r="C358" t="s">
        <v>167</v>
      </c>
      <c r="D358" t="s">
        <v>1277</v>
      </c>
      <c r="E358" t="s">
        <v>1278</v>
      </c>
      <c r="F358" s="1">
        <v>23</v>
      </c>
      <c r="G358" t="s">
        <v>676</v>
      </c>
      <c r="H358" t="s">
        <v>157</v>
      </c>
      <c r="I358" t="s">
        <v>157</v>
      </c>
      <c r="J358" s="1"/>
      <c r="K358" t="s">
        <v>138</v>
      </c>
      <c r="L358" s="1"/>
      <c r="M358" t="s">
        <v>139</v>
      </c>
      <c r="N358" t="s">
        <v>740</v>
      </c>
      <c r="O358" t="s">
        <v>171</v>
      </c>
      <c r="P358" t="s">
        <v>209</v>
      </c>
      <c r="Q358" t="s">
        <v>143</v>
      </c>
      <c r="R358" t="s">
        <v>144</v>
      </c>
      <c r="S358" t="s">
        <v>495</v>
      </c>
      <c r="T358" s="1">
        <v>1</v>
      </c>
      <c r="U358" s="1">
        <v>0</v>
      </c>
      <c r="V358" s="1">
        <v>0</v>
      </c>
      <c r="W358" s="1">
        <v>0</v>
      </c>
      <c r="X358" s="1">
        <v>0</v>
      </c>
      <c r="Y358" s="1">
        <v>0</v>
      </c>
      <c r="Z358" s="1">
        <v>0</v>
      </c>
      <c r="AA358" s="1">
        <v>1</v>
      </c>
      <c r="AB358" s="1">
        <v>1</v>
      </c>
      <c r="AC358" s="1">
        <v>0</v>
      </c>
      <c r="AD358" s="1"/>
      <c r="AE358" t="s">
        <v>144</v>
      </c>
      <c r="AF358" t="s">
        <v>172</v>
      </c>
      <c r="AG358" s="1">
        <v>1</v>
      </c>
      <c r="AH358" s="1">
        <v>1</v>
      </c>
      <c r="AI358" s="1">
        <v>1</v>
      </c>
      <c r="AJ358" s="1">
        <v>0</v>
      </c>
      <c r="AK358" s="1">
        <v>0</v>
      </c>
      <c r="AL358" s="1">
        <v>0</v>
      </c>
      <c r="AM358" s="1">
        <v>0</v>
      </c>
      <c r="AN358" s="1">
        <v>3</v>
      </c>
      <c r="AO358" s="1"/>
      <c r="AP358" s="1">
        <v>1</v>
      </c>
      <c r="AQ358" s="1">
        <v>1</v>
      </c>
      <c r="AR358" s="1"/>
      <c r="AS358" s="1"/>
      <c r="AT358" s="1"/>
      <c r="AU358" s="1"/>
      <c r="AV358" t="s">
        <v>147</v>
      </c>
      <c r="AW358" s="1"/>
      <c r="AX358" t="s">
        <v>144</v>
      </c>
      <c r="AY358" t="s">
        <v>379</v>
      </c>
      <c r="AZ358" t="s">
        <v>147</v>
      </c>
      <c r="BA358" t="s">
        <v>135</v>
      </c>
      <c r="BB358" t="s">
        <v>135</v>
      </c>
      <c r="BC358" s="11" t="s">
        <v>579</v>
      </c>
      <c r="BD358" t="s">
        <v>513</v>
      </c>
      <c r="BE358" t="s">
        <v>439</v>
      </c>
      <c r="BF358" s="1">
        <v>1</v>
      </c>
      <c r="BG358" s="1">
        <v>0</v>
      </c>
      <c r="BH358" s="1">
        <v>0</v>
      </c>
      <c r="BI358" s="1">
        <v>0</v>
      </c>
      <c r="BJ358" s="1">
        <v>0</v>
      </c>
      <c r="BK358" s="1">
        <v>0</v>
      </c>
      <c r="BL358" s="1">
        <v>1</v>
      </c>
      <c r="BM358" s="1">
        <v>1</v>
      </c>
      <c r="BN358" s="1">
        <v>0</v>
      </c>
      <c r="BO358" t="s">
        <v>147</v>
      </c>
      <c r="BP358" t="s">
        <v>147</v>
      </c>
      <c r="BQ358" t="s">
        <v>147</v>
      </c>
      <c r="BR358" t="s">
        <v>147</v>
      </c>
      <c r="BS358" t="s">
        <v>147</v>
      </c>
      <c r="BT358" t="s">
        <v>147</v>
      </c>
      <c r="BU358" t="s">
        <v>135</v>
      </c>
      <c r="BV358" t="s">
        <v>135</v>
      </c>
      <c r="BW358" t="s">
        <v>135</v>
      </c>
      <c r="BX358" t="s">
        <v>147</v>
      </c>
      <c r="BY358" s="1"/>
      <c r="BZ358" t="s">
        <v>147</v>
      </c>
      <c r="CA358" s="7" t="s">
        <v>147</v>
      </c>
      <c r="CB358" t="s">
        <v>149</v>
      </c>
      <c r="CC358" s="1">
        <v>0</v>
      </c>
      <c r="CD358" s="1">
        <v>0</v>
      </c>
      <c r="CE358" s="1">
        <v>1</v>
      </c>
      <c r="CF358" s="1">
        <v>0</v>
      </c>
      <c r="CG358" s="1">
        <v>0</v>
      </c>
      <c r="CH358" s="1">
        <v>0</v>
      </c>
      <c r="CI358" t="s">
        <v>135</v>
      </c>
      <c r="CJ358" t="s">
        <v>147</v>
      </c>
      <c r="CK358" t="s">
        <v>148</v>
      </c>
      <c r="CL358" t="s">
        <v>150</v>
      </c>
      <c r="CM358" t="s">
        <v>144</v>
      </c>
      <c r="CN358" t="s">
        <v>147</v>
      </c>
      <c r="CO358" t="s">
        <v>242</v>
      </c>
      <c r="CP358" s="1">
        <v>0</v>
      </c>
      <c r="CQ358" s="1">
        <v>1</v>
      </c>
      <c r="CR358" s="1">
        <v>0</v>
      </c>
      <c r="CS358" s="1">
        <v>0</v>
      </c>
      <c r="CT358" s="1">
        <v>0</v>
      </c>
      <c r="CU358" t="s">
        <v>135</v>
      </c>
      <c r="CV358" t="s">
        <v>144</v>
      </c>
      <c r="CW358" t="s">
        <v>211</v>
      </c>
      <c r="CX358" t="s">
        <v>144</v>
      </c>
      <c r="CY358" t="s">
        <v>153</v>
      </c>
      <c r="CZ358" t="s">
        <v>144</v>
      </c>
      <c r="DA358" t="s">
        <v>135</v>
      </c>
      <c r="DB358" s="1"/>
      <c r="DC358" s="1"/>
      <c r="DD358" s="1"/>
      <c r="DE358" s="1"/>
      <c r="DF358" s="1"/>
      <c r="DG358" s="1"/>
      <c r="DH358" s="1"/>
      <c r="DI358" s="1"/>
      <c r="DJ358" s="1"/>
      <c r="DK358" s="1"/>
      <c r="DL358" s="1"/>
      <c r="DM358" t="s">
        <v>144</v>
      </c>
      <c r="DN358" t="s">
        <v>305</v>
      </c>
      <c r="DO358" t="s">
        <v>290</v>
      </c>
      <c r="DP358" t="s">
        <v>155</v>
      </c>
      <c r="DQ358" s="1">
        <v>0</v>
      </c>
      <c r="DR358" s="1">
        <v>1</v>
      </c>
      <c r="DS358" s="1">
        <v>0</v>
      </c>
      <c r="DT358" s="1">
        <v>0</v>
      </c>
      <c r="DU358" t="s">
        <v>135</v>
      </c>
      <c r="DV358" t="s">
        <v>305</v>
      </c>
      <c r="DW358" t="s">
        <v>135</v>
      </c>
      <c r="DX358" t="s">
        <v>139</v>
      </c>
      <c r="DY358" t="s">
        <v>140</v>
      </c>
      <c r="DZ358" t="s">
        <v>142</v>
      </c>
      <c r="EA358" t="s">
        <v>147</v>
      </c>
      <c r="EB358" t="s">
        <v>147</v>
      </c>
    </row>
    <row r="359" spans="1:132">
      <c r="A359" t="s">
        <v>132</v>
      </c>
      <c r="B359" s="1"/>
      <c r="C359" t="s">
        <v>179</v>
      </c>
      <c r="D359" t="s">
        <v>1279</v>
      </c>
      <c r="E359" t="s">
        <v>1280</v>
      </c>
      <c r="F359" s="1">
        <v>23</v>
      </c>
      <c r="G359" t="s">
        <v>676</v>
      </c>
      <c r="H359" t="s">
        <v>157</v>
      </c>
      <c r="I359" t="s">
        <v>157</v>
      </c>
      <c r="J359" s="1"/>
      <c r="K359" t="s">
        <v>138</v>
      </c>
      <c r="L359" s="1"/>
      <c r="M359" t="s">
        <v>418</v>
      </c>
      <c r="N359" t="s">
        <v>170</v>
      </c>
      <c r="O359" t="s">
        <v>181</v>
      </c>
      <c r="P359" t="s">
        <v>389</v>
      </c>
      <c r="Q359" t="s">
        <v>143</v>
      </c>
      <c r="R359" t="s">
        <v>144</v>
      </c>
      <c r="S359" t="s">
        <v>711</v>
      </c>
      <c r="T359" s="1">
        <v>1</v>
      </c>
      <c r="U359" s="1">
        <v>1</v>
      </c>
      <c r="V359" s="1">
        <v>1</v>
      </c>
      <c r="W359" s="1">
        <v>1</v>
      </c>
      <c r="X359" s="1">
        <v>1</v>
      </c>
      <c r="Y359" s="1">
        <v>1</v>
      </c>
      <c r="Z359" s="1">
        <v>1</v>
      </c>
      <c r="AA359" s="1">
        <v>1</v>
      </c>
      <c r="AB359" s="1">
        <v>1</v>
      </c>
      <c r="AC359" s="1">
        <v>0</v>
      </c>
      <c r="AD359" s="1"/>
      <c r="AE359" t="s">
        <v>144</v>
      </c>
      <c r="AF359" t="s">
        <v>184</v>
      </c>
      <c r="AG359" s="1">
        <v>1</v>
      </c>
      <c r="AH359" s="1">
        <v>0</v>
      </c>
      <c r="AI359" s="1">
        <v>1</v>
      </c>
      <c r="AJ359" s="1">
        <v>0</v>
      </c>
      <c r="AK359" s="1">
        <v>0</v>
      </c>
      <c r="AL359" s="1">
        <v>0</v>
      </c>
      <c r="AM359" s="1">
        <v>0</v>
      </c>
      <c r="AN359" s="1">
        <v>5</v>
      </c>
      <c r="AO359" s="1"/>
      <c r="AP359" s="1"/>
      <c r="AQ359" s="1">
        <v>5</v>
      </c>
      <c r="AR359" s="1"/>
      <c r="AS359" s="1"/>
      <c r="AT359" s="1"/>
      <c r="AU359" s="1"/>
      <c r="AV359" t="s">
        <v>144</v>
      </c>
      <c r="AW359" s="1"/>
      <c r="AX359" t="s">
        <v>144</v>
      </c>
      <c r="AY359" t="s">
        <v>379</v>
      </c>
      <c r="AZ359" t="s">
        <v>147</v>
      </c>
      <c r="BA359" t="s">
        <v>135</v>
      </c>
      <c r="BB359" t="s">
        <v>135</v>
      </c>
      <c r="BC359" s="11" t="s">
        <v>579</v>
      </c>
      <c r="BD359" t="s">
        <v>513</v>
      </c>
      <c r="BE359" t="s">
        <v>200</v>
      </c>
      <c r="BF359" s="1">
        <v>1</v>
      </c>
      <c r="BG359" s="1">
        <v>0</v>
      </c>
      <c r="BH359" s="1">
        <v>0</v>
      </c>
      <c r="BI359" s="1">
        <v>0</v>
      </c>
      <c r="BJ359" s="1">
        <v>0</v>
      </c>
      <c r="BK359" s="1">
        <v>0</v>
      </c>
      <c r="BL359" s="1">
        <v>1</v>
      </c>
      <c r="BM359" s="1">
        <v>0</v>
      </c>
      <c r="BN359" s="1">
        <v>0</v>
      </c>
      <c r="BO359" t="s">
        <v>147</v>
      </c>
      <c r="BP359" t="s">
        <v>320</v>
      </c>
      <c r="BQ359" t="s">
        <v>147</v>
      </c>
      <c r="BR359" t="s">
        <v>147</v>
      </c>
      <c r="BS359" t="s">
        <v>147</v>
      </c>
      <c r="BT359" t="s">
        <v>147</v>
      </c>
      <c r="BU359" t="s">
        <v>135</v>
      </c>
      <c r="BV359" t="s">
        <v>135</v>
      </c>
      <c r="BW359" t="s">
        <v>135</v>
      </c>
      <c r="BX359" t="s">
        <v>147</v>
      </c>
      <c r="BY359" s="1"/>
      <c r="BZ359" t="s">
        <v>148</v>
      </c>
      <c r="CA359" t="s">
        <v>144</v>
      </c>
      <c r="CB359" t="s">
        <v>192</v>
      </c>
      <c r="CC359" s="1">
        <v>0</v>
      </c>
      <c r="CD359" s="1">
        <v>0</v>
      </c>
      <c r="CE359" s="1">
        <v>1</v>
      </c>
      <c r="CF359" s="1">
        <v>0</v>
      </c>
      <c r="CG359" s="1">
        <v>1</v>
      </c>
      <c r="CH359" s="1">
        <v>0</v>
      </c>
      <c r="CI359" t="s">
        <v>135</v>
      </c>
      <c r="CJ359" t="s">
        <v>147</v>
      </c>
      <c r="CK359" t="s">
        <v>148</v>
      </c>
      <c r="CL359" t="s">
        <v>147</v>
      </c>
      <c r="CM359" t="s">
        <v>144</v>
      </c>
      <c r="CN359" t="s">
        <v>147</v>
      </c>
      <c r="CO359" t="s">
        <v>162</v>
      </c>
      <c r="CP359" s="1">
        <v>1</v>
      </c>
      <c r="CQ359" s="1">
        <v>1</v>
      </c>
      <c r="CR359" s="1">
        <v>1</v>
      </c>
      <c r="CS359" s="1">
        <v>0</v>
      </c>
      <c r="CT359" s="1">
        <v>0</v>
      </c>
      <c r="CU359" t="s">
        <v>163</v>
      </c>
      <c r="CV359" t="s">
        <v>144</v>
      </c>
      <c r="CW359" t="s">
        <v>152</v>
      </c>
      <c r="CX359" t="s">
        <v>147</v>
      </c>
      <c r="CY359" t="s">
        <v>153</v>
      </c>
      <c r="CZ359" t="s">
        <v>144</v>
      </c>
      <c r="DA359" t="s">
        <v>135</v>
      </c>
      <c r="DB359" s="1"/>
      <c r="DC359" s="1"/>
      <c r="DD359" s="1"/>
      <c r="DE359" s="1"/>
      <c r="DF359" s="1"/>
      <c r="DG359" s="1"/>
      <c r="DH359" s="1"/>
      <c r="DI359" s="1"/>
      <c r="DJ359" s="1"/>
      <c r="DK359" s="1"/>
      <c r="DL359" s="1"/>
      <c r="DM359" t="s">
        <v>147</v>
      </c>
      <c r="DN359" t="s">
        <v>186</v>
      </c>
      <c r="DO359" t="s">
        <v>924</v>
      </c>
      <c r="DP359" t="s">
        <v>155</v>
      </c>
      <c r="DQ359" s="1">
        <v>0</v>
      </c>
      <c r="DR359" s="1">
        <v>1</v>
      </c>
      <c r="DS359" s="1">
        <v>0</v>
      </c>
      <c r="DT359" s="1">
        <v>0</v>
      </c>
      <c r="DU359" t="s">
        <v>135</v>
      </c>
      <c r="DV359" t="s">
        <v>188</v>
      </c>
      <c r="DW359" t="s">
        <v>135</v>
      </c>
      <c r="DX359" t="s">
        <v>139</v>
      </c>
      <c r="DY359" t="s">
        <v>140</v>
      </c>
      <c r="DZ359" t="s">
        <v>142</v>
      </c>
      <c r="EA359" t="s">
        <v>147</v>
      </c>
      <c r="EB359" t="s">
        <v>147</v>
      </c>
    </row>
    <row r="360" spans="1:132">
      <c r="A360" t="s">
        <v>132</v>
      </c>
      <c r="B360" s="1"/>
      <c r="C360" t="s">
        <v>167</v>
      </c>
      <c r="D360" t="s">
        <v>1281</v>
      </c>
      <c r="E360" t="s">
        <v>1282</v>
      </c>
      <c r="F360" s="1">
        <v>23</v>
      </c>
      <c r="G360" t="s">
        <v>676</v>
      </c>
      <c r="H360" t="s">
        <v>137</v>
      </c>
      <c r="I360" t="s">
        <v>137</v>
      </c>
      <c r="J360" s="1"/>
      <c r="K360" t="s">
        <v>138</v>
      </c>
      <c r="L360" s="1"/>
      <c r="M360" t="s">
        <v>139</v>
      </c>
      <c r="N360" t="s">
        <v>740</v>
      </c>
      <c r="O360" t="s">
        <v>171</v>
      </c>
      <c r="P360" t="s">
        <v>182</v>
      </c>
      <c r="Q360" t="s">
        <v>225</v>
      </c>
      <c r="R360" t="s">
        <v>144</v>
      </c>
      <c r="S360" t="s">
        <v>1283</v>
      </c>
      <c r="T360" s="1">
        <v>1</v>
      </c>
      <c r="U360" s="1">
        <v>1</v>
      </c>
      <c r="V360" s="1">
        <v>1</v>
      </c>
      <c r="W360" s="1">
        <v>1</v>
      </c>
      <c r="X360" s="1">
        <v>1</v>
      </c>
      <c r="Y360" s="1">
        <v>1</v>
      </c>
      <c r="Z360" s="1">
        <v>1</v>
      </c>
      <c r="AA360" s="1">
        <v>1</v>
      </c>
      <c r="AB360" s="1">
        <v>0</v>
      </c>
      <c r="AC360" s="1">
        <v>0</v>
      </c>
      <c r="AD360" s="1"/>
      <c r="AE360" t="s">
        <v>144</v>
      </c>
      <c r="AF360" t="s">
        <v>257</v>
      </c>
      <c r="AG360" s="1">
        <v>1</v>
      </c>
      <c r="AH360" s="1">
        <v>0</v>
      </c>
      <c r="AI360" s="1">
        <v>0</v>
      </c>
      <c r="AJ360" s="1">
        <v>0</v>
      </c>
      <c r="AK360" s="1">
        <v>0</v>
      </c>
      <c r="AL360" s="1">
        <v>0</v>
      </c>
      <c r="AM360" s="1">
        <v>0</v>
      </c>
      <c r="AN360" s="1">
        <v>2</v>
      </c>
      <c r="AO360" s="1"/>
      <c r="AP360" s="1"/>
      <c r="AQ360" s="1"/>
      <c r="AR360" s="1"/>
      <c r="AS360" s="1"/>
      <c r="AT360" s="1"/>
      <c r="AU360" s="1"/>
      <c r="AV360" t="s">
        <v>144</v>
      </c>
      <c r="AW360" s="1"/>
      <c r="AX360" t="s">
        <v>144</v>
      </c>
      <c r="AY360" t="s">
        <v>1047</v>
      </c>
      <c r="AZ360" t="s">
        <v>147</v>
      </c>
      <c r="BA360" t="s">
        <v>135</v>
      </c>
      <c r="BB360" t="s">
        <v>135</v>
      </c>
      <c r="BC360" s="11" t="s">
        <v>579</v>
      </c>
      <c r="BD360" t="s">
        <v>217</v>
      </c>
      <c r="BE360" t="s">
        <v>859</v>
      </c>
      <c r="BF360" s="1">
        <v>1</v>
      </c>
      <c r="BG360" s="1">
        <v>0</v>
      </c>
      <c r="BH360" s="1">
        <v>0</v>
      </c>
      <c r="BI360" s="1">
        <v>1</v>
      </c>
      <c r="BJ360" s="1">
        <v>0</v>
      </c>
      <c r="BK360" s="1">
        <v>0</v>
      </c>
      <c r="BL360" s="1">
        <v>0</v>
      </c>
      <c r="BM360" s="1">
        <v>0</v>
      </c>
      <c r="BN360" s="1">
        <v>0</v>
      </c>
      <c r="BO360" t="s">
        <v>147</v>
      </c>
      <c r="BP360" t="s">
        <v>147</v>
      </c>
      <c r="BQ360" t="s">
        <v>144</v>
      </c>
      <c r="BR360" t="s">
        <v>144</v>
      </c>
      <c r="BS360" t="s">
        <v>144</v>
      </c>
      <c r="BT360" t="s">
        <v>147</v>
      </c>
      <c r="BU360" t="s">
        <v>135</v>
      </c>
      <c r="BV360" t="s">
        <v>135</v>
      </c>
      <c r="BW360" t="s">
        <v>135</v>
      </c>
      <c r="BX360" t="s">
        <v>147</v>
      </c>
      <c r="BY360" s="1"/>
      <c r="BZ360" t="s">
        <v>148</v>
      </c>
      <c r="CA360" t="s">
        <v>144</v>
      </c>
      <c r="CB360" t="s">
        <v>247</v>
      </c>
      <c r="CC360" s="1">
        <v>1</v>
      </c>
      <c r="CD360" s="1">
        <v>1</v>
      </c>
      <c r="CE360" s="1">
        <v>0</v>
      </c>
      <c r="CF360" s="1">
        <v>0</v>
      </c>
      <c r="CG360" s="1">
        <v>1</v>
      </c>
      <c r="CH360" s="1">
        <v>0</v>
      </c>
      <c r="CI360" t="s">
        <v>135</v>
      </c>
      <c r="CJ360" t="s">
        <v>144</v>
      </c>
      <c r="CK360" t="s">
        <v>174</v>
      </c>
      <c r="CL360" t="s">
        <v>194</v>
      </c>
      <c r="CM360" t="s">
        <v>147</v>
      </c>
      <c r="CN360" t="s">
        <v>144</v>
      </c>
      <c r="CO360" t="s">
        <v>496</v>
      </c>
      <c r="CP360" s="1">
        <v>1</v>
      </c>
      <c r="CQ360" s="1">
        <v>1</v>
      </c>
      <c r="CR360" s="1">
        <v>0</v>
      </c>
      <c r="CS360" s="1">
        <v>0</v>
      </c>
      <c r="CT360" s="1">
        <v>0</v>
      </c>
      <c r="CU360" t="s">
        <v>163</v>
      </c>
      <c r="CV360" t="s">
        <v>147</v>
      </c>
      <c r="CW360" t="s">
        <v>164</v>
      </c>
      <c r="CX360" t="s">
        <v>144</v>
      </c>
      <c r="CY360" t="s">
        <v>153</v>
      </c>
      <c r="CZ360" t="s">
        <v>144</v>
      </c>
      <c r="DA360" t="s">
        <v>135</v>
      </c>
      <c r="DB360" s="1"/>
      <c r="DC360" s="1"/>
      <c r="DD360" s="1"/>
      <c r="DE360" s="1"/>
      <c r="DF360" s="1"/>
      <c r="DG360" s="1"/>
      <c r="DH360" s="1"/>
      <c r="DI360" s="1"/>
      <c r="DJ360" s="1"/>
      <c r="DK360" s="1"/>
      <c r="DL360" s="1"/>
      <c r="DM360" t="s">
        <v>147</v>
      </c>
      <c r="DN360" t="s">
        <v>1284</v>
      </c>
      <c r="DO360" t="s">
        <v>1285</v>
      </c>
      <c r="DP360" t="s">
        <v>221</v>
      </c>
      <c r="DQ360" s="1">
        <v>1</v>
      </c>
      <c r="DR360" s="1">
        <v>1</v>
      </c>
      <c r="DS360" s="1">
        <v>0</v>
      </c>
      <c r="DT360" s="1">
        <v>0</v>
      </c>
      <c r="DU360" t="s">
        <v>135</v>
      </c>
      <c r="DV360" t="s">
        <v>1286</v>
      </c>
      <c r="DW360" t="s">
        <v>135</v>
      </c>
      <c r="DX360" t="s">
        <v>139</v>
      </c>
      <c r="DY360" t="s">
        <v>140</v>
      </c>
      <c r="DZ360" t="s">
        <v>142</v>
      </c>
      <c r="EA360" t="s">
        <v>147</v>
      </c>
      <c r="EB360" t="s">
        <v>147</v>
      </c>
    </row>
    <row r="361" spans="1:132">
      <c r="A361" t="s">
        <v>132</v>
      </c>
      <c r="B361" s="1"/>
      <c r="C361" t="s">
        <v>233</v>
      </c>
      <c r="D361" t="s">
        <v>1287</v>
      </c>
      <c r="E361" t="s">
        <v>135</v>
      </c>
      <c r="F361" s="1">
        <v>23</v>
      </c>
      <c r="G361" t="s">
        <v>676</v>
      </c>
      <c r="H361" t="s">
        <v>157</v>
      </c>
      <c r="I361" t="s">
        <v>157</v>
      </c>
      <c r="J361" s="1"/>
      <c r="K361" t="s">
        <v>138</v>
      </c>
      <c r="L361" s="1"/>
      <c r="M361" t="s">
        <v>139</v>
      </c>
      <c r="N361" t="s">
        <v>140</v>
      </c>
      <c r="O361" t="s">
        <v>235</v>
      </c>
      <c r="P361" t="s">
        <v>182</v>
      </c>
      <c r="Q361" t="s">
        <v>158</v>
      </c>
      <c r="R361" t="s">
        <v>144</v>
      </c>
      <c r="S361" t="s">
        <v>1288</v>
      </c>
      <c r="T361" s="1">
        <v>1</v>
      </c>
      <c r="U361" s="1">
        <v>0</v>
      </c>
      <c r="V361" s="1">
        <v>1</v>
      </c>
      <c r="W361" s="1">
        <v>0</v>
      </c>
      <c r="X361" s="1">
        <v>1</v>
      </c>
      <c r="Y361" s="1">
        <v>0</v>
      </c>
      <c r="Z361" s="1">
        <v>1</v>
      </c>
      <c r="AA361" s="1">
        <v>1</v>
      </c>
      <c r="AB361" s="1">
        <v>0</v>
      </c>
      <c r="AC361" s="1">
        <v>0</v>
      </c>
      <c r="AD361" s="1"/>
      <c r="AE361" t="s">
        <v>144</v>
      </c>
      <c r="AF361" t="s">
        <v>312</v>
      </c>
      <c r="AG361" s="1">
        <v>0</v>
      </c>
      <c r="AH361" s="1">
        <v>1</v>
      </c>
      <c r="AI361" s="1">
        <v>1</v>
      </c>
      <c r="AJ361" s="1">
        <v>0</v>
      </c>
      <c r="AK361" s="1">
        <v>0</v>
      </c>
      <c r="AL361" s="1">
        <v>0</v>
      </c>
      <c r="AM361" s="1">
        <v>0</v>
      </c>
      <c r="AN361" s="1">
        <v>1</v>
      </c>
      <c r="AO361" s="1"/>
      <c r="AP361" s="1">
        <v>5</v>
      </c>
      <c r="AQ361" s="1">
        <v>1</v>
      </c>
      <c r="AR361" s="1"/>
      <c r="AS361" s="1"/>
      <c r="AT361" s="1"/>
      <c r="AU361" s="1"/>
      <c r="AV361" t="s">
        <v>147</v>
      </c>
      <c r="AW361" s="1"/>
      <c r="AX361" t="s">
        <v>144</v>
      </c>
      <c r="AY361" t="s">
        <v>379</v>
      </c>
      <c r="AZ361" t="s">
        <v>147</v>
      </c>
      <c r="BA361" t="s">
        <v>135</v>
      </c>
      <c r="BB361" t="s">
        <v>135</v>
      </c>
      <c r="BC361" s="11" t="s">
        <v>395</v>
      </c>
      <c r="BD361" t="s">
        <v>580</v>
      </c>
      <c r="BE361" t="s">
        <v>934</v>
      </c>
      <c r="BF361" s="1">
        <v>0</v>
      </c>
      <c r="BG361" s="1">
        <v>0</v>
      </c>
      <c r="BH361" s="1">
        <v>0</v>
      </c>
      <c r="BI361" s="1">
        <v>0</v>
      </c>
      <c r="BJ361" s="1">
        <v>1</v>
      </c>
      <c r="BK361" s="1">
        <v>0</v>
      </c>
      <c r="BL361" s="1">
        <v>0</v>
      </c>
      <c r="BM361" s="1">
        <v>0</v>
      </c>
      <c r="BN361" s="1">
        <v>0</v>
      </c>
      <c r="BO361" t="s">
        <v>147</v>
      </c>
      <c r="BP361" t="s">
        <v>147</v>
      </c>
      <c r="BQ361" t="s">
        <v>147</v>
      </c>
      <c r="BR361" t="s">
        <v>147</v>
      </c>
      <c r="BS361" t="s">
        <v>147</v>
      </c>
      <c r="BT361" t="s">
        <v>147</v>
      </c>
      <c r="BU361" t="s">
        <v>135</v>
      </c>
      <c r="BV361" t="s">
        <v>135</v>
      </c>
      <c r="BW361" t="s">
        <v>135</v>
      </c>
      <c r="BX361" t="s">
        <v>147</v>
      </c>
      <c r="BY361" s="1"/>
      <c r="BZ361" t="s">
        <v>147</v>
      </c>
      <c r="CA361" s="7" t="s">
        <v>147</v>
      </c>
      <c r="CB361" t="s">
        <v>241</v>
      </c>
      <c r="CC361" s="1">
        <v>0</v>
      </c>
      <c r="CD361" s="1">
        <v>1</v>
      </c>
      <c r="CE361" s="1">
        <v>0</v>
      </c>
      <c r="CF361" s="1">
        <v>0</v>
      </c>
      <c r="CG361" s="1">
        <v>0</v>
      </c>
      <c r="CH361" s="1">
        <v>0</v>
      </c>
      <c r="CI361" t="s">
        <v>135</v>
      </c>
      <c r="CJ361" t="s">
        <v>147</v>
      </c>
      <c r="CK361" t="s">
        <v>148</v>
      </c>
      <c r="CL361" t="s">
        <v>147</v>
      </c>
      <c r="CM361" t="s">
        <v>147</v>
      </c>
      <c r="CN361" t="s">
        <v>147</v>
      </c>
      <c r="CO361" t="s">
        <v>242</v>
      </c>
      <c r="CP361" s="1">
        <v>0</v>
      </c>
      <c r="CQ361" s="1">
        <v>1</v>
      </c>
      <c r="CR361" s="1">
        <v>0</v>
      </c>
      <c r="CS361" s="1">
        <v>0</v>
      </c>
      <c r="CT361" s="1">
        <v>0</v>
      </c>
      <c r="CU361" t="s">
        <v>147</v>
      </c>
      <c r="CV361" t="s">
        <v>147</v>
      </c>
      <c r="CW361" t="s">
        <v>152</v>
      </c>
      <c r="CX361" t="s">
        <v>147</v>
      </c>
      <c r="CY361" t="s">
        <v>147</v>
      </c>
      <c r="CZ361" t="s">
        <v>147</v>
      </c>
      <c r="DA361" t="s">
        <v>176</v>
      </c>
      <c r="DB361" s="1">
        <v>0</v>
      </c>
      <c r="DC361" s="1">
        <v>0</v>
      </c>
      <c r="DD361" s="1">
        <v>1</v>
      </c>
      <c r="DE361" s="1">
        <v>0</v>
      </c>
      <c r="DF361" s="1">
        <v>0</v>
      </c>
      <c r="DG361" s="1">
        <v>0</v>
      </c>
      <c r="DH361" s="1">
        <v>0</v>
      </c>
      <c r="DI361" s="1">
        <v>0</v>
      </c>
      <c r="DJ361" s="1">
        <v>0</v>
      </c>
      <c r="DK361" s="1">
        <v>0</v>
      </c>
      <c r="DL361" s="1">
        <v>0</v>
      </c>
      <c r="DM361" t="s">
        <v>144</v>
      </c>
      <c r="DN361" t="s">
        <v>285</v>
      </c>
      <c r="DO361" t="s">
        <v>238</v>
      </c>
      <c r="DP361" t="s">
        <v>155</v>
      </c>
      <c r="DQ361" s="1">
        <v>0</v>
      </c>
      <c r="DR361" s="1">
        <v>1</v>
      </c>
      <c r="DS361" s="1">
        <v>0</v>
      </c>
      <c r="DT361" s="1">
        <v>0</v>
      </c>
      <c r="DU361" t="s">
        <v>135</v>
      </c>
      <c r="DV361" t="s">
        <v>285</v>
      </c>
      <c r="DW361" t="s">
        <v>135</v>
      </c>
      <c r="DX361" t="s">
        <v>139</v>
      </c>
      <c r="DY361" t="s">
        <v>140</v>
      </c>
      <c r="DZ361" t="s">
        <v>142</v>
      </c>
      <c r="EA361" t="s">
        <v>147</v>
      </c>
      <c r="EB361" t="s">
        <v>147</v>
      </c>
    </row>
    <row r="362" spans="1:132">
      <c r="A362" t="s">
        <v>132</v>
      </c>
      <c r="B362" s="1"/>
      <c r="C362" t="s">
        <v>233</v>
      </c>
      <c r="D362" t="s">
        <v>1289</v>
      </c>
      <c r="E362" t="s">
        <v>135</v>
      </c>
      <c r="F362" s="1">
        <v>23</v>
      </c>
      <c r="G362" t="s">
        <v>676</v>
      </c>
      <c r="H362" t="s">
        <v>137</v>
      </c>
      <c r="I362" t="s">
        <v>137</v>
      </c>
      <c r="J362" s="1"/>
      <c r="K362" t="s">
        <v>138</v>
      </c>
      <c r="L362" s="1"/>
      <c r="M362" t="s">
        <v>139</v>
      </c>
      <c r="N362" t="s">
        <v>140</v>
      </c>
      <c r="O362" t="s">
        <v>235</v>
      </c>
      <c r="P362" t="s">
        <v>182</v>
      </c>
      <c r="Q362" t="s">
        <v>183</v>
      </c>
      <c r="R362" t="s">
        <v>147</v>
      </c>
      <c r="S362" t="s">
        <v>145</v>
      </c>
      <c r="T362" s="1"/>
      <c r="U362" s="1"/>
      <c r="V362" s="1"/>
      <c r="W362" s="1"/>
      <c r="X362" s="1"/>
      <c r="Y362" s="1"/>
      <c r="Z362" s="1"/>
      <c r="AA362" s="1"/>
      <c r="AB362" s="1"/>
      <c r="AC362" s="1"/>
      <c r="AD362" s="1"/>
      <c r="AE362" t="s">
        <v>147</v>
      </c>
      <c r="AF362" t="s">
        <v>184</v>
      </c>
      <c r="AG362" s="1"/>
      <c r="AH362" s="1"/>
      <c r="AI362" s="1"/>
      <c r="AJ362" s="1"/>
      <c r="AK362" s="1"/>
      <c r="AL362" s="1"/>
      <c r="AM362" s="1"/>
      <c r="AN362" s="1">
        <v>1</v>
      </c>
      <c r="AO362" s="1"/>
      <c r="AP362" s="1"/>
      <c r="AQ362" s="1"/>
      <c r="AR362" s="1"/>
      <c r="AS362" s="1"/>
      <c r="AT362" s="1"/>
      <c r="AU362" s="1"/>
      <c r="AV362" t="s">
        <v>147</v>
      </c>
      <c r="AW362" s="1"/>
      <c r="AX362" t="s">
        <v>147</v>
      </c>
      <c r="AY362" t="s">
        <v>135</v>
      </c>
      <c r="AZ362" t="s">
        <v>135</v>
      </c>
      <c r="BA362" t="s">
        <v>135</v>
      </c>
      <c r="BB362" t="s">
        <v>135</v>
      </c>
      <c r="BC362" s="10" t="s">
        <v>135</v>
      </c>
      <c r="BD362" t="s">
        <v>135</v>
      </c>
      <c r="BE362" t="s">
        <v>135</v>
      </c>
      <c r="BF362" s="1"/>
      <c r="BG362" s="1"/>
      <c r="BH362" s="1"/>
      <c r="BI362" s="1"/>
      <c r="BJ362" s="1"/>
      <c r="BK362" s="1"/>
      <c r="BL362" s="1"/>
      <c r="BM362" s="1"/>
      <c r="BN362" s="1"/>
      <c r="BO362" t="s">
        <v>135</v>
      </c>
      <c r="BP362" t="s">
        <v>147</v>
      </c>
      <c r="BQ362" t="s">
        <v>135</v>
      </c>
      <c r="BR362" t="s">
        <v>135</v>
      </c>
      <c r="BS362" t="s">
        <v>147</v>
      </c>
      <c r="BT362" t="s">
        <v>147</v>
      </c>
      <c r="BU362" t="s">
        <v>135</v>
      </c>
      <c r="BV362" t="s">
        <v>135</v>
      </c>
      <c r="BW362" t="s">
        <v>135</v>
      </c>
      <c r="BX362" t="s">
        <v>147</v>
      </c>
      <c r="BY362" s="1"/>
      <c r="BZ362" t="s">
        <v>147</v>
      </c>
      <c r="CA362" t="s">
        <v>135</v>
      </c>
      <c r="CB362" t="s">
        <v>241</v>
      </c>
      <c r="CC362" s="1">
        <v>0</v>
      </c>
      <c r="CD362" s="1">
        <v>1</v>
      </c>
      <c r="CE362" s="1">
        <v>0</v>
      </c>
      <c r="CF362" s="1">
        <v>0</v>
      </c>
      <c r="CG362" s="1">
        <v>0</v>
      </c>
      <c r="CH362" s="1">
        <v>0</v>
      </c>
      <c r="CI362" t="s">
        <v>135</v>
      </c>
      <c r="CJ362" t="s">
        <v>147</v>
      </c>
      <c r="CK362" t="s">
        <v>174</v>
      </c>
      <c r="CL362" t="s">
        <v>147</v>
      </c>
      <c r="CM362" t="s">
        <v>147</v>
      </c>
      <c r="CN362" t="s">
        <v>147</v>
      </c>
      <c r="CO362" t="s">
        <v>242</v>
      </c>
      <c r="CP362" s="1">
        <v>0</v>
      </c>
      <c r="CQ362" s="1">
        <v>1</v>
      </c>
      <c r="CR362" s="1">
        <v>0</v>
      </c>
      <c r="CS362" s="1">
        <v>0</v>
      </c>
      <c r="CT362" s="1">
        <v>0</v>
      </c>
      <c r="CU362" t="s">
        <v>147</v>
      </c>
      <c r="CV362" t="s">
        <v>147</v>
      </c>
      <c r="CW362" t="s">
        <v>152</v>
      </c>
      <c r="CX362" t="s">
        <v>147</v>
      </c>
      <c r="CY362" t="s">
        <v>147</v>
      </c>
      <c r="CZ362" t="s">
        <v>147</v>
      </c>
      <c r="DA362" t="s">
        <v>176</v>
      </c>
      <c r="DB362" s="1">
        <v>0</v>
      </c>
      <c r="DC362" s="1">
        <v>0</v>
      </c>
      <c r="DD362" s="1">
        <v>1</v>
      </c>
      <c r="DE362" s="1">
        <v>0</v>
      </c>
      <c r="DF362" s="1">
        <v>0</v>
      </c>
      <c r="DG362" s="1">
        <v>0</v>
      </c>
      <c r="DH362" s="1">
        <v>0</v>
      </c>
      <c r="DI362" s="1">
        <v>0</v>
      </c>
      <c r="DJ362" s="1">
        <v>0</v>
      </c>
      <c r="DK362" s="1">
        <v>0</v>
      </c>
      <c r="DL362" s="1">
        <v>0</v>
      </c>
      <c r="DM362" t="s">
        <v>147</v>
      </c>
      <c r="DN362" t="s">
        <v>238</v>
      </c>
      <c r="DO362" t="s">
        <v>238</v>
      </c>
      <c r="DP362" t="s">
        <v>135</v>
      </c>
      <c r="DQ362" s="1"/>
      <c r="DR362" s="1"/>
      <c r="DS362" s="1"/>
      <c r="DT362" s="1"/>
      <c r="DU362" t="s">
        <v>135</v>
      </c>
      <c r="DV362" t="s">
        <v>238</v>
      </c>
      <c r="DW362" t="s">
        <v>135</v>
      </c>
      <c r="DX362" t="s">
        <v>139</v>
      </c>
      <c r="DY362" t="s">
        <v>140</v>
      </c>
      <c r="DZ362" t="s">
        <v>142</v>
      </c>
      <c r="EA362" t="s">
        <v>147</v>
      </c>
      <c r="EB362" t="s">
        <v>147</v>
      </c>
    </row>
    <row r="363" spans="1:132">
      <c r="A363" t="s">
        <v>132</v>
      </c>
      <c r="B363" s="1"/>
      <c r="C363" t="s">
        <v>179</v>
      </c>
      <c r="D363" t="s">
        <v>1290</v>
      </c>
      <c r="E363" t="s">
        <v>1291</v>
      </c>
      <c r="F363" s="1">
        <v>23</v>
      </c>
      <c r="G363" t="s">
        <v>676</v>
      </c>
      <c r="H363" t="s">
        <v>137</v>
      </c>
      <c r="I363" t="s">
        <v>137</v>
      </c>
      <c r="J363" s="1"/>
      <c r="K363" t="s">
        <v>138</v>
      </c>
      <c r="L363" s="1"/>
      <c r="M363" t="s">
        <v>418</v>
      </c>
      <c r="N363" t="s">
        <v>169</v>
      </c>
      <c r="O363" t="s">
        <v>181</v>
      </c>
      <c r="P363" t="s">
        <v>389</v>
      </c>
      <c r="Q363" t="s">
        <v>158</v>
      </c>
      <c r="R363" t="s">
        <v>147</v>
      </c>
      <c r="S363" t="s">
        <v>145</v>
      </c>
      <c r="T363" s="1"/>
      <c r="U363" s="1"/>
      <c r="V363" s="1"/>
      <c r="W363" s="1"/>
      <c r="X363" s="1"/>
      <c r="Y363" s="1"/>
      <c r="Z363" s="1"/>
      <c r="AA363" s="1"/>
      <c r="AB363" s="1"/>
      <c r="AC363" s="1"/>
      <c r="AD363" s="1"/>
      <c r="AE363" t="s">
        <v>147</v>
      </c>
      <c r="AF363" t="s">
        <v>184</v>
      </c>
      <c r="AG363" s="1"/>
      <c r="AH363" s="1"/>
      <c r="AI363" s="1"/>
      <c r="AJ363" s="1"/>
      <c r="AK363" s="1"/>
      <c r="AL363" s="1"/>
      <c r="AM363" s="1"/>
      <c r="AN363" s="1">
        <v>1</v>
      </c>
      <c r="AO363" s="1"/>
      <c r="AP363" s="1"/>
      <c r="AQ363" s="1"/>
      <c r="AR363" s="1"/>
      <c r="AS363" s="1"/>
      <c r="AT363" s="1"/>
      <c r="AU363" s="1"/>
      <c r="AV363" t="s">
        <v>147</v>
      </c>
      <c r="AW363" s="1"/>
      <c r="AX363" t="s">
        <v>144</v>
      </c>
      <c r="AY363" t="s">
        <v>379</v>
      </c>
      <c r="AZ363" t="s">
        <v>147</v>
      </c>
      <c r="BA363" t="s">
        <v>135</v>
      </c>
      <c r="BB363" t="s">
        <v>135</v>
      </c>
      <c r="BC363" s="11" t="s">
        <v>395</v>
      </c>
      <c r="BD363" t="s">
        <v>513</v>
      </c>
      <c r="BE363" t="s">
        <v>145</v>
      </c>
      <c r="BF363" s="1">
        <v>1</v>
      </c>
      <c r="BG363" s="1">
        <v>0</v>
      </c>
      <c r="BH363" s="1">
        <v>0</v>
      </c>
      <c r="BI363" s="1">
        <v>0</v>
      </c>
      <c r="BJ363" s="1">
        <v>0</v>
      </c>
      <c r="BK363" s="1">
        <v>0</v>
      </c>
      <c r="BL363" s="1">
        <v>0</v>
      </c>
      <c r="BM363" s="1">
        <v>0</v>
      </c>
      <c r="BN363" s="1">
        <v>0</v>
      </c>
      <c r="BO363" t="s">
        <v>147</v>
      </c>
      <c r="BP363" t="s">
        <v>147</v>
      </c>
      <c r="BQ363" t="s">
        <v>147</v>
      </c>
      <c r="BR363" t="s">
        <v>147</v>
      </c>
      <c r="BS363" t="s">
        <v>147</v>
      </c>
      <c r="BT363" t="s">
        <v>147</v>
      </c>
      <c r="BU363" t="s">
        <v>135</v>
      </c>
      <c r="BV363" t="s">
        <v>135</v>
      </c>
      <c r="BW363" t="s">
        <v>135</v>
      </c>
      <c r="BX363" t="s">
        <v>147</v>
      </c>
      <c r="BY363" s="1"/>
      <c r="BZ363" t="s">
        <v>148</v>
      </c>
      <c r="CA363" t="s">
        <v>144</v>
      </c>
      <c r="CB363" t="s">
        <v>149</v>
      </c>
      <c r="CC363" s="1">
        <v>0</v>
      </c>
      <c r="CD363" s="1">
        <v>0</v>
      </c>
      <c r="CE363" s="1">
        <v>1</v>
      </c>
      <c r="CF363" s="1">
        <v>0</v>
      </c>
      <c r="CG363" s="1">
        <v>0</v>
      </c>
      <c r="CH363" s="1">
        <v>0</v>
      </c>
      <c r="CI363" t="s">
        <v>135</v>
      </c>
      <c r="CJ363" t="s">
        <v>144</v>
      </c>
      <c r="CK363" t="s">
        <v>193</v>
      </c>
      <c r="CL363" t="s">
        <v>150</v>
      </c>
      <c r="CM363" t="s">
        <v>147</v>
      </c>
      <c r="CN363" t="s">
        <v>144</v>
      </c>
      <c r="CO363" t="s">
        <v>151</v>
      </c>
      <c r="CP363" s="1">
        <v>0</v>
      </c>
      <c r="CQ363" s="1">
        <v>0</v>
      </c>
      <c r="CR363" s="1">
        <v>1</v>
      </c>
      <c r="CS363" s="1">
        <v>0</v>
      </c>
      <c r="CT363" s="1">
        <v>0</v>
      </c>
      <c r="CU363" t="s">
        <v>163</v>
      </c>
      <c r="CV363" t="s">
        <v>147</v>
      </c>
      <c r="CW363" t="s">
        <v>152</v>
      </c>
      <c r="CX363" t="s">
        <v>147</v>
      </c>
      <c r="CY363" t="s">
        <v>153</v>
      </c>
      <c r="CZ363" t="s">
        <v>147</v>
      </c>
      <c r="DA363" t="s">
        <v>203</v>
      </c>
      <c r="DB363" s="1">
        <v>0</v>
      </c>
      <c r="DC363" s="1">
        <v>1</v>
      </c>
      <c r="DD363" s="1">
        <v>0</v>
      </c>
      <c r="DE363" s="1">
        <v>0</v>
      </c>
      <c r="DF363" s="1">
        <v>1</v>
      </c>
      <c r="DG363" s="1">
        <v>0</v>
      </c>
      <c r="DH363" s="1">
        <v>0</v>
      </c>
      <c r="DI363" s="1">
        <v>0</v>
      </c>
      <c r="DJ363" s="1">
        <v>0</v>
      </c>
      <c r="DK363" s="1">
        <v>0</v>
      </c>
      <c r="DL363" s="1">
        <v>0</v>
      </c>
      <c r="DM363" t="s">
        <v>144</v>
      </c>
      <c r="DN363" t="s">
        <v>779</v>
      </c>
      <c r="DO363" t="s">
        <v>558</v>
      </c>
      <c r="DP363" t="s">
        <v>155</v>
      </c>
      <c r="DQ363" s="1">
        <v>0</v>
      </c>
      <c r="DR363" s="1">
        <v>1</v>
      </c>
      <c r="DS363" s="1">
        <v>0</v>
      </c>
      <c r="DT363" s="1">
        <v>0</v>
      </c>
      <c r="DU363" t="s">
        <v>135</v>
      </c>
      <c r="DV363" t="s">
        <v>188</v>
      </c>
      <c r="DW363" t="s">
        <v>135</v>
      </c>
      <c r="DX363" t="s">
        <v>139</v>
      </c>
      <c r="DY363" t="s">
        <v>140</v>
      </c>
      <c r="DZ363" t="s">
        <v>142</v>
      </c>
      <c r="EA363" t="s">
        <v>147</v>
      </c>
      <c r="EB363" t="s">
        <v>147</v>
      </c>
    </row>
    <row r="364" spans="1:132">
      <c r="A364" t="s">
        <v>132</v>
      </c>
      <c r="B364" s="1"/>
      <c r="C364" t="s">
        <v>179</v>
      </c>
      <c r="D364" t="s">
        <v>1292</v>
      </c>
      <c r="E364" t="s">
        <v>1293</v>
      </c>
      <c r="F364" s="1">
        <v>23</v>
      </c>
      <c r="G364" t="s">
        <v>676</v>
      </c>
      <c r="H364" t="s">
        <v>157</v>
      </c>
      <c r="I364" t="s">
        <v>157</v>
      </c>
      <c r="J364" s="1"/>
      <c r="K364" t="s">
        <v>138</v>
      </c>
      <c r="L364" s="1"/>
      <c r="M364" t="s">
        <v>418</v>
      </c>
      <c r="N364" t="s">
        <v>170</v>
      </c>
      <c r="O364" t="s">
        <v>181</v>
      </c>
      <c r="P364" t="s">
        <v>209</v>
      </c>
      <c r="Q364" t="s">
        <v>158</v>
      </c>
      <c r="R364" t="s">
        <v>147</v>
      </c>
      <c r="S364" t="s">
        <v>145</v>
      </c>
      <c r="T364" s="1"/>
      <c r="U364" s="1"/>
      <c r="V364" s="1"/>
      <c r="W364" s="1"/>
      <c r="X364" s="1"/>
      <c r="Y364" s="1"/>
      <c r="Z364" s="1"/>
      <c r="AA364" s="1"/>
      <c r="AB364" s="1"/>
      <c r="AC364" s="1"/>
      <c r="AD364" s="1"/>
      <c r="AE364" t="s">
        <v>144</v>
      </c>
      <c r="AF364" t="s">
        <v>889</v>
      </c>
      <c r="AG364" s="1">
        <v>0</v>
      </c>
      <c r="AH364" s="1">
        <v>0</v>
      </c>
      <c r="AI364" s="1">
        <v>1</v>
      </c>
      <c r="AJ364" s="1">
        <v>0</v>
      </c>
      <c r="AK364" s="1">
        <v>0</v>
      </c>
      <c r="AL364" s="1">
        <v>1</v>
      </c>
      <c r="AM364" s="1">
        <v>0</v>
      </c>
      <c r="AN364" s="1">
        <v>1</v>
      </c>
      <c r="AO364" s="1"/>
      <c r="AP364" s="1"/>
      <c r="AQ364" s="1">
        <v>3</v>
      </c>
      <c r="AR364" s="1"/>
      <c r="AS364" s="1"/>
      <c r="AT364" s="1">
        <v>5</v>
      </c>
      <c r="AU364" s="1"/>
      <c r="AV364" t="s">
        <v>147</v>
      </c>
      <c r="AW364" s="1"/>
      <c r="AX364" t="s">
        <v>144</v>
      </c>
      <c r="AY364" t="s">
        <v>379</v>
      </c>
      <c r="AZ364" t="s">
        <v>147</v>
      </c>
      <c r="BA364" t="s">
        <v>135</v>
      </c>
      <c r="BB364" t="s">
        <v>135</v>
      </c>
      <c r="BC364" s="11" t="s">
        <v>395</v>
      </c>
      <c r="BD364" t="s">
        <v>513</v>
      </c>
      <c r="BE364" t="s">
        <v>200</v>
      </c>
      <c r="BF364" s="1">
        <v>1</v>
      </c>
      <c r="BG364" s="1">
        <v>0</v>
      </c>
      <c r="BH364" s="1">
        <v>0</v>
      </c>
      <c r="BI364" s="1">
        <v>0</v>
      </c>
      <c r="BJ364" s="1">
        <v>0</v>
      </c>
      <c r="BK364" s="1">
        <v>0</v>
      </c>
      <c r="BL364" s="1">
        <v>1</v>
      </c>
      <c r="BM364" s="1">
        <v>0</v>
      </c>
      <c r="BN364" s="1">
        <v>0</v>
      </c>
      <c r="BO364" t="s">
        <v>144</v>
      </c>
      <c r="BP364" t="s">
        <v>147</v>
      </c>
      <c r="BQ364" t="s">
        <v>147</v>
      </c>
      <c r="BR364" t="s">
        <v>147</v>
      </c>
      <c r="BS364" t="s">
        <v>147</v>
      </c>
      <c r="BT364" t="s">
        <v>147</v>
      </c>
      <c r="BU364" t="s">
        <v>135</v>
      </c>
      <c r="BV364" t="s">
        <v>135</v>
      </c>
      <c r="BW364" t="s">
        <v>135</v>
      </c>
      <c r="BX364" t="s">
        <v>147</v>
      </c>
      <c r="BY364" s="1"/>
      <c r="BZ364" t="s">
        <v>148</v>
      </c>
      <c r="CA364" t="s">
        <v>144</v>
      </c>
      <c r="CB364" t="s">
        <v>206</v>
      </c>
      <c r="CC364" s="1">
        <v>0</v>
      </c>
      <c r="CD364" s="1">
        <v>1</v>
      </c>
      <c r="CE364" s="1">
        <v>1</v>
      </c>
      <c r="CF364" s="1">
        <v>0</v>
      </c>
      <c r="CG364" s="1">
        <v>0</v>
      </c>
      <c r="CH364" s="1">
        <v>0</v>
      </c>
      <c r="CI364" t="s">
        <v>135</v>
      </c>
      <c r="CJ364" t="s">
        <v>147</v>
      </c>
      <c r="CK364" t="s">
        <v>148</v>
      </c>
      <c r="CL364" t="s">
        <v>150</v>
      </c>
      <c r="CM364" t="s">
        <v>147</v>
      </c>
      <c r="CN364" t="s">
        <v>147</v>
      </c>
      <c r="CO364" t="s">
        <v>288</v>
      </c>
      <c r="CP364" s="1">
        <v>1</v>
      </c>
      <c r="CQ364" s="1">
        <v>0</v>
      </c>
      <c r="CR364" s="1">
        <v>0</v>
      </c>
      <c r="CS364" s="1">
        <v>0</v>
      </c>
      <c r="CT364" s="1">
        <v>0</v>
      </c>
      <c r="CU364" t="s">
        <v>163</v>
      </c>
      <c r="CV364" t="s">
        <v>144</v>
      </c>
      <c r="CW364" t="s">
        <v>211</v>
      </c>
      <c r="CX364" t="s">
        <v>144</v>
      </c>
      <c r="CY364" t="s">
        <v>153</v>
      </c>
      <c r="CZ364" t="s">
        <v>147</v>
      </c>
      <c r="DA364" t="s">
        <v>154</v>
      </c>
      <c r="DB364" s="1">
        <v>0</v>
      </c>
      <c r="DC364" s="1">
        <v>1</v>
      </c>
      <c r="DD364" s="1">
        <v>0</v>
      </c>
      <c r="DE364" s="1">
        <v>0</v>
      </c>
      <c r="DF364" s="1">
        <v>0</v>
      </c>
      <c r="DG364" s="1">
        <v>0</v>
      </c>
      <c r="DH364" s="1">
        <v>0</v>
      </c>
      <c r="DI364" s="1">
        <v>0</v>
      </c>
      <c r="DJ364" s="1">
        <v>0</v>
      </c>
      <c r="DK364" s="1">
        <v>0</v>
      </c>
      <c r="DL364" s="1">
        <v>0</v>
      </c>
      <c r="DM364" t="s">
        <v>144</v>
      </c>
      <c r="DN364" t="s">
        <v>779</v>
      </c>
      <c r="DO364" t="s">
        <v>558</v>
      </c>
      <c r="DP364" t="s">
        <v>155</v>
      </c>
      <c r="DQ364" s="1">
        <v>0</v>
      </c>
      <c r="DR364" s="1">
        <v>1</v>
      </c>
      <c r="DS364" s="1">
        <v>0</v>
      </c>
      <c r="DT364" s="1">
        <v>0</v>
      </c>
      <c r="DU364" t="s">
        <v>135</v>
      </c>
      <c r="DV364" t="s">
        <v>188</v>
      </c>
      <c r="DW364" t="s">
        <v>135</v>
      </c>
      <c r="DX364" t="s">
        <v>139</v>
      </c>
      <c r="DY364" t="s">
        <v>140</v>
      </c>
      <c r="DZ364" t="s">
        <v>142</v>
      </c>
      <c r="EA364" t="s">
        <v>147</v>
      </c>
      <c r="EB364" t="s">
        <v>147</v>
      </c>
    </row>
    <row r="365" spans="1:132">
      <c r="A365" t="s">
        <v>132</v>
      </c>
      <c r="B365" s="1"/>
      <c r="C365" t="s">
        <v>179</v>
      </c>
      <c r="D365" t="s">
        <v>1294</v>
      </c>
      <c r="E365" t="s">
        <v>1295</v>
      </c>
      <c r="F365" s="1">
        <v>24</v>
      </c>
      <c r="G365" t="s">
        <v>676</v>
      </c>
      <c r="H365" t="s">
        <v>137</v>
      </c>
      <c r="I365" t="s">
        <v>157</v>
      </c>
      <c r="J365" s="1"/>
      <c r="K365" t="s">
        <v>138</v>
      </c>
      <c r="L365" s="1"/>
      <c r="M365" t="s">
        <v>418</v>
      </c>
      <c r="N365" t="s">
        <v>140</v>
      </c>
      <c r="O365" t="s">
        <v>181</v>
      </c>
      <c r="P365" t="s">
        <v>209</v>
      </c>
      <c r="Q365" t="s">
        <v>143</v>
      </c>
      <c r="R365" t="s">
        <v>147</v>
      </c>
      <c r="S365" t="s">
        <v>145</v>
      </c>
      <c r="T365" s="1"/>
      <c r="U365" s="1"/>
      <c r="V365" s="1"/>
      <c r="W365" s="1"/>
      <c r="X365" s="1"/>
      <c r="Y365" s="1"/>
      <c r="Z365" s="1"/>
      <c r="AA365" s="1"/>
      <c r="AB365" s="1"/>
      <c r="AC365" s="1"/>
      <c r="AD365" s="1"/>
      <c r="AE365" t="s">
        <v>147</v>
      </c>
      <c r="AF365" t="s">
        <v>184</v>
      </c>
      <c r="AG365" s="1"/>
      <c r="AH365" s="1"/>
      <c r="AI365" s="1"/>
      <c r="AJ365" s="1"/>
      <c r="AK365" s="1"/>
      <c r="AL365" s="1"/>
      <c r="AM365" s="1"/>
      <c r="AN365" s="1">
        <v>1</v>
      </c>
      <c r="AO365" s="1"/>
      <c r="AP365" s="1"/>
      <c r="AQ365" s="1"/>
      <c r="AR365" s="1"/>
      <c r="AS365" s="1"/>
      <c r="AT365" s="1"/>
      <c r="AU365" s="1"/>
      <c r="AV365" t="s">
        <v>144</v>
      </c>
      <c r="AW365" s="1"/>
      <c r="AX365" t="s">
        <v>144</v>
      </c>
      <c r="AY365" t="s">
        <v>339</v>
      </c>
      <c r="AZ365" t="s">
        <v>147</v>
      </c>
      <c r="BA365" t="s">
        <v>135</v>
      </c>
      <c r="BB365" t="s">
        <v>135</v>
      </c>
      <c r="BC365" s="11" t="s">
        <v>395</v>
      </c>
      <c r="BD365" t="s">
        <v>513</v>
      </c>
      <c r="BE365" t="s">
        <v>784</v>
      </c>
      <c r="BF365" s="1">
        <v>1</v>
      </c>
      <c r="BG365" s="1">
        <v>0</v>
      </c>
      <c r="BH365" s="1">
        <v>0</v>
      </c>
      <c r="BI365" s="1">
        <v>1</v>
      </c>
      <c r="BJ365" s="1">
        <v>0</v>
      </c>
      <c r="BK365" s="1">
        <v>0</v>
      </c>
      <c r="BL365" s="1">
        <v>1</v>
      </c>
      <c r="BM365" s="1">
        <v>0</v>
      </c>
      <c r="BN365" s="1">
        <v>0</v>
      </c>
      <c r="BO365" t="s">
        <v>147</v>
      </c>
      <c r="BP365" t="s">
        <v>147</v>
      </c>
      <c r="BQ365" t="s">
        <v>144</v>
      </c>
      <c r="BR365" t="s">
        <v>144</v>
      </c>
      <c r="BS365" t="s">
        <v>144</v>
      </c>
      <c r="BT365" t="s">
        <v>147</v>
      </c>
      <c r="BU365" t="s">
        <v>135</v>
      </c>
      <c r="BV365" t="s">
        <v>135</v>
      </c>
      <c r="BW365" t="s">
        <v>135</v>
      </c>
      <c r="BX365" t="s">
        <v>147</v>
      </c>
      <c r="BY365" s="1"/>
      <c r="BZ365" t="s">
        <v>148</v>
      </c>
      <c r="CA365" t="s">
        <v>144</v>
      </c>
      <c r="CB365" t="s">
        <v>201</v>
      </c>
      <c r="CC365" s="1">
        <v>0</v>
      </c>
      <c r="CD365" s="1">
        <v>0</v>
      </c>
      <c r="CE365" s="1">
        <v>0</v>
      </c>
      <c r="CF365" s="1">
        <v>1</v>
      </c>
      <c r="CG365" s="1">
        <v>1</v>
      </c>
      <c r="CH365" s="1">
        <v>0</v>
      </c>
      <c r="CI365" t="s">
        <v>135</v>
      </c>
      <c r="CJ365" t="s">
        <v>147</v>
      </c>
      <c r="CK365" t="s">
        <v>148</v>
      </c>
      <c r="CL365" t="s">
        <v>150</v>
      </c>
      <c r="CM365" t="s">
        <v>144</v>
      </c>
      <c r="CN365" t="s">
        <v>144</v>
      </c>
      <c r="CO365" t="s">
        <v>151</v>
      </c>
      <c r="CP365" s="1">
        <v>0</v>
      </c>
      <c r="CQ365" s="1">
        <v>0</v>
      </c>
      <c r="CR365" s="1">
        <v>1</v>
      </c>
      <c r="CS365" s="1">
        <v>0</v>
      </c>
      <c r="CT365" s="1">
        <v>0</v>
      </c>
      <c r="CU365" t="s">
        <v>163</v>
      </c>
      <c r="CV365" t="s">
        <v>144</v>
      </c>
      <c r="CW365" t="s">
        <v>211</v>
      </c>
      <c r="CX365" t="s">
        <v>144</v>
      </c>
      <c r="CY365" t="s">
        <v>153</v>
      </c>
      <c r="CZ365" t="s">
        <v>144</v>
      </c>
      <c r="DA365" t="s">
        <v>135</v>
      </c>
      <c r="DB365" s="1"/>
      <c r="DC365" s="1"/>
      <c r="DD365" s="1"/>
      <c r="DE365" s="1"/>
      <c r="DF365" s="1"/>
      <c r="DG365" s="1"/>
      <c r="DH365" s="1"/>
      <c r="DI365" s="1"/>
      <c r="DJ365" s="1"/>
      <c r="DK365" s="1"/>
      <c r="DL365" s="1"/>
      <c r="DM365" t="s">
        <v>147</v>
      </c>
      <c r="DN365" t="s">
        <v>188</v>
      </c>
      <c r="DO365" t="s">
        <v>1296</v>
      </c>
      <c r="DP365" t="s">
        <v>221</v>
      </c>
      <c r="DQ365" s="1">
        <v>1</v>
      </c>
      <c r="DR365" s="1">
        <v>1</v>
      </c>
      <c r="DS365" s="1">
        <v>0</v>
      </c>
      <c r="DT365" s="1">
        <v>0</v>
      </c>
      <c r="DU365" t="s">
        <v>135</v>
      </c>
      <c r="DV365" t="s">
        <v>188</v>
      </c>
      <c r="DW365" t="s">
        <v>135</v>
      </c>
      <c r="DX365" t="s">
        <v>139</v>
      </c>
      <c r="DY365" t="s">
        <v>140</v>
      </c>
      <c r="DZ365" t="s">
        <v>142</v>
      </c>
      <c r="EA365" t="s">
        <v>147</v>
      </c>
      <c r="EB365" t="s">
        <v>147</v>
      </c>
    </row>
    <row r="366" spans="1:132">
      <c r="A366" t="s">
        <v>132</v>
      </c>
      <c r="B366" s="1"/>
      <c r="C366" t="s">
        <v>133</v>
      </c>
      <c r="D366" t="s">
        <v>1297</v>
      </c>
      <c r="E366" t="s">
        <v>135</v>
      </c>
      <c r="F366" s="1">
        <v>24</v>
      </c>
      <c r="G366" t="s">
        <v>676</v>
      </c>
      <c r="H366" t="s">
        <v>157</v>
      </c>
      <c r="I366" t="s">
        <v>157</v>
      </c>
      <c r="J366" s="1"/>
      <c r="K366" t="s">
        <v>1298</v>
      </c>
      <c r="L366" s="1"/>
      <c r="M366" t="s">
        <v>139</v>
      </c>
      <c r="N366" t="s">
        <v>740</v>
      </c>
      <c r="O366" t="s">
        <v>141</v>
      </c>
      <c r="P366" t="s">
        <v>142</v>
      </c>
      <c r="Q366" t="s">
        <v>225</v>
      </c>
      <c r="R366" t="s">
        <v>144</v>
      </c>
      <c r="S366" t="s">
        <v>1299</v>
      </c>
      <c r="T366" s="1">
        <v>1</v>
      </c>
      <c r="U366" s="1">
        <v>1</v>
      </c>
      <c r="V366" s="1">
        <v>1</v>
      </c>
      <c r="W366" s="1">
        <v>1</v>
      </c>
      <c r="X366" s="1">
        <v>1</v>
      </c>
      <c r="Y366" s="1">
        <v>1</v>
      </c>
      <c r="Z366" s="1">
        <v>0</v>
      </c>
      <c r="AA366" s="1">
        <v>1</v>
      </c>
      <c r="AB366" s="1">
        <v>0</v>
      </c>
      <c r="AC366" s="1">
        <v>0</v>
      </c>
      <c r="AD366" s="1"/>
      <c r="AE366" t="s">
        <v>144</v>
      </c>
      <c r="AF366" t="s">
        <v>712</v>
      </c>
      <c r="AG366" s="1">
        <v>1</v>
      </c>
      <c r="AH366" s="1">
        <v>1</v>
      </c>
      <c r="AI366" s="1">
        <v>1</v>
      </c>
      <c r="AJ366" s="1">
        <v>1</v>
      </c>
      <c r="AK366" s="1">
        <v>1</v>
      </c>
      <c r="AL366" s="1">
        <v>0</v>
      </c>
      <c r="AM366" s="1">
        <v>0</v>
      </c>
      <c r="AN366" s="1">
        <v>3</v>
      </c>
      <c r="AO366" s="1"/>
      <c r="AP366" s="1">
        <v>2</v>
      </c>
      <c r="AQ366" s="1">
        <v>4</v>
      </c>
      <c r="AR366" s="1">
        <v>1</v>
      </c>
      <c r="AS366" s="1">
        <v>1</v>
      </c>
      <c r="AT366" s="1"/>
      <c r="AU366" s="1"/>
      <c r="AV366" t="s">
        <v>147</v>
      </c>
      <c r="AW366" s="1"/>
      <c r="AX366" t="s">
        <v>144</v>
      </c>
      <c r="AY366" t="s">
        <v>789</v>
      </c>
      <c r="AZ366" t="s">
        <v>147</v>
      </c>
      <c r="BA366" t="s">
        <v>135</v>
      </c>
      <c r="BB366" t="s">
        <v>135</v>
      </c>
      <c r="BC366" s="11" t="s">
        <v>395</v>
      </c>
      <c r="BD366" t="s">
        <v>513</v>
      </c>
      <c r="BE366" t="s">
        <v>1300</v>
      </c>
      <c r="BF366" s="1">
        <v>1</v>
      </c>
      <c r="BG366" s="1">
        <v>0</v>
      </c>
      <c r="BH366" s="1">
        <v>1</v>
      </c>
      <c r="BI366" s="1">
        <v>1</v>
      </c>
      <c r="BJ366" s="1">
        <v>0</v>
      </c>
      <c r="BK366" s="1">
        <v>0</v>
      </c>
      <c r="BL366" s="1">
        <v>0</v>
      </c>
      <c r="BM366" s="1">
        <v>1</v>
      </c>
      <c r="BN366" s="1">
        <v>0</v>
      </c>
      <c r="BO366" t="s">
        <v>147</v>
      </c>
      <c r="BP366" t="s">
        <v>147</v>
      </c>
      <c r="BQ366" t="s">
        <v>144</v>
      </c>
      <c r="BR366" t="s">
        <v>147</v>
      </c>
      <c r="BS366" t="s">
        <v>147</v>
      </c>
      <c r="BT366" t="s">
        <v>144</v>
      </c>
      <c r="BU366" t="s">
        <v>470</v>
      </c>
      <c r="BV366" t="s">
        <v>193</v>
      </c>
      <c r="BW366" t="s">
        <v>218</v>
      </c>
      <c r="BX366" t="s">
        <v>144</v>
      </c>
      <c r="BY366" s="1">
        <v>8</v>
      </c>
      <c r="BZ366" t="s">
        <v>193</v>
      </c>
      <c r="CA366" t="s">
        <v>144</v>
      </c>
      <c r="CB366" t="s">
        <v>949</v>
      </c>
      <c r="CC366" s="1">
        <v>0</v>
      </c>
      <c r="CD366" s="1">
        <v>0</v>
      </c>
      <c r="CE366" s="1">
        <v>1</v>
      </c>
      <c r="CF366" s="1">
        <v>1</v>
      </c>
      <c r="CG366" s="1">
        <v>1</v>
      </c>
      <c r="CH366" s="1">
        <v>0</v>
      </c>
      <c r="CI366" t="s">
        <v>135</v>
      </c>
      <c r="CJ366" t="s">
        <v>144</v>
      </c>
      <c r="CK366" t="s">
        <v>193</v>
      </c>
      <c r="CL366" t="s">
        <v>194</v>
      </c>
      <c r="CM366" t="s">
        <v>144</v>
      </c>
      <c r="CN366" t="s">
        <v>147</v>
      </c>
      <c r="CO366" t="s">
        <v>237</v>
      </c>
      <c r="CP366" s="1">
        <v>0</v>
      </c>
      <c r="CQ366" s="1">
        <v>1</v>
      </c>
      <c r="CR366" s="1">
        <v>1</v>
      </c>
      <c r="CS366" s="1">
        <v>0</v>
      </c>
      <c r="CT366" s="1">
        <v>0</v>
      </c>
      <c r="CU366" t="s">
        <v>163</v>
      </c>
      <c r="CV366" t="s">
        <v>147</v>
      </c>
      <c r="CW366" t="s">
        <v>164</v>
      </c>
      <c r="CX366" t="s">
        <v>144</v>
      </c>
      <c r="CY366" t="s">
        <v>269</v>
      </c>
      <c r="CZ366" t="s">
        <v>144</v>
      </c>
      <c r="DA366" t="s">
        <v>135</v>
      </c>
      <c r="DB366" s="1"/>
      <c r="DC366" s="1"/>
      <c r="DD366" s="1"/>
      <c r="DE366" s="1"/>
      <c r="DF366" s="1"/>
      <c r="DG366" s="1"/>
      <c r="DH366" s="1"/>
      <c r="DI366" s="1"/>
      <c r="DJ366" s="1"/>
      <c r="DK366" s="1"/>
      <c r="DL366" s="1"/>
      <c r="DM366" t="s">
        <v>144</v>
      </c>
      <c r="DN366" t="s">
        <v>1301</v>
      </c>
      <c r="DO366" t="s">
        <v>1302</v>
      </c>
      <c r="DP366" t="s">
        <v>155</v>
      </c>
      <c r="DQ366" s="1">
        <v>0</v>
      </c>
      <c r="DR366" s="1">
        <v>1</v>
      </c>
      <c r="DS366" s="1">
        <v>0</v>
      </c>
      <c r="DT366" s="1">
        <v>0</v>
      </c>
      <c r="DU366" t="s">
        <v>135</v>
      </c>
      <c r="DV366" t="s">
        <v>1303</v>
      </c>
      <c r="DW366" t="s">
        <v>135</v>
      </c>
      <c r="DX366" t="s">
        <v>139</v>
      </c>
      <c r="DY366" t="s">
        <v>140</v>
      </c>
      <c r="DZ366" t="s">
        <v>142</v>
      </c>
      <c r="EA366" t="s">
        <v>147</v>
      </c>
      <c r="EB366" t="s">
        <v>147</v>
      </c>
    </row>
    <row r="367" spans="1:132">
      <c r="A367" t="s">
        <v>132</v>
      </c>
      <c r="B367" s="1"/>
      <c r="C367" t="s">
        <v>179</v>
      </c>
      <c r="D367" t="s">
        <v>1304</v>
      </c>
      <c r="E367" t="s">
        <v>1305</v>
      </c>
      <c r="F367" s="1">
        <v>24</v>
      </c>
      <c r="G367" t="s">
        <v>676</v>
      </c>
      <c r="H367" t="s">
        <v>137</v>
      </c>
      <c r="I367" t="s">
        <v>137</v>
      </c>
      <c r="J367" s="1"/>
      <c r="K367" t="s">
        <v>138</v>
      </c>
      <c r="L367" s="1"/>
      <c r="M367" t="s">
        <v>139</v>
      </c>
      <c r="N367" t="s">
        <v>140</v>
      </c>
      <c r="O367" t="s">
        <v>181</v>
      </c>
      <c r="P367" t="s">
        <v>142</v>
      </c>
      <c r="Q367" t="s">
        <v>158</v>
      </c>
      <c r="R367" t="s">
        <v>144</v>
      </c>
      <c r="S367" t="s">
        <v>434</v>
      </c>
      <c r="T367" s="1">
        <v>1</v>
      </c>
      <c r="U367" s="1">
        <v>0</v>
      </c>
      <c r="V367" s="1">
        <v>0</v>
      </c>
      <c r="W367" s="1">
        <v>0</v>
      </c>
      <c r="X367" s="1">
        <v>0</v>
      </c>
      <c r="Y367" s="1">
        <v>0</v>
      </c>
      <c r="Z367" s="1">
        <v>1</v>
      </c>
      <c r="AA367" s="1">
        <v>0</v>
      </c>
      <c r="AB367" s="1">
        <v>1</v>
      </c>
      <c r="AC367" s="1">
        <v>0</v>
      </c>
      <c r="AD367" s="1"/>
      <c r="AE367" t="s">
        <v>144</v>
      </c>
      <c r="AF367" t="s">
        <v>184</v>
      </c>
      <c r="AG367" s="1">
        <v>1</v>
      </c>
      <c r="AH367" s="1">
        <v>0</v>
      </c>
      <c r="AI367" s="1">
        <v>1</v>
      </c>
      <c r="AJ367" s="1">
        <v>0</v>
      </c>
      <c r="AK367" s="1">
        <v>0</v>
      </c>
      <c r="AL367" s="1">
        <v>0</v>
      </c>
      <c r="AM367" s="1">
        <v>0</v>
      </c>
      <c r="AN367" s="1">
        <v>3</v>
      </c>
      <c r="AO367" s="1"/>
      <c r="AP367" s="1"/>
      <c r="AQ367" s="1">
        <v>5</v>
      </c>
      <c r="AR367" s="1"/>
      <c r="AS367" s="1"/>
      <c r="AT367" s="1"/>
      <c r="AU367" s="1"/>
      <c r="AV367" t="s">
        <v>144</v>
      </c>
      <c r="AW367" s="1"/>
      <c r="AX367" t="s">
        <v>144</v>
      </c>
      <c r="AY367" t="s">
        <v>339</v>
      </c>
      <c r="AZ367" t="s">
        <v>147</v>
      </c>
      <c r="BA367" t="s">
        <v>135</v>
      </c>
      <c r="BB367" t="s">
        <v>135</v>
      </c>
      <c r="BC367" s="11" t="s">
        <v>395</v>
      </c>
      <c r="BD367" t="s">
        <v>513</v>
      </c>
      <c r="BE367" t="s">
        <v>200</v>
      </c>
      <c r="BF367" s="1">
        <v>1</v>
      </c>
      <c r="BG367" s="1">
        <v>0</v>
      </c>
      <c r="BH367" s="1">
        <v>0</v>
      </c>
      <c r="BI367" s="1">
        <v>0</v>
      </c>
      <c r="BJ367" s="1">
        <v>0</v>
      </c>
      <c r="BK367" s="1">
        <v>0</v>
      </c>
      <c r="BL367" s="1">
        <v>1</v>
      </c>
      <c r="BM367" s="1">
        <v>0</v>
      </c>
      <c r="BN367" s="1">
        <v>0</v>
      </c>
      <c r="BO367" t="s">
        <v>144</v>
      </c>
      <c r="BP367" t="s">
        <v>147</v>
      </c>
      <c r="BQ367" t="s">
        <v>144</v>
      </c>
      <c r="BR367" t="s">
        <v>144</v>
      </c>
      <c r="BS367" t="s">
        <v>144</v>
      </c>
      <c r="BT367" t="s">
        <v>147</v>
      </c>
      <c r="BU367" t="s">
        <v>135</v>
      </c>
      <c r="BV367" t="s">
        <v>135</v>
      </c>
      <c r="BW367" t="s">
        <v>135</v>
      </c>
      <c r="BX367" t="s">
        <v>147</v>
      </c>
      <c r="BY367" s="1"/>
      <c r="BZ367" t="s">
        <v>148</v>
      </c>
      <c r="CA367" t="s">
        <v>144</v>
      </c>
      <c r="CB367" t="s">
        <v>173</v>
      </c>
      <c r="CC367" s="1">
        <v>0</v>
      </c>
      <c r="CD367" s="1">
        <v>0</v>
      </c>
      <c r="CE367" s="1">
        <v>0</v>
      </c>
      <c r="CF367" s="1">
        <v>0</v>
      </c>
      <c r="CG367" s="1">
        <v>1</v>
      </c>
      <c r="CH367" s="1">
        <v>0</v>
      </c>
      <c r="CI367" t="s">
        <v>135</v>
      </c>
      <c r="CJ367" t="s">
        <v>147</v>
      </c>
      <c r="CK367" t="s">
        <v>148</v>
      </c>
      <c r="CL367" t="s">
        <v>150</v>
      </c>
      <c r="CM367" t="s">
        <v>147</v>
      </c>
      <c r="CN367" t="s">
        <v>144</v>
      </c>
      <c r="CO367" t="s">
        <v>162</v>
      </c>
      <c r="CP367" s="1">
        <v>1</v>
      </c>
      <c r="CQ367" s="1">
        <v>1</v>
      </c>
      <c r="CR367" s="1">
        <v>1</v>
      </c>
      <c r="CS367" s="1">
        <v>0</v>
      </c>
      <c r="CT367" s="1">
        <v>0</v>
      </c>
      <c r="CU367" t="s">
        <v>163</v>
      </c>
      <c r="CV367" t="s">
        <v>144</v>
      </c>
      <c r="CW367" t="s">
        <v>152</v>
      </c>
      <c r="CX367" t="s">
        <v>144</v>
      </c>
      <c r="CY367" t="s">
        <v>153</v>
      </c>
      <c r="CZ367" t="s">
        <v>147</v>
      </c>
      <c r="DA367" t="s">
        <v>154</v>
      </c>
      <c r="DB367" s="1">
        <v>0</v>
      </c>
      <c r="DC367" s="1">
        <v>1</v>
      </c>
      <c r="DD367" s="1">
        <v>0</v>
      </c>
      <c r="DE367" s="1">
        <v>0</v>
      </c>
      <c r="DF367" s="1">
        <v>0</v>
      </c>
      <c r="DG367" s="1">
        <v>0</v>
      </c>
      <c r="DH367" s="1">
        <v>0</v>
      </c>
      <c r="DI367" s="1">
        <v>0</v>
      </c>
      <c r="DJ367" s="1">
        <v>0</v>
      </c>
      <c r="DK367" s="1">
        <v>0</v>
      </c>
      <c r="DL367" s="1">
        <v>0</v>
      </c>
      <c r="DM367" t="s">
        <v>144</v>
      </c>
      <c r="DN367" t="s">
        <v>186</v>
      </c>
      <c r="DO367" t="s">
        <v>891</v>
      </c>
      <c r="DP367" t="s">
        <v>221</v>
      </c>
      <c r="DQ367" s="1">
        <v>1</v>
      </c>
      <c r="DR367" s="1">
        <v>1</v>
      </c>
      <c r="DS367" s="1">
        <v>0</v>
      </c>
      <c r="DT367" s="1">
        <v>0</v>
      </c>
      <c r="DU367" t="s">
        <v>135</v>
      </c>
      <c r="DV367" t="s">
        <v>188</v>
      </c>
      <c r="DW367" t="s">
        <v>135</v>
      </c>
      <c r="DX367" t="s">
        <v>139</v>
      </c>
      <c r="DY367" t="s">
        <v>140</v>
      </c>
      <c r="DZ367" t="s">
        <v>142</v>
      </c>
      <c r="EA367" t="s">
        <v>147</v>
      </c>
      <c r="EB367" t="s">
        <v>147</v>
      </c>
    </row>
    <row r="368" spans="1:132">
      <c r="A368" t="s">
        <v>132</v>
      </c>
      <c r="B368" s="1"/>
      <c r="C368" t="s">
        <v>133</v>
      </c>
      <c r="D368" t="s">
        <v>1306</v>
      </c>
      <c r="E368" t="s">
        <v>135</v>
      </c>
      <c r="F368" s="1">
        <v>24</v>
      </c>
      <c r="G368" t="s">
        <v>676</v>
      </c>
      <c r="H368" t="s">
        <v>137</v>
      </c>
      <c r="I368" t="s">
        <v>137</v>
      </c>
      <c r="J368" s="1"/>
      <c r="K368" t="s">
        <v>138</v>
      </c>
      <c r="L368" s="1"/>
      <c r="M368" t="s">
        <v>139</v>
      </c>
      <c r="N368" t="s">
        <v>740</v>
      </c>
      <c r="O368" t="s">
        <v>141</v>
      </c>
      <c r="P368" t="s">
        <v>142</v>
      </c>
      <c r="Q368" t="s">
        <v>143</v>
      </c>
      <c r="R368" t="s">
        <v>144</v>
      </c>
      <c r="S368" t="s">
        <v>145</v>
      </c>
      <c r="T368" s="1">
        <v>1</v>
      </c>
      <c r="U368" s="1">
        <v>0</v>
      </c>
      <c r="V368" s="1">
        <v>0</v>
      </c>
      <c r="W368" s="1">
        <v>0</v>
      </c>
      <c r="X368" s="1">
        <v>0</v>
      </c>
      <c r="Y368" s="1">
        <v>0</v>
      </c>
      <c r="Z368" s="1">
        <v>0</v>
      </c>
      <c r="AA368" s="1">
        <v>0</v>
      </c>
      <c r="AB368" s="1">
        <v>0</v>
      </c>
      <c r="AC368" s="1">
        <v>0</v>
      </c>
      <c r="AD368" s="1"/>
      <c r="AE368" t="s">
        <v>144</v>
      </c>
      <c r="AF368" t="s">
        <v>191</v>
      </c>
      <c r="AG368" s="1">
        <v>0</v>
      </c>
      <c r="AH368" s="1">
        <v>0</v>
      </c>
      <c r="AI368" s="1">
        <v>1</v>
      </c>
      <c r="AJ368" s="1">
        <v>0</v>
      </c>
      <c r="AK368" s="1">
        <v>0</v>
      </c>
      <c r="AL368" s="1">
        <v>0</v>
      </c>
      <c r="AM368" s="1">
        <v>0</v>
      </c>
      <c r="AN368" s="1">
        <v>1</v>
      </c>
      <c r="AO368" s="1"/>
      <c r="AP368" s="1"/>
      <c r="AQ368" s="1">
        <v>5</v>
      </c>
      <c r="AR368" s="1"/>
      <c r="AS368" s="1"/>
      <c r="AT368" s="1"/>
      <c r="AU368" s="1"/>
      <c r="AV368" t="s">
        <v>147</v>
      </c>
      <c r="AW368" s="1"/>
      <c r="AX368" t="s">
        <v>144</v>
      </c>
      <c r="AY368" t="s">
        <v>379</v>
      </c>
      <c r="AZ368" t="s">
        <v>147</v>
      </c>
      <c r="BA368" t="s">
        <v>135</v>
      </c>
      <c r="BB368" t="s">
        <v>135</v>
      </c>
      <c r="BC368" s="11" t="s">
        <v>380</v>
      </c>
      <c r="BD368" t="s">
        <v>513</v>
      </c>
      <c r="BE368" t="s">
        <v>145</v>
      </c>
      <c r="BF368" s="1">
        <v>1</v>
      </c>
      <c r="BG368" s="1">
        <v>0</v>
      </c>
      <c r="BH368" s="1">
        <v>0</v>
      </c>
      <c r="BI368" s="1">
        <v>0</v>
      </c>
      <c r="BJ368" s="1">
        <v>0</v>
      </c>
      <c r="BK368" s="1">
        <v>0</v>
      </c>
      <c r="BL368" s="1">
        <v>0</v>
      </c>
      <c r="BM368" s="1">
        <v>0</v>
      </c>
      <c r="BN368" s="1">
        <v>0</v>
      </c>
      <c r="BO368" t="s">
        <v>144</v>
      </c>
      <c r="BP368" t="s">
        <v>144</v>
      </c>
      <c r="BQ368" t="s">
        <v>147</v>
      </c>
      <c r="BR368" t="s">
        <v>147</v>
      </c>
      <c r="BS368" t="s">
        <v>147</v>
      </c>
      <c r="BT368" t="s">
        <v>147</v>
      </c>
      <c r="BU368" t="s">
        <v>135</v>
      </c>
      <c r="BV368" t="s">
        <v>135</v>
      </c>
      <c r="BW368" t="s">
        <v>135</v>
      </c>
      <c r="BX368" t="s">
        <v>144</v>
      </c>
      <c r="BY368" s="1">
        <v>2</v>
      </c>
      <c r="BZ368" t="s">
        <v>148</v>
      </c>
      <c r="CA368" t="s">
        <v>144</v>
      </c>
      <c r="CB368" t="s">
        <v>149</v>
      </c>
      <c r="CC368" s="1">
        <v>0</v>
      </c>
      <c r="CD368" s="1">
        <v>0</v>
      </c>
      <c r="CE368" s="1">
        <v>1</v>
      </c>
      <c r="CF368" s="1">
        <v>0</v>
      </c>
      <c r="CG368" s="1">
        <v>0</v>
      </c>
      <c r="CH368" s="1">
        <v>0</v>
      </c>
      <c r="CI368" t="s">
        <v>135</v>
      </c>
      <c r="CJ368" t="s">
        <v>147</v>
      </c>
      <c r="CK368" t="s">
        <v>148</v>
      </c>
      <c r="CL368" t="s">
        <v>150</v>
      </c>
      <c r="CM368" t="s">
        <v>144</v>
      </c>
      <c r="CN368" t="s">
        <v>144</v>
      </c>
      <c r="CO368" t="s">
        <v>151</v>
      </c>
      <c r="CP368" s="1">
        <v>0</v>
      </c>
      <c r="CQ368" s="1">
        <v>0</v>
      </c>
      <c r="CR368" s="1">
        <v>1</v>
      </c>
      <c r="CS368" s="1">
        <v>0</v>
      </c>
      <c r="CT368" s="1">
        <v>0</v>
      </c>
      <c r="CU368" t="s">
        <v>163</v>
      </c>
      <c r="CV368" t="s">
        <v>144</v>
      </c>
      <c r="CW368" t="s">
        <v>164</v>
      </c>
      <c r="CX368" t="s">
        <v>147</v>
      </c>
      <c r="CY368" t="s">
        <v>153</v>
      </c>
      <c r="CZ368" t="s">
        <v>144</v>
      </c>
      <c r="DA368" t="s">
        <v>135</v>
      </c>
      <c r="DB368" s="1"/>
      <c r="DC368" s="1"/>
      <c r="DD368" s="1"/>
      <c r="DE368" s="1"/>
      <c r="DF368" s="1"/>
      <c r="DG368" s="1"/>
      <c r="DH368" s="1"/>
      <c r="DI368" s="1"/>
      <c r="DJ368" s="1"/>
      <c r="DK368" s="1"/>
      <c r="DL368" s="1"/>
      <c r="DM368" t="s">
        <v>144</v>
      </c>
      <c r="DN368" t="s">
        <v>135</v>
      </c>
      <c r="DO368" t="s">
        <v>135</v>
      </c>
      <c r="DP368" t="s">
        <v>155</v>
      </c>
      <c r="DQ368" s="1">
        <v>0</v>
      </c>
      <c r="DR368" s="1">
        <v>1</v>
      </c>
      <c r="DS368" s="1">
        <v>0</v>
      </c>
      <c r="DT368" s="1">
        <v>0</v>
      </c>
      <c r="DU368" t="s">
        <v>135</v>
      </c>
      <c r="DV368" t="s">
        <v>135</v>
      </c>
      <c r="DW368" t="s">
        <v>135</v>
      </c>
      <c r="DX368" t="s">
        <v>139</v>
      </c>
      <c r="DY368" t="s">
        <v>140</v>
      </c>
      <c r="DZ368" t="s">
        <v>142</v>
      </c>
      <c r="EA368" t="s">
        <v>147</v>
      </c>
      <c r="EB368" t="s">
        <v>147</v>
      </c>
    </row>
    <row r="369" spans="1:132">
      <c r="A369" t="s">
        <v>132</v>
      </c>
      <c r="B369" s="1"/>
      <c r="C369" t="s">
        <v>179</v>
      </c>
      <c r="D369" t="s">
        <v>1266</v>
      </c>
      <c r="E369" t="s">
        <v>1307</v>
      </c>
      <c r="F369" s="1">
        <v>24</v>
      </c>
      <c r="G369" t="s">
        <v>676</v>
      </c>
      <c r="H369" t="s">
        <v>157</v>
      </c>
      <c r="I369" t="s">
        <v>157</v>
      </c>
      <c r="J369" s="1"/>
      <c r="K369" t="s">
        <v>138</v>
      </c>
      <c r="L369" s="1"/>
      <c r="M369" t="s">
        <v>1133</v>
      </c>
      <c r="N369" t="s">
        <v>140</v>
      </c>
      <c r="O369" t="s">
        <v>181</v>
      </c>
      <c r="P369" t="s">
        <v>209</v>
      </c>
      <c r="Q369" t="s">
        <v>225</v>
      </c>
      <c r="R369" t="s">
        <v>144</v>
      </c>
      <c r="S369" t="s">
        <v>711</v>
      </c>
      <c r="T369" s="1">
        <v>1</v>
      </c>
      <c r="U369" s="1">
        <v>1</v>
      </c>
      <c r="V369" s="1">
        <v>1</v>
      </c>
      <c r="W369" s="1">
        <v>1</v>
      </c>
      <c r="X369" s="1">
        <v>1</v>
      </c>
      <c r="Y369" s="1">
        <v>1</v>
      </c>
      <c r="Z369" s="1">
        <v>1</v>
      </c>
      <c r="AA369" s="1">
        <v>1</v>
      </c>
      <c r="AB369" s="1">
        <v>1</v>
      </c>
      <c r="AC369" s="1">
        <v>0</v>
      </c>
      <c r="AD369" s="1"/>
      <c r="AE369" t="s">
        <v>144</v>
      </c>
      <c r="AF369" t="s">
        <v>450</v>
      </c>
      <c r="AG369" s="1">
        <v>1</v>
      </c>
      <c r="AH369" s="1">
        <v>0</v>
      </c>
      <c r="AI369" s="1">
        <v>1</v>
      </c>
      <c r="AJ369" s="1">
        <v>0</v>
      </c>
      <c r="AK369" s="1">
        <v>0</v>
      </c>
      <c r="AL369" s="1">
        <v>1</v>
      </c>
      <c r="AM369" s="1">
        <v>0</v>
      </c>
      <c r="AN369" s="1">
        <v>5</v>
      </c>
      <c r="AO369" s="1"/>
      <c r="AP369" s="1"/>
      <c r="AQ369" s="1">
        <v>2</v>
      </c>
      <c r="AR369" s="1"/>
      <c r="AS369" s="1"/>
      <c r="AT369" s="1">
        <v>5</v>
      </c>
      <c r="AU369" s="1"/>
      <c r="AV369" t="s">
        <v>144</v>
      </c>
      <c r="AW369" s="1"/>
      <c r="AX369" t="s">
        <v>144</v>
      </c>
      <c r="AY369" t="s">
        <v>379</v>
      </c>
      <c r="AZ369" t="s">
        <v>147</v>
      </c>
      <c r="BA369" t="s">
        <v>135</v>
      </c>
      <c r="BB369" t="s">
        <v>135</v>
      </c>
      <c r="BC369" s="11" t="s">
        <v>395</v>
      </c>
      <c r="BD369" t="s">
        <v>580</v>
      </c>
      <c r="BE369" t="s">
        <v>557</v>
      </c>
      <c r="BF369" s="1">
        <v>0</v>
      </c>
      <c r="BG369" s="1">
        <v>0</v>
      </c>
      <c r="BH369" s="1">
        <v>0</v>
      </c>
      <c r="BI369" s="1">
        <v>0</v>
      </c>
      <c r="BJ369" s="1">
        <v>0</v>
      </c>
      <c r="BK369" s="1">
        <v>0</v>
      </c>
      <c r="BL369" s="1">
        <v>1</v>
      </c>
      <c r="BM369" s="1">
        <v>0</v>
      </c>
      <c r="BN369" s="1">
        <v>0</v>
      </c>
      <c r="BO369" t="s">
        <v>144</v>
      </c>
      <c r="BP369" t="s">
        <v>147</v>
      </c>
      <c r="BQ369" t="s">
        <v>147</v>
      </c>
      <c r="BR369" t="s">
        <v>144</v>
      </c>
      <c r="BS369" t="s">
        <v>147</v>
      </c>
      <c r="BT369" t="s">
        <v>147</v>
      </c>
      <c r="BU369" t="s">
        <v>135</v>
      </c>
      <c r="BV369" t="s">
        <v>135</v>
      </c>
      <c r="BW369" t="s">
        <v>135</v>
      </c>
      <c r="BX369" t="s">
        <v>147</v>
      </c>
      <c r="BY369" s="1"/>
      <c r="BZ369" t="s">
        <v>148</v>
      </c>
      <c r="CA369" t="s">
        <v>144</v>
      </c>
      <c r="CB369" t="s">
        <v>236</v>
      </c>
      <c r="CC369" s="1">
        <v>0</v>
      </c>
      <c r="CD369" s="1">
        <v>1</v>
      </c>
      <c r="CE369" s="1">
        <v>1</v>
      </c>
      <c r="CF369" s="1">
        <v>0</v>
      </c>
      <c r="CG369" s="1">
        <v>1</v>
      </c>
      <c r="CH369" s="1">
        <v>0</v>
      </c>
      <c r="CI369" t="s">
        <v>135</v>
      </c>
      <c r="CJ369" t="s">
        <v>144</v>
      </c>
      <c r="CK369" t="s">
        <v>148</v>
      </c>
      <c r="CL369" t="s">
        <v>194</v>
      </c>
      <c r="CM369" t="s">
        <v>144</v>
      </c>
      <c r="CN369" t="s">
        <v>144</v>
      </c>
      <c r="CO369" t="s">
        <v>321</v>
      </c>
      <c r="CP369" s="1">
        <v>1</v>
      </c>
      <c r="CQ369" s="1">
        <v>0</v>
      </c>
      <c r="CR369" s="1">
        <v>1</v>
      </c>
      <c r="CS369" s="1">
        <v>0</v>
      </c>
      <c r="CT369" s="1">
        <v>0</v>
      </c>
      <c r="CU369" t="s">
        <v>163</v>
      </c>
      <c r="CV369" t="s">
        <v>144</v>
      </c>
      <c r="CW369" t="s">
        <v>164</v>
      </c>
      <c r="CX369" t="s">
        <v>144</v>
      </c>
      <c r="CY369" t="s">
        <v>153</v>
      </c>
      <c r="CZ369" t="s">
        <v>144</v>
      </c>
      <c r="DA369" t="s">
        <v>135</v>
      </c>
      <c r="DB369" s="1"/>
      <c r="DC369" s="1"/>
      <c r="DD369" s="1"/>
      <c r="DE369" s="1"/>
      <c r="DF369" s="1"/>
      <c r="DG369" s="1"/>
      <c r="DH369" s="1"/>
      <c r="DI369" s="1"/>
      <c r="DJ369" s="1"/>
      <c r="DK369" s="1"/>
      <c r="DL369" s="1"/>
      <c r="DM369" t="s">
        <v>144</v>
      </c>
      <c r="DN369" t="s">
        <v>186</v>
      </c>
      <c r="DO369" t="s">
        <v>1308</v>
      </c>
      <c r="DP369" t="s">
        <v>221</v>
      </c>
      <c r="DQ369" s="1">
        <v>1</v>
      </c>
      <c r="DR369" s="1">
        <v>1</v>
      </c>
      <c r="DS369" s="1">
        <v>0</v>
      </c>
      <c r="DT369" s="1">
        <v>0</v>
      </c>
      <c r="DU369" t="s">
        <v>135</v>
      </c>
      <c r="DV369" t="s">
        <v>188</v>
      </c>
      <c r="DW369" t="s">
        <v>135</v>
      </c>
      <c r="DX369" t="s">
        <v>139</v>
      </c>
      <c r="DY369" t="s">
        <v>140</v>
      </c>
      <c r="DZ369" t="s">
        <v>142</v>
      </c>
      <c r="EA369" t="s">
        <v>147</v>
      </c>
      <c r="EB369" t="s">
        <v>147</v>
      </c>
    </row>
    <row r="370" spans="1:132">
      <c r="A370" t="s">
        <v>132</v>
      </c>
      <c r="B370" s="1"/>
      <c r="C370" t="s">
        <v>133</v>
      </c>
      <c r="D370" t="s">
        <v>1309</v>
      </c>
      <c r="E370" t="s">
        <v>135</v>
      </c>
      <c r="F370" s="1">
        <v>24</v>
      </c>
      <c r="G370" t="s">
        <v>676</v>
      </c>
      <c r="H370" t="s">
        <v>157</v>
      </c>
      <c r="I370" t="s">
        <v>157</v>
      </c>
      <c r="J370" s="1"/>
      <c r="K370" t="s">
        <v>138</v>
      </c>
      <c r="L370" s="1"/>
      <c r="M370" t="s">
        <v>418</v>
      </c>
      <c r="N370" t="s">
        <v>169</v>
      </c>
      <c r="O370" t="s">
        <v>141</v>
      </c>
      <c r="P370" t="s">
        <v>209</v>
      </c>
      <c r="Q370" t="s">
        <v>225</v>
      </c>
      <c r="R370" t="s">
        <v>144</v>
      </c>
      <c r="S370" t="s">
        <v>515</v>
      </c>
      <c r="T370" s="1">
        <v>1</v>
      </c>
      <c r="U370" s="1">
        <v>1</v>
      </c>
      <c r="V370" s="1">
        <v>0</v>
      </c>
      <c r="W370" s="1">
        <v>0</v>
      </c>
      <c r="X370" s="1">
        <v>0</v>
      </c>
      <c r="Y370" s="1">
        <v>0</v>
      </c>
      <c r="Z370" s="1">
        <v>0</v>
      </c>
      <c r="AA370" s="1">
        <v>0</v>
      </c>
      <c r="AB370" s="1">
        <v>0</v>
      </c>
      <c r="AC370" s="1">
        <v>0</v>
      </c>
      <c r="AD370" s="1"/>
      <c r="AE370" t="s">
        <v>144</v>
      </c>
      <c r="AF370" t="s">
        <v>191</v>
      </c>
      <c r="AG370" s="1">
        <v>0</v>
      </c>
      <c r="AH370" s="1">
        <v>0</v>
      </c>
      <c r="AI370" s="1">
        <v>1</v>
      </c>
      <c r="AJ370" s="1">
        <v>0</v>
      </c>
      <c r="AK370" s="1">
        <v>0</v>
      </c>
      <c r="AL370" s="1">
        <v>0</v>
      </c>
      <c r="AM370" s="1">
        <v>0</v>
      </c>
      <c r="AN370" s="1">
        <v>1</v>
      </c>
      <c r="AO370" s="1"/>
      <c r="AP370" s="1"/>
      <c r="AQ370" s="1">
        <v>4</v>
      </c>
      <c r="AR370" s="1"/>
      <c r="AS370" s="1"/>
      <c r="AT370" s="1"/>
      <c r="AU370" s="1"/>
      <c r="AV370" t="s">
        <v>147</v>
      </c>
      <c r="AW370" s="1"/>
      <c r="AX370" t="s">
        <v>144</v>
      </c>
      <c r="AY370" t="s">
        <v>379</v>
      </c>
      <c r="AZ370" t="s">
        <v>147</v>
      </c>
      <c r="BA370" t="s">
        <v>135</v>
      </c>
      <c r="BB370" t="s">
        <v>135</v>
      </c>
      <c r="BC370" s="11" t="s">
        <v>395</v>
      </c>
      <c r="BD370" t="s">
        <v>513</v>
      </c>
      <c r="BE370" t="s">
        <v>515</v>
      </c>
      <c r="BF370" s="1">
        <v>1</v>
      </c>
      <c r="BG370" s="1">
        <v>1</v>
      </c>
      <c r="BH370" s="1">
        <v>0</v>
      </c>
      <c r="BI370" s="1">
        <v>0</v>
      </c>
      <c r="BJ370" s="1">
        <v>0</v>
      </c>
      <c r="BK370" s="1">
        <v>0</v>
      </c>
      <c r="BL370" s="1">
        <v>0</v>
      </c>
      <c r="BM370" s="1">
        <v>0</v>
      </c>
      <c r="BN370" s="1">
        <v>0</v>
      </c>
      <c r="BO370" t="s">
        <v>144</v>
      </c>
      <c r="BP370" t="s">
        <v>144</v>
      </c>
      <c r="BQ370" t="s">
        <v>147</v>
      </c>
      <c r="BR370" t="s">
        <v>147</v>
      </c>
      <c r="BS370" t="s">
        <v>147</v>
      </c>
      <c r="BT370" t="s">
        <v>144</v>
      </c>
      <c r="BU370" t="s">
        <v>470</v>
      </c>
      <c r="BV370" t="s">
        <v>148</v>
      </c>
      <c r="BW370" t="s">
        <v>218</v>
      </c>
      <c r="BX370" t="s">
        <v>144</v>
      </c>
      <c r="BY370" s="1">
        <v>4</v>
      </c>
      <c r="BZ370" t="s">
        <v>148</v>
      </c>
      <c r="CA370" t="s">
        <v>144</v>
      </c>
      <c r="CB370" t="s">
        <v>149</v>
      </c>
      <c r="CC370" s="1">
        <v>0</v>
      </c>
      <c r="CD370" s="1">
        <v>0</v>
      </c>
      <c r="CE370" s="1">
        <v>1</v>
      </c>
      <c r="CF370" s="1">
        <v>0</v>
      </c>
      <c r="CG370" s="1">
        <v>0</v>
      </c>
      <c r="CH370" s="1">
        <v>0</v>
      </c>
      <c r="CI370" t="s">
        <v>135</v>
      </c>
      <c r="CJ370" t="s">
        <v>147</v>
      </c>
      <c r="CK370" t="s">
        <v>193</v>
      </c>
      <c r="CL370" t="s">
        <v>194</v>
      </c>
      <c r="CM370" t="s">
        <v>147</v>
      </c>
      <c r="CN370" t="s">
        <v>147</v>
      </c>
      <c r="CO370" t="s">
        <v>151</v>
      </c>
      <c r="CP370" s="1">
        <v>0</v>
      </c>
      <c r="CQ370" s="1">
        <v>0</v>
      </c>
      <c r="CR370" s="1">
        <v>1</v>
      </c>
      <c r="CS370" s="1">
        <v>0</v>
      </c>
      <c r="CT370" s="1">
        <v>0</v>
      </c>
      <c r="CU370" t="s">
        <v>147</v>
      </c>
      <c r="CV370" t="s">
        <v>147</v>
      </c>
      <c r="CW370" t="s">
        <v>211</v>
      </c>
      <c r="CX370" t="s">
        <v>144</v>
      </c>
      <c r="CY370" t="s">
        <v>153</v>
      </c>
      <c r="CZ370" t="s">
        <v>147</v>
      </c>
      <c r="DA370" t="s">
        <v>154</v>
      </c>
      <c r="DB370" s="1">
        <v>0</v>
      </c>
      <c r="DC370" s="1">
        <v>1</v>
      </c>
      <c r="DD370" s="1">
        <v>0</v>
      </c>
      <c r="DE370" s="1">
        <v>0</v>
      </c>
      <c r="DF370" s="1">
        <v>0</v>
      </c>
      <c r="DG370" s="1">
        <v>0</v>
      </c>
      <c r="DH370" s="1">
        <v>0</v>
      </c>
      <c r="DI370" s="1">
        <v>0</v>
      </c>
      <c r="DJ370" s="1">
        <v>0</v>
      </c>
      <c r="DK370" s="1">
        <v>0</v>
      </c>
      <c r="DL370" s="1">
        <v>0</v>
      </c>
      <c r="DM370" t="s">
        <v>144</v>
      </c>
      <c r="DN370" t="s">
        <v>476</v>
      </c>
      <c r="DO370" t="s">
        <v>553</v>
      </c>
      <c r="DP370" t="s">
        <v>155</v>
      </c>
      <c r="DQ370" s="1">
        <v>0</v>
      </c>
      <c r="DR370" s="1">
        <v>1</v>
      </c>
      <c r="DS370" s="1">
        <v>0</v>
      </c>
      <c r="DT370" s="1">
        <v>0</v>
      </c>
      <c r="DU370" t="s">
        <v>135</v>
      </c>
      <c r="DV370" t="s">
        <v>263</v>
      </c>
      <c r="DW370" t="s">
        <v>135</v>
      </c>
      <c r="DX370" t="s">
        <v>139</v>
      </c>
      <c r="DY370" t="s">
        <v>140</v>
      </c>
      <c r="DZ370" t="s">
        <v>142</v>
      </c>
      <c r="EA370" t="s">
        <v>147</v>
      </c>
      <c r="EB370" t="s">
        <v>147</v>
      </c>
    </row>
    <row r="371" spans="1:132">
      <c r="A371" t="s">
        <v>132</v>
      </c>
      <c r="B371" s="1"/>
      <c r="C371" t="s">
        <v>133</v>
      </c>
      <c r="D371" t="s">
        <v>1310</v>
      </c>
      <c r="E371" t="s">
        <v>1311</v>
      </c>
      <c r="F371" s="1">
        <v>24</v>
      </c>
      <c r="G371" t="s">
        <v>676</v>
      </c>
      <c r="H371" t="s">
        <v>137</v>
      </c>
      <c r="I371" t="s">
        <v>137</v>
      </c>
      <c r="J371" s="1"/>
      <c r="K371" t="s">
        <v>138</v>
      </c>
      <c r="L371" s="1"/>
      <c r="M371" t="s">
        <v>139</v>
      </c>
      <c r="N371" t="s">
        <v>169</v>
      </c>
      <c r="O371" t="s">
        <v>141</v>
      </c>
      <c r="P371" t="s">
        <v>182</v>
      </c>
      <c r="Q371" t="s">
        <v>183</v>
      </c>
      <c r="R371" t="s">
        <v>147</v>
      </c>
      <c r="S371" t="s">
        <v>145</v>
      </c>
      <c r="T371" s="1"/>
      <c r="U371" s="1"/>
      <c r="V371" s="1"/>
      <c r="W371" s="1"/>
      <c r="X371" s="1"/>
      <c r="Y371" s="1"/>
      <c r="Z371" s="1"/>
      <c r="AA371" s="1"/>
      <c r="AB371" s="1"/>
      <c r="AC371" s="1"/>
      <c r="AD371" s="1"/>
      <c r="AE371" t="s">
        <v>144</v>
      </c>
      <c r="AF371" t="s">
        <v>191</v>
      </c>
      <c r="AG371" s="1">
        <v>0</v>
      </c>
      <c r="AH371" s="1">
        <v>0</v>
      </c>
      <c r="AI371" s="1">
        <v>1</v>
      </c>
      <c r="AJ371" s="1">
        <v>0</v>
      </c>
      <c r="AK371" s="1">
        <v>0</v>
      </c>
      <c r="AL371" s="1">
        <v>0</v>
      </c>
      <c r="AM371" s="1">
        <v>0</v>
      </c>
      <c r="AN371" s="1">
        <v>1</v>
      </c>
      <c r="AO371" s="1"/>
      <c r="AP371" s="1"/>
      <c r="AQ371" s="1">
        <v>1</v>
      </c>
      <c r="AR371" s="1"/>
      <c r="AS371" s="1"/>
      <c r="AT371" s="1"/>
      <c r="AU371" s="1"/>
      <c r="AV371" t="s">
        <v>147</v>
      </c>
      <c r="AW371" s="1"/>
      <c r="AX371" t="s">
        <v>144</v>
      </c>
      <c r="AY371" t="s">
        <v>379</v>
      </c>
      <c r="AZ371" t="s">
        <v>147</v>
      </c>
      <c r="BA371" t="s">
        <v>135</v>
      </c>
      <c r="BB371" t="s">
        <v>135</v>
      </c>
      <c r="BC371" s="11" t="s">
        <v>380</v>
      </c>
      <c r="BD371" t="s">
        <v>513</v>
      </c>
      <c r="BE371" t="s">
        <v>145</v>
      </c>
      <c r="BF371" s="1">
        <v>1</v>
      </c>
      <c r="BG371" s="1">
        <v>0</v>
      </c>
      <c r="BH371" s="1">
        <v>0</v>
      </c>
      <c r="BI371" s="1">
        <v>0</v>
      </c>
      <c r="BJ371" s="1">
        <v>0</v>
      </c>
      <c r="BK371" s="1">
        <v>0</v>
      </c>
      <c r="BL371" s="1">
        <v>0</v>
      </c>
      <c r="BM371" s="1">
        <v>0</v>
      </c>
      <c r="BN371" s="1">
        <v>0</v>
      </c>
      <c r="BO371" t="s">
        <v>147</v>
      </c>
      <c r="BP371" t="s">
        <v>147</v>
      </c>
      <c r="BQ371" t="s">
        <v>144</v>
      </c>
      <c r="BR371" t="s">
        <v>147</v>
      </c>
      <c r="BS371" t="s">
        <v>147</v>
      </c>
      <c r="BT371" t="s">
        <v>147</v>
      </c>
      <c r="BU371" t="s">
        <v>135</v>
      </c>
      <c r="BV371" t="s">
        <v>135</v>
      </c>
      <c r="BW371" t="s">
        <v>135</v>
      </c>
      <c r="BX371" t="s">
        <v>144</v>
      </c>
      <c r="BY371" s="1">
        <v>2</v>
      </c>
      <c r="BZ371" t="s">
        <v>148</v>
      </c>
      <c r="CA371" t="s">
        <v>144</v>
      </c>
      <c r="CB371" t="s">
        <v>236</v>
      </c>
      <c r="CC371" s="1">
        <v>0</v>
      </c>
      <c r="CD371" s="1">
        <v>1</v>
      </c>
      <c r="CE371" s="1">
        <v>1</v>
      </c>
      <c r="CF371" s="1">
        <v>0</v>
      </c>
      <c r="CG371" s="1">
        <v>1</v>
      </c>
      <c r="CH371" s="1">
        <v>0</v>
      </c>
      <c r="CI371" t="s">
        <v>135</v>
      </c>
      <c r="CJ371" t="s">
        <v>147</v>
      </c>
      <c r="CK371" t="s">
        <v>148</v>
      </c>
      <c r="CL371" t="s">
        <v>194</v>
      </c>
      <c r="CM371" t="s">
        <v>144</v>
      </c>
      <c r="CN371" t="s">
        <v>147</v>
      </c>
      <c r="CO371" t="s">
        <v>151</v>
      </c>
      <c r="CP371" s="1">
        <v>0</v>
      </c>
      <c r="CQ371" s="1">
        <v>0</v>
      </c>
      <c r="CR371" s="1">
        <v>1</v>
      </c>
      <c r="CS371" s="1">
        <v>0</v>
      </c>
      <c r="CT371" s="1">
        <v>0</v>
      </c>
      <c r="CU371" t="s">
        <v>163</v>
      </c>
      <c r="CV371" t="s">
        <v>147</v>
      </c>
      <c r="CW371" t="s">
        <v>152</v>
      </c>
      <c r="CX371" t="s">
        <v>144</v>
      </c>
      <c r="CY371" t="s">
        <v>153</v>
      </c>
      <c r="CZ371" t="s">
        <v>147</v>
      </c>
      <c r="DA371" t="s">
        <v>552</v>
      </c>
      <c r="DB371" s="1">
        <v>0</v>
      </c>
      <c r="DC371" s="1">
        <v>1</v>
      </c>
      <c r="DD371" s="1">
        <v>0</v>
      </c>
      <c r="DE371" s="1">
        <v>1</v>
      </c>
      <c r="DF371" s="1">
        <v>1</v>
      </c>
      <c r="DG371" s="1">
        <v>0</v>
      </c>
      <c r="DH371" s="1">
        <v>0</v>
      </c>
      <c r="DI371" s="1">
        <v>0</v>
      </c>
      <c r="DJ371" s="1">
        <v>0</v>
      </c>
      <c r="DK371" s="1">
        <v>0</v>
      </c>
      <c r="DL371" s="1">
        <v>0</v>
      </c>
      <c r="DM371" t="s">
        <v>144</v>
      </c>
      <c r="DN371" t="s">
        <v>135</v>
      </c>
      <c r="DO371" t="s">
        <v>135</v>
      </c>
      <c r="DP371" t="s">
        <v>155</v>
      </c>
      <c r="DQ371" s="1">
        <v>0</v>
      </c>
      <c r="DR371" s="1">
        <v>1</v>
      </c>
      <c r="DS371" s="1">
        <v>0</v>
      </c>
      <c r="DT371" s="1">
        <v>0</v>
      </c>
      <c r="DU371" t="s">
        <v>135</v>
      </c>
      <c r="DV371" t="s">
        <v>135</v>
      </c>
      <c r="DW371" t="s">
        <v>135</v>
      </c>
      <c r="DX371" t="s">
        <v>139</v>
      </c>
      <c r="DY371" t="s">
        <v>140</v>
      </c>
      <c r="DZ371" t="s">
        <v>142</v>
      </c>
      <c r="EA371" t="s">
        <v>147</v>
      </c>
      <c r="EB371" t="s">
        <v>147</v>
      </c>
    </row>
    <row r="372" spans="1:132">
      <c r="A372" t="s">
        <v>132</v>
      </c>
      <c r="B372" s="1"/>
      <c r="C372" t="s">
        <v>233</v>
      </c>
      <c r="D372" t="s">
        <v>1312</v>
      </c>
      <c r="E372" t="s">
        <v>1313</v>
      </c>
      <c r="F372" s="1">
        <v>24</v>
      </c>
      <c r="G372" t="s">
        <v>676</v>
      </c>
      <c r="H372" t="s">
        <v>137</v>
      </c>
      <c r="I372" t="s">
        <v>137</v>
      </c>
      <c r="J372" s="1"/>
      <c r="K372" t="s">
        <v>138</v>
      </c>
      <c r="L372" s="1"/>
      <c r="M372" t="s">
        <v>139</v>
      </c>
      <c r="N372" t="s">
        <v>140</v>
      </c>
      <c r="O372" t="s">
        <v>235</v>
      </c>
      <c r="P372" t="s">
        <v>209</v>
      </c>
      <c r="Q372" t="s">
        <v>143</v>
      </c>
      <c r="R372" t="s">
        <v>144</v>
      </c>
      <c r="S372" t="s">
        <v>145</v>
      </c>
      <c r="T372" s="1">
        <v>1</v>
      </c>
      <c r="U372" s="1">
        <v>0</v>
      </c>
      <c r="V372" s="1">
        <v>0</v>
      </c>
      <c r="W372" s="1">
        <v>0</v>
      </c>
      <c r="X372" s="1">
        <v>0</v>
      </c>
      <c r="Y372" s="1">
        <v>0</v>
      </c>
      <c r="Z372" s="1">
        <v>0</v>
      </c>
      <c r="AA372" s="1">
        <v>0</v>
      </c>
      <c r="AB372" s="1">
        <v>0</v>
      </c>
      <c r="AC372" s="1">
        <v>0</v>
      </c>
      <c r="AD372" s="1"/>
      <c r="AE372" t="s">
        <v>144</v>
      </c>
      <c r="AF372" t="s">
        <v>184</v>
      </c>
      <c r="AG372" s="1">
        <v>1</v>
      </c>
      <c r="AH372" s="1">
        <v>0</v>
      </c>
      <c r="AI372" s="1">
        <v>1</v>
      </c>
      <c r="AJ372" s="1">
        <v>0</v>
      </c>
      <c r="AK372" s="1">
        <v>0</v>
      </c>
      <c r="AL372" s="1">
        <v>0</v>
      </c>
      <c r="AM372" s="1">
        <v>0</v>
      </c>
      <c r="AN372" s="1">
        <v>1</v>
      </c>
      <c r="AO372" s="1"/>
      <c r="AP372" s="1"/>
      <c r="AQ372" s="1">
        <v>3</v>
      </c>
      <c r="AR372" s="1"/>
      <c r="AS372" s="1"/>
      <c r="AT372" s="1"/>
      <c r="AU372" s="1"/>
      <c r="AV372" t="s">
        <v>147</v>
      </c>
      <c r="AW372" s="1"/>
      <c r="AX372" t="s">
        <v>144</v>
      </c>
      <c r="AY372" t="s">
        <v>379</v>
      </c>
      <c r="AZ372" t="s">
        <v>147</v>
      </c>
      <c r="BA372" t="s">
        <v>135</v>
      </c>
      <c r="BB372" t="s">
        <v>135</v>
      </c>
      <c r="BC372" s="11" t="s">
        <v>395</v>
      </c>
      <c r="BD372" t="s">
        <v>217</v>
      </c>
      <c r="BE372" t="s">
        <v>145</v>
      </c>
      <c r="BF372" s="1">
        <v>1</v>
      </c>
      <c r="BG372" s="1">
        <v>0</v>
      </c>
      <c r="BH372" s="1">
        <v>0</v>
      </c>
      <c r="BI372" s="1">
        <v>0</v>
      </c>
      <c r="BJ372" s="1">
        <v>0</v>
      </c>
      <c r="BK372" s="1">
        <v>0</v>
      </c>
      <c r="BL372" s="1">
        <v>0</v>
      </c>
      <c r="BM372" s="1">
        <v>0</v>
      </c>
      <c r="BN372" s="1">
        <v>0</v>
      </c>
      <c r="BO372" t="s">
        <v>147</v>
      </c>
      <c r="BP372" t="s">
        <v>147</v>
      </c>
      <c r="BQ372" t="s">
        <v>147</v>
      </c>
      <c r="BR372" t="s">
        <v>147</v>
      </c>
      <c r="BS372" t="s">
        <v>147</v>
      </c>
      <c r="BT372" t="s">
        <v>144</v>
      </c>
      <c r="BU372" t="s">
        <v>217</v>
      </c>
      <c r="BV372" t="s">
        <v>147</v>
      </c>
      <c r="BW372" t="s">
        <v>147</v>
      </c>
      <c r="BX372" t="s">
        <v>144</v>
      </c>
      <c r="BY372" s="1">
        <v>10</v>
      </c>
      <c r="BZ372" t="s">
        <v>148</v>
      </c>
      <c r="CA372" t="s">
        <v>144</v>
      </c>
      <c r="CB372" t="s">
        <v>227</v>
      </c>
      <c r="CC372" s="1">
        <v>0</v>
      </c>
      <c r="CD372" s="1">
        <v>1</v>
      </c>
      <c r="CE372" s="1">
        <v>0</v>
      </c>
      <c r="CF372" s="1">
        <v>0</v>
      </c>
      <c r="CG372" s="1">
        <v>1</v>
      </c>
      <c r="CH372" s="1">
        <v>0</v>
      </c>
      <c r="CI372" t="s">
        <v>135</v>
      </c>
      <c r="CJ372" t="s">
        <v>144</v>
      </c>
      <c r="CK372" t="s">
        <v>193</v>
      </c>
      <c r="CL372" t="s">
        <v>147</v>
      </c>
      <c r="CM372" t="s">
        <v>147</v>
      </c>
      <c r="CN372" t="s">
        <v>147</v>
      </c>
      <c r="CO372" t="s">
        <v>237</v>
      </c>
      <c r="CP372" s="1">
        <v>0</v>
      </c>
      <c r="CQ372" s="1">
        <v>1</v>
      </c>
      <c r="CR372" s="1">
        <v>1</v>
      </c>
      <c r="CS372" s="1">
        <v>0</v>
      </c>
      <c r="CT372" s="1">
        <v>0</v>
      </c>
      <c r="CU372" t="s">
        <v>147</v>
      </c>
      <c r="CV372" t="s">
        <v>147</v>
      </c>
      <c r="CW372" t="s">
        <v>152</v>
      </c>
      <c r="CX372" t="s">
        <v>147</v>
      </c>
      <c r="CY372" t="s">
        <v>147</v>
      </c>
      <c r="CZ372" t="s">
        <v>147</v>
      </c>
      <c r="DA372" t="s">
        <v>176</v>
      </c>
      <c r="DB372" s="1">
        <v>0</v>
      </c>
      <c r="DC372" s="1">
        <v>0</v>
      </c>
      <c r="DD372" s="1">
        <v>1</v>
      </c>
      <c r="DE372" s="1">
        <v>0</v>
      </c>
      <c r="DF372" s="1">
        <v>0</v>
      </c>
      <c r="DG372" s="1">
        <v>0</v>
      </c>
      <c r="DH372" s="1">
        <v>0</v>
      </c>
      <c r="DI372" s="1">
        <v>0</v>
      </c>
      <c r="DJ372" s="1">
        <v>0</v>
      </c>
      <c r="DK372" s="1">
        <v>0</v>
      </c>
      <c r="DL372" s="1">
        <v>0</v>
      </c>
      <c r="DM372" t="s">
        <v>144</v>
      </c>
      <c r="DN372" t="s">
        <v>285</v>
      </c>
      <c r="DO372" t="s">
        <v>396</v>
      </c>
      <c r="DP372" t="s">
        <v>155</v>
      </c>
      <c r="DQ372" s="1">
        <v>0</v>
      </c>
      <c r="DR372" s="1">
        <v>1</v>
      </c>
      <c r="DS372" s="1">
        <v>0</v>
      </c>
      <c r="DT372" s="1">
        <v>0</v>
      </c>
      <c r="DU372" t="s">
        <v>135</v>
      </c>
      <c r="DV372" t="s">
        <v>1314</v>
      </c>
      <c r="DW372" t="s">
        <v>135</v>
      </c>
      <c r="DX372" t="s">
        <v>139</v>
      </c>
      <c r="DY372" t="s">
        <v>140</v>
      </c>
      <c r="DZ372" t="s">
        <v>142</v>
      </c>
      <c r="EA372" t="s">
        <v>147</v>
      </c>
      <c r="EB372" t="s">
        <v>147</v>
      </c>
    </row>
    <row r="373" spans="1:132">
      <c r="A373" t="s">
        <v>132</v>
      </c>
      <c r="B373" s="1"/>
      <c r="C373" t="s">
        <v>179</v>
      </c>
      <c r="D373" t="s">
        <v>1315</v>
      </c>
      <c r="E373" t="s">
        <v>1316</v>
      </c>
      <c r="F373" s="1">
        <v>24</v>
      </c>
      <c r="G373" t="s">
        <v>676</v>
      </c>
      <c r="H373" t="s">
        <v>137</v>
      </c>
      <c r="I373" t="s">
        <v>137</v>
      </c>
      <c r="J373" s="1"/>
      <c r="K373" t="s">
        <v>138</v>
      </c>
      <c r="L373" s="1"/>
      <c r="M373" t="s">
        <v>418</v>
      </c>
      <c r="N373" t="s">
        <v>740</v>
      </c>
      <c r="O373" t="s">
        <v>181</v>
      </c>
      <c r="P373" t="s">
        <v>142</v>
      </c>
      <c r="Q373" t="s">
        <v>225</v>
      </c>
      <c r="R373" t="s">
        <v>144</v>
      </c>
      <c r="S373" t="s">
        <v>711</v>
      </c>
      <c r="T373" s="1">
        <v>1</v>
      </c>
      <c r="U373" s="1">
        <v>1</v>
      </c>
      <c r="V373" s="1">
        <v>1</v>
      </c>
      <c r="W373" s="1">
        <v>1</v>
      </c>
      <c r="X373" s="1">
        <v>1</v>
      </c>
      <c r="Y373" s="1">
        <v>1</v>
      </c>
      <c r="Z373" s="1">
        <v>1</v>
      </c>
      <c r="AA373" s="1">
        <v>1</v>
      </c>
      <c r="AB373" s="1">
        <v>1</v>
      </c>
      <c r="AC373" s="1">
        <v>0</v>
      </c>
      <c r="AD373" s="1"/>
      <c r="AE373" t="s">
        <v>144</v>
      </c>
      <c r="AF373" t="s">
        <v>455</v>
      </c>
      <c r="AG373" s="1">
        <v>1</v>
      </c>
      <c r="AH373" s="1">
        <v>1</v>
      </c>
      <c r="AI373" s="1">
        <v>1</v>
      </c>
      <c r="AJ373" s="1">
        <v>0</v>
      </c>
      <c r="AK373" s="1">
        <v>0</v>
      </c>
      <c r="AL373" s="1">
        <v>1</v>
      </c>
      <c r="AM373" s="1">
        <v>0</v>
      </c>
      <c r="AN373" s="1">
        <v>1</v>
      </c>
      <c r="AO373" s="1"/>
      <c r="AP373" s="1">
        <v>5</v>
      </c>
      <c r="AQ373" s="1">
        <v>5</v>
      </c>
      <c r="AR373" s="1"/>
      <c r="AS373" s="1"/>
      <c r="AT373" s="1">
        <v>3</v>
      </c>
      <c r="AU373" s="1"/>
      <c r="AV373" t="s">
        <v>144</v>
      </c>
      <c r="AW373" s="1"/>
      <c r="AX373" t="s">
        <v>144</v>
      </c>
      <c r="AY373" t="s">
        <v>379</v>
      </c>
      <c r="AZ373" t="s">
        <v>147</v>
      </c>
      <c r="BA373" t="s">
        <v>135</v>
      </c>
      <c r="BB373" t="s">
        <v>135</v>
      </c>
      <c r="BC373" s="11" t="s">
        <v>395</v>
      </c>
      <c r="BD373" t="s">
        <v>513</v>
      </c>
      <c r="BE373" t="s">
        <v>449</v>
      </c>
      <c r="BF373" s="1">
        <v>1</v>
      </c>
      <c r="BG373" s="1">
        <v>0</v>
      </c>
      <c r="BH373" s="1">
        <v>0</v>
      </c>
      <c r="BI373" s="1">
        <v>0</v>
      </c>
      <c r="BJ373" s="1">
        <v>1</v>
      </c>
      <c r="BK373" s="1">
        <v>0</v>
      </c>
      <c r="BL373" s="1">
        <v>1</v>
      </c>
      <c r="BM373" s="1">
        <v>0</v>
      </c>
      <c r="BN373" s="1">
        <v>0</v>
      </c>
      <c r="BO373" t="s">
        <v>147</v>
      </c>
      <c r="BP373" t="s">
        <v>147</v>
      </c>
      <c r="BQ373" t="s">
        <v>147</v>
      </c>
      <c r="BR373" t="s">
        <v>144</v>
      </c>
      <c r="BS373" t="s">
        <v>144</v>
      </c>
      <c r="BT373" t="s">
        <v>147</v>
      </c>
      <c r="BU373" t="s">
        <v>135</v>
      </c>
      <c r="BV373" t="s">
        <v>135</v>
      </c>
      <c r="BW373" t="s">
        <v>135</v>
      </c>
      <c r="BX373" t="s">
        <v>147</v>
      </c>
      <c r="BY373" s="1"/>
      <c r="BZ373" t="s">
        <v>148</v>
      </c>
      <c r="CA373" t="s">
        <v>144</v>
      </c>
      <c r="CB373" t="s">
        <v>227</v>
      </c>
      <c r="CC373" s="1">
        <v>0</v>
      </c>
      <c r="CD373" s="1">
        <v>1</v>
      </c>
      <c r="CE373" s="1">
        <v>0</v>
      </c>
      <c r="CF373" s="1">
        <v>0</v>
      </c>
      <c r="CG373" s="1">
        <v>1</v>
      </c>
      <c r="CH373" s="1">
        <v>0</v>
      </c>
      <c r="CI373" t="s">
        <v>135</v>
      </c>
      <c r="CJ373" t="s">
        <v>144</v>
      </c>
      <c r="CK373" t="s">
        <v>193</v>
      </c>
      <c r="CL373" t="s">
        <v>194</v>
      </c>
      <c r="CM373" t="s">
        <v>144</v>
      </c>
      <c r="CN373" t="s">
        <v>144</v>
      </c>
      <c r="CO373" t="s">
        <v>151</v>
      </c>
      <c r="CP373" s="1">
        <v>0</v>
      </c>
      <c r="CQ373" s="1">
        <v>0</v>
      </c>
      <c r="CR373" s="1">
        <v>1</v>
      </c>
      <c r="CS373" s="1">
        <v>0</v>
      </c>
      <c r="CT373" s="1">
        <v>0</v>
      </c>
      <c r="CU373" t="s">
        <v>163</v>
      </c>
      <c r="CV373" t="s">
        <v>144</v>
      </c>
      <c r="CW373" t="s">
        <v>211</v>
      </c>
      <c r="CX373" t="s">
        <v>144</v>
      </c>
      <c r="CY373" t="s">
        <v>153</v>
      </c>
      <c r="CZ373" t="s">
        <v>144</v>
      </c>
      <c r="DA373" t="s">
        <v>135</v>
      </c>
      <c r="DB373" s="1"/>
      <c r="DC373" s="1"/>
      <c r="DD373" s="1"/>
      <c r="DE373" s="1"/>
      <c r="DF373" s="1"/>
      <c r="DG373" s="1"/>
      <c r="DH373" s="1"/>
      <c r="DI373" s="1"/>
      <c r="DJ373" s="1"/>
      <c r="DK373" s="1"/>
      <c r="DL373" s="1"/>
      <c r="DM373" t="s">
        <v>144</v>
      </c>
      <c r="DN373" t="s">
        <v>186</v>
      </c>
      <c r="DO373" t="s">
        <v>187</v>
      </c>
      <c r="DP373" t="s">
        <v>221</v>
      </c>
      <c r="DQ373" s="1">
        <v>1</v>
      </c>
      <c r="DR373" s="1">
        <v>1</v>
      </c>
      <c r="DS373" s="1">
        <v>0</v>
      </c>
      <c r="DT373" s="1">
        <v>0</v>
      </c>
      <c r="DU373" t="s">
        <v>135</v>
      </c>
      <c r="DV373" t="s">
        <v>188</v>
      </c>
      <c r="DW373" t="s">
        <v>135</v>
      </c>
      <c r="DX373" t="s">
        <v>139</v>
      </c>
      <c r="DY373" t="s">
        <v>140</v>
      </c>
      <c r="DZ373" t="s">
        <v>142</v>
      </c>
      <c r="EA373" t="s">
        <v>147</v>
      </c>
      <c r="EB373" t="s">
        <v>147</v>
      </c>
    </row>
    <row r="374" spans="1:132">
      <c r="A374" t="s">
        <v>132</v>
      </c>
      <c r="B374" s="1"/>
      <c r="C374" t="s">
        <v>167</v>
      </c>
      <c r="D374" t="s">
        <v>1317</v>
      </c>
      <c r="E374" t="s">
        <v>1318</v>
      </c>
      <c r="F374" s="1">
        <v>24</v>
      </c>
      <c r="G374" t="s">
        <v>676</v>
      </c>
      <c r="H374" t="s">
        <v>157</v>
      </c>
      <c r="I374" t="s">
        <v>157</v>
      </c>
      <c r="J374" s="1"/>
      <c r="K374" t="s">
        <v>138</v>
      </c>
      <c r="L374" s="1"/>
      <c r="M374" t="s">
        <v>139</v>
      </c>
      <c r="N374" t="s">
        <v>740</v>
      </c>
      <c r="O374" t="s">
        <v>171</v>
      </c>
      <c r="P374" t="s">
        <v>209</v>
      </c>
      <c r="Q374" t="s">
        <v>143</v>
      </c>
      <c r="R374" t="s">
        <v>144</v>
      </c>
      <c r="S374" t="s">
        <v>1145</v>
      </c>
      <c r="T374" s="1">
        <v>1</v>
      </c>
      <c r="U374" s="1">
        <v>0</v>
      </c>
      <c r="V374" s="1">
        <v>0</v>
      </c>
      <c r="W374" s="1">
        <v>0</v>
      </c>
      <c r="X374" s="1">
        <v>0</v>
      </c>
      <c r="Y374" s="1">
        <v>0</v>
      </c>
      <c r="Z374" s="1">
        <v>1</v>
      </c>
      <c r="AA374" s="1">
        <v>1</v>
      </c>
      <c r="AB374" s="1">
        <v>1</v>
      </c>
      <c r="AC374" s="1">
        <v>0</v>
      </c>
      <c r="AD374" s="1"/>
      <c r="AE374" t="s">
        <v>144</v>
      </c>
      <c r="AF374" t="s">
        <v>712</v>
      </c>
      <c r="AG374" s="1">
        <v>1</v>
      </c>
      <c r="AH374" s="1">
        <v>1</v>
      </c>
      <c r="AI374" s="1">
        <v>1</v>
      </c>
      <c r="AJ374" s="1">
        <v>1</v>
      </c>
      <c r="AK374" s="1">
        <v>1</v>
      </c>
      <c r="AL374" s="1">
        <v>0</v>
      </c>
      <c r="AM374" s="1">
        <v>0</v>
      </c>
      <c r="AN374" s="1">
        <v>2</v>
      </c>
      <c r="AO374" s="1"/>
      <c r="AP374" s="1">
        <v>2</v>
      </c>
      <c r="AQ374" s="1">
        <v>1</v>
      </c>
      <c r="AR374" s="1">
        <v>1</v>
      </c>
      <c r="AS374" s="1">
        <v>1</v>
      </c>
      <c r="AT374" s="1"/>
      <c r="AU374" s="1"/>
      <c r="AV374" t="s">
        <v>144</v>
      </c>
      <c r="AW374" s="1"/>
      <c r="AX374" t="s">
        <v>144</v>
      </c>
      <c r="AY374" t="s">
        <v>379</v>
      </c>
      <c r="AZ374" t="s">
        <v>147</v>
      </c>
      <c r="BA374" t="s">
        <v>135</v>
      </c>
      <c r="BB374" t="s">
        <v>135</v>
      </c>
      <c r="BC374" s="11" t="s">
        <v>395</v>
      </c>
      <c r="BD374" t="s">
        <v>513</v>
      </c>
      <c r="BE374" t="s">
        <v>1319</v>
      </c>
      <c r="BF374" s="1">
        <v>0</v>
      </c>
      <c r="BG374" s="1">
        <v>0</v>
      </c>
      <c r="BH374" s="1">
        <v>1</v>
      </c>
      <c r="BI374" s="1">
        <v>1</v>
      </c>
      <c r="BJ374" s="1">
        <v>1</v>
      </c>
      <c r="BK374" s="1">
        <v>0</v>
      </c>
      <c r="BL374" s="1">
        <v>1</v>
      </c>
      <c r="BM374" s="1">
        <v>1</v>
      </c>
      <c r="BN374" s="1">
        <v>0</v>
      </c>
      <c r="BO374" t="s">
        <v>147</v>
      </c>
      <c r="BP374" t="s">
        <v>147</v>
      </c>
      <c r="BQ374" t="s">
        <v>147</v>
      </c>
      <c r="BR374" t="s">
        <v>147</v>
      </c>
      <c r="BS374" t="s">
        <v>147</v>
      </c>
      <c r="BT374" t="s">
        <v>147</v>
      </c>
      <c r="BU374" t="s">
        <v>135</v>
      </c>
      <c r="BV374" t="s">
        <v>135</v>
      </c>
      <c r="BW374" t="s">
        <v>135</v>
      </c>
      <c r="BX374" t="s">
        <v>147</v>
      </c>
      <c r="BY374" s="1"/>
      <c r="BZ374" t="s">
        <v>148</v>
      </c>
      <c r="CA374" t="s">
        <v>144</v>
      </c>
      <c r="CB374" t="s">
        <v>227</v>
      </c>
      <c r="CC374" s="1">
        <v>0</v>
      </c>
      <c r="CD374" s="1">
        <v>1</v>
      </c>
      <c r="CE374" s="1">
        <v>0</v>
      </c>
      <c r="CF374" s="1">
        <v>0</v>
      </c>
      <c r="CG374" s="1">
        <v>1</v>
      </c>
      <c r="CH374" s="1">
        <v>0</v>
      </c>
      <c r="CI374" t="s">
        <v>135</v>
      </c>
      <c r="CJ374" t="s">
        <v>147</v>
      </c>
      <c r="CK374" t="s">
        <v>148</v>
      </c>
      <c r="CL374" t="s">
        <v>150</v>
      </c>
      <c r="CM374" t="s">
        <v>144</v>
      </c>
      <c r="CN374" t="s">
        <v>147</v>
      </c>
      <c r="CO374" t="s">
        <v>175</v>
      </c>
      <c r="CP374" s="1">
        <v>0</v>
      </c>
      <c r="CQ374" s="1">
        <v>0</v>
      </c>
      <c r="CR374" s="1">
        <v>0</v>
      </c>
      <c r="CS374" s="1">
        <v>1</v>
      </c>
      <c r="CT374" s="1">
        <v>0</v>
      </c>
      <c r="CU374" t="s">
        <v>147</v>
      </c>
      <c r="CV374" t="s">
        <v>147</v>
      </c>
      <c r="CW374" t="s">
        <v>211</v>
      </c>
      <c r="CX374" t="s">
        <v>144</v>
      </c>
      <c r="CY374" t="s">
        <v>153</v>
      </c>
      <c r="CZ374" t="s">
        <v>147</v>
      </c>
      <c r="DA374" t="s">
        <v>203</v>
      </c>
      <c r="DB374" s="1">
        <v>0</v>
      </c>
      <c r="DC374" s="1">
        <v>1</v>
      </c>
      <c r="DD374" s="1">
        <v>0</v>
      </c>
      <c r="DE374" s="1">
        <v>0</v>
      </c>
      <c r="DF374" s="1">
        <v>1</v>
      </c>
      <c r="DG374" s="1">
        <v>0</v>
      </c>
      <c r="DH374" s="1">
        <v>0</v>
      </c>
      <c r="DI374" s="1">
        <v>0</v>
      </c>
      <c r="DJ374" s="1">
        <v>0</v>
      </c>
      <c r="DK374" s="1">
        <v>0</v>
      </c>
      <c r="DL374" s="1">
        <v>0</v>
      </c>
      <c r="DM374" t="s">
        <v>144</v>
      </c>
      <c r="DN374" t="s">
        <v>135</v>
      </c>
      <c r="DO374" t="s">
        <v>1320</v>
      </c>
      <c r="DP374" t="s">
        <v>221</v>
      </c>
      <c r="DQ374" s="1">
        <v>1</v>
      </c>
      <c r="DR374" s="1">
        <v>1</v>
      </c>
      <c r="DS374" s="1">
        <v>0</v>
      </c>
      <c r="DT374" s="1">
        <v>0</v>
      </c>
      <c r="DU374" t="s">
        <v>135</v>
      </c>
      <c r="DV374" t="s">
        <v>135</v>
      </c>
      <c r="DW374" t="s">
        <v>135</v>
      </c>
      <c r="DX374" t="s">
        <v>139</v>
      </c>
      <c r="DY374" t="s">
        <v>140</v>
      </c>
      <c r="DZ374" t="s">
        <v>142</v>
      </c>
      <c r="EA374" t="s">
        <v>147</v>
      </c>
      <c r="EB374" t="s">
        <v>147</v>
      </c>
    </row>
    <row r="375" spans="1:132">
      <c r="A375" t="s">
        <v>132</v>
      </c>
      <c r="B375" s="1"/>
      <c r="C375" t="s">
        <v>133</v>
      </c>
      <c r="D375" t="s">
        <v>1321</v>
      </c>
      <c r="E375" t="s">
        <v>135</v>
      </c>
      <c r="F375" s="1">
        <v>24</v>
      </c>
      <c r="G375" t="s">
        <v>676</v>
      </c>
      <c r="H375" t="s">
        <v>137</v>
      </c>
      <c r="I375" t="s">
        <v>137</v>
      </c>
      <c r="J375" s="1"/>
      <c r="K375" t="s">
        <v>138</v>
      </c>
      <c r="L375" s="1"/>
      <c r="M375" t="s">
        <v>139</v>
      </c>
      <c r="N375" t="s">
        <v>140</v>
      </c>
      <c r="O375" t="s">
        <v>141</v>
      </c>
      <c r="P375" t="s">
        <v>142</v>
      </c>
      <c r="Q375" t="s">
        <v>225</v>
      </c>
      <c r="R375" t="s">
        <v>144</v>
      </c>
      <c r="S375" t="s">
        <v>1322</v>
      </c>
      <c r="T375" s="1">
        <v>1</v>
      </c>
      <c r="U375" s="1">
        <v>0</v>
      </c>
      <c r="V375" s="1">
        <v>1</v>
      </c>
      <c r="W375" s="1">
        <v>0</v>
      </c>
      <c r="X375" s="1">
        <v>0</v>
      </c>
      <c r="Y375" s="1">
        <v>1</v>
      </c>
      <c r="Z375" s="1">
        <v>0</v>
      </c>
      <c r="AA375" s="1">
        <v>0</v>
      </c>
      <c r="AB375" s="1">
        <v>0</v>
      </c>
      <c r="AC375" s="1">
        <v>0</v>
      </c>
      <c r="AD375" s="1"/>
      <c r="AE375" t="s">
        <v>144</v>
      </c>
      <c r="AF375" t="s">
        <v>1323</v>
      </c>
      <c r="AG375" s="1">
        <v>1</v>
      </c>
      <c r="AH375" s="1">
        <v>0</v>
      </c>
      <c r="AI375" s="1">
        <v>1</v>
      </c>
      <c r="AJ375" s="1">
        <v>1</v>
      </c>
      <c r="AK375" s="1">
        <v>0</v>
      </c>
      <c r="AL375" s="1">
        <v>0</v>
      </c>
      <c r="AM375" s="1">
        <v>0</v>
      </c>
      <c r="AN375" s="1">
        <v>3</v>
      </c>
      <c r="AO375" s="1"/>
      <c r="AP375" s="1"/>
      <c r="AQ375" s="1">
        <v>3</v>
      </c>
      <c r="AR375" s="1">
        <v>5</v>
      </c>
      <c r="AS375" s="1"/>
      <c r="AT375" s="1"/>
      <c r="AU375" s="1"/>
      <c r="AV375" t="s">
        <v>147</v>
      </c>
      <c r="AW375" s="1"/>
      <c r="AX375" t="s">
        <v>144</v>
      </c>
      <c r="AY375" t="s">
        <v>379</v>
      </c>
      <c r="AZ375" t="s">
        <v>147</v>
      </c>
      <c r="BA375" t="s">
        <v>135</v>
      </c>
      <c r="BB375" t="s">
        <v>135</v>
      </c>
      <c r="BC375" s="11" t="s">
        <v>395</v>
      </c>
      <c r="BD375" t="s">
        <v>513</v>
      </c>
      <c r="BE375" t="s">
        <v>145</v>
      </c>
      <c r="BF375" s="1">
        <v>1</v>
      </c>
      <c r="BG375" s="1">
        <v>0</v>
      </c>
      <c r="BH375" s="1">
        <v>0</v>
      </c>
      <c r="BI375" s="1">
        <v>0</v>
      </c>
      <c r="BJ375" s="1">
        <v>0</v>
      </c>
      <c r="BK375" s="1">
        <v>0</v>
      </c>
      <c r="BL375" s="1">
        <v>0</v>
      </c>
      <c r="BM375" s="1">
        <v>0</v>
      </c>
      <c r="BN375" s="1">
        <v>0</v>
      </c>
      <c r="BO375" t="s">
        <v>147</v>
      </c>
      <c r="BP375" t="s">
        <v>144</v>
      </c>
      <c r="BQ375" t="s">
        <v>147</v>
      </c>
      <c r="BR375" t="s">
        <v>147</v>
      </c>
      <c r="BS375" t="s">
        <v>144</v>
      </c>
      <c r="BT375" t="s">
        <v>144</v>
      </c>
      <c r="BU375" t="s">
        <v>470</v>
      </c>
      <c r="BV375" t="s">
        <v>148</v>
      </c>
      <c r="BW375" t="s">
        <v>163</v>
      </c>
      <c r="BX375" t="s">
        <v>144</v>
      </c>
      <c r="BY375" s="1">
        <v>5</v>
      </c>
      <c r="BZ375" t="s">
        <v>193</v>
      </c>
      <c r="CA375" t="s">
        <v>144</v>
      </c>
      <c r="CB375" t="s">
        <v>241</v>
      </c>
      <c r="CC375" s="1">
        <v>0</v>
      </c>
      <c r="CD375" s="1">
        <v>1</v>
      </c>
      <c r="CE375" s="1">
        <v>0</v>
      </c>
      <c r="CF375" s="1">
        <v>0</v>
      </c>
      <c r="CG375" s="1">
        <v>0</v>
      </c>
      <c r="CH375" s="1">
        <v>0</v>
      </c>
      <c r="CI375" t="s">
        <v>135</v>
      </c>
      <c r="CJ375" t="s">
        <v>147</v>
      </c>
      <c r="CK375" t="s">
        <v>148</v>
      </c>
      <c r="CL375" t="s">
        <v>150</v>
      </c>
      <c r="CM375" t="s">
        <v>147</v>
      </c>
      <c r="CN375" t="s">
        <v>144</v>
      </c>
      <c r="CO375" t="s">
        <v>151</v>
      </c>
      <c r="CP375" s="1">
        <v>0</v>
      </c>
      <c r="CQ375" s="1">
        <v>0</v>
      </c>
      <c r="CR375" s="1">
        <v>1</v>
      </c>
      <c r="CS375" s="1">
        <v>0</v>
      </c>
      <c r="CT375" s="1">
        <v>0</v>
      </c>
      <c r="CU375" t="s">
        <v>163</v>
      </c>
      <c r="CV375" t="s">
        <v>144</v>
      </c>
      <c r="CW375" t="s">
        <v>211</v>
      </c>
      <c r="CX375" t="s">
        <v>144</v>
      </c>
      <c r="CY375" t="s">
        <v>269</v>
      </c>
      <c r="CZ375" t="s">
        <v>144</v>
      </c>
      <c r="DA375" t="s">
        <v>135</v>
      </c>
      <c r="DB375" s="1"/>
      <c r="DC375" s="1"/>
      <c r="DD375" s="1"/>
      <c r="DE375" s="1"/>
      <c r="DF375" s="1"/>
      <c r="DG375" s="1"/>
      <c r="DH375" s="1"/>
      <c r="DI375" s="1"/>
      <c r="DJ375" s="1"/>
      <c r="DK375" s="1"/>
      <c r="DL375" s="1"/>
      <c r="DM375" t="s">
        <v>144</v>
      </c>
      <c r="DN375" t="s">
        <v>135</v>
      </c>
      <c r="DO375" t="s">
        <v>135</v>
      </c>
      <c r="DP375" t="s">
        <v>155</v>
      </c>
      <c r="DQ375" s="1">
        <v>0</v>
      </c>
      <c r="DR375" s="1">
        <v>1</v>
      </c>
      <c r="DS375" s="1">
        <v>0</v>
      </c>
      <c r="DT375" s="1">
        <v>0</v>
      </c>
      <c r="DU375" t="s">
        <v>135</v>
      </c>
      <c r="DV375" t="s">
        <v>135</v>
      </c>
      <c r="DW375" t="s">
        <v>135</v>
      </c>
      <c r="DX375" t="s">
        <v>139</v>
      </c>
      <c r="DY375" t="s">
        <v>140</v>
      </c>
      <c r="DZ375" t="s">
        <v>142</v>
      </c>
      <c r="EA375" t="s">
        <v>147</v>
      </c>
      <c r="EB375" t="s">
        <v>147</v>
      </c>
    </row>
    <row r="376" spans="1:132">
      <c r="A376" t="s">
        <v>132</v>
      </c>
      <c r="B376" s="1"/>
      <c r="C376" t="s">
        <v>133</v>
      </c>
      <c r="D376" t="s">
        <v>1324</v>
      </c>
      <c r="E376" t="s">
        <v>135</v>
      </c>
      <c r="F376" s="1">
        <v>24</v>
      </c>
      <c r="G376" t="s">
        <v>676</v>
      </c>
      <c r="H376" t="s">
        <v>137</v>
      </c>
      <c r="I376" t="s">
        <v>137</v>
      </c>
      <c r="J376" s="1"/>
      <c r="K376" t="s">
        <v>138</v>
      </c>
      <c r="L376" s="1"/>
      <c r="M376" t="s">
        <v>139</v>
      </c>
      <c r="N376" t="s">
        <v>169</v>
      </c>
      <c r="O376" t="s">
        <v>141</v>
      </c>
      <c r="P376" t="s">
        <v>209</v>
      </c>
      <c r="Q376" t="s">
        <v>158</v>
      </c>
      <c r="R376" t="s">
        <v>144</v>
      </c>
      <c r="S376" t="s">
        <v>145</v>
      </c>
      <c r="T376" s="1">
        <v>1</v>
      </c>
      <c r="U376" s="1">
        <v>0</v>
      </c>
      <c r="V376" s="1">
        <v>0</v>
      </c>
      <c r="W376" s="1">
        <v>0</v>
      </c>
      <c r="X376" s="1">
        <v>0</v>
      </c>
      <c r="Y376" s="1">
        <v>0</v>
      </c>
      <c r="Z376" s="1">
        <v>0</v>
      </c>
      <c r="AA376" s="1">
        <v>0</v>
      </c>
      <c r="AB376" s="1">
        <v>0</v>
      </c>
      <c r="AC376" s="1">
        <v>0</v>
      </c>
      <c r="AD376" s="1"/>
      <c r="AE376" t="s">
        <v>144</v>
      </c>
      <c r="AF376" t="s">
        <v>191</v>
      </c>
      <c r="AG376" s="1">
        <v>0</v>
      </c>
      <c r="AH376" s="1">
        <v>0</v>
      </c>
      <c r="AI376" s="1">
        <v>1</v>
      </c>
      <c r="AJ376" s="1">
        <v>0</v>
      </c>
      <c r="AK376" s="1">
        <v>0</v>
      </c>
      <c r="AL376" s="1">
        <v>0</v>
      </c>
      <c r="AM376" s="1">
        <v>0</v>
      </c>
      <c r="AN376" s="1">
        <v>1</v>
      </c>
      <c r="AO376" s="1"/>
      <c r="AP376" s="1"/>
      <c r="AQ376" s="1">
        <v>3</v>
      </c>
      <c r="AR376" s="1"/>
      <c r="AS376" s="1"/>
      <c r="AT376" s="1"/>
      <c r="AU376" s="1"/>
      <c r="AV376" t="s">
        <v>147</v>
      </c>
      <c r="AW376" s="1"/>
      <c r="AX376" t="s">
        <v>144</v>
      </c>
      <c r="AY376" t="s">
        <v>379</v>
      </c>
      <c r="AZ376" t="s">
        <v>147</v>
      </c>
      <c r="BA376" t="s">
        <v>135</v>
      </c>
      <c r="BB376" t="s">
        <v>135</v>
      </c>
      <c r="BC376" s="11" t="s">
        <v>395</v>
      </c>
      <c r="BD376" t="s">
        <v>513</v>
      </c>
      <c r="BE376" t="s">
        <v>145</v>
      </c>
      <c r="BF376" s="1">
        <v>1</v>
      </c>
      <c r="BG376" s="1">
        <v>0</v>
      </c>
      <c r="BH376" s="1">
        <v>0</v>
      </c>
      <c r="BI376" s="1">
        <v>0</v>
      </c>
      <c r="BJ376" s="1">
        <v>0</v>
      </c>
      <c r="BK376" s="1">
        <v>0</v>
      </c>
      <c r="BL376" s="1">
        <v>0</v>
      </c>
      <c r="BM376" s="1">
        <v>0</v>
      </c>
      <c r="BN376" s="1">
        <v>0</v>
      </c>
      <c r="BO376" t="s">
        <v>144</v>
      </c>
      <c r="BP376" t="s">
        <v>144</v>
      </c>
      <c r="BQ376" t="s">
        <v>147</v>
      </c>
      <c r="BR376" t="s">
        <v>147</v>
      </c>
      <c r="BS376" t="s">
        <v>147</v>
      </c>
      <c r="BT376" t="s">
        <v>144</v>
      </c>
      <c r="BU376" t="s">
        <v>470</v>
      </c>
      <c r="BV376" t="s">
        <v>148</v>
      </c>
      <c r="BW376" t="s">
        <v>163</v>
      </c>
      <c r="BX376" t="s">
        <v>144</v>
      </c>
      <c r="BY376" s="1">
        <v>6</v>
      </c>
      <c r="BZ376" t="s">
        <v>148</v>
      </c>
      <c r="CA376" t="s">
        <v>144</v>
      </c>
      <c r="CB376" t="s">
        <v>548</v>
      </c>
      <c r="CC376" s="1">
        <v>0</v>
      </c>
      <c r="CD376" s="1">
        <v>0</v>
      </c>
      <c r="CE376" s="1">
        <v>0</v>
      </c>
      <c r="CF376" s="1">
        <v>1</v>
      </c>
      <c r="CG376" s="1">
        <v>0</v>
      </c>
      <c r="CH376" s="1">
        <v>0</v>
      </c>
      <c r="CI376" t="s">
        <v>135</v>
      </c>
      <c r="CJ376" t="s">
        <v>144</v>
      </c>
      <c r="CK376" t="s">
        <v>193</v>
      </c>
      <c r="CL376" t="s">
        <v>194</v>
      </c>
      <c r="CM376" t="s">
        <v>144</v>
      </c>
      <c r="CN376" t="s">
        <v>147</v>
      </c>
      <c r="CO376" t="s">
        <v>151</v>
      </c>
      <c r="CP376" s="1">
        <v>0</v>
      </c>
      <c r="CQ376" s="1">
        <v>0</v>
      </c>
      <c r="CR376" s="1">
        <v>1</v>
      </c>
      <c r="CS376" s="1">
        <v>0</v>
      </c>
      <c r="CT376" s="1">
        <v>0</v>
      </c>
      <c r="CU376" t="s">
        <v>163</v>
      </c>
      <c r="CV376" t="s">
        <v>147</v>
      </c>
      <c r="CW376" t="s">
        <v>152</v>
      </c>
      <c r="CX376" t="s">
        <v>144</v>
      </c>
      <c r="CY376" t="s">
        <v>153</v>
      </c>
      <c r="CZ376" t="s">
        <v>147</v>
      </c>
      <c r="DA376" t="s">
        <v>154</v>
      </c>
      <c r="DB376" s="1">
        <v>0</v>
      </c>
      <c r="DC376" s="1">
        <v>1</v>
      </c>
      <c r="DD376" s="1">
        <v>0</v>
      </c>
      <c r="DE376" s="1">
        <v>0</v>
      </c>
      <c r="DF376" s="1">
        <v>0</v>
      </c>
      <c r="DG376" s="1">
        <v>0</v>
      </c>
      <c r="DH376" s="1">
        <v>0</v>
      </c>
      <c r="DI376" s="1">
        <v>0</v>
      </c>
      <c r="DJ376" s="1">
        <v>0</v>
      </c>
      <c r="DK376" s="1">
        <v>0</v>
      </c>
      <c r="DL376" s="1">
        <v>0</v>
      </c>
      <c r="DM376" t="s">
        <v>144</v>
      </c>
      <c r="DN376" t="s">
        <v>135</v>
      </c>
      <c r="DO376" t="s">
        <v>135</v>
      </c>
      <c r="DP376" t="s">
        <v>155</v>
      </c>
      <c r="DQ376" s="1">
        <v>0</v>
      </c>
      <c r="DR376" s="1">
        <v>1</v>
      </c>
      <c r="DS376" s="1">
        <v>0</v>
      </c>
      <c r="DT376" s="1">
        <v>0</v>
      </c>
      <c r="DU376" t="s">
        <v>135</v>
      </c>
      <c r="DV376" t="s">
        <v>135</v>
      </c>
      <c r="DW376" t="s">
        <v>135</v>
      </c>
      <c r="DX376" t="s">
        <v>139</v>
      </c>
      <c r="DY376" t="s">
        <v>140</v>
      </c>
      <c r="DZ376" t="s">
        <v>142</v>
      </c>
      <c r="EA376" t="s">
        <v>147</v>
      </c>
      <c r="EB376" t="s">
        <v>147</v>
      </c>
    </row>
    <row r="377" spans="1:132">
      <c r="A377" t="s">
        <v>132</v>
      </c>
      <c r="B377" s="1"/>
      <c r="C377" t="s">
        <v>133</v>
      </c>
      <c r="D377" t="s">
        <v>1325</v>
      </c>
      <c r="E377" t="s">
        <v>135</v>
      </c>
      <c r="F377" s="1">
        <v>24</v>
      </c>
      <c r="G377" t="s">
        <v>676</v>
      </c>
      <c r="H377" t="s">
        <v>137</v>
      </c>
      <c r="I377" t="s">
        <v>137</v>
      </c>
      <c r="J377" s="1"/>
      <c r="K377" t="s">
        <v>138</v>
      </c>
      <c r="L377" s="1"/>
      <c r="M377" t="s">
        <v>139</v>
      </c>
      <c r="N377" t="s">
        <v>740</v>
      </c>
      <c r="O377" t="s">
        <v>141</v>
      </c>
      <c r="P377" t="s">
        <v>142</v>
      </c>
      <c r="Q377" t="s">
        <v>225</v>
      </c>
      <c r="R377" t="s">
        <v>144</v>
      </c>
      <c r="S377" t="s">
        <v>464</v>
      </c>
      <c r="T377" s="1">
        <v>1</v>
      </c>
      <c r="U377" s="1">
        <v>1</v>
      </c>
      <c r="V377" s="1">
        <v>0</v>
      </c>
      <c r="W377" s="1">
        <v>1</v>
      </c>
      <c r="X377" s="1">
        <v>1</v>
      </c>
      <c r="Y377" s="1">
        <v>0</v>
      </c>
      <c r="Z377" s="1">
        <v>0</v>
      </c>
      <c r="AA377" s="1">
        <v>0</v>
      </c>
      <c r="AB377" s="1">
        <v>1</v>
      </c>
      <c r="AC377" s="1">
        <v>0</v>
      </c>
      <c r="AD377" s="1"/>
      <c r="AE377" t="s">
        <v>144</v>
      </c>
      <c r="AF377" t="s">
        <v>1326</v>
      </c>
      <c r="AG377" s="1">
        <v>1</v>
      </c>
      <c r="AH377" s="1">
        <v>0</v>
      </c>
      <c r="AI377" s="1">
        <v>1</v>
      </c>
      <c r="AJ377" s="1">
        <v>1</v>
      </c>
      <c r="AK377" s="1">
        <v>1</v>
      </c>
      <c r="AL377" s="1">
        <v>1</v>
      </c>
      <c r="AM377" s="1">
        <v>0</v>
      </c>
      <c r="AN377" s="1">
        <v>2</v>
      </c>
      <c r="AO377" s="1"/>
      <c r="AP377" s="1"/>
      <c r="AQ377" s="1">
        <v>4</v>
      </c>
      <c r="AR377" s="1">
        <v>3</v>
      </c>
      <c r="AS377" s="1">
        <v>3</v>
      </c>
      <c r="AT377" s="1">
        <v>4</v>
      </c>
      <c r="AU377" s="1"/>
      <c r="AV377" t="s">
        <v>147</v>
      </c>
      <c r="AW377" s="1"/>
      <c r="AX377" t="s">
        <v>144</v>
      </c>
      <c r="AY377" t="s">
        <v>1047</v>
      </c>
      <c r="AZ377" t="s">
        <v>147</v>
      </c>
      <c r="BA377" t="s">
        <v>135</v>
      </c>
      <c r="BB377" t="s">
        <v>135</v>
      </c>
      <c r="BC377" s="11" t="s">
        <v>395</v>
      </c>
      <c r="BD377" t="s">
        <v>513</v>
      </c>
      <c r="BE377" t="s">
        <v>145</v>
      </c>
      <c r="BF377" s="1">
        <v>1</v>
      </c>
      <c r="BG377" s="1">
        <v>0</v>
      </c>
      <c r="BH377" s="1">
        <v>0</v>
      </c>
      <c r="BI377" s="1">
        <v>0</v>
      </c>
      <c r="BJ377" s="1">
        <v>0</v>
      </c>
      <c r="BK377" s="1">
        <v>0</v>
      </c>
      <c r="BL377" s="1">
        <v>0</v>
      </c>
      <c r="BM377" s="1">
        <v>0</v>
      </c>
      <c r="BN377" s="1">
        <v>0</v>
      </c>
      <c r="BO377" t="s">
        <v>147</v>
      </c>
      <c r="BP377" t="s">
        <v>147</v>
      </c>
      <c r="BQ377" t="s">
        <v>147</v>
      </c>
      <c r="BR377" t="s">
        <v>147</v>
      </c>
      <c r="BS377" t="s">
        <v>144</v>
      </c>
      <c r="BT377" t="s">
        <v>147</v>
      </c>
      <c r="BU377" t="s">
        <v>135</v>
      </c>
      <c r="BV377" t="s">
        <v>135</v>
      </c>
      <c r="BW377" t="s">
        <v>135</v>
      </c>
      <c r="BX377" t="s">
        <v>147</v>
      </c>
      <c r="BY377" s="1"/>
      <c r="BZ377" t="s">
        <v>147</v>
      </c>
      <c r="CA377" s="7" t="s">
        <v>147</v>
      </c>
      <c r="CB377" t="s">
        <v>241</v>
      </c>
      <c r="CC377" s="1">
        <v>0</v>
      </c>
      <c r="CD377" s="1">
        <v>1</v>
      </c>
      <c r="CE377" s="1">
        <v>0</v>
      </c>
      <c r="CF377" s="1">
        <v>0</v>
      </c>
      <c r="CG377" s="1">
        <v>0</v>
      </c>
      <c r="CH377" s="1">
        <v>0</v>
      </c>
      <c r="CI377" t="s">
        <v>135</v>
      </c>
      <c r="CJ377" t="s">
        <v>147</v>
      </c>
      <c r="CK377" t="s">
        <v>193</v>
      </c>
      <c r="CL377" t="s">
        <v>150</v>
      </c>
      <c r="CM377" t="s">
        <v>147</v>
      </c>
      <c r="CN377" t="s">
        <v>147</v>
      </c>
      <c r="CO377" t="s">
        <v>151</v>
      </c>
      <c r="CP377" s="1">
        <v>0</v>
      </c>
      <c r="CQ377" s="1">
        <v>0</v>
      </c>
      <c r="CR377" s="1">
        <v>1</v>
      </c>
      <c r="CS377" s="1">
        <v>0</v>
      </c>
      <c r="CT377" s="1">
        <v>0</v>
      </c>
      <c r="CU377" t="s">
        <v>147</v>
      </c>
      <c r="CV377" t="s">
        <v>147</v>
      </c>
      <c r="CW377" t="s">
        <v>211</v>
      </c>
      <c r="CX377" t="s">
        <v>147</v>
      </c>
      <c r="CY377" t="s">
        <v>269</v>
      </c>
      <c r="CZ377" t="s">
        <v>147</v>
      </c>
      <c r="DA377" t="s">
        <v>331</v>
      </c>
      <c r="DB377" s="1">
        <v>0</v>
      </c>
      <c r="DC377" s="1">
        <v>0</v>
      </c>
      <c r="DD377" s="1">
        <v>0</v>
      </c>
      <c r="DE377" s="1">
        <v>1</v>
      </c>
      <c r="DF377" s="1">
        <v>0</v>
      </c>
      <c r="DG377" s="1">
        <v>0</v>
      </c>
      <c r="DH377" s="1">
        <v>0</v>
      </c>
      <c r="DI377" s="1">
        <v>0</v>
      </c>
      <c r="DJ377" s="1">
        <v>0</v>
      </c>
      <c r="DK377" s="1">
        <v>0</v>
      </c>
      <c r="DL377" s="1">
        <v>0</v>
      </c>
      <c r="DM377" t="s">
        <v>144</v>
      </c>
      <c r="DN377" t="s">
        <v>135</v>
      </c>
      <c r="DO377" t="s">
        <v>255</v>
      </c>
      <c r="DP377" t="s">
        <v>155</v>
      </c>
      <c r="DQ377" s="1">
        <v>0</v>
      </c>
      <c r="DR377" s="1">
        <v>1</v>
      </c>
      <c r="DS377" s="1">
        <v>0</v>
      </c>
      <c r="DT377" s="1">
        <v>0</v>
      </c>
      <c r="DU377" t="s">
        <v>135</v>
      </c>
      <c r="DV377" t="s">
        <v>135</v>
      </c>
      <c r="DW377" t="s">
        <v>135</v>
      </c>
      <c r="DX377" t="s">
        <v>139</v>
      </c>
      <c r="DY377" t="s">
        <v>140</v>
      </c>
      <c r="DZ377" t="s">
        <v>142</v>
      </c>
      <c r="EA377" t="s">
        <v>147</v>
      </c>
      <c r="EB377" t="s">
        <v>147</v>
      </c>
    </row>
    <row r="378" spans="1:132">
      <c r="A378" t="s">
        <v>132</v>
      </c>
      <c r="B378" s="1"/>
      <c r="C378" t="s">
        <v>179</v>
      </c>
      <c r="D378" t="s">
        <v>629</v>
      </c>
      <c r="E378" t="s">
        <v>1327</v>
      </c>
      <c r="F378" s="1">
        <v>24</v>
      </c>
      <c r="G378" t="s">
        <v>676</v>
      </c>
      <c r="H378" t="s">
        <v>137</v>
      </c>
      <c r="I378" t="s">
        <v>137</v>
      </c>
      <c r="J378" s="1"/>
      <c r="K378" t="s">
        <v>138</v>
      </c>
      <c r="L378" s="1"/>
      <c r="M378" t="s">
        <v>418</v>
      </c>
      <c r="N378" t="s">
        <v>169</v>
      </c>
      <c r="O378" t="s">
        <v>181</v>
      </c>
      <c r="P378" t="s">
        <v>209</v>
      </c>
      <c r="Q378" t="s">
        <v>158</v>
      </c>
      <c r="R378" t="s">
        <v>144</v>
      </c>
      <c r="S378" t="s">
        <v>145</v>
      </c>
      <c r="T378" s="1">
        <v>1</v>
      </c>
      <c r="U378" s="1">
        <v>0</v>
      </c>
      <c r="V378" s="1">
        <v>0</v>
      </c>
      <c r="W378" s="1">
        <v>0</v>
      </c>
      <c r="X378" s="1">
        <v>0</v>
      </c>
      <c r="Y378" s="1">
        <v>0</v>
      </c>
      <c r="Z378" s="1">
        <v>0</v>
      </c>
      <c r="AA378" s="1">
        <v>0</v>
      </c>
      <c r="AB378" s="1">
        <v>0</v>
      </c>
      <c r="AC378" s="1">
        <v>0</v>
      </c>
      <c r="AD378" s="1"/>
      <c r="AE378" t="s">
        <v>144</v>
      </c>
      <c r="AF378" t="s">
        <v>191</v>
      </c>
      <c r="AG378" s="1">
        <v>0</v>
      </c>
      <c r="AH378" s="1">
        <v>0</v>
      </c>
      <c r="AI378" s="1">
        <v>1</v>
      </c>
      <c r="AJ378" s="1">
        <v>0</v>
      </c>
      <c r="AK378" s="1">
        <v>0</v>
      </c>
      <c r="AL378" s="1">
        <v>0</v>
      </c>
      <c r="AM378" s="1">
        <v>0</v>
      </c>
      <c r="AN378" s="1">
        <v>1</v>
      </c>
      <c r="AO378" s="1"/>
      <c r="AP378" s="1"/>
      <c r="AQ378" s="1">
        <v>5</v>
      </c>
      <c r="AR378" s="1"/>
      <c r="AS378" s="1"/>
      <c r="AT378" s="1"/>
      <c r="AU378" s="1"/>
      <c r="AV378" t="s">
        <v>147</v>
      </c>
      <c r="AW378" s="1"/>
      <c r="AX378" t="s">
        <v>144</v>
      </c>
      <c r="AY378" t="s">
        <v>379</v>
      </c>
      <c r="AZ378" t="s">
        <v>147</v>
      </c>
      <c r="BA378" t="s">
        <v>135</v>
      </c>
      <c r="BB378" t="s">
        <v>135</v>
      </c>
      <c r="BC378" s="11" t="s">
        <v>395</v>
      </c>
      <c r="BD378" t="s">
        <v>513</v>
      </c>
      <c r="BE378" t="s">
        <v>557</v>
      </c>
      <c r="BF378" s="1">
        <v>0</v>
      </c>
      <c r="BG378" s="1">
        <v>0</v>
      </c>
      <c r="BH378" s="1">
        <v>0</v>
      </c>
      <c r="BI378" s="1">
        <v>0</v>
      </c>
      <c r="BJ378" s="1">
        <v>0</v>
      </c>
      <c r="BK378" s="1">
        <v>0</v>
      </c>
      <c r="BL378" s="1">
        <v>1</v>
      </c>
      <c r="BM378" s="1">
        <v>0</v>
      </c>
      <c r="BN378" s="1">
        <v>0</v>
      </c>
      <c r="BO378" t="s">
        <v>147</v>
      </c>
      <c r="BP378" t="s">
        <v>147</v>
      </c>
      <c r="BQ378" t="s">
        <v>147</v>
      </c>
      <c r="BR378" t="s">
        <v>147</v>
      </c>
      <c r="BS378" t="s">
        <v>147</v>
      </c>
      <c r="BT378" t="s">
        <v>147</v>
      </c>
      <c r="BU378" t="s">
        <v>135</v>
      </c>
      <c r="BV378" t="s">
        <v>135</v>
      </c>
      <c r="BW378" t="s">
        <v>135</v>
      </c>
      <c r="BX378" t="s">
        <v>147</v>
      </c>
      <c r="BY378" s="1"/>
      <c r="BZ378" t="s">
        <v>148</v>
      </c>
      <c r="CA378" t="s">
        <v>144</v>
      </c>
      <c r="CB378" t="s">
        <v>149</v>
      </c>
      <c r="CC378" s="1">
        <v>0</v>
      </c>
      <c r="CD378" s="1">
        <v>0</v>
      </c>
      <c r="CE378" s="1">
        <v>1</v>
      </c>
      <c r="CF378" s="1">
        <v>0</v>
      </c>
      <c r="CG378" s="1">
        <v>0</v>
      </c>
      <c r="CH378" s="1">
        <v>0</v>
      </c>
      <c r="CI378" t="s">
        <v>135</v>
      </c>
      <c r="CJ378" t="s">
        <v>147</v>
      </c>
      <c r="CK378" t="s">
        <v>148</v>
      </c>
      <c r="CL378" t="s">
        <v>150</v>
      </c>
      <c r="CM378" t="s">
        <v>147</v>
      </c>
      <c r="CN378" t="s">
        <v>147</v>
      </c>
      <c r="CO378" t="s">
        <v>169</v>
      </c>
      <c r="CP378" s="1">
        <v>0</v>
      </c>
      <c r="CQ378" s="1">
        <v>0</v>
      </c>
      <c r="CR378" s="1">
        <v>0</v>
      </c>
      <c r="CS378" s="1">
        <v>0</v>
      </c>
      <c r="CT378" s="1">
        <v>1</v>
      </c>
      <c r="CU378" t="s">
        <v>147</v>
      </c>
      <c r="CV378" t="s">
        <v>144</v>
      </c>
      <c r="CW378" t="s">
        <v>152</v>
      </c>
      <c r="CX378" t="s">
        <v>147</v>
      </c>
      <c r="CY378" t="s">
        <v>153</v>
      </c>
      <c r="CZ378" t="s">
        <v>147</v>
      </c>
      <c r="DA378" t="s">
        <v>154</v>
      </c>
      <c r="DB378" s="1">
        <v>0</v>
      </c>
      <c r="DC378" s="1">
        <v>1</v>
      </c>
      <c r="DD378" s="1">
        <v>0</v>
      </c>
      <c r="DE378" s="1">
        <v>0</v>
      </c>
      <c r="DF378" s="1">
        <v>0</v>
      </c>
      <c r="DG378" s="1">
        <v>0</v>
      </c>
      <c r="DH378" s="1">
        <v>0</v>
      </c>
      <c r="DI378" s="1">
        <v>0</v>
      </c>
      <c r="DJ378" s="1">
        <v>0</v>
      </c>
      <c r="DK378" s="1">
        <v>0</v>
      </c>
      <c r="DL378" s="1">
        <v>0</v>
      </c>
      <c r="DM378" t="s">
        <v>144</v>
      </c>
      <c r="DN378" t="s">
        <v>186</v>
      </c>
      <c r="DO378" t="s">
        <v>204</v>
      </c>
      <c r="DP378" t="s">
        <v>155</v>
      </c>
      <c r="DQ378" s="1">
        <v>0</v>
      </c>
      <c r="DR378" s="1">
        <v>1</v>
      </c>
      <c r="DS378" s="1">
        <v>0</v>
      </c>
      <c r="DT378" s="1">
        <v>0</v>
      </c>
      <c r="DU378" t="s">
        <v>135</v>
      </c>
      <c r="DV378" t="s">
        <v>188</v>
      </c>
      <c r="DW378" t="s">
        <v>135</v>
      </c>
      <c r="DX378" t="s">
        <v>139</v>
      </c>
      <c r="DY378" t="s">
        <v>140</v>
      </c>
      <c r="DZ378" t="s">
        <v>142</v>
      </c>
      <c r="EA378" t="s">
        <v>147</v>
      </c>
      <c r="EB378" t="s">
        <v>147</v>
      </c>
    </row>
    <row r="379" spans="1:132">
      <c r="A379" t="s">
        <v>132</v>
      </c>
      <c r="B379" s="1"/>
      <c r="C379" t="s">
        <v>179</v>
      </c>
      <c r="D379" t="s">
        <v>1328</v>
      </c>
      <c r="E379" t="s">
        <v>1329</v>
      </c>
      <c r="F379" s="1">
        <v>24</v>
      </c>
      <c r="G379" t="s">
        <v>676</v>
      </c>
      <c r="H379" t="s">
        <v>137</v>
      </c>
      <c r="I379" t="s">
        <v>137</v>
      </c>
      <c r="J379" s="1"/>
      <c r="K379" t="s">
        <v>138</v>
      </c>
      <c r="L379" s="1"/>
      <c r="M379" t="s">
        <v>418</v>
      </c>
      <c r="N379" t="s">
        <v>740</v>
      </c>
      <c r="O379" t="s">
        <v>181</v>
      </c>
      <c r="P379" t="s">
        <v>142</v>
      </c>
      <c r="Q379" t="s">
        <v>143</v>
      </c>
      <c r="R379" t="s">
        <v>144</v>
      </c>
      <c r="S379" t="s">
        <v>702</v>
      </c>
      <c r="T379" s="1">
        <v>1</v>
      </c>
      <c r="U379" s="1">
        <v>1</v>
      </c>
      <c r="V379" s="1">
        <v>1</v>
      </c>
      <c r="W379" s="1">
        <v>1</v>
      </c>
      <c r="X379" s="1">
        <v>1</v>
      </c>
      <c r="Y379" s="1">
        <v>1</v>
      </c>
      <c r="Z379" s="1">
        <v>1</v>
      </c>
      <c r="AA379" s="1">
        <v>0</v>
      </c>
      <c r="AB379" s="1">
        <v>1</v>
      </c>
      <c r="AC379" s="1">
        <v>0</v>
      </c>
      <c r="AD379" s="1"/>
      <c r="AE379" t="s">
        <v>144</v>
      </c>
      <c r="AF379" t="s">
        <v>450</v>
      </c>
      <c r="AG379" s="1">
        <v>1</v>
      </c>
      <c r="AH379" s="1">
        <v>0</v>
      </c>
      <c r="AI379" s="1">
        <v>1</v>
      </c>
      <c r="AJ379" s="1">
        <v>0</v>
      </c>
      <c r="AK379" s="1">
        <v>0</v>
      </c>
      <c r="AL379" s="1">
        <v>1</v>
      </c>
      <c r="AM379" s="1">
        <v>0</v>
      </c>
      <c r="AN379" s="1">
        <v>5</v>
      </c>
      <c r="AO379" s="1"/>
      <c r="AP379" s="1"/>
      <c r="AQ379" s="1">
        <v>3</v>
      </c>
      <c r="AR379" s="1"/>
      <c r="AS379" s="1"/>
      <c r="AT379" s="1">
        <v>5</v>
      </c>
      <c r="AU379" s="1"/>
      <c r="AV379" t="s">
        <v>144</v>
      </c>
      <c r="AW379" s="1"/>
      <c r="AX379" t="s">
        <v>144</v>
      </c>
      <c r="AY379" t="s">
        <v>379</v>
      </c>
      <c r="AZ379" t="s">
        <v>147</v>
      </c>
      <c r="BA379" t="s">
        <v>135</v>
      </c>
      <c r="BB379" t="s">
        <v>135</v>
      </c>
      <c r="BC379" s="11" t="s">
        <v>395</v>
      </c>
      <c r="BD379" t="s">
        <v>513</v>
      </c>
      <c r="BE379" t="s">
        <v>200</v>
      </c>
      <c r="BF379" s="1">
        <v>1</v>
      </c>
      <c r="BG379" s="1">
        <v>0</v>
      </c>
      <c r="BH379" s="1">
        <v>0</v>
      </c>
      <c r="BI379" s="1">
        <v>0</v>
      </c>
      <c r="BJ379" s="1">
        <v>0</v>
      </c>
      <c r="BK379" s="1">
        <v>0</v>
      </c>
      <c r="BL379" s="1">
        <v>1</v>
      </c>
      <c r="BM379" s="1">
        <v>0</v>
      </c>
      <c r="BN379" s="1">
        <v>0</v>
      </c>
      <c r="BO379" t="s">
        <v>147</v>
      </c>
      <c r="BP379" t="s">
        <v>147</v>
      </c>
      <c r="BQ379" t="s">
        <v>147</v>
      </c>
      <c r="BR379" t="s">
        <v>147</v>
      </c>
      <c r="BS379" t="s">
        <v>147</v>
      </c>
      <c r="BT379" t="s">
        <v>147</v>
      </c>
      <c r="BU379" t="s">
        <v>135</v>
      </c>
      <c r="BV379" t="s">
        <v>135</v>
      </c>
      <c r="BW379" t="s">
        <v>135</v>
      </c>
      <c r="BX379" t="s">
        <v>144</v>
      </c>
      <c r="BY379" s="1">
        <v>7</v>
      </c>
      <c r="BZ379" t="s">
        <v>193</v>
      </c>
      <c r="CA379" t="s">
        <v>144</v>
      </c>
      <c r="CB379" t="s">
        <v>614</v>
      </c>
      <c r="CC379" s="1">
        <v>1</v>
      </c>
      <c r="CD379" s="1">
        <v>1</v>
      </c>
      <c r="CE379" s="1">
        <v>1</v>
      </c>
      <c r="CF379" s="1">
        <v>0</v>
      </c>
      <c r="CG379" s="1">
        <v>1</v>
      </c>
      <c r="CH379" s="1">
        <v>0</v>
      </c>
      <c r="CI379" t="s">
        <v>135</v>
      </c>
      <c r="CJ379" t="s">
        <v>202</v>
      </c>
      <c r="CK379" t="s">
        <v>148</v>
      </c>
      <c r="CL379" t="s">
        <v>150</v>
      </c>
      <c r="CM379" t="s">
        <v>144</v>
      </c>
      <c r="CN379" t="s">
        <v>147</v>
      </c>
      <c r="CO379" t="s">
        <v>151</v>
      </c>
      <c r="CP379" s="1">
        <v>0</v>
      </c>
      <c r="CQ379" s="1">
        <v>0</v>
      </c>
      <c r="CR379" s="1">
        <v>1</v>
      </c>
      <c r="CS379" s="1">
        <v>0</v>
      </c>
      <c r="CT379" s="1">
        <v>0</v>
      </c>
      <c r="CU379" t="s">
        <v>163</v>
      </c>
      <c r="CV379" t="s">
        <v>147</v>
      </c>
      <c r="CW379" t="s">
        <v>211</v>
      </c>
      <c r="CX379" t="s">
        <v>147</v>
      </c>
      <c r="CY379" t="s">
        <v>269</v>
      </c>
      <c r="CZ379" t="s">
        <v>144</v>
      </c>
      <c r="DA379" t="s">
        <v>135</v>
      </c>
      <c r="DB379" s="1"/>
      <c r="DC379" s="1"/>
      <c r="DD379" s="1"/>
      <c r="DE379" s="1"/>
      <c r="DF379" s="1"/>
      <c r="DG379" s="1"/>
      <c r="DH379" s="1"/>
      <c r="DI379" s="1"/>
      <c r="DJ379" s="1"/>
      <c r="DK379" s="1"/>
      <c r="DL379" s="1"/>
      <c r="DM379" t="s">
        <v>144</v>
      </c>
      <c r="DN379" t="s">
        <v>1330</v>
      </c>
      <c r="DO379" t="s">
        <v>863</v>
      </c>
      <c r="DP379" t="s">
        <v>221</v>
      </c>
      <c r="DQ379" s="1">
        <v>1</v>
      </c>
      <c r="DR379" s="1">
        <v>1</v>
      </c>
      <c r="DS379" s="1">
        <v>0</v>
      </c>
      <c r="DT379" s="1">
        <v>0</v>
      </c>
      <c r="DU379" t="s">
        <v>135</v>
      </c>
      <c r="DV379" t="s">
        <v>188</v>
      </c>
      <c r="DW379" t="s">
        <v>135</v>
      </c>
      <c r="DX379" t="s">
        <v>139</v>
      </c>
      <c r="DY379" t="s">
        <v>140</v>
      </c>
      <c r="DZ379" t="s">
        <v>142</v>
      </c>
      <c r="EA379" t="s">
        <v>147</v>
      </c>
      <c r="EB379" t="s">
        <v>147</v>
      </c>
    </row>
    <row r="380" spans="1:132">
      <c r="A380" t="s">
        <v>132</v>
      </c>
      <c r="B380" s="1"/>
      <c r="C380" t="s">
        <v>179</v>
      </c>
      <c r="D380" t="s">
        <v>1331</v>
      </c>
      <c r="E380" t="s">
        <v>1332</v>
      </c>
      <c r="F380" s="1">
        <v>24</v>
      </c>
      <c r="G380" t="s">
        <v>676</v>
      </c>
      <c r="H380" t="s">
        <v>157</v>
      </c>
      <c r="I380" t="s">
        <v>137</v>
      </c>
      <c r="J380" s="1"/>
      <c r="K380" t="s">
        <v>138</v>
      </c>
      <c r="L380" s="1"/>
      <c r="M380" t="s">
        <v>418</v>
      </c>
      <c r="N380" t="s">
        <v>169</v>
      </c>
      <c r="O380" t="s">
        <v>181</v>
      </c>
      <c r="P380" t="s">
        <v>209</v>
      </c>
      <c r="Q380" t="s">
        <v>158</v>
      </c>
      <c r="R380" t="s">
        <v>144</v>
      </c>
      <c r="S380" t="s">
        <v>434</v>
      </c>
      <c r="T380" s="1">
        <v>1</v>
      </c>
      <c r="U380" s="1">
        <v>0</v>
      </c>
      <c r="V380" s="1">
        <v>0</v>
      </c>
      <c r="W380" s="1">
        <v>0</v>
      </c>
      <c r="X380" s="1">
        <v>0</v>
      </c>
      <c r="Y380" s="1">
        <v>0</v>
      </c>
      <c r="Z380" s="1">
        <v>1</v>
      </c>
      <c r="AA380" s="1">
        <v>0</v>
      </c>
      <c r="AB380" s="1">
        <v>1</v>
      </c>
      <c r="AC380" s="1">
        <v>0</v>
      </c>
      <c r="AD380" s="1"/>
      <c r="AE380" t="s">
        <v>144</v>
      </c>
      <c r="AF380" t="s">
        <v>184</v>
      </c>
      <c r="AG380" s="1">
        <v>1</v>
      </c>
      <c r="AH380" s="1">
        <v>0</v>
      </c>
      <c r="AI380" s="1">
        <v>1</v>
      </c>
      <c r="AJ380" s="1">
        <v>0</v>
      </c>
      <c r="AK380" s="1">
        <v>0</v>
      </c>
      <c r="AL380" s="1">
        <v>0</v>
      </c>
      <c r="AM380" s="1">
        <v>0</v>
      </c>
      <c r="AN380" s="1">
        <v>3</v>
      </c>
      <c r="AO380" s="1"/>
      <c r="AP380" s="1"/>
      <c r="AQ380" s="1">
        <v>5</v>
      </c>
      <c r="AR380" s="1"/>
      <c r="AS380" s="1"/>
      <c r="AT380" s="1"/>
      <c r="AU380" s="1"/>
      <c r="AV380" t="s">
        <v>147</v>
      </c>
      <c r="AW380" s="1"/>
      <c r="AX380" t="s">
        <v>144</v>
      </c>
      <c r="AY380" t="s">
        <v>789</v>
      </c>
      <c r="AZ380" t="s">
        <v>147</v>
      </c>
      <c r="BA380" t="s">
        <v>135</v>
      </c>
      <c r="BB380" t="s">
        <v>135</v>
      </c>
      <c r="BC380" s="11" t="s">
        <v>380</v>
      </c>
      <c r="BD380" t="s">
        <v>580</v>
      </c>
      <c r="BE380" t="s">
        <v>557</v>
      </c>
      <c r="BF380" s="1">
        <v>0</v>
      </c>
      <c r="BG380" s="1">
        <v>0</v>
      </c>
      <c r="BH380" s="1">
        <v>0</v>
      </c>
      <c r="BI380" s="1">
        <v>0</v>
      </c>
      <c r="BJ380" s="1">
        <v>0</v>
      </c>
      <c r="BK380" s="1">
        <v>0</v>
      </c>
      <c r="BL380" s="1">
        <v>1</v>
      </c>
      <c r="BM380" s="1">
        <v>0</v>
      </c>
      <c r="BN380" s="1">
        <v>0</v>
      </c>
      <c r="BO380" t="s">
        <v>144</v>
      </c>
      <c r="BP380" t="s">
        <v>320</v>
      </c>
      <c r="BQ380" t="s">
        <v>144</v>
      </c>
      <c r="BR380" t="s">
        <v>144</v>
      </c>
      <c r="BS380" t="s">
        <v>147</v>
      </c>
      <c r="BT380" t="s">
        <v>147</v>
      </c>
      <c r="BU380" t="s">
        <v>135</v>
      </c>
      <c r="BV380" t="s">
        <v>135</v>
      </c>
      <c r="BW380" t="s">
        <v>135</v>
      </c>
      <c r="BX380" t="s">
        <v>147</v>
      </c>
      <c r="BY380" s="1"/>
      <c r="BZ380" t="s">
        <v>148</v>
      </c>
      <c r="CA380" t="s">
        <v>144</v>
      </c>
      <c r="CB380" t="s">
        <v>236</v>
      </c>
      <c r="CC380" s="1">
        <v>0</v>
      </c>
      <c r="CD380" s="1">
        <v>1</v>
      </c>
      <c r="CE380" s="1">
        <v>1</v>
      </c>
      <c r="CF380" s="1">
        <v>0</v>
      </c>
      <c r="CG380" s="1">
        <v>1</v>
      </c>
      <c r="CH380" s="1">
        <v>0</v>
      </c>
      <c r="CI380" t="s">
        <v>135</v>
      </c>
      <c r="CJ380" t="s">
        <v>144</v>
      </c>
      <c r="CK380" t="s">
        <v>148</v>
      </c>
      <c r="CL380" t="s">
        <v>150</v>
      </c>
      <c r="CM380" t="s">
        <v>144</v>
      </c>
      <c r="CN380" t="s">
        <v>144</v>
      </c>
      <c r="CO380" t="s">
        <v>151</v>
      </c>
      <c r="CP380" s="1">
        <v>0</v>
      </c>
      <c r="CQ380" s="1">
        <v>0</v>
      </c>
      <c r="CR380" s="1">
        <v>1</v>
      </c>
      <c r="CS380" s="1">
        <v>0</v>
      </c>
      <c r="CT380" s="1">
        <v>0</v>
      </c>
      <c r="CU380" t="s">
        <v>163</v>
      </c>
      <c r="CV380" t="s">
        <v>144</v>
      </c>
      <c r="CW380" t="s">
        <v>211</v>
      </c>
      <c r="CX380" t="s">
        <v>144</v>
      </c>
      <c r="CY380" t="s">
        <v>269</v>
      </c>
      <c r="CZ380" t="s">
        <v>144</v>
      </c>
      <c r="DA380" t="s">
        <v>135</v>
      </c>
      <c r="DB380" s="1"/>
      <c r="DC380" s="1"/>
      <c r="DD380" s="1"/>
      <c r="DE380" s="1"/>
      <c r="DF380" s="1"/>
      <c r="DG380" s="1"/>
      <c r="DH380" s="1"/>
      <c r="DI380" s="1"/>
      <c r="DJ380" s="1"/>
      <c r="DK380" s="1"/>
      <c r="DL380" s="1"/>
      <c r="DM380" t="s">
        <v>144</v>
      </c>
      <c r="DN380" t="s">
        <v>777</v>
      </c>
      <c r="DO380" t="s">
        <v>1333</v>
      </c>
      <c r="DP380" t="s">
        <v>155</v>
      </c>
      <c r="DQ380" s="1">
        <v>0</v>
      </c>
      <c r="DR380" s="1">
        <v>1</v>
      </c>
      <c r="DS380" s="1">
        <v>0</v>
      </c>
      <c r="DT380" s="1">
        <v>0</v>
      </c>
      <c r="DU380" t="s">
        <v>135</v>
      </c>
      <c r="DV380" t="s">
        <v>361</v>
      </c>
      <c r="DW380" t="s">
        <v>135</v>
      </c>
      <c r="DX380" t="s">
        <v>139</v>
      </c>
      <c r="DY380" t="s">
        <v>140</v>
      </c>
      <c r="DZ380" t="s">
        <v>142</v>
      </c>
      <c r="EA380" t="s">
        <v>147</v>
      </c>
      <c r="EB380" t="s">
        <v>147</v>
      </c>
    </row>
    <row r="381" spans="1:132">
      <c r="A381" t="s">
        <v>132</v>
      </c>
      <c r="B381" s="1"/>
      <c r="C381" t="s">
        <v>133</v>
      </c>
      <c r="D381" t="s">
        <v>1334</v>
      </c>
      <c r="E381" t="s">
        <v>135</v>
      </c>
      <c r="F381" s="1">
        <v>24</v>
      </c>
      <c r="G381" t="s">
        <v>676</v>
      </c>
      <c r="H381" t="s">
        <v>137</v>
      </c>
      <c r="I381" t="s">
        <v>137</v>
      </c>
      <c r="J381" s="1"/>
      <c r="K381" t="s">
        <v>138</v>
      </c>
      <c r="L381" s="1"/>
      <c r="M381" t="s">
        <v>139</v>
      </c>
      <c r="N381" t="s">
        <v>740</v>
      </c>
      <c r="O381" t="s">
        <v>141</v>
      </c>
      <c r="P381" t="s">
        <v>142</v>
      </c>
      <c r="Q381" t="s">
        <v>143</v>
      </c>
      <c r="R381" t="s">
        <v>144</v>
      </c>
      <c r="S381" t="s">
        <v>531</v>
      </c>
      <c r="T381" s="1">
        <v>1</v>
      </c>
      <c r="U381" s="1">
        <v>1</v>
      </c>
      <c r="V381" s="1">
        <v>1</v>
      </c>
      <c r="W381" s="1">
        <v>0</v>
      </c>
      <c r="X381" s="1">
        <v>0</v>
      </c>
      <c r="Y381" s="1">
        <v>0</v>
      </c>
      <c r="Z381" s="1">
        <v>0</v>
      </c>
      <c r="AA381" s="1">
        <v>0</v>
      </c>
      <c r="AB381" s="1">
        <v>0</v>
      </c>
      <c r="AC381" s="1">
        <v>0</v>
      </c>
      <c r="AD381" s="1"/>
      <c r="AE381" t="s">
        <v>144</v>
      </c>
      <c r="AF381" t="s">
        <v>191</v>
      </c>
      <c r="AG381" s="1">
        <v>0</v>
      </c>
      <c r="AH381" s="1">
        <v>0</v>
      </c>
      <c r="AI381" s="1">
        <v>1</v>
      </c>
      <c r="AJ381" s="1">
        <v>0</v>
      </c>
      <c r="AK381" s="1">
        <v>0</v>
      </c>
      <c r="AL381" s="1">
        <v>0</v>
      </c>
      <c r="AM381" s="1">
        <v>0</v>
      </c>
      <c r="AN381" s="1">
        <v>1</v>
      </c>
      <c r="AO381" s="1"/>
      <c r="AP381" s="1"/>
      <c r="AQ381" s="1">
        <v>4</v>
      </c>
      <c r="AR381" s="1"/>
      <c r="AS381" s="1"/>
      <c r="AT381" s="1"/>
      <c r="AU381" s="1"/>
      <c r="AV381" t="s">
        <v>147</v>
      </c>
      <c r="AW381" s="1"/>
      <c r="AX381" t="s">
        <v>144</v>
      </c>
      <c r="AY381" t="s">
        <v>379</v>
      </c>
      <c r="AZ381" t="s">
        <v>144</v>
      </c>
      <c r="BA381" t="s">
        <v>470</v>
      </c>
      <c r="BB381" t="s">
        <v>990</v>
      </c>
      <c r="BC381" s="11" t="s">
        <v>395</v>
      </c>
      <c r="BD381" t="s">
        <v>513</v>
      </c>
      <c r="BE381" t="s">
        <v>515</v>
      </c>
      <c r="BF381" s="1">
        <v>1</v>
      </c>
      <c r="BG381" s="1">
        <v>1</v>
      </c>
      <c r="BH381" s="1">
        <v>0</v>
      </c>
      <c r="BI381" s="1">
        <v>0</v>
      </c>
      <c r="BJ381" s="1">
        <v>0</v>
      </c>
      <c r="BK381" s="1">
        <v>0</v>
      </c>
      <c r="BL381" s="1">
        <v>0</v>
      </c>
      <c r="BM381" s="1">
        <v>0</v>
      </c>
      <c r="BN381" s="1">
        <v>0</v>
      </c>
      <c r="BO381" t="s">
        <v>144</v>
      </c>
      <c r="BP381" t="s">
        <v>144</v>
      </c>
      <c r="BQ381" t="s">
        <v>147</v>
      </c>
      <c r="BR381" t="s">
        <v>147</v>
      </c>
      <c r="BS381" t="s">
        <v>147</v>
      </c>
      <c r="BT381" t="s">
        <v>144</v>
      </c>
      <c r="BU381" t="s">
        <v>470</v>
      </c>
      <c r="BV381" t="s">
        <v>148</v>
      </c>
      <c r="BW381" t="s">
        <v>218</v>
      </c>
      <c r="BX381" t="s">
        <v>144</v>
      </c>
      <c r="BY381" s="1">
        <v>4</v>
      </c>
      <c r="BZ381" t="s">
        <v>148</v>
      </c>
      <c r="CA381" t="s">
        <v>144</v>
      </c>
      <c r="CB381" t="s">
        <v>149</v>
      </c>
      <c r="CC381" s="1">
        <v>0</v>
      </c>
      <c r="CD381" s="1">
        <v>0</v>
      </c>
      <c r="CE381" s="1">
        <v>1</v>
      </c>
      <c r="CF381" s="1">
        <v>0</v>
      </c>
      <c r="CG381" s="1">
        <v>0</v>
      </c>
      <c r="CH381" s="1">
        <v>0</v>
      </c>
      <c r="CI381" t="s">
        <v>135</v>
      </c>
      <c r="CJ381" t="s">
        <v>144</v>
      </c>
      <c r="CK381" t="s">
        <v>148</v>
      </c>
      <c r="CL381" t="s">
        <v>147</v>
      </c>
      <c r="CM381" t="s">
        <v>144</v>
      </c>
      <c r="CN381" t="s">
        <v>147</v>
      </c>
      <c r="CO381" t="s">
        <v>151</v>
      </c>
      <c r="CP381" s="1">
        <v>0</v>
      </c>
      <c r="CQ381" s="1">
        <v>0</v>
      </c>
      <c r="CR381" s="1">
        <v>1</v>
      </c>
      <c r="CS381" s="1">
        <v>0</v>
      </c>
      <c r="CT381" s="1">
        <v>0</v>
      </c>
      <c r="CU381" t="s">
        <v>163</v>
      </c>
      <c r="CV381" t="s">
        <v>147</v>
      </c>
      <c r="CW381" t="s">
        <v>211</v>
      </c>
      <c r="CX381" t="s">
        <v>144</v>
      </c>
      <c r="CY381" t="s">
        <v>147</v>
      </c>
      <c r="CZ381" t="s">
        <v>147</v>
      </c>
      <c r="DA381" t="s">
        <v>154</v>
      </c>
      <c r="DB381" s="1">
        <v>0</v>
      </c>
      <c r="DC381" s="1">
        <v>1</v>
      </c>
      <c r="DD381" s="1">
        <v>0</v>
      </c>
      <c r="DE381" s="1">
        <v>0</v>
      </c>
      <c r="DF381" s="1">
        <v>0</v>
      </c>
      <c r="DG381" s="1">
        <v>0</v>
      </c>
      <c r="DH381" s="1">
        <v>0</v>
      </c>
      <c r="DI381" s="1">
        <v>0</v>
      </c>
      <c r="DJ381" s="1">
        <v>0</v>
      </c>
      <c r="DK381" s="1">
        <v>0</v>
      </c>
      <c r="DL381" s="1">
        <v>0</v>
      </c>
      <c r="DM381" t="s">
        <v>144</v>
      </c>
      <c r="DN381" t="s">
        <v>476</v>
      </c>
      <c r="DO381" t="s">
        <v>553</v>
      </c>
      <c r="DP381" t="s">
        <v>155</v>
      </c>
      <c r="DQ381" s="1">
        <v>0</v>
      </c>
      <c r="DR381" s="1">
        <v>1</v>
      </c>
      <c r="DS381" s="1">
        <v>0</v>
      </c>
      <c r="DT381" s="1">
        <v>0</v>
      </c>
      <c r="DU381" t="s">
        <v>135</v>
      </c>
      <c r="DV381" t="s">
        <v>554</v>
      </c>
      <c r="DW381" t="s">
        <v>135</v>
      </c>
      <c r="DX381" t="s">
        <v>139</v>
      </c>
      <c r="DY381" t="s">
        <v>140</v>
      </c>
      <c r="DZ381" t="s">
        <v>142</v>
      </c>
      <c r="EA381" t="s">
        <v>147</v>
      </c>
      <c r="EB381" t="s">
        <v>147</v>
      </c>
    </row>
    <row r="382" spans="1:132">
      <c r="A382" t="s">
        <v>132</v>
      </c>
      <c r="B382" s="1"/>
      <c r="C382" t="s">
        <v>179</v>
      </c>
      <c r="D382" t="s">
        <v>1335</v>
      </c>
      <c r="E382" t="s">
        <v>1336</v>
      </c>
      <c r="F382" s="1">
        <v>24</v>
      </c>
      <c r="G382" t="s">
        <v>676</v>
      </c>
      <c r="H382" t="s">
        <v>157</v>
      </c>
      <c r="I382" t="s">
        <v>157</v>
      </c>
      <c r="J382" s="1"/>
      <c r="K382" t="s">
        <v>330</v>
      </c>
      <c r="L382" s="1"/>
      <c r="M382" t="s">
        <v>139</v>
      </c>
      <c r="N382" t="s">
        <v>140</v>
      </c>
      <c r="O382" t="s">
        <v>181</v>
      </c>
      <c r="P382" t="s">
        <v>142</v>
      </c>
      <c r="Q382" t="s">
        <v>225</v>
      </c>
      <c r="R382" t="s">
        <v>144</v>
      </c>
      <c r="S382" t="s">
        <v>824</v>
      </c>
      <c r="T382" s="1">
        <v>0</v>
      </c>
      <c r="U382" s="1">
        <v>0</v>
      </c>
      <c r="V382" s="1">
        <v>0</v>
      </c>
      <c r="W382" s="1">
        <v>1</v>
      </c>
      <c r="X382" s="1">
        <v>0</v>
      </c>
      <c r="Y382" s="1">
        <v>0</v>
      </c>
      <c r="Z382" s="1">
        <v>1</v>
      </c>
      <c r="AA382" s="1">
        <v>0</v>
      </c>
      <c r="AB382" s="1">
        <v>0</v>
      </c>
      <c r="AC382" s="1">
        <v>0</v>
      </c>
      <c r="AD382" s="1"/>
      <c r="AE382" t="s">
        <v>144</v>
      </c>
      <c r="AF382" t="s">
        <v>160</v>
      </c>
      <c r="AG382" s="1">
        <v>0</v>
      </c>
      <c r="AH382" s="1">
        <v>1</v>
      </c>
      <c r="AI382" s="1">
        <v>0</v>
      </c>
      <c r="AJ382" s="1">
        <v>0</v>
      </c>
      <c r="AK382" s="1">
        <v>0</v>
      </c>
      <c r="AL382" s="1">
        <v>0</v>
      </c>
      <c r="AM382" s="1">
        <v>0</v>
      </c>
      <c r="AN382" s="1">
        <v>1</v>
      </c>
      <c r="AO382" s="1"/>
      <c r="AP382" s="1">
        <v>3</v>
      </c>
      <c r="AQ382" s="1"/>
      <c r="AR382" s="1"/>
      <c r="AS382" s="1"/>
      <c r="AT382" s="1"/>
      <c r="AU382" s="1"/>
      <c r="AV382" t="s">
        <v>147</v>
      </c>
      <c r="AW382" s="1"/>
      <c r="AX382" t="s">
        <v>144</v>
      </c>
      <c r="AY382" t="s">
        <v>379</v>
      </c>
      <c r="AZ382" t="s">
        <v>147</v>
      </c>
      <c r="BA382" t="s">
        <v>135</v>
      </c>
      <c r="BB382" t="s">
        <v>135</v>
      </c>
      <c r="BC382" s="11" t="s">
        <v>395</v>
      </c>
      <c r="BD382" t="s">
        <v>513</v>
      </c>
      <c r="BE382" t="s">
        <v>145</v>
      </c>
      <c r="BF382" s="1">
        <v>1</v>
      </c>
      <c r="BG382" s="1">
        <v>0</v>
      </c>
      <c r="BH382" s="1">
        <v>0</v>
      </c>
      <c r="BI382" s="1">
        <v>0</v>
      </c>
      <c r="BJ382" s="1">
        <v>0</v>
      </c>
      <c r="BK382" s="1">
        <v>0</v>
      </c>
      <c r="BL382" s="1">
        <v>0</v>
      </c>
      <c r="BM382" s="1">
        <v>0</v>
      </c>
      <c r="BN382" s="1">
        <v>0</v>
      </c>
      <c r="BO382" t="s">
        <v>144</v>
      </c>
      <c r="BP382" t="s">
        <v>147</v>
      </c>
      <c r="BQ382" t="s">
        <v>147</v>
      </c>
      <c r="BR382" t="s">
        <v>147</v>
      </c>
      <c r="BS382" t="s">
        <v>147</v>
      </c>
      <c r="BT382" t="s">
        <v>147</v>
      </c>
      <c r="BU382" t="s">
        <v>135</v>
      </c>
      <c r="BV382" t="s">
        <v>135</v>
      </c>
      <c r="BW382" t="s">
        <v>135</v>
      </c>
      <c r="BX382" t="s">
        <v>144</v>
      </c>
      <c r="BY382" s="1">
        <v>2</v>
      </c>
      <c r="BZ382" t="s">
        <v>148</v>
      </c>
      <c r="CA382" t="s">
        <v>144</v>
      </c>
      <c r="CB382" t="s">
        <v>173</v>
      </c>
      <c r="CC382" s="1">
        <v>0</v>
      </c>
      <c r="CD382" s="1">
        <v>0</v>
      </c>
      <c r="CE382" s="1">
        <v>0</v>
      </c>
      <c r="CF382" s="1">
        <v>0</v>
      </c>
      <c r="CG382" s="1">
        <v>1</v>
      </c>
      <c r="CH382" s="1">
        <v>0</v>
      </c>
      <c r="CI382" t="s">
        <v>135</v>
      </c>
      <c r="CJ382" t="s">
        <v>147</v>
      </c>
      <c r="CK382" t="s">
        <v>174</v>
      </c>
      <c r="CL382" t="s">
        <v>150</v>
      </c>
      <c r="CM382" t="s">
        <v>147</v>
      </c>
      <c r="CN382" t="s">
        <v>147</v>
      </c>
      <c r="CO382" t="s">
        <v>242</v>
      </c>
      <c r="CP382" s="1">
        <v>0</v>
      </c>
      <c r="CQ382" s="1">
        <v>1</v>
      </c>
      <c r="CR382" s="1">
        <v>0</v>
      </c>
      <c r="CS382" s="1">
        <v>0</v>
      </c>
      <c r="CT382" s="1">
        <v>0</v>
      </c>
      <c r="CU382" t="s">
        <v>147</v>
      </c>
      <c r="CV382" t="s">
        <v>144</v>
      </c>
      <c r="CW382" t="s">
        <v>152</v>
      </c>
      <c r="CX382" t="s">
        <v>147</v>
      </c>
      <c r="CY382" t="s">
        <v>153</v>
      </c>
      <c r="CZ382" t="s">
        <v>147</v>
      </c>
      <c r="DA382" t="s">
        <v>154</v>
      </c>
      <c r="DB382" s="1">
        <v>0</v>
      </c>
      <c r="DC382" s="1">
        <v>1</v>
      </c>
      <c r="DD382" s="1">
        <v>0</v>
      </c>
      <c r="DE382" s="1">
        <v>0</v>
      </c>
      <c r="DF382" s="1">
        <v>0</v>
      </c>
      <c r="DG382" s="1">
        <v>0</v>
      </c>
      <c r="DH382" s="1">
        <v>0</v>
      </c>
      <c r="DI382" s="1">
        <v>0</v>
      </c>
      <c r="DJ382" s="1">
        <v>0</v>
      </c>
      <c r="DK382" s="1">
        <v>0</v>
      </c>
      <c r="DL382" s="1">
        <v>0</v>
      </c>
      <c r="DM382" t="s">
        <v>144</v>
      </c>
      <c r="DN382" t="s">
        <v>1337</v>
      </c>
      <c r="DO382" t="s">
        <v>1338</v>
      </c>
      <c r="DP382" t="s">
        <v>386</v>
      </c>
      <c r="DQ382" s="1">
        <v>0</v>
      </c>
      <c r="DR382" s="1">
        <v>0</v>
      </c>
      <c r="DS382" s="1">
        <v>1</v>
      </c>
      <c r="DT382" s="1">
        <v>0</v>
      </c>
      <c r="DU382" t="s">
        <v>135</v>
      </c>
      <c r="DV382" t="s">
        <v>188</v>
      </c>
      <c r="DW382" t="s">
        <v>135</v>
      </c>
      <c r="DX382" t="s">
        <v>139</v>
      </c>
      <c r="DY382" t="s">
        <v>140</v>
      </c>
      <c r="DZ382" t="s">
        <v>142</v>
      </c>
      <c r="EA382" t="s">
        <v>147</v>
      </c>
      <c r="EB382" t="s">
        <v>147</v>
      </c>
    </row>
    <row r="383" spans="1:132">
      <c r="A383" t="s">
        <v>132</v>
      </c>
      <c r="B383" s="1"/>
      <c r="C383" t="s">
        <v>167</v>
      </c>
      <c r="D383" t="s">
        <v>1339</v>
      </c>
      <c r="E383" t="s">
        <v>1340</v>
      </c>
      <c r="F383" s="1">
        <v>24</v>
      </c>
      <c r="G383" t="s">
        <v>676</v>
      </c>
      <c r="H383" t="s">
        <v>137</v>
      </c>
      <c r="I383" t="s">
        <v>137</v>
      </c>
      <c r="J383" s="1"/>
      <c r="K383" t="s">
        <v>138</v>
      </c>
      <c r="L383" s="1"/>
      <c r="M383" t="s">
        <v>139</v>
      </c>
      <c r="N383" t="s">
        <v>740</v>
      </c>
      <c r="O383" t="s">
        <v>171</v>
      </c>
      <c r="P383" t="s">
        <v>142</v>
      </c>
      <c r="Q383" t="s">
        <v>225</v>
      </c>
      <c r="R383" t="s">
        <v>144</v>
      </c>
      <c r="S383" t="s">
        <v>711</v>
      </c>
      <c r="T383" s="1">
        <v>1</v>
      </c>
      <c r="U383" s="1">
        <v>1</v>
      </c>
      <c r="V383" s="1">
        <v>1</v>
      </c>
      <c r="W383" s="1">
        <v>1</v>
      </c>
      <c r="X383" s="1">
        <v>1</v>
      </c>
      <c r="Y383" s="1">
        <v>1</v>
      </c>
      <c r="Z383" s="1">
        <v>1</v>
      </c>
      <c r="AA383" s="1">
        <v>1</v>
      </c>
      <c r="AB383" s="1">
        <v>1</v>
      </c>
      <c r="AC383" s="1">
        <v>0</v>
      </c>
      <c r="AD383" s="1"/>
      <c r="AE383" t="s">
        <v>144</v>
      </c>
      <c r="AF383" t="s">
        <v>810</v>
      </c>
      <c r="AG383" s="1">
        <v>1</v>
      </c>
      <c r="AH383" s="1">
        <v>1</v>
      </c>
      <c r="AI383" s="1">
        <v>1</v>
      </c>
      <c r="AJ383" s="1">
        <v>1</v>
      </c>
      <c r="AK383" s="1">
        <v>1</v>
      </c>
      <c r="AL383" s="1">
        <v>1</v>
      </c>
      <c r="AM383" s="1">
        <v>0</v>
      </c>
      <c r="AN383" s="1">
        <v>4</v>
      </c>
      <c r="AO383" s="1"/>
      <c r="AP383" s="1">
        <v>4</v>
      </c>
      <c r="AQ383" s="1">
        <v>4</v>
      </c>
      <c r="AR383" s="1">
        <v>2</v>
      </c>
      <c r="AS383" s="1">
        <v>2</v>
      </c>
      <c r="AT383" s="1">
        <v>3</v>
      </c>
      <c r="AU383" s="1"/>
      <c r="AV383" t="s">
        <v>144</v>
      </c>
      <c r="AW383" s="1"/>
      <c r="AX383" t="s">
        <v>144</v>
      </c>
      <c r="AY383" t="s">
        <v>789</v>
      </c>
      <c r="AZ383" t="s">
        <v>147</v>
      </c>
      <c r="BA383" t="s">
        <v>135</v>
      </c>
      <c r="BB383" t="s">
        <v>135</v>
      </c>
      <c r="BC383" s="11" t="s">
        <v>380</v>
      </c>
      <c r="BD383" t="s">
        <v>513</v>
      </c>
      <c r="BE383" t="s">
        <v>439</v>
      </c>
      <c r="BF383" s="1">
        <v>1</v>
      </c>
      <c r="BG383" s="1">
        <v>0</v>
      </c>
      <c r="BH383" s="1">
        <v>0</v>
      </c>
      <c r="BI383" s="1">
        <v>0</v>
      </c>
      <c r="BJ383" s="1">
        <v>0</v>
      </c>
      <c r="BK383" s="1">
        <v>0</v>
      </c>
      <c r="BL383" s="1">
        <v>1</v>
      </c>
      <c r="BM383" s="1">
        <v>1</v>
      </c>
      <c r="BN383" s="1">
        <v>0</v>
      </c>
      <c r="BO383" t="s">
        <v>144</v>
      </c>
      <c r="BP383" t="s">
        <v>144</v>
      </c>
      <c r="BQ383" t="s">
        <v>147</v>
      </c>
      <c r="BR383" t="s">
        <v>144</v>
      </c>
      <c r="BS383" t="s">
        <v>144</v>
      </c>
      <c r="BT383" t="s">
        <v>144</v>
      </c>
      <c r="BU383" t="s">
        <v>217</v>
      </c>
      <c r="BV383" t="s">
        <v>147</v>
      </c>
      <c r="BW383" t="s">
        <v>147</v>
      </c>
      <c r="BX383" t="s">
        <v>144</v>
      </c>
      <c r="BY383" s="1">
        <v>3</v>
      </c>
      <c r="BZ383" t="s">
        <v>147</v>
      </c>
      <c r="CA383" t="s">
        <v>144</v>
      </c>
      <c r="CB383" t="s">
        <v>149</v>
      </c>
      <c r="CC383" s="1">
        <v>0</v>
      </c>
      <c r="CD383" s="1">
        <v>0</v>
      </c>
      <c r="CE383" s="1">
        <v>1</v>
      </c>
      <c r="CF383" s="1">
        <v>0</v>
      </c>
      <c r="CG383" s="1">
        <v>0</v>
      </c>
      <c r="CH383" s="1">
        <v>0</v>
      </c>
      <c r="CI383" t="s">
        <v>135</v>
      </c>
      <c r="CJ383" t="s">
        <v>147</v>
      </c>
      <c r="CK383" t="s">
        <v>148</v>
      </c>
      <c r="CL383" t="s">
        <v>150</v>
      </c>
      <c r="CM383" t="s">
        <v>144</v>
      </c>
      <c r="CN383" t="s">
        <v>144</v>
      </c>
      <c r="CO383" t="s">
        <v>175</v>
      </c>
      <c r="CP383" s="1">
        <v>0</v>
      </c>
      <c r="CQ383" s="1">
        <v>0</v>
      </c>
      <c r="CR383" s="1">
        <v>0</v>
      </c>
      <c r="CS383" s="1">
        <v>1</v>
      </c>
      <c r="CT383" s="1">
        <v>0</v>
      </c>
      <c r="CU383" t="s">
        <v>147</v>
      </c>
      <c r="CV383" t="s">
        <v>147</v>
      </c>
      <c r="CW383" t="s">
        <v>164</v>
      </c>
      <c r="CX383" t="s">
        <v>144</v>
      </c>
      <c r="CY383" t="s">
        <v>269</v>
      </c>
      <c r="CZ383" t="s">
        <v>147</v>
      </c>
      <c r="DA383" t="s">
        <v>176</v>
      </c>
      <c r="DB383" s="1">
        <v>0</v>
      </c>
      <c r="DC383" s="1">
        <v>0</v>
      </c>
      <c r="DD383" s="1">
        <v>1</v>
      </c>
      <c r="DE383" s="1">
        <v>0</v>
      </c>
      <c r="DF383" s="1">
        <v>0</v>
      </c>
      <c r="DG383" s="1">
        <v>0</v>
      </c>
      <c r="DH383" s="1">
        <v>0</v>
      </c>
      <c r="DI383" s="1">
        <v>0</v>
      </c>
      <c r="DJ383" s="1">
        <v>0</v>
      </c>
      <c r="DK383" s="1">
        <v>0</v>
      </c>
      <c r="DL383" s="1">
        <v>0</v>
      </c>
      <c r="DM383" t="s">
        <v>144</v>
      </c>
      <c r="DN383" t="s">
        <v>1341</v>
      </c>
      <c r="DO383" t="s">
        <v>1342</v>
      </c>
      <c r="DP383" t="s">
        <v>221</v>
      </c>
      <c r="DQ383" s="1">
        <v>1</v>
      </c>
      <c r="DR383" s="1">
        <v>1</v>
      </c>
      <c r="DS383" s="1">
        <v>0</v>
      </c>
      <c r="DT383" s="1">
        <v>0</v>
      </c>
      <c r="DU383" t="s">
        <v>135</v>
      </c>
      <c r="DV383" t="s">
        <v>1343</v>
      </c>
      <c r="DW383" t="s">
        <v>135</v>
      </c>
      <c r="DX383" t="s">
        <v>139</v>
      </c>
      <c r="DY383" t="s">
        <v>140</v>
      </c>
      <c r="DZ383" t="s">
        <v>142</v>
      </c>
      <c r="EA383" t="s">
        <v>147</v>
      </c>
      <c r="EB383" t="s">
        <v>147</v>
      </c>
    </row>
    <row r="384" spans="1:132">
      <c r="A384" t="s">
        <v>132</v>
      </c>
      <c r="B384" s="1"/>
      <c r="C384" t="s">
        <v>179</v>
      </c>
      <c r="D384" t="s">
        <v>1344</v>
      </c>
      <c r="E384" t="s">
        <v>1345</v>
      </c>
      <c r="F384" s="1">
        <v>24</v>
      </c>
      <c r="G384" t="s">
        <v>676</v>
      </c>
      <c r="H384" t="s">
        <v>137</v>
      </c>
      <c r="I384" t="s">
        <v>137</v>
      </c>
      <c r="J384" s="1"/>
      <c r="K384" t="s">
        <v>138</v>
      </c>
      <c r="L384" s="1"/>
      <c r="M384" t="s">
        <v>418</v>
      </c>
      <c r="N384" t="s">
        <v>140</v>
      </c>
      <c r="O384" t="s">
        <v>181</v>
      </c>
      <c r="P384" t="s">
        <v>142</v>
      </c>
      <c r="Q384" t="s">
        <v>225</v>
      </c>
      <c r="R384" t="s">
        <v>144</v>
      </c>
      <c r="S384" t="s">
        <v>711</v>
      </c>
      <c r="T384" s="1">
        <v>1</v>
      </c>
      <c r="U384" s="1">
        <v>1</v>
      </c>
      <c r="V384" s="1">
        <v>1</v>
      </c>
      <c r="W384" s="1">
        <v>1</v>
      </c>
      <c r="X384" s="1">
        <v>1</v>
      </c>
      <c r="Y384" s="1">
        <v>1</v>
      </c>
      <c r="Z384" s="1">
        <v>1</v>
      </c>
      <c r="AA384" s="1">
        <v>1</v>
      </c>
      <c r="AB384" s="1">
        <v>1</v>
      </c>
      <c r="AC384" s="1">
        <v>0</v>
      </c>
      <c r="AD384" s="1"/>
      <c r="AE384" t="s">
        <v>144</v>
      </c>
      <c r="AF384" t="s">
        <v>450</v>
      </c>
      <c r="AG384" s="1">
        <v>1</v>
      </c>
      <c r="AH384" s="1">
        <v>0</v>
      </c>
      <c r="AI384" s="1">
        <v>1</v>
      </c>
      <c r="AJ384" s="1">
        <v>0</v>
      </c>
      <c r="AK384" s="1">
        <v>0</v>
      </c>
      <c r="AL384" s="1">
        <v>1</v>
      </c>
      <c r="AM384" s="1">
        <v>0</v>
      </c>
      <c r="AN384" s="1">
        <v>3</v>
      </c>
      <c r="AO384" s="1"/>
      <c r="AP384" s="1"/>
      <c r="AQ384" s="1">
        <v>5</v>
      </c>
      <c r="AR384" s="1"/>
      <c r="AS384" s="1"/>
      <c r="AT384" s="1">
        <v>5</v>
      </c>
      <c r="AU384" s="1"/>
      <c r="AV384" t="s">
        <v>144</v>
      </c>
      <c r="AW384" s="1"/>
      <c r="AX384" t="s">
        <v>144</v>
      </c>
      <c r="AY384" t="s">
        <v>339</v>
      </c>
      <c r="AZ384" t="s">
        <v>147</v>
      </c>
      <c r="BA384" t="s">
        <v>135</v>
      </c>
      <c r="BB384" t="s">
        <v>135</v>
      </c>
      <c r="BC384" s="11" t="s">
        <v>395</v>
      </c>
      <c r="BD384" t="s">
        <v>513</v>
      </c>
      <c r="BE384" t="s">
        <v>776</v>
      </c>
      <c r="BF384" s="1">
        <v>1</v>
      </c>
      <c r="BG384" s="1">
        <v>0</v>
      </c>
      <c r="BH384" s="1">
        <v>1</v>
      </c>
      <c r="BI384" s="1">
        <v>0</v>
      </c>
      <c r="BJ384" s="1">
        <v>0</v>
      </c>
      <c r="BK384" s="1">
        <v>0</v>
      </c>
      <c r="BL384" s="1">
        <v>1</v>
      </c>
      <c r="BM384" s="1">
        <v>0</v>
      </c>
      <c r="BN384" s="1">
        <v>0</v>
      </c>
      <c r="BO384" t="s">
        <v>144</v>
      </c>
      <c r="BP384" t="s">
        <v>147</v>
      </c>
      <c r="BQ384" t="s">
        <v>144</v>
      </c>
      <c r="BR384" t="s">
        <v>144</v>
      </c>
      <c r="BS384" t="s">
        <v>144</v>
      </c>
      <c r="BT384" t="s">
        <v>147</v>
      </c>
      <c r="BU384" t="s">
        <v>135</v>
      </c>
      <c r="BV384" t="s">
        <v>135</v>
      </c>
      <c r="BW384" t="s">
        <v>135</v>
      </c>
      <c r="BX384" t="s">
        <v>144</v>
      </c>
      <c r="BY384" s="1">
        <v>15</v>
      </c>
      <c r="BZ384" t="s">
        <v>193</v>
      </c>
      <c r="CA384" t="s">
        <v>144</v>
      </c>
      <c r="CB384" t="s">
        <v>614</v>
      </c>
      <c r="CC384" s="1">
        <v>1</v>
      </c>
      <c r="CD384" s="1">
        <v>1</v>
      </c>
      <c r="CE384" s="1">
        <v>1</v>
      </c>
      <c r="CF384" s="1">
        <v>0</v>
      </c>
      <c r="CG384" s="1">
        <v>1</v>
      </c>
      <c r="CH384" s="1">
        <v>0</v>
      </c>
      <c r="CI384" t="s">
        <v>135</v>
      </c>
      <c r="CJ384" t="s">
        <v>144</v>
      </c>
      <c r="CK384" t="s">
        <v>193</v>
      </c>
      <c r="CL384" t="s">
        <v>194</v>
      </c>
      <c r="CM384" t="s">
        <v>144</v>
      </c>
      <c r="CN384" t="s">
        <v>144</v>
      </c>
      <c r="CO384" t="s">
        <v>321</v>
      </c>
      <c r="CP384" s="1">
        <v>1</v>
      </c>
      <c r="CQ384" s="1">
        <v>0</v>
      </c>
      <c r="CR384" s="1">
        <v>1</v>
      </c>
      <c r="CS384" s="1">
        <v>0</v>
      </c>
      <c r="CT384" s="1">
        <v>0</v>
      </c>
      <c r="CU384" t="s">
        <v>147</v>
      </c>
      <c r="CV384" t="s">
        <v>147</v>
      </c>
      <c r="CW384" t="s">
        <v>211</v>
      </c>
      <c r="CX384" t="s">
        <v>147</v>
      </c>
      <c r="CY384" t="s">
        <v>153</v>
      </c>
      <c r="CZ384" t="s">
        <v>144</v>
      </c>
      <c r="DA384" t="s">
        <v>135</v>
      </c>
      <c r="DB384" s="1"/>
      <c r="DC384" s="1"/>
      <c r="DD384" s="1"/>
      <c r="DE384" s="1"/>
      <c r="DF384" s="1"/>
      <c r="DG384" s="1"/>
      <c r="DH384" s="1"/>
      <c r="DI384" s="1"/>
      <c r="DJ384" s="1"/>
      <c r="DK384" s="1"/>
      <c r="DL384" s="1"/>
      <c r="DM384" t="s">
        <v>144</v>
      </c>
      <c r="DN384" t="s">
        <v>1012</v>
      </c>
      <c r="DO384" t="s">
        <v>1346</v>
      </c>
      <c r="DP384" t="s">
        <v>221</v>
      </c>
      <c r="DQ384" s="1">
        <v>1</v>
      </c>
      <c r="DR384" s="1">
        <v>1</v>
      </c>
      <c r="DS384" s="1">
        <v>0</v>
      </c>
      <c r="DT384" s="1">
        <v>0</v>
      </c>
      <c r="DU384" t="s">
        <v>135</v>
      </c>
      <c r="DV384" t="s">
        <v>188</v>
      </c>
      <c r="DW384" t="s">
        <v>135</v>
      </c>
      <c r="DX384" t="s">
        <v>139</v>
      </c>
      <c r="DY384" t="s">
        <v>140</v>
      </c>
      <c r="DZ384" t="s">
        <v>142</v>
      </c>
      <c r="EA384" t="s">
        <v>147</v>
      </c>
      <c r="EB384" t="s">
        <v>147</v>
      </c>
    </row>
    <row r="385" spans="1:132">
      <c r="A385" t="s">
        <v>132</v>
      </c>
      <c r="B385" s="1"/>
      <c r="C385" t="s">
        <v>133</v>
      </c>
      <c r="D385" t="s">
        <v>1347</v>
      </c>
      <c r="E385" t="s">
        <v>1348</v>
      </c>
      <c r="F385" s="1">
        <v>24</v>
      </c>
      <c r="G385" t="s">
        <v>676</v>
      </c>
      <c r="H385" t="s">
        <v>137</v>
      </c>
      <c r="I385" t="s">
        <v>137</v>
      </c>
      <c r="J385" s="1"/>
      <c r="K385" t="s">
        <v>138</v>
      </c>
      <c r="L385" s="1"/>
      <c r="M385" t="s">
        <v>139</v>
      </c>
      <c r="N385" t="s">
        <v>169</v>
      </c>
      <c r="O385" t="s">
        <v>141</v>
      </c>
      <c r="P385" t="s">
        <v>182</v>
      </c>
      <c r="Q385" t="s">
        <v>158</v>
      </c>
      <c r="R385" t="s">
        <v>147</v>
      </c>
      <c r="S385" t="s">
        <v>145</v>
      </c>
      <c r="T385" s="1"/>
      <c r="U385" s="1"/>
      <c r="V385" s="1"/>
      <c r="W385" s="1"/>
      <c r="X385" s="1"/>
      <c r="Y385" s="1"/>
      <c r="Z385" s="1"/>
      <c r="AA385" s="1"/>
      <c r="AB385" s="1"/>
      <c r="AC385" s="1"/>
      <c r="AD385" s="1"/>
      <c r="AE385" t="s">
        <v>144</v>
      </c>
      <c r="AF385" t="s">
        <v>191</v>
      </c>
      <c r="AG385" s="1">
        <v>0</v>
      </c>
      <c r="AH385" s="1">
        <v>0</v>
      </c>
      <c r="AI385" s="1">
        <v>1</v>
      </c>
      <c r="AJ385" s="1">
        <v>0</v>
      </c>
      <c r="AK385" s="1">
        <v>0</v>
      </c>
      <c r="AL385" s="1">
        <v>0</v>
      </c>
      <c r="AM385" s="1">
        <v>0</v>
      </c>
      <c r="AN385" s="1">
        <v>1</v>
      </c>
      <c r="AO385" s="1"/>
      <c r="AP385" s="1"/>
      <c r="AQ385" s="1">
        <v>1</v>
      </c>
      <c r="AR385" s="1"/>
      <c r="AS385" s="1"/>
      <c r="AT385" s="1"/>
      <c r="AU385" s="1"/>
      <c r="AV385" t="s">
        <v>147</v>
      </c>
      <c r="AW385" s="1"/>
      <c r="AX385" t="s">
        <v>144</v>
      </c>
      <c r="AY385" t="s">
        <v>789</v>
      </c>
      <c r="AZ385" t="s">
        <v>147</v>
      </c>
      <c r="BA385" t="s">
        <v>135</v>
      </c>
      <c r="BB385" t="s">
        <v>135</v>
      </c>
      <c r="BC385" s="11" t="s">
        <v>395</v>
      </c>
      <c r="BD385" t="s">
        <v>513</v>
      </c>
      <c r="BE385" t="s">
        <v>145</v>
      </c>
      <c r="BF385" s="1">
        <v>1</v>
      </c>
      <c r="BG385" s="1">
        <v>0</v>
      </c>
      <c r="BH385" s="1">
        <v>0</v>
      </c>
      <c r="BI385" s="1">
        <v>0</v>
      </c>
      <c r="BJ385" s="1">
        <v>0</v>
      </c>
      <c r="BK385" s="1">
        <v>0</v>
      </c>
      <c r="BL385" s="1">
        <v>0</v>
      </c>
      <c r="BM385" s="1">
        <v>0</v>
      </c>
      <c r="BN385" s="1">
        <v>0</v>
      </c>
      <c r="BO385" t="s">
        <v>147</v>
      </c>
      <c r="BP385" t="s">
        <v>147</v>
      </c>
      <c r="BQ385" t="s">
        <v>144</v>
      </c>
      <c r="BR385" t="s">
        <v>147</v>
      </c>
      <c r="BS385" t="s">
        <v>147</v>
      </c>
      <c r="BT385" t="s">
        <v>144</v>
      </c>
      <c r="BU385" t="s">
        <v>217</v>
      </c>
      <c r="BV385" t="s">
        <v>148</v>
      </c>
      <c r="BW385" t="s">
        <v>218</v>
      </c>
      <c r="BX385" t="s">
        <v>144</v>
      </c>
      <c r="BY385" s="1">
        <v>4</v>
      </c>
      <c r="BZ385" t="s">
        <v>148</v>
      </c>
      <c r="CA385" t="s">
        <v>144</v>
      </c>
      <c r="CB385" t="s">
        <v>173</v>
      </c>
      <c r="CC385" s="1">
        <v>0</v>
      </c>
      <c r="CD385" s="1">
        <v>0</v>
      </c>
      <c r="CE385" s="1">
        <v>0</v>
      </c>
      <c r="CF385" s="1">
        <v>0</v>
      </c>
      <c r="CG385" s="1">
        <v>1</v>
      </c>
      <c r="CH385" s="1">
        <v>0</v>
      </c>
      <c r="CI385" t="s">
        <v>135</v>
      </c>
      <c r="CJ385" t="s">
        <v>144</v>
      </c>
      <c r="CK385" t="s">
        <v>193</v>
      </c>
      <c r="CL385" t="s">
        <v>194</v>
      </c>
      <c r="CM385" t="s">
        <v>144</v>
      </c>
      <c r="CN385" t="s">
        <v>147</v>
      </c>
      <c r="CO385" t="s">
        <v>151</v>
      </c>
      <c r="CP385" s="1">
        <v>0</v>
      </c>
      <c r="CQ385" s="1">
        <v>0</v>
      </c>
      <c r="CR385" s="1">
        <v>1</v>
      </c>
      <c r="CS385" s="1">
        <v>0</v>
      </c>
      <c r="CT385" s="1">
        <v>0</v>
      </c>
      <c r="CU385" t="s">
        <v>163</v>
      </c>
      <c r="CV385" t="s">
        <v>147</v>
      </c>
      <c r="CW385" t="s">
        <v>152</v>
      </c>
      <c r="CX385" t="s">
        <v>144</v>
      </c>
      <c r="CY385" t="s">
        <v>153</v>
      </c>
      <c r="CZ385" t="s">
        <v>147</v>
      </c>
      <c r="DA385" t="s">
        <v>1349</v>
      </c>
      <c r="DB385" s="1">
        <v>0</v>
      </c>
      <c r="DC385" s="1">
        <v>0</v>
      </c>
      <c r="DD385" s="1">
        <v>1</v>
      </c>
      <c r="DE385" s="1">
        <v>1</v>
      </c>
      <c r="DF385" s="1">
        <v>0</v>
      </c>
      <c r="DG385" s="1">
        <v>0</v>
      </c>
      <c r="DH385" s="1">
        <v>1</v>
      </c>
      <c r="DI385" s="1">
        <v>0</v>
      </c>
      <c r="DJ385" s="1">
        <v>0</v>
      </c>
      <c r="DK385" s="1">
        <v>0</v>
      </c>
      <c r="DL385" s="1">
        <v>0</v>
      </c>
      <c r="DM385" t="s">
        <v>147</v>
      </c>
      <c r="DN385" t="s">
        <v>1350</v>
      </c>
      <c r="DO385" t="s">
        <v>197</v>
      </c>
      <c r="DP385" t="s">
        <v>155</v>
      </c>
      <c r="DQ385" s="1">
        <v>0</v>
      </c>
      <c r="DR385" s="1">
        <v>1</v>
      </c>
      <c r="DS385" s="1">
        <v>0</v>
      </c>
      <c r="DT385" s="1">
        <v>0</v>
      </c>
      <c r="DU385" t="s">
        <v>135</v>
      </c>
      <c r="DV385" t="s">
        <v>1351</v>
      </c>
      <c r="DW385" t="s">
        <v>135</v>
      </c>
      <c r="DX385" t="s">
        <v>139</v>
      </c>
      <c r="DY385" t="s">
        <v>140</v>
      </c>
      <c r="DZ385" t="s">
        <v>142</v>
      </c>
      <c r="EA385" t="s">
        <v>147</v>
      </c>
      <c r="EB385" t="s">
        <v>147</v>
      </c>
    </row>
    <row r="386" spans="1:132">
      <c r="A386" t="s">
        <v>132</v>
      </c>
      <c r="B386" s="1"/>
      <c r="C386" t="s">
        <v>133</v>
      </c>
      <c r="D386" t="s">
        <v>1352</v>
      </c>
      <c r="E386" t="s">
        <v>135</v>
      </c>
      <c r="F386" s="1">
        <v>24</v>
      </c>
      <c r="G386" t="s">
        <v>676</v>
      </c>
      <c r="H386" t="s">
        <v>137</v>
      </c>
      <c r="I386" t="s">
        <v>137</v>
      </c>
      <c r="J386" s="1"/>
      <c r="K386" t="s">
        <v>1298</v>
      </c>
      <c r="L386" s="1"/>
      <c r="M386" t="s">
        <v>139</v>
      </c>
      <c r="N386" t="s">
        <v>740</v>
      </c>
      <c r="O386" t="s">
        <v>141</v>
      </c>
      <c r="P386" t="s">
        <v>142</v>
      </c>
      <c r="Q386" t="s">
        <v>225</v>
      </c>
      <c r="R386" t="s">
        <v>144</v>
      </c>
      <c r="S386" t="s">
        <v>639</v>
      </c>
      <c r="T386" s="1">
        <v>1</v>
      </c>
      <c r="U386" s="1">
        <v>1</v>
      </c>
      <c r="V386" s="1">
        <v>1</v>
      </c>
      <c r="W386" s="1">
        <v>1</v>
      </c>
      <c r="X386" s="1">
        <v>0</v>
      </c>
      <c r="Y386" s="1">
        <v>0</v>
      </c>
      <c r="Z386" s="1">
        <v>0</v>
      </c>
      <c r="AA386" s="1">
        <v>0</v>
      </c>
      <c r="AB386" s="1">
        <v>0</v>
      </c>
      <c r="AC386" s="1">
        <v>0</v>
      </c>
      <c r="AD386" s="1"/>
      <c r="AE386" t="s">
        <v>144</v>
      </c>
      <c r="AF386" t="s">
        <v>455</v>
      </c>
      <c r="AG386" s="1">
        <v>1</v>
      </c>
      <c r="AH386" s="1">
        <v>1</v>
      </c>
      <c r="AI386" s="1">
        <v>1</v>
      </c>
      <c r="AJ386" s="1">
        <v>0</v>
      </c>
      <c r="AK386" s="1">
        <v>0</v>
      </c>
      <c r="AL386" s="1">
        <v>1</v>
      </c>
      <c r="AM386" s="1">
        <v>0</v>
      </c>
      <c r="AN386" s="1">
        <v>5</v>
      </c>
      <c r="AO386" s="1"/>
      <c r="AP386" s="1">
        <v>5</v>
      </c>
      <c r="AQ386" s="1">
        <v>5</v>
      </c>
      <c r="AR386" s="1"/>
      <c r="AS386" s="1"/>
      <c r="AT386" s="1">
        <v>5</v>
      </c>
      <c r="AU386" s="1"/>
      <c r="AV386" t="s">
        <v>147</v>
      </c>
      <c r="AW386" s="1"/>
      <c r="AX386" t="s">
        <v>144</v>
      </c>
      <c r="AY386" t="s">
        <v>789</v>
      </c>
      <c r="AZ386" t="s">
        <v>147</v>
      </c>
      <c r="BA386" t="s">
        <v>135</v>
      </c>
      <c r="BB386" t="s">
        <v>135</v>
      </c>
      <c r="BC386" s="11" t="s">
        <v>395</v>
      </c>
      <c r="BD386" t="s">
        <v>513</v>
      </c>
      <c r="BE386" t="s">
        <v>531</v>
      </c>
      <c r="BF386" s="1">
        <v>1</v>
      </c>
      <c r="BG386" s="1">
        <v>1</v>
      </c>
      <c r="BH386" s="1">
        <v>1</v>
      </c>
      <c r="BI386" s="1">
        <v>0</v>
      </c>
      <c r="BJ386" s="1">
        <v>0</v>
      </c>
      <c r="BK386" s="1">
        <v>0</v>
      </c>
      <c r="BL386" s="1">
        <v>0</v>
      </c>
      <c r="BM386" s="1">
        <v>0</v>
      </c>
      <c r="BN386" s="1">
        <v>0</v>
      </c>
      <c r="BO386" t="s">
        <v>147</v>
      </c>
      <c r="BP386" t="s">
        <v>144</v>
      </c>
      <c r="BQ386" t="s">
        <v>144</v>
      </c>
      <c r="BR386" t="s">
        <v>147</v>
      </c>
      <c r="BS386" t="s">
        <v>147</v>
      </c>
      <c r="BT386" t="s">
        <v>147</v>
      </c>
      <c r="BU386" t="s">
        <v>135</v>
      </c>
      <c r="BV386" t="s">
        <v>135</v>
      </c>
      <c r="BW386" t="s">
        <v>135</v>
      </c>
      <c r="BX386" t="s">
        <v>144</v>
      </c>
      <c r="BY386" s="1">
        <v>10</v>
      </c>
      <c r="BZ386" t="s">
        <v>193</v>
      </c>
      <c r="CA386" t="s">
        <v>144</v>
      </c>
      <c r="CB386" t="s">
        <v>192</v>
      </c>
      <c r="CC386" s="1">
        <v>0</v>
      </c>
      <c r="CD386" s="1">
        <v>0</v>
      </c>
      <c r="CE386" s="1">
        <v>1</v>
      </c>
      <c r="CF386" s="1">
        <v>0</v>
      </c>
      <c r="CG386" s="1">
        <v>1</v>
      </c>
      <c r="CH386" s="1">
        <v>0</v>
      </c>
      <c r="CI386" t="s">
        <v>135</v>
      </c>
      <c r="CJ386" t="s">
        <v>144</v>
      </c>
      <c r="CK386" t="s">
        <v>193</v>
      </c>
      <c r="CL386" t="s">
        <v>194</v>
      </c>
      <c r="CM386" t="s">
        <v>144</v>
      </c>
      <c r="CN386" t="s">
        <v>147</v>
      </c>
      <c r="CO386" t="s">
        <v>151</v>
      </c>
      <c r="CP386" s="1">
        <v>0</v>
      </c>
      <c r="CQ386" s="1">
        <v>0</v>
      </c>
      <c r="CR386" s="1">
        <v>1</v>
      </c>
      <c r="CS386" s="1">
        <v>0</v>
      </c>
      <c r="CT386" s="1">
        <v>0</v>
      </c>
      <c r="CU386" t="s">
        <v>163</v>
      </c>
      <c r="CV386" t="s">
        <v>147</v>
      </c>
      <c r="CW386" t="s">
        <v>164</v>
      </c>
      <c r="CX386" t="s">
        <v>144</v>
      </c>
      <c r="CY386" t="s">
        <v>269</v>
      </c>
      <c r="CZ386" t="s">
        <v>144</v>
      </c>
      <c r="DA386" t="s">
        <v>135</v>
      </c>
      <c r="DB386" s="1"/>
      <c r="DC386" s="1"/>
      <c r="DD386" s="1"/>
      <c r="DE386" s="1"/>
      <c r="DF386" s="1"/>
      <c r="DG386" s="1"/>
      <c r="DH386" s="1"/>
      <c r="DI386" s="1"/>
      <c r="DJ386" s="1"/>
      <c r="DK386" s="1"/>
      <c r="DL386" s="1"/>
      <c r="DM386" t="s">
        <v>144</v>
      </c>
      <c r="DN386" t="s">
        <v>1353</v>
      </c>
      <c r="DO386" t="s">
        <v>197</v>
      </c>
      <c r="DP386" t="s">
        <v>155</v>
      </c>
      <c r="DQ386" s="1">
        <v>0</v>
      </c>
      <c r="DR386" s="1">
        <v>1</v>
      </c>
      <c r="DS386" s="1">
        <v>0</v>
      </c>
      <c r="DT386" s="1">
        <v>0</v>
      </c>
      <c r="DU386" t="s">
        <v>135</v>
      </c>
      <c r="DV386" t="s">
        <v>493</v>
      </c>
      <c r="DW386" t="s">
        <v>135</v>
      </c>
      <c r="DX386" t="s">
        <v>139</v>
      </c>
      <c r="DY386" t="s">
        <v>140</v>
      </c>
      <c r="DZ386" t="s">
        <v>142</v>
      </c>
      <c r="EA386" t="s">
        <v>147</v>
      </c>
      <c r="EB386" t="s">
        <v>147</v>
      </c>
    </row>
    <row r="387" spans="1:132">
      <c r="A387" t="s">
        <v>132</v>
      </c>
      <c r="B387" s="1"/>
      <c r="C387" t="s">
        <v>179</v>
      </c>
      <c r="D387" t="s">
        <v>1354</v>
      </c>
      <c r="E387" t="s">
        <v>1355</v>
      </c>
      <c r="F387" s="1">
        <v>24</v>
      </c>
      <c r="G387" t="s">
        <v>676</v>
      </c>
      <c r="H387" t="s">
        <v>137</v>
      </c>
      <c r="I387" t="s">
        <v>137</v>
      </c>
      <c r="J387" s="1"/>
      <c r="K387" t="s">
        <v>330</v>
      </c>
      <c r="L387" s="1"/>
      <c r="M387" t="s">
        <v>418</v>
      </c>
      <c r="N387" t="s">
        <v>740</v>
      </c>
      <c r="O387" t="s">
        <v>181</v>
      </c>
      <c r="P387" t="s">
        <v>142</v>
      </c>
      <c r="Q387" t="s">
        <v>225</v>
      </c>
      <c r="R387" t="s">
        <v>144</v>
      </c>
      <c r="S387" t="s">
        <v>145</v>
      </c>
      <c r="T387" s="1">
        <v>1</v>
      </c>
      <c r="U387" s="1">
        <v>0</v>
      </c>
      <c r="V387" s="1">
        <v>0</v>
      </c>
      <c r="W387" s="1">
        <v>0</v>
      </c>
      <c r="X387" s="1">
        <v>0</v>
      </c>
      <c r="Y387" s="1">
        <v>0</v>
      </c>
      <c r="Z387" s="1">
        <v>0</v>
      </c>
      <c r="AA387" s="1">
        <v>0</v>
      </c>
      <c r="AB387" s="1">
        <v>0</v>
      </c>
      <c r="AC387" s="1">
        <v>0</v>
      </c>
      <c r="AD387" s="1"/>
      <c r="AE387" t="s">
        <v>144</v>
      </c>
      <c r="AF387" t="s">
        <v>160</v>
      </c>
      <c r="AG387" s="1">
        <v>0</v>
      </c>
      <c r="AH387" s="1">
        <v>1</v>
      </c>
      <c r="AI387" s="1">
        <v>0</v>
      </c>
      <c r="AJ387" s="1">
        <v>0</v>
      </c>
      <c r="AK387" s="1">
        <v>0</v>
      </c>
      <c r="AL387" s="1">
        <v>0</v>
      </c>
      <c r="AM387" s="1">
        <v>0</v>
      </c>
      <c r="AN387" s="1">
        <v>1</v>
      </c>
      <c r="AO387" s="1"/>
      <c r="AP387" s="1">
        <v>4</v>
      </c>
      <c r="AQ387" s="1"/>
      <c r="AR387" s="1"/>
      <c r="AS387" s="1"/>
      <c r="AT387" s="1"/>
      <c r="AU387" s="1"/>
      <c r="AV387" t="s">
        <v>144</v>
      </c>
      <c r="AW387" s="1"/>
      <c r="AX387" t="s">
        <v>144</v>
      </c>
      <c r="AY387" t="s">
        <v>379</v>
      </c>
      <c r="AZ387" t="s">
        <v>147</v>
      </c>
      <c r="BA387" t="s">
        <v>135</v>
      </c>
      <c r="BB387" t="s">
        <v>135</v>
      </c>
      <c r="BC387" s="11" t="s">
        <v>395</v>
      </c>
      <c r="BD387" t="s">
        <v>513</v>
      </c>
      <c r="BE387" t="s">
        <v>145</v>
      </c>
      <c r="BF387" s="1">
        <v>1</v>
      </c>
      <c r="BG387" s="1">
        <v>0</v>
      </c>
      <c r="BH387" s="1">
        <v>0</v>
      </c>
      <c r="BI387" s="1">
        <v>0</v>
      </c>
      <c r="BJ387" s="1">
        <v>0</v>
      </c>
      <c r="BK387" s="1">
        <v>0</v>
      </c>
      <c r="BL387" s="1">
        <v>0</v>
      </c>
      <c r="BM387" s="1">
        <v>0</v>
      </c>
      <c r="BN387" s="1">
        <v>0</v>
      </c>
      <c r="BO387" t="s">
        <v>144</v>
      </c>
      <c r="BP387" t="s">
        <v>147</v>
      </c>
      <c r="BQ387" t="s">
        <v>147</v>
      </c>
      <c r="BR387" t="s">
        <v>147</v>
      </c>
      <c r="BS387" t="s">
        <v>147</v>
      </c>
      <c r="BT387" t="s">
        <v>147</v>
      </c>
      <c r="BU387" t="s">
        <v>135</v>
      </c>
      <c r="BV387" t="s">
        <v>135</v>
      </c>
      <c r="BW387" t="s">
        <v>135</v>
      </c>
      <c r="BX387" t="s">
        <v>144</v>
      </c>
      <c r="BY387" s="1">
        <v>3</v>
      </c>
      <c r="BZ387" t="s">
        <v>147</v>
      </c>
      <c r="CA387" t="s">
        <v>144</v>
      </c>
      <c r="CB387" t="s">
        <v>241</v>
      </c>
      <c r="CC387" s="1">
        <v>0</v>
      </c>
      <c r="CD387" s="1">
        <v>1</v>
      </c>
      <c r="CE387" s="1">
        <v>0</v>
      </c>
      <c r="CF387" s="1">
        <v>0</v>
      </c>
      <c r="CG387" s="1">
        <v>0</v>
      </c>
      <c r="CH387" s="1">
        <v>0</v>
      </c>
      <c r="CI387" t="s">
        <v>135</v>
      </c>
      <c r="CJ387" t="s">
        <v>147</v>
      </c>
      <c r="CK387" t="s">
        <v>174</v>
      </c>
      <c r="CL387" t="s">
        <v>147</v>
      </c>
      <c r="CM387" t="s">
        <v>147</v>
      </c>
      <c r="CN387" t="s">
        <v>147</v>
      </c>
      <c r="CO387" t="s">
        <v>242</v>
      </c>
      <c r="CP387" s="1">
        <v>0</v>
      </c>
      <c r="CQ387" s="1">
        <v>1</v>
      </c>
      <c r="CR387" s="1">
        <v>0</v>
      </c>
      <c r="CS387" s="1">
        <v>0</v>
      </c>
      <c r="CT387" s="1">
        <v>0</v>
      </c>
      <c r="CU387" t="s">
        <v>147</v>
      </c>
      <c r="CV387" t="s">
        <v>147</v>
      </c>
      <c r="CW387" t="s">
        <v>211</v>
      </c>
      <c r="CX387" t="s">
        <v>147</v>
      </c>
      <c r="CY387" t="s">
        <v>153</v>
      </c>
      <c r="CZ387" t="s">
        <v>147</v>
      </c>
      <c r="DA387" t="s">
        <v>648</v>
      </c>
      <c r="DB387" s="1">
        <v>0</v>
      </c>
      <c r="DC387" s="1">
        <v>0</v>
      </c>
      <c r="DD387" s="1">
        <v>0</v>
      </c>
      <c r="DE387" s="1">
        <v>0</v>
      </c>
      <c r="DF387" s="1">
        <v>0</v>
      </c>
      <c r="DG387" s="1">
        <v>1</v>
      </c>
      <c r="DH387" s="1">
        <v>0</v>
      </c>
      <c r="DI387" s="1">
        <v>0</v>
      </c>
      <c r="DJ387" s="1">
        <v>0</v>
      </c>
      <c r="DK387" s="1">
        <v>0</v>
      </c>
      <c r="DL387" s="1">
        <v>0</v>
      </c>
      <c r="DM387" t="s">
        <v>144</v>
      </c>
      <c r="DN387" t="s">
        <v>1356</v>
      </c>
      <c r="DO387" t="s">
        <v>794</v>
      </c>
      <c r="DP387" t="s">
        <v>372</v>
      </c>
      <c r="DQ387" s="1">
        <v>1</v>
      </c>
      <c r="DR387" s="1">
        <v>1</v>
      </c>
      <c r="DS387" s="1">
        <v>1</v>
      </c>
      <c r="DT387" s="1">
        <v>0</v>
      </c>
      <c r="DU387" t="s">
        <v>135</v>
      </c>
      <c r="DV387" t="s">
        <v>1357</v>
      </c>
      <c r="DW387" t="s">
        <v>135</v>
      </c>
      <c r="DX387" t="s">
        <v>139</v>
      </c>
      <c r="DY387" t="s">
        <v>140</v>
      </c>
      <c r="DZ387" t="s">
        <v>142</v>
      </c>
      <c r="EA387" t="s">
        <v>147</v>
      </c>
      <c r="EB387" t="s">
        <v>147</v>
      </c>
    </row>
    <row r="388" spans="1:132">
      <c r="A388" t="s">
        <v>132</v>
      </c>
      <c r="B388" s="1"/>
      <c r="C388" t="s">
        <v>233</v>
      </c>
      <c r="D388" t="s">
        <v>1358</v>
      </c>
      <c r="E388" t="s">
        <v>1359</v>
      </c>
      <c r="F388" s="1">
        <v>24</v>
      </c>
      <c r="G388" t="s">
        <v>676</v>
      </c>
      <c r="H388" t="s">
        <v>137</v>
      </c>
      <c r="I388" t="s">
        <v>137</v>
      </c>
      <c r="J388" s="1"/>
      <c r="K388" t="s">
        <v>138</v>
      </c>
      <c r="L388" s="1"/>
      <c r="M388" t="s">
        <v>139</v>
      </c>
      <c r="N388" t="s">
        <v>740</v>
      </c>
      <c r="O388" t="s">
        <v>235</v>
      </c>
      <c r="P388" t="s">
        <v>142</v>
      </c>
      <c r="Q388" t="s">
        <v>225</v>
      </c>
      <c r="R388" t="s">
        <v>144</v>
      </c>
      <c r="S388" t="s">
        <v>495</v>
      </c>
      <c r="T388" s="1">
        <v>1</v>
      </c>
      <c r="U388" s="1">
        <v>0</v>
      </c>
      <c r="V388" s="1">
        <v>0</v>
      </c>
      <c r="W388" s="1">
        <v>0</v>
      </c>
      <c r="X388" s="1">
        <v>0</v>
      </c>
      <c r="Y388" s="1">
        <v>0</v>
      </c>
      <c r="Z388" s="1">
        <v>0</v>
      </c>
      <c r="AA388" s="1">
        <v>1</v>
      </c>
      <c r="AB388" s="1">
        <v>1</v>
      </c>
      <c r="AC388" s="1">
        <v>0</v>
      </c>
      <c r="AD388" s="1"/>
      <c r="AE388" t="s">
        <v>144</v>
      </c>
      <c r="AF388" t="s">
        <v>191</v>
      </c>
      <c r="AG388" s="1">
        <v>0</v>
      </c>
      <c r="AH388" s="1">
        <v>0</v>
      </c>
      <c r="AI388" s="1">
        <v>1</v>
      </c>
      <c r="AJ388" s="1">
        <v>0</v>
      </c>
      <c r="AK388" s="1">
        <v>0</v>
      </c>
      <c r="AL388" s="1">
        <v>0</v>
      </c>
      <c r="AM388" s="1">
        <v>0</v>
      </c>
      <c r="AN388" s="1">
        <v>1</v>
      </c>
      <c r="AO388" s="1"/>
      <c r="AP388" s="1"/>
      <c r="AQ388" s="1">
        <v>3</v>
      </c>
      <c r="AR388" s="1"/>
      <c r="AS388" s="1"/>
      <c r="AT388" s="1"/>
      <c r="AU388" s="1"/>
      <c r="AV388" t="s">
        <v>147</v>
      </c>
      <c r="AW388" s="1"/>
      <c r="AX388" t="s">
        <v>144</v>
      </c>
      <c r="AY388" t="s">
        <v>789</v>
      </c>
      <c r="AZ388" t="s">
        <v>147</v>
      </c>
      <c r="BA388" t="s">
        <v>135</v>
      </c>
      <c r="BB388" t="s">
        <v>135</v>
      </c>
      <c r="BC388" s="11" t="s">
        <v>395</v>
      </c>
      <c r="BD388" t="s">
        <v>513</v>
      </c>
      <c r="BE388" t="s">
        <v>400</v>
      </c>
      <c r="BF388" s="1">
        <v>1</v>
      </c>
      <c r="BG388" s="1">
        <v>0</v>
      </c>
      <c r="BH388" s="1">
        <v>0</v>
      </c>
      <c r="BI388" s="1">
        <v>0</v>
      </c>
      <c r="BJ388" s="1">
        <v>0</v>
      </c>
      <c r="BK388" s="1">
        <v>0</v>
      </c>
      <c r="BL388" s="1">
        <v>0</v>
      </c>
      <c r="BM388" s="1">
        <v>1</v>
      </c>
      <c r="BN388" s="1">
        <v>0</v>
      </c>
      <c r="BO388" t="s">
        <v>147</v>
      </c>
      <c r="BP388" t="s">
        <v>147</v>
      </c>
      <c r="BQ388" t="s">
        <v>147</v>
      </c>
      <c r="BR388" t="s">
        <v>147</v>
      </c>
      <c r="BS388" t="s">
        <v>144</v>
      </c>
      <c r="BT388" t="s">
        <v>147</v>
      </c>
      <c r="BU388" t="s">
        <v>135</v>
      </c>
      <c r="BV388" t="s">
        <v>135</v>
      </c>
      <c r="BW388" t="s">
        <v>135</v>
      </c>
      <c r="BX388" t="s">
        <v>144</v>
      </c>
      <c r="BY388" s="1">
        <v>2</v>
      </c>
      <c r="BZ388" t="s">
        <v>148</v>
      </c>
      <c r="CA388" t="s">
        <v>144</v>
      </c>
      <c r="CB388" t="s">
        <v>227</v>
      </c>
      <c r="CC388" s="1">
        <v>0</v>
      </c>
      <c r="CD388" s="1">
        <v>1</v>
      </c>
      <c r="CE388" s="1">
        <v>0</v>
      </c>
      <c r="CF388" s="1">
        <v>0</v>
      </c>
      <c r="CG388" s="1">
        <v>1</v>
      </c>
      <c r="CH388" s="1">
        <v>0</v>
      </c>
      <c r="CI388" t="s">
        <v>135</v>
      </c>
      <c r="CJ388" t="s">
        <v>144</v>
      </c>
      <c r="CK388" t="s">
        <v>193</v>
      </c>
      <c r="CL388" t="s">
        <v>150</v>
      </c>
      <c r="CM388" t="s">
        <v>147</v>
      </c>
      <c r="CN388" t="s">
        <v>147</v>
      </c>
      <c r="CO388" t="s">
        <v>237</v>
      </c>
      <c r="CP388" s="1">
        <v>0</v>
      </c>
      <c r="CQ388" s="1">
        <v>1</v>
      </c>
      <c r="CR388" s="1">
        <v>1</v>
      </c>
      <c r="CS388" s="1">
        <v>0</v>
      </c>
      <c r="CT388" s="1">
        <v>0</v>
      </c>
      <c r="CU388" t="s">
        <v>147</v>
      </c>
      <c r="CV388" t="s">
        <v>144</v>
      </c>
      <c r="CW388" t="s">
        <v>164</v>
      </c>
      <c r="CX388" t="s">
        <v>147</v>
      </c>
      <c r="CY388" t="s">
        <v>147</v>
      </c>
      <c r="CZ388" t="s">
        <v>144</v>
      </c>
      <c r="DA388" t="s">
        <v>135</v>
      </c>
      <c r="DB388" s="1"/>
      <c r="DC388" s="1"/>
      <c r="DD388" s="1"/>
      <c r="DE388" s="1"/>
      <c r="DF388" s="1"/>
      <c r="DG388" s="1"/>
      <c r="DH388" s="1"/>
      <c r="DI388" s="1"/>
      <c r="DJ388" s="1"/>
      <c r="DK388" s="1"/>
      <c r="DL388" s="1"/>
      <c r="DM388" t="s">
        <v>144</v>
      </c>
      <c r="DN388" t="s">
        <v>295</v>
      </c>
      <c r="DO388" t="s">
        <v>801</v>
      </c>
      <c r="DP388" t="s">
        <v>221</v>
      </c>
      <c r="DQ388" s="1">
        <v>1</v>
      </c>
      <c r="DR388" s="1">
        <v>1</v>
      </c>
      <c r="DS388" s="1">
        <v>0</v>
      </c>
      <c r="DT388" s="1">
        <v>0</v>
      </c>
      <c r="DU388" t="s">
        <v>135</v>
      </c>
      <c r="DV388" t="s">
        <v>266</v>
      </c>
      <c r="DW388" t="s">
        <v>135</v>
      </c>
      <c r="DX388" t="s">
        <v>139</v>
      </c>
      <c r="DY388" t="s">
        <v>140</v>
      </c>
      <c r="DZ388" t="s">
        <v>142</v>
      </c>
      <c r="EA388" t="s">
        <v>147</v>
      </c>
      <c r="EB388" t="s">
        <v>147</v>
      </c>
    </row>
    <row r="389" spans="1:132">
      <c r="A389" t="s">
        <v>132</v>
      </c>
      <c r="B389" s="1"/>
      <c r="C389" t="s">
        <v>133</v>
      </c>
      <c r="D389" t="s">
        <v>1360</v>
      </c>
      <c r="E389" t="s">
        <v>135</v>
      </c>
      <c r="F389" s="1">
        <v>24</v>
      </c>
      <c r="G389" t="s">
        <v>676</v>
      </c>
      <c r="H389" t="s">
        <v>137</v>
      </c>
      <c r="I389" t="s">
        <v>137</v>
      </c>
      <c r="J389" s="1"/>
      <c r="K389" t="s">
        <v>138</v>
      </c>
      <c r="L389" s="1"/>
      <c r="M389" t="s">
        <v>139</v>
      </c>
      <c r="N389" t="s">
        <v>169</v>
      </c>
      <c r="O389" t="s">
        <v>141</v>
      </c>
      <c r="P389" t="s">
        <v>209</v>
      </c>
      <c r="Q389" t="s">
        <v>158</v>
      </c>
      <c r="R389" t="s">
        <v>144</v>
      </c>
      <c r="S389" t="s">
        <v>145</v>
      </c>
      <c r="T389" s="1">
        <v>1</v>
      </c>
      <c r="U389" s="1">
        <v>0</v>
      </c>
      <c r="V389" s="1">
        <v>0</v>
      </c>
      <c r="W389" s="1">
        <v>0</v>
      </c>
      <c r="X389" s="1">
        <v>0</v>
      </c>
      <c r="Y389" s="1">
        <v>0</v>
      </c>
      <c r="Z389" s="1">
        <v>0</v>
      </c>
      <c r="AA389" s="1">
        <v>0</v>
      </c>
      <c r="AB389" s="1">
        <v>0</v>
      </c>
      <c r="AC389" s="1">
        <v>0</v>
      </c>
      <c r="AD389" s="1"/>
      <c r="AE389" t="s">
        <v>144</v>
      </c>
      <c r="AF389" t="s">
        <v>191</v>
      </c>
      <c r="AG389" s="1">
        <v>0</v>
      </c>
      <c r="AH389" s="1">
        <v>0</v>
      </c>
      <c r="AI389" s="1">
        <v>1</v>
      </c>
      <c r="AJ389" s="1">
        <v>0</v>
      </c>
      <c r="AK389" s="1">
        <v>0</v>
      </c>
      <c r="AL389" s="1">
        <v>0</v>
      </c>
      <c r="AM389" s="1">
        <v>0</v>
      </c>
      <c r="AN389" s="1">
        <v>1</v>
      </c>
      <c r="AO389" s="1"/>
      <c r="AP389" s="1"/>
      <c r="AQ389" s="1">
        <v>3</v>
      </c>
      <c r="AR389" s="1"/>
      <c r="AS389" s="1"/>
      <c r="AT389" s="1"/>
      <c r="AU389" s="1"/>
      <c r="AV389" t="s">
        <v>147</v>
      </c>
      <c r="AW389" s="1"/>
      <c r="AX389" t="s">
        <v>144</v>
      </c>
      <c r="AY389" t="s">
        <v>379</v>
      </c>
      <c r="AZ389" t="s">
        <v>147</v>
      </c>
      <c r="BA389" t="s">
        <v>135</v>
      </c>
      <c r="BB389" t="s">
        <v>135</v>
      </c>
      <c r="BC389" s="11" t="s">
        <v>395</v>
      </c>
      <c r="BD389" t="s">
        <v>513</v>
      </c>
      <c r="BE389" t="s">
        <v>145</v>
      </c>
      <c r="BF389" s="1">
        <v>1</v>
      </c>
      <c r="BG389" s="1">
        <v>0</v>
      </c>
      <c r="BH389" s="1">
        <v>0</v>
      </c>
      <c r="BI389" s="1">
        <v>0</v>
      </c>
      <c r="BJ389" s="1">
        <v>0</v>
      </c>
      <c r="BK389" s="1">
        <v>0</v>
      </c>
      <c r="BL389" s="1">
        <v>0</v>
      </c>
      <c r="BM389" s="1">
        <v>0</v>
      </c>
      <c r="BN389" s="1">
        <v>0</v>
      </c>
      <c r="BO389" t="s">
        <v>147</v>
      </c>
      <c r="BP389" t="s">
        <v>144</v>
      </c>
      <c r="BQ389" t="s">
        <v>144</v>
      </c>
      <c r="BR389" t="s">
        <v>147</v>
      </c>
      <c r="BS389" t="s">
        <v>147</v>
      </c>
      <c r="BT389" t="s">
        <v>144</v>
      </c>
      <c r="BU389" t="s">
        <v>470</v>
      </c>
      <c r="BV389" t="s">
        <v>148</v>
      </c>
      <c r="BW389" t="s">
        <v>163</v>
      </c>
      <c r="BX389" t="s">
        <v>144</v>
      </c>
      <c r="BY389" s="1">
        <v>6</v>
      </c>
      <c r="BZ389" t="s">
        <v>148</v>
      </c>
      <c r="CA389" t="s">
        <v>144</v>
      </c>
      <c r="CB389" t="s">
        <v>149</v>
      </c>
      <c r="CC389" s="1">
        <v>0</v>
      </c>
      <c r="CD389" s="1">
        <v>0</v>
      </c>
      <c r="CE389" s="1">
        <v>1</v>
      </c>
      <c r="CF389" s="1">
        <v>0</v>
      </c>
      <c r="CG389" s="1">
        <v>0</v>
      </c>
      <c r="CH389" s="1">
        <v>0</v>
      </c>
      <c r="CI389" t="s">
        <v>135</v>
      </c>
      <c r="CJ389" t="s">
        <v>147</v>
      </c>
      <c r="CK389" t="s">
        <v>193</v>
      </c>
      <c r="CL389" t="s">
        <v>150</v>
      </c>
      <c r="CM389" t="s">
        <v>144</v>
      </c>
      <c r="CN389" t="s">
        <v>144</v>
      </c>
      <c r="CO389" t="s">
        <v>151</v>
      </c>
      <c r="CP389" s="1">
        <v>0</v>
      </c>
      <c r="CQ389" s="1">
        <v>0</v>
      </c>
      <c r="CR389" s="1">
        <v>1</v>
      </c>
      <c r="CS389" s="1">
        <v>0</v>
      </c>
      <c r="CT389" s="1">
        <v>0</v>
      </c>
      <c r="CU389" t="s">
        <v>147</v>
      </c>
      <c r="CV389" t="s">
        <v>147</v>
      </c>
      <c r="CW389" t="s">
        <v>152</v>
      </c>
      <c r="CX389" t="s">
        <v>144</v>
      </c>
      <c r="CY389" t="s">
        <v>153</v>
      </c>
      <c r="CZ389" t="s">
        <v>147</v>
      </c>
      <c r="DA389" t="s">
        <v>154</v>
      </c>
      <c r="DB389" s="1">
        <v>0</v>
      </c>
      <c r="DC389" s="1">
        <v>1</v>
      </c>
      <c r="DD389" s="1">
        <v>0</v>
      </c>
      <c r="DE389" s="1">
        <v>0</v>
      </c>
      <c r="DF389" s="1">
        <v>0</v>
      </c>
      <c r="DG389" s="1">
        <v>0</v>
      </c>
      <c r="DH389" s="1">
        <v>0</v>
      </c>
      <c r="DI389" s="1">
        <v>0</v>
      </c>
      <c r="DJ389" s="1">
        <v>0</v>
      </c>
      <c r="DK389" s="1">
        <v>0</v>
      </c>
      <c r="DL389" s="1">
        <v>0</v>
      </c>
      <c r="DM389" t="s">
        <v>144</v>
      </c>
      <c r="DN389" t="s">
        <v>476</v>
      </c>
      <c r="DO389" t="s">
        <v>553</v>
      </c>
      <c r="DP389" t="s">
        <v>155</v>
      </c>
      <c r="DQ389" s="1">
        <v>0</v>
      </c>
      <c r="DR389" s="1">
        <v>1</v>
      </c>
      <c r="DS389" s="1">
        <v>0</v>
      </c>
      <c r="DT389" s="1">
        <v>0</v>
      </c>
      <c r="DU389" t="s">
        <v>135</v>
      </c>
      <c r="DV389" t="s">
        <v>263</v>
      </c>
      <c r="DW389" t="s">
        <v>135</v>
      </c>
      <c r="DX389" t="s">
        <v>139</v>
      </c>
      <c r="DY389" t="s">
        <v>140</v>
      </c>
      <c r="DZ389" t="s">
        <v>142</v>
      </c>
      <c r="EA389" t="s">
        <v>147</v>
      </c>
      <c r="EB389" t="s">
        <v>147</v>
      </c>
    </row>
    <row r="390" spans="1:132">
      <c r="A390" t="s">
        <v>132</v>
      </c>
      <c r="B390" s="1"/>
      <c r="C390" t="s">
        <v>179</v>
      </c>
      <c r="D390" t="s">
        <v>1361</v>
      </c>
      <c r="E390" t="s">
        <v>1362</v>
      </c>
      <c r="F390" s="1">
        <v>24</v>
      </c>
      <c r="G390" t="s">
        <v>676</v>
      </c>
      <c r="H390" t="s">
        <v>137</v>
      </c>
      <c r="I390" t="s">
        <v>137</v>
      </c>
      <c r="J390" s="1"/>
      <c r="K390" t="s">
        <v>138</v>
      </c>
      <c r="L390" s="1"/>
      <c r="M390" t="s">
        <v>139</v>
      </c>
      <c r="N390" t="s">
        <v>740</v>
      </c>
      <c r="O390" t="s">
        <v>181</v>
      </c>
      <c r="P390" t="s">
        <v>209</v>
      </c>
      <c r="Q390" t="s">
        <v>225</v>
      </c>
      <c r="R390" t="s">
        <v>144</v>
      </c>
      <c r="S390" t="s">
        <v>711</v>
      </c>
      <c r="T390" s="1">
        <v>1</v>
      </c>
      <c r="U390" s="1">
        <v>1</v>
      </c>
      <c r="V390" s="1">
        <v>1</v>
      </c>
      <c r="W390" s="1">
        <v>1</v>
      </c>
      <c r="X390" s="1">
        <v>1</v>
      </c>
      <c r="Y390" s="1">
        <v>1</v>
      </c>
      <c r="Z390" s="1">
        <v>1</v>
      </c>
      <c r="AA390" s="1">
        <v>1</v>
      </c>
      <c r="AB390" s="1">
        <v>1</v>
      </c>
      <c r="AC390" s="1">
        <v>0</v>
      </c>
      <c r="AD390" s="1"/>
      <c r="AE390" t="s">
        <v>144</v>
      </c>
      <c r="AF390" t="s">
        <v>1363</v>
      </c>
      <c r="AG390" s="1">
        <v>1</v>
      </c>
      <c r="AH390" s="1">
        <v>0</v>
      </c>
      <c r="AI390" s="1">
        <v>1</v>
      </c>
      <c r="AJ390" s="1">
        <v>1</v>
      </c>
      <c r="AK390" s="1">
        <v>0</v>
      </c>
      <c r="AL390" s="1">
        <v>1</v>
      </c>
      <c r="AM390" s="1">
        <v>0</v>
      </c>
      <c r="AN390" s="1">
        <v>5</v>
      </c>
      <c r="AO390" s="1"/>
      <c r="AP390" s="1"/>
      <c r="AQ390" s="1">
        <v>3</v>
      </c>
      <c r="AR390" s="1">
        <v>5</v>
      </c>
      <c r="AS390" s="1"/>
      <c r="AT390" s="1">
        <v>3</v>
      </c>
      <c r="AU390" s="1"/>
      <c r="AV390" t="s">
        <v>144</v>
      </c>
      <c r="AW390" s="1"/>
      <c r="AX390" t="s">
        <v>144</v>
      </c>
      <c r="AY390" t="s">
        <v>379</v>
      </c>
      <c r="AZ390" t="s">
        <v>147</v>
      </c>
      <c r="BA390" t="s">
        <v>135</v>
      </c>
      <c r="BB390" t="s">
        <v>135</v>
      </c>
      <c r="BC390" s="11" t="s">
        <v>395</v>
      </c>
      <c r="BD390" t="s">
        <v>513</v>
      </c>
      <c r="BE390" t="s">
        <v>200</v>
      </c>
      <c r="BF390" s="1">
        <v>1</v>
      </c>
      <c r="BG390" s="1">
        <v>0</v>
      </c>
      <c r="BH390" s="1">
        <v>0</v>
      </c>
      <c r="BI390" s="1">
        <v>0</v>
      </c>
      <c r="BJ390" s="1">
        <v>0</v>
      </c>
      <c r="BK390" s="1">
        <v>0</v>
      </c>
      <c r="BL390" s="1">
        <v>1</v>
      </c>
      <c r="BM390" s="1">
        <v>0</v>
      </c>
      <c r="BN390" s="1">
        <v>0</v>
      </c>
      <c r="BO390" t="s">
        <v>144</v>
      </c>
      <c r="BP390" t="s">
        <v>147</v>
      </c>
      <c r="BQ390" t="s">
        <v>147</v>
      </c>
      <c r="BR390" t="s">
        <v>147</v>
      </c>
      <c r="BS390" t="s">
        <v>144</v>
      </c>
      <c r="BT390" t="s">
        <v>144</v>
      </c>
      <c r="BU390" t="s">
        <v>470</v>
      </c>
      <c r="BV390" t="s">
        <v>193</v>
      </c>
      <c r="BW390" t="s">
        <v>218</v>
      </c>
      <c r="BX390" t="s">
        <v>147</v>
      </c>
      <c r="BY390" s="1"/>
      <c r="BZ390" t="s">
        <v>148</v>
      </c>
      <c r="CA390" t="s">
        <v>144</v>
      </c>
      <c r="CB390" t="s">
        <v>614</v>
      </c>
      <c r="CC390" s="1">
        <v>1</v>
      </c>
      <c r="CD390" s="1">
        <v>1</v>
      </c>
      <c r="CE390" s="1">
        <v>1</v>
      </c>
      <c r="CF390" s="1">
        <v>0</v>
      </c>
      <c r="CG390" s="1">
        <v>1</v>
      </c>
      <c r="CH390" s="1">
        <v>0</v>
      </c>
      <c r="CI390" t="s">
        <v>135</v>
      </c>
      <c r="CJ390" t="s">
        <v>144</v>
      </c>
      <c r="CK390" t="s">
        <v>193</v>
      </c>
      <c r="CL390" t="s">
        <v>194</v>
      </c>
      <c r="CM390" t="s">
        <v>144</v>
      </c>
      <c r="CN390" t="s">
        <v>147</v>
      </c>
      <c r="CO390" t="s">
        <v>162</v>
      </c>
      <c r="CP390" s="1">
        <v>1</v>
      </c>
      <c r="CQ390" s="1">
        <v>1</v>
      </c>
      <c r="CR390" s="1">
        <v>1</v>
      </c>
      <c r="CS390" s="1">
        <v>0</v>
      </c>
      <c r="CT390" s="1">
        <v>0</v>
      </c>
      <c r="CU390" t="s">
        <v>163</v>
      </c>
      <c r="CV390" t="s">
        <v>144</v>
      </c>
      <c r="CW390" t="s">
        <v>164</v>
      </c>
      <c r="CX390" t="s">
        <v>144</v>
      </c>
      <c r="CY390" t="s">
        <v>269</v>
      </c>
      <c r="CZ390" t="s">
        <v>147</v>
      </c>
      <c r="DA390" t="s">
        <v>154</v>
      </c>
      <c r="DB390" s="1">
        <v>0</v>
      </c>
      <c r="DC390" s="1">
        <v>1</v>
      </c>
      <c r="DD390" s="1">
        <v>0</v>
      </c>
      <c r="DE390" s="1">
        <v>0</v>
      </c>
      <c r="DF390" s="1">
        <v>0</v>
      </c>
      <c r="DG390" s="1">
        <v>0</v>
      </c>
      <c r="DH390" s="1">
        <v>0</v>
      </c>
      <c r="DI390" s="1">
        <v>0</v>
      </c>
      <c r="DJ390" s="1">
        <v>0</v>
      </c>
      <c r="DK390" s="1">
        <v>0</v>
      </c>
      <c r="DL390" s="1">
        <v>0</v>
      </c>
      <c r="DM390" t="s">
        <v>144</v>
      </c>
      <c r="DN390" t="s">
        <v>1364</v>
      </c>
      <c r="DO390" t="s">
        <v>1365</v>
      </c>
      <c r="DP390" t="s">
        <v>221</v>
      </c>
      <c r="DQ390" s="1">
        <v>1</v>
      </c>
      <c r="DR390" s="1">
        <v>1</v>
      </c>
      <c r="DS390" s="1">
        <v>0</v>
      </c>
      <c r="DT390" s="1">
        <v>0</v>
      </c>
      <c r="DU390" t="s">
        <v>135</v>
      </c>
      <c r="DV390" t="s">
        <v>1366</v>
      </c>
      <c r="DW390" t="s">
        <v>135</v>
      </c>
      <c r="DX390" t="s">
        <v>139</v>
      </c>
      <c r="DY390" t="s">
        <v>140</v>
      </c>
      <c r="DZ390" t="s">
        <v>142</v>
      </c>
      <c r="EA390" t="s">
        <v>147</v>
      </c>
      <c r="EB390" t="s">
        <v>147</v>
      </c>
    </row>
    <row r="391" spans="1:132">
      <c r="A391" t="s">
        <v>132</v>
      </c>
      <c r="B391" s="1"/>
      <c r="C391" t="s">
        <v>179</v>
      </c>
      <c r="D391" t="s">
        <v>1367</v>
      </c>
      <c r="E391" t="s">
        <v>1368</v>
      </c>
      <c r="F391" s="1">
        <v>24</v>
      </c>
      <c r="G391" t="s">
        <v>676</v>
      </c>
      <c r="H391" t="s">
        <v>157</v>
      </c>
      <c r="I391" t="s">
        <v>157</v>
      </c>
      <c r="J391" s="1"/>
      <c r="K391" t="s">
        <v>138</v>
      </c>
      <c r="L391" s="1"/>
      <c r="M391" t="s">
        <v>418</v>
      </c>
      <c r="N391" t="s">
        <v>740</v>
      </c>
      <c r="O391" t="s">
        <v>181</v>
      </c>
      <c r="P391" t="s">
        <v>142</v>
      </c>
      <c r="Q391" t="s">
        <v>158</v>
      </c>
      <c r="R391" t="s">
        <v>144</v>
      </c>
      <c r="S391" t="s">
        <v>1369</v>
      </c>
      <c r="T391" s="1">
        <v>1</v>
      </c>
      <c r="U391" s="1">
        <v>0</v>
      </c>
      <c r="V391" s="1">
        <v>1</v>
      </c>
      <c r="W391" s="1">
        <v>0</v>
      </c>
      <c r="X391" s="1">
        <v>1</v>
      </c>
      <c r="Y391" s="1">
        <v>0</v>
      </c>
      <c r="Z391" s="1">
        <v>0</v>
      </c>
      <c r="AA391" s="1">
        <v>0</v>
      </c>
      <c r="AB391" s="1">
        <v>1</v>
      </c>
      <c r="AC391" s="1">
        <v>0</v>
      </c>
      <c r="AD391" s="1"/>
      <c r="AE391" t="s">
        <v>144</v>
      </c>
      <c r="AF391" t="s">
        <v>551</v>
      </c>
      <c r="AG391" s="1">
        <v>1</v>
      </c>
      <c r="AH391" s="1">
        <v>1</v>
      </c>
      <c r="AI391" s="1">
        <v>0</v>
      </c>
      <c r="AJ391" s="1">
        <v>0</v>
      </c>
      <c r="AK391" s="1">
        <v>0</v>
      </c>
      <c r="AL391" s="1">
        <v>0</v>
      </c>
      <c r="AM391" s="1">
        <v>0</v>
      </c>
      <c r="AN391" s="1">
        <v>5</v>
      </c>
      <c r="AO391" s="1"/>
      <c r="AP391" s="1">
        <v>5</v>
      </c>
      <c r="AQ391" s="1"/>
      <c r="AR391" s="1"/>
      <c r="AS391" s="1"/>
      <c r="AT391" s="1"/>
      <c r="AU391" s="1"/>
      <c r="AV391" t="s">
        <v>147</v>
      </c>
      <c r="AW391" s="1"/>
      <c r="AX391" t="s">
        <v>144</v>
      </c>
      <c r="AY391" t="s">
        <v>789</v>
      </c>
      <c r="AZ391" t="s">
        <v>147</v>
      </c>
      <c r="BA391" t="s">
        <v>135</v>
      </c>
      <c r="BB391" t="s">
        <v>135</v>
      </c>
      <c r="BC391" s="11" t="s">
        <v>395</v>
      </c>
      <c r="BD391" t="s">
        <v>580</v>
      </c>
      <c r="BE391" t="s">
        <v>557</v>
      </c>
      <c r="BF391" s="1">
        <v>0</v>
      </c>
      <c r="BG391" s="1">
        <v>0</v>
      </c>
      <c r="BH391" s="1">
        <v>0</v>
      </c>
      <c r="BI391" s="1">
        <v>0</v>
      </c>
      <c r="BJ391" s="1">
        <v>0</v>
      </c>
      <c r="BK391" s="1">
        <v>0</v>
      </c>
      <c r="BL391" s="1">
        <v>1</v>
      </c>
      <c r="BM391" s="1">
        <v>0</v>
      </c>
      <c r="BN391" s="1">
        <v>0</v>
      </c>
      <c r="BO391" t="s">
        <v>147</v>
      </c>
      <c r="BP391" t="s">
        <v>147</v>
      </c>
      <c r="BQ391" t="s">
        <v>144</v>
      </c>
      <c r="BR391" t="s">
        <v>144</v>
      </c>
      <c r="BS391" t="s">
        <v>147</v>
      </c>
      <c r="BT391" t="s">
        <v>147</v>
      </c>
      <c r="BU391" t="s">
        <v>135</v>
      </c>
      <c r="BV391" t="s">
        <v>135</v>
      </c>
      <c r="BW391" t="s">
        <v>135</v>
      </c>
      <c r="BX391" t="s">
        <v>147</v>
      </c>
      <c r="BY391" s="1"/>
      <c r="BZ391" t="s">
        <v>193</v>
      </c>
      <c r="CA391" t="s">
        <v>144</v>
      </c>
      <c r="CB391" t="s">
        <v>241</v>
      </c>
      <c r="CC391" s="1">
        <v>0</v>
      </c>
      <c r="CD391" s="1">
        <v>1</v>
      </c>
      <c r="CE391" s="1">
        <v>0</v>
      </c>
      <c r="CF391" s="1">
        <v>0</v>
      </c>
      <c r="CG391" s="1">
        <v>0</v>
      </c>
      <c r="CH391" s="1">
        <v>0</v>
      </c>
      <c r="CI391" t="s">
        <v>135</v>
      </c>
      <c r="CJ391" t="s">
        <v>144</v>
      </c>
      <c r="CK391" t="s">
        <v>193</v>
      </c>
      <c r="CL391" t="s">
        <v>150</v>
      </c>
      <c r="CM391" t="s">
        <v>144</v>
      </c>
      <c r="CN391" t="s">
        <v>147</v>
      </c>
      <c r="CO391" t="s">
        <v>169</v>
      </c>
      <c r="CP391" s="1">
        <v>0</v>
      </c>
      <c r="CQ391" s="1">
        <v>0</v>
      </c>
      <c r="CR391" s="1">
        <v>0</v>
      </c>
      <c r="CS391" s="1">
        <v>0</v>
      </c>
      <c r="CT391" s="1">
        <v>1</v>
      </c>
      <c r="CU391" t="s">
        <v>163</v>
      </c>
      <c r="CV391" t="s">
        <v>147</v>
      </c>
      <c r="CW391" t="s">
        <v>152</v>
      </c>
      <c r="CX391" t="s">
        <v>144</v>
      </c>
      <c r="CY391" t="s">
        <v>269</v>
      </c>
      <c r="CZ391" t="s">
        <v>147</v>
      </c>
      <c r="DA391" t="s">
        <v>203</v>
      </c>
      <c r="DB391" s="1">
        <v>0</v>
      </c>
      <c r="DC391" s="1">
        <v>1</v>
      </c>
      <c r="DD391" s="1">
        <v>0</v>
      </c>
      <c r="DE391" s="1">
        <v>0</v>
      </c>
      <c r="DF391" s="1">
        <v>1</v>
      </c>
      <c r="DG391" s="1">
        <v>0</v>
      </c>
      <c r="DH391" s="1">
        <v>0</v>
      </c>
      <c r="DI391" s="1">
        <v>0</v>
      </c>
      <c r="DJ391" s="1">
        <v>0</v>
      </c>
      <c r="DK391" s="1">
        <v>0</v>
      </c>
      <c r="DL391" s="1">
        <v>0</v>
      </c>
      <c r="DM391" t="s">
        <v>144</v>
      </c>
      <c r="DN391" t="s">
        <v>1370</v>
      </c>
      <c r="DO391" t="s">
        <v>1371</v>
      </c>
      <c r="DP391" t="s">
        <v>166</v>
      </c>
      <c r="DQ391" s="1">
        <v>1</v>
      </c>
      <c r="DR391" s="1">
        <v>0</v>
      </c>
      <c r="DS391" s="1">
        <v>0</v>
      </c>
      <c r="DT391" s="1">
        <v>0</v>
      </c>
      <c r="DU391" t="s">
        <v>135</v>
      </c>
      <c r="DV391" t="s">
        <v>1372</v>
      </c>
      <c r="DW391" t="s">
        <v>135</v>
      </c>
      <c r="DX391" t="s">
        <v>139</v>
      </c>
      <c r="DY391" t="s">
        <v>140</v>
      </c>
      <c r="DZ391" t="s">
        <v>142</v>
      </c>
      <c r="EA391" t="s">
        <v>147</v>
      </c>
      <c r="EB391" t="s">
        <v>147</v>
      </c>
    </row>
    <row r="392" spans="1:132">
      <c r="A392" t="s">
        <v>132</v>
      </c>
      <c r="B392" s="1"/>
      <c r="C392" t="s">
        <v>167</v>
      </c>
      <c r="D392" t="s">
        <v>1373</v>
      </c>
      <c r="E392" t="s">
        <v>1374</v>
      </c>
      <c r="F392" s="1">
        <v>24</v>
      </c>
      <c r="G392" t="s">
        <v>676</v>
      </c>
      <c r="H392" t="s">
        <v>157</v>
      </c>
      <c r="I392" t="s">
        <v>157</v>
      </c>
      <c r="J392" s="1"/>
      <c r="K392" t="s">
        <v>138</v>
      </c>
      <c r="L392" s="1"/>
      <c r="M392" t="s">
        <v>139</v>
      </c>
      <c r="N392" t="s">
        <v>740</v>
      </c>
      <c r="O392" t="s">
        <v>171</v>
      </c>
      <c r="P392" t="s">
        <v>142</v>
      </c>
      <c r="Q392" t="s">
        <v>225</v>
      </c>
      <c r="R392" t="s">
        <v>144</v>
      </c>
      <c r="S392" t="s">
        <v>711</v>
      </c>
      <c r="T392" s="1">
        <v>1</v>
      </c>
      <c r="U392" s="1">
        <v>1</v>
      </c>
      <c r="V392" s="1">
        <v>1</v>
      </c>
      <c r="W392" s="1">
        <v>1</v>
      </c>
      <c r="X392" s="1">
        <v>1</v>
      </c>
      <c r="Y392" s="1">
        <v>1</v>
      </c>
      <c r="Z392" s="1">
        <v>1</v>
      </c>
      <c r="AA392" s="1">
        <v>1</v>
      </c>
      <c r="AB392" s="1">
        <v>1</v>
      </c>
      <c r="AC392" s="1">
        <v>0</v>
      </c>
      <c r="AD392" s="1"/>
      <c r="AE392" t="s">
        <v>144</v>
      </c>
      <c r="AF392" t="s">
        <v>810</v>
      </c>
      <c r="AG392" s="1">
        <v>1</v>
      </c>
      <c r="AH392" s="1">
        <v>1</v>
      </c>
      <c r="AI392" s="1">
        <v>1</v>
      </c>
      <c r="AJ392" s="1">
        <v>1</v>
      </c>
      <c r="AK392" s="1">
        <v>1</v>
      </c>
      <c r="AL392" s="1">
        <v>1</v>
      </c>
      <c r="AM392" s="1">
        <v>0</v>
      </c>
      <c r="AN392" s="1">
        <v>3</v>
      </c>
      <c r="AO392" s="1"/>
      <c r="AP392" s="1">
        <v>2</v>
      </c>
      <c r="AQ392" s="1">
        <v>2</v>
      </c>
      <c r="AR392" s="1">
        <v>3</v>
      </c>
      <c r="AS392" s="1">
        <v>3</v>
      </c>
      <c r="AT392" s="1">
        <v>3</v>
      </c>
      <c r="AU392" s="1"/>
      <c r="AV392" t="s">
        <v>147</v>
      </c>
      <c r="AW392" s="1"/>
      <c r="AX392" t="s">
        <v>144</v>
      </c>
      <c r="AY392" t="s">
        <v>379</v>
      </c>
      <c r="AZ392" t="s">
        <v>147</v>
      </c>
      <c r="BA392" t="s">
        <v>135</v>
      </c>
      <c r="BB392" t="s">
        <v>135</v>
      </c>
      <c r="BC392" s="11" t="s">
        <v>395</v>
      </c>
      <c r="BD392" t="s">
        <v>513</v>
      </c>
      <c r="BE392" t="s">
        <v>1375</v>
      </c>
      <c r="BF392" s="1">
        <v>0</v>
      </c>
      <c r="BG392" s="1">
        <v>1</v>
      </c>
      <c r="BH392" s="1">
        <v>0</v>
      </c>
      <c r="BI392" s="1">
        <v>0</v>
      </c>
      <c r="BJ392" s="1">
        <v>0</v>
      </c>
      <c r="BK392" s="1">
        <v>1</v>
      </c>
      <c r="BL392" s="1">
        <v>0</v>
      </c>
      <c r="BM392" s="1">
        <v>0</v>
      </c>
      <c r="BN392" s="1">
        <v>0</v>
      </c>
      <c r="BO392" t="s">
        <v>147</v>
      </c>
      <c r="BP392" t="s">
        <v>144</v>
      </c>
      <c r="BQ392" t="s">
        <v>147</v>
      </c>
      <c r="BR392" t="s">
        <v>144</v>
      </c>
      <c r="BS392" t="s">
        <v>144</v>
      </c>
      <c r="BT392" t="s">
        <v>147</v>
      </c>
      <c r="BU392" t="s">
        <v>135</v>
      </c>
      <c r="BV392" t="s">
        <v>135</v>
      </c>
      <c r="BW392" t="s">
        <v>135</v>
      </c>
      <c r="BX392" t="s">
        <v>147</v>
      </c>
      <c r="BY392" s="1"/>
      <c r="BZ392" t="s">
        <v>147</v>
      </c>
      <c r="CA392" s="7" t="s">
        <v>147</v>
      </c>
      <c r="CB392" t="s">
        <v>785</v>
      </c>
      <c r="CC392" s="1">
        <v>1</v>
      </c>
      <c r="CD392" s="1">
        <v>1</v>
      </c>
      <c r="CE392" s="1">
        <v>1</v>
      </c>
      <c r="CF392" s="1">
        <v>1</v>
      </c>
      <c r="CG392" s="1">
        <v>1</v>
      </c>
      <c r="CH392" s="1">
        <v>0</v>
      </c>
      <c r="CI392" t="s">
        <v>135</v>
      </c>
      <c r="CJ392" t="s">
        <v>147</v>
      </c>
      <c r="CK392" t="s">
        <v>148</v>
      </c>
      <c r="CL392" t="s">
        <v>150</v>
      </c>
      <c r="CM392" t="s">
        <v>144</v>
      </c>
      <c r="CN392" t="s">
        <v>147</v>
      </c>
      <c r="CO392" t="s">
        <v>228</v>
      </c>
      <c r="CP392" s="1">
        <v>0</v>
      </c>
      <c r="CQ392" s="1">
        <v>1</v>
      </c>
      <c r="CR392" s="1">
        <v>0</v>
      </c>
      <c r="CS392" s="1">
        <v>1</v>
      </c>
      <c r="CT392" s="1">
        <v>0</v>
      </c>
      <c r="CU392" t="s">
        <v>163</v>
      </c>
      <c r="CV392" t="s">
        <v>147</v>
      </c>
      <c r="CW392" t="s">
        <v>164</v>
      </c>
      <c r="CX392" t="s">
        <v>144</v>
      </c>
      <c r="CY392" t="s">
        <v>153</v>
      </c>
      <c r="CZ392" t="s">
        <v>147</v>
      </c>
      <c r="DA392" t="s">
        <v>176</v>
      </c>
      <c r="DB392" s="1">
        <v>0</v>
      </c>
      <c r="DC392" s="1">
        <v>0</v>
      </c>
      <c r="DD392" s="1">
        <v>1</v>
      </c>
      <c r="DE392" s="1">
        <v>0</v>
      </c>
      <c r="DF392" s="1">
        <v>0</v>
      </c>
      <c r="DG392" s="1">
        <v>0</v>
      </c>
      <c r="DH392" s="1">
        <v>0</v>
      </c>
      <c r="DI392" s="1">
        <v>0</v>
      </c>
      <c r="DJ392" s="1">
        <v>0</v>
      </c>
      <c r="DK392" s="1">
        <v>0</v>
      </c>
      <c r="DL392" s="1">
        <v>0</v>
      </c>
      <c r="DM392" t="s">
        <v>144</v>
      </c>
      <c r="DN392" t="s">
        <v>305</v>
      </c>
      <c r="DO392" t="s">
        <v>305</v>
      </c>
      <c r="DP392" t="s">
        <v>155</v>
      </c>
      <c r="DQ392" s="1">
        <v>0</v>
      </c>
      <c r="DR392" s="1">
        <v>1</v>
      </c>
      <c r="DS392" s="1">
        <v>0</v>
      </c>
      <c r="DT392" s="1">
        <v>0</v>
      </c>
      <c r="DU392" t="s">
        <v>135</v>
      </c>
      <c r="DV392" t="s">
        <v>1376</v>
      </c>
      <c r="DW392" t="s">
        <v>135</v>
      </c>
      <c r="DX392" t="s">
        <v>139</v>
      </c>
      <c r="DY392" t="s">
        <v>140</v>
      </c>
      <c r="DZ392" t="s">
        <v>142</v>
      </c>
      <c r="EA392" t="s">
        <v>147</v>
      </c>
      <c r="EB392" t="s">
        <v>147</v>
      </c>
    </row>
    <row r="393" spans="1:132">
      <c r="A393" t="s">
        <v>132</v>
      </c>
      <c r="B393" s="1"/>
      <c r="C393" t="s">
        <v>167</v>
      </c>
      <c r="D393" t="s">
        <v>1377</v>
      </c>
      <c r="E393" t="s">
        <v>1378</v>
      </c>
      <c r="F393" s="1">
        <v>24</v>
      </c>
      <c r="G393" t="s">
        <v>676</v>
      </c>
      <c r="H393" t="s">
        <v>137</v>
      </c>
      <c r="I393" t="s">
        <v>137</v>
      </c>
      <c r="J393" s="1"/>
      <c r="K393" t="s">
        <v>138</v>
      </c>
      <c r="L393" s="1"/>
      <c r="M393" t="s">
        <v>139</v>
      </c>
      <c r="N393" t="s">
        <v>740</v>
      </c>
      <c r="O393" t="s">
        <v>171</v>
      </c>
      <c r="P393" t="s">
        <v>209</v>
      </c>
      <c r="Q393" t="s">
        <v>143</v>
      </c>
      <c r="R393" t="s">
        <v>144</v>
      </c>
      <c r="S393" t="s">
        <v>1379</v>
      </c>
      <c r="T393" s="1">
        <v>1</v>
      </c>
      <c r="U393" s="1">
        <v>1</v>
      </c>
      <c r="V393" s="1">
        <v>1</v>
      </c>
      <c r="W393" s="1">
        <v>1</v>
      </c>
      <c r="X393" s="1">
        <v>0</v>
      </c>
      <c r="Y393" s="1">
        <v>0</v>
      </c>
      <c r="Z393" s="1">
        <v>0</v>
      </c>
      <c r="AA393" s="1">
        <v>1</v>
      </c>
      <c r="AB393" s="1">
        <v>0</v>
      </c>
      <c r="AC393" s="1">
        <v>0</v>
      </c>
      <c r="AD393" s="1"/>
      <c r="AE393" t="s">
        <v>144</v>
      </c>
      <c r="AF393" t="s">
        <v>172</v>
      </c>
      <c r="AG393" s="1">
        <v>1</v>
      </c>
      <c r="AH393" s="1">
        <v>1</v>
      </c>
      <c r="AI393" s="1">
        <v>1</v>
      </c>
      <c r="AJ393" s="1">
        <v>0</v>
      </c>
      <c r="AK393" s="1">
        <v>0</v>
      </c>
      <c r="AL393" s="1">
        <v>0</v>
      </c>
      <c r="AM393" s="1">
        <v>0</v>
      </c>
      <c r="AN393" s="1">
        <v>3</v>
      </c>
      <c r="AO393" s="1"/>
      <c r="AP393" s="1">
        <v>1</v>
      </c>
      <c r="AQ393" s="1">
        <v>2</v>
      </c>
      <c r="AR393" s="1"/>
      <c r="AS393" s="1"/>
      <c r="AT393" s="1"/>
      <c r="AU393" s="1"/>
      <c r="AV393" t="s">
        <v>144</v>
      </c>
      <c r="AW393" s="1"/>
      <c r="AX393" t="s">
        <v>144</v>
      </c>
      <c r="AY393" t="s">
        <v>379</v>
      </c>
      <c r="AZ393" t="s">
        <v>147</v>
      </c>
      <c r="BA393" t="s">
        <v>135</v>
      </c>
      <c r="BB393" t="s">
        <v>135</v>
      </c>
      <c r="BC393" s="11" t="s">
        <v>395</v>
      </c>
      <c r="BD393" t="s">
        <v>513</v>
      </c>
      <c r="BE393" t="s">
        <v>145</v>
      </c>
      <c r="BF393" s="1">
        <v>1</v>
      </c>
      <c r="BG393" s="1">
        <v>0</v>
      </c>
      <c r="BH393" s="1">
        <v>0</v>
      </c>
      <c r="BI393" s="1">
        <v>0</v>
      </c>
      <c r="BJ393" s="1">
        <v>0</v>
      </c>
      <c r="BK393" s="1">
        <v>0</v>
      </c>
      <c r="BL393" s="1">
        <v>0</v>
      </c>
      <c r="BM393" s="1">
        <v>0</v>
      </c>
      <c r="BN393" s="1">
        <v>0</v>
      </c>
      <c r="BO393" t="s">
        <v>147</v>
      </c>
      <c r="BP393" t="s">
        <v>147</v>
      </c>
      <c r="BQ393" t="s">
        <v>147</v>
      </c>
      <c r="BR393" t="s">
        <v>147</v>
      </c>
      <c r="BS393" t="s">
        <v>147</v>
      </c>
      <c r="BT393" t="s">
        <v>147</v>
      </c>
      <c r="BU393" t="s">
        <v>135</v>
      </c>
      <c r="BV393" t="s">
        <v>135</v>
      </c>
      <c r="BW393" t="s">
        <v>135</v>
      </c>
      <c r="BX393" t="s">
        <v>147</v>
      </c>
      <c r="BY393" s="1"/>
      <c r="BZ393" t="s">
        <v>147</v>
      </c>
      <c r="CA393" s="7" t="s">
        <v>147</v>
      </c>
      <c r="CB393" t="s">
        <v>149</v>
      </c>
      <c r="CC393" s="1">
        <v>0</v>
      </c>
      <c r="CD393" s="1">
        <v>0</v>
      </c>
      <c r="CE393" s="1">
        <v>1</v>
      </c>
      <c r="CF393" s="1">
        <v>0</v>
      </c>
      <c r="CG393" s="1">
        <v>0</v>
      </c>
      <c r="CH393" s="1">
        <v>0</v>
      </c>
      <c r="CI393" t="s">
        <v>135</v>
      </c>
      <c r="CJ393" t="s">
        <v>147</v>
      </c>
      <c r="CK393" t="s">
        <v>174</v>
      </c>
      <c r="CL393" t="s">
        <v>147</v>
      </c>
      <c r="CM393" t="s">
        <v>147</v>
      </c>
      <c r="CN393" t="s">
        <v>147</v>
      </c>
      <c r="CO393" t="s">
        <v>242</v>
      </c>
      <c r="CP393" s="1">
        <v>0</v>
      </c>
      <c r="CQ393" s="1">
        <v>1</v>
      </c>
      <c r="CR393" s="1">
        <v>0</v>
      </c>
      <c r="CS393" s="1">
        <v>0</v>
      </c>
      <c r="CT393" s="1">
        <v>0</v>
      </c>
      <c r="CU393" t="s">
        <v>147</v>
      </c>
      <c r="CV393" t="s">
        <v>144</v>
      </c>
      <c r="CW393" t="s">
        <v>211</v>
      </c>
      <c r="CX393" t="s">
        <v>147</v>
      </c>
      <c r="CY393" t="s">
        <v>153</v>
      </c>
      <c r="CZ393" t="s">
        <v>144</v>
      </c>
      <c r="DA393" t="s">
        <v>135</v>
      </c>
      <c r="DB393" s="1"/>
      <c r="DC393" s="1"/>
      <c r="DD393" s="1"/>
      <c r="DE393" s="1"/>
      <c r="DF393" s="1"/>
      <c r="DG393" s="1"/>
      <c r="DH393" s="1"/>
      <c r="DI393" s="1"/>
      <c r="DJ393" s="1"/>
      <c r="DK393" s="1"/>
      <c r="DL393" s="1"/>
      <c r="DM393" t="s">
        <v>144</v>
      </c>
      <c r="DN393" t="s">
        <v>305</v>
      </c>
      <c r="DO393" t="s">
        <v>304</v>
      </c>
      <c r="DP393" t="s">
        <v>155</v>
      </c>
      <c r="DQ393" s="1">
        <v>0</v>
      </c>
      <c r="DR393" s="1">
        <v>1</v>
      </c>
      <c r="DS393" s="1">
        <v>0</v>
      </c>
      <c r="DT393" s="1">
        <v>0</v>
      </c>
      <c r="DU393" t="s">
        <v>135</v>
      </c>
      <c r="DV393" t="s">
        <v>135</v>
      </c>
      <c r="DW393" t="s">
        <v>135</v>
      </c>
      <c r="DX393" t="s">
        <v>139</v>
      </c>
      <c r="DY393" t="s">
        <v>140</v>
      </c>
      <c r="DZ393" t="s">
        <v>142</v>
      </c>
      <c r="EA393" t="s">
        <v>147</v>
      </c>
      <c r="EB393" t="s">
        <v>147</v>
      </c>
    </row>
    <row r="394" spans="1:132">
      <c r="A394" t="s">
        <v>132</v>
      </c>
      <c r="B394" s="1"/>
      <c r="C394" t="s">
        <v>179</v>
      </c>
      <c r="D394" t="s">
        <v>1380</v>
      </c>
      <c r="E394" t="s">
        <v>1381</v>
      </c>
      <c r="F394" s="1">
        <v>25</v>
      </c>
      <c r="G394" t="s">
        <v>676</v>
      </c>
      <c r="H394" t="s">
        <v>157</v>
      </c>
      <c r="I394" t="s">
        <v>157</v>
      </c>
      <c r="J394" s="1"/>
      <c r="K394" t="s">
        <v>138</v>
      </c>
      <c r="L394" s="1"/>
      <c r="M394" t="s">
        <v>139</v>
      </c>
      <c r="N394" t="s">
        <v>170</v>
      </c>
      <c r="O394" t="s">
        <v>181</v>
      </c>
      <c r="P394" t="s">
        <v>389</v>
      </c>
      <c r="Q394" t="s">
        <v>143</v>
      </c>
      <c r="R394" t="s">
        <v>144</v>
      </c>
      <c r="S394" t="s">
        <v>711</v>
      </c>
      <c r="T394" s="1">
        <v>1</v>
      </c>
      <c r="U394" s="1">
        <v>1</v>
      </c>
      <c r="V394" s="1">
        <v>1</v>
      </c>
      <c r="W394" s="1">
        <v>1</v>
      </c>
      <c r="X394" s="1">
        <v>1</v>
      </c>
      <c r="Y394" s="1">
        <v>1</v>
      </c>
      <c r="Z394" s="1">
        <v>1</v>
      </c>
      <c r="AA394" s="1">
        <v>1</v>
      </c>
      <c r="AB394" s="1">
        <v>1</v>
      </c>
      <c r="AC394" s="1">
        <v>0</v>
      </c>
      <c r="AD394" s="1"/>
      <c r="AE394" t="s">
        <v>144</v>
      </c>
      <c r="AF394" t="s">
        <v>184</v>
      </c>
      <c r="AG394" s="1">
        <v>1</v>
      </c>
      <c r="AH394" s="1">
        <v>0</v>
      </c>
      <c r="AI394" s="1">
        <v>1</v>
      </c>
      <c r="AJ394" s="1">
        <v>0</v>
      </c>
      <c r="AK394" s="1">
        <v>0</v>
      </c>
      <c r="AL394" s="1">
        <v>0</v>
      </c>
      <c r="AM394" s="1">
        <v>0</v>
      </c>
      <c r="AN394" s="1">
        <v>2</v>
      </c>
      <c r="AO394" s="1"/>
      <c r="AP394" s="1"/>
      <c r="AQ394" s="1">
        <v>5</v>
      </c>
      <c r="AR394" s="1"/>
      <c r="AS394" s="1"/>
      <c r="AT394" s="1"/>
      <c r="AU394" s="1"/>
      <c r="AV394" t="s">
        <v>147</v>
      </c>
      <c r="AW394" s="1"/>
      <c r="AX394" t="s">
        <v>144</v>
      </c>
      <c r="AY394" t="s">
        <v>789</v>
      </c>
      <c r="AZ394" t="s">
        <v>147</v>
      </c>
      <c r="BA394" t="s">
        <v>135</v>
      </c>
      <c r="BB394" t="s">
        <v>135</v>
      </c>
      <c r="BC394" s="11" t="s">
        <v>395</v>
      </c>
      <c r="BD394" t="s">
        <v>580</v>
      </c>
      <c r="BE394" t="s">
        <v>557</v>
      </c>
      <c r="BF394" s="1">
        <v>0</v>
      </c>
      <c r="BG394" s="1">
        <v>0</v>
      </c>
      <c r="BH394" s="1">
        <v>0</v>
      </c>
      <c r="BI394" s="1">
        <v>0</v>
      </c>
      <c r="BJ394" s="1">
        <v>0</v>
      </c>
      <c r="BK394" s="1">
        <v>0</v>
      </c>
      <c r="BL394" s="1">
        <v>1</v>
      </c>
      <c r="BM394" s="1">
        <v>0</v>
      </c>
      <c r="BN394" s="1">
        <v>0</v>
      </c>
      <c r="BO394" t="s">
        <v>147</v>
      </c>
      <c r="BP394" t="s">
        <v>147</v>
      </c>
      <c r="BQ394" t="s">
        <v>147</v>
      </c>
      <c r="BR394" t="s">
        <v>144</v>
      </c>
      <c r="BS394" t="s">
        <v>147</v>
      </c>
      <c r="BT394" t="s">
        <v>147</v>
      </c>
      <c r="BU394" t="s">
        <v>135</v>
      </c>
      <c r="BV394" t="s">
        <v>135</v>
      </c>
      <c r="BW394" t="s">
        <v>135</v>
      </c>
      <c r="BX394" t="s">
        <v>147</v>
      </c>
      <c r="BY394" s="1"/>
      <c r="BZ394" t="s">
        <v>148</v>
      </c>
      <c r="CA394" t="s">
        <v>144</v>
      </c>
      <c r="CB394" t="s">
        <v>614</v>
      </c>
      <c r="CC394" s="1">
        <v>1</v>
      </c>
      <c r="CD394" s="1">
        <v>1</v>
      </c>
      <c r="CE394" s="1">
        <v>1</v>
      </c>
      <c r="CF394" s="1">
        <v>0</v>
      </c>
      <c r="CG394" s="1">
        <v>1</v>
      </c>
      <c r="CH394" s="1">
        <v>0</v>
      </c>
      <c r="CI394" t="s">
        <v>135</v>
      </c>
      <c r="CJ394" t="s">
        <v>144</v>
      </c>
      <c r="CK394" t="s">
        <v>148</v>
      </c>
      <c r="CL394" t="s">
        <v>150</v>
      </c>
      <c r="CM394" t="s">
        <v>144</v>
      </c>
      <c r="CN394" t="s">
        <v>144</v>
      </c>
      <c r="CO394" t="s">
        <v>151</v>
      </c>
      <c r="CP394" s="1">
        <v>0</v>
      </c>
      <c r="CQ394" s="1">
        <v>0</v>
      </c>
      <c r="CR394" s="1">
        <v>1</v>
      </c>
      <c r="CS394" s="1">
        <v>0</v>
      </c>
      <c r="CT394" s="1">
        <v>0</v>
      </c>
      <c r="CU394" t="s">
        <v>163</v>
      </c>
      <c r="CV394" t="s">
        <v>144</v>
      </c>
      <c r="CW394" t="s">
        <v>211</v>
      </c>
      <c r="CX394" t="s">
        <v>144</v>
      </c>
      <c r="CY394" t="s">
        <v>153</v>
      </c>
      <c r="CZ394" t="s">
        <v>144</v>
      </c>
      <c r="DA394" t="s">
        <v>135</v>
      </c>
      <c r="DB394" s="1"/>
      <c r="DC394" s="1"/>
      <c r="DD394" s="1"/>
      <c r="DE394" s="1"/>
      <c r="DF394" s="1"/>
      <c r="DG394" s="1"/>
      <c r="DH394" s="1"/>
      <c r="DI394" s="1"/>
      <c r="DJ394" s="1"/>
      <c r="DK394" s="1"/>
      <c r="DL394" s="1"/>
      <c r="DM394" t="s">
        <v>144</v>
      </c>
      <c r="DN394" t="s">
        <v>1382</v>
      </c>
      <c r="DO394" t="s">
        <v>924</v>
      </c>
      <c r="DP394" t="s">
        <v>221</v>
      </c>
      <c r="DQ394" s="1">
        <v>1</v>
      </c>
      <c r="DR394" s="1">
        <v>1</v>
      </c>
      <c r="DS394" s="1">
        <v>0</v>
      </c>
      <c r="DT394" s="1">
        <v>0</v>
      </c>
      <c r="DU394" t="s">
        <v>135</v>
      </c>
      <c r="DV394" t="s">
        <v>188</v>
      </c>
      <c r="DW394" t="s">
        <v>135</v>
      </c>
      <c r="DX394" t="s">
        <v>139</v>
      </c>
      <c r="DY394" t="s">
        <v>140</v>
      </c>
      <c r="DZ394" t="s">
        <v>142</v>
      </c>
      <c r="EA394" t="s">
        <v>147</v>
      </c>
      <c r="EB394" t="s">
        <v>147</v>
      </c>
    </row>
    <row r="395" spans="1:132">
      <c r="A395" t="s">
        <v>132</v>
      </c>
      <c r="B395" s="1"/>
      <c r="C395" t="s">
        <v>233</v>
      </c>
      <c r="D395" t="s">
        <v>1383</v>
      </c>
      <c r="E395" t="s">
        <v>135</v>
      </c>
      <c r="F395" s="1">
        <v>25</v>
      </c>
      <c r="G395" t="s">
        <v>676</v>
      </c>
      <c r="H395" t="s">
        <v>137</v>
      </c>
      <c r="I395" t="s">
        <v>137</v>
      </c>
      <c r="J395" s="1"/>
      <c r="K395" t="s">
        <v>138</v>
      </c>
      <c r="L395" s="1"/>
      <c r="M395" t="s">
        <v>139</v>
      </c>
      <c r="N395" t="s">
        <v>140</v>
      </c>
      <c r="O395" t="s">
        <v>235</v>
      </c>
      <c r="P395" t="s">
        <v>142</v>
      </c>
      <c r="Q395" t="s">
        <v>158</v>
      </c>
      <c r="R395" t="s">
        <v>144</v>
      </c>
      <c r="S395" t="s">
        <v>439</v>
      </c>
      <c r="T395" s="1">
        <v>1</v>
      </c>
      <c r="U395" s="1">
        <v>0</v>
      </c>
      <c r="V395" s="1">
        <v>0</v>
      </c>
      <c r="W395" s="1">
        <v>0</v>
      </c>
      <c r="X395" s="1">
        <v>0</v>
      </c>
      <c r="Y395" s="1">
        <v>0</v>
      </c>
      <c r="Z395" s="1">
        <v>1</v>
      </c>
      <c r="AA395" s="1">
        <v>1</v>
      </c>
      <c r="AB395" s="1">
        <v>0</v>
      </c>
      <c r="AC395" s="1">
        <v>0</v>
      </c>
      <c r="AD395" s="1"/>
      <c r="AE395" t="s">
        <v>144</v>
      </c>
      <c r="AF395" t="s">
        <v>184</v>
      </c>
      <c r="AG395" s="1">
        <v>1</v>
      </c>
      <c r="AH395" s="1">
        <v>0</v>
      </c>
      <c r="AI395" s="1">
        <v>1</v>
      </c>
      <c r="AJ395" s="1">
        <v>0</v>
      </c>
      <c r="AK395" s="1">
        <v>0</v>
      </c>
      <c r="AL395" s="1">
        <v>0</v>
      </c>
      <c r="AM395" s="1">
        <v>0</v>
      </c>
      <c r="AN395" s="1">
        <v>2</v>
      </c>
      <c r="AO395" s="1"/>
      <c r="AP395" s="1"/>
      <c r="AQ395" s="1">
        <v>3</v>
      </c>
      <c r="AR395" s="1"/>
      <c r="AS395" s="1"/>
      <c r="AT395" s="1"/>
      <c r="AU395" s="1"/>
      <c r="AV395" t="s">
        <v>147</v>
      </c>
      <c r="AW395" s="1"/>
      <c r="AX395" t="s">
        <v>144</v>
      </c>
      <c r="AY395" t="s">
        <v>1047</v>
      </c>
      <c r="AZ395" t="s">
        <v>147</v>
      </c>
      <c r="BA395" t="s">
        <v>135</v>
      </c>
      <c r="BB395" t="s">
        <v>135</v>
      </c>
      <c r="BC395" s="11" t="s">
        <v>395</v>
      </c>
      <c r="BD395" t="s">
        <v>513</v>
      </c>
      <c r="BE395" t="s">
        <v>400</v>
      </c>
      <c r="BF395" s="1">
        <v>1</v>
      </c>
      <c r="BG395" s="1">
        <v>0</v>
      </c>
      <c r="BH395" s="1">
        <v>0</v>
      </c>
      <c r="BI395" s="1">
        <v>0</v>
      </c>
      <c r="BJ395" s="1">
        <v>0</v>
      </c>
      <c r="BK395" s="1">
        <v>0</v>
      </c>
      <c r="BL395" s="1">
        <v>0</v>
      </c>
      <c r="BM395" s="1">
        <v>1</v>
      </c>
      <c r="BN395" s="1">
        <v>0</v>
      </c>
      <c r="BO395" t="s">
        <v>147</v>
      </c>
      <c r="BP395" t="s">
        <v>147</v>
      </c>
      <c r="BQ395" t="s">
        <v>147</v>
      </c>
      <c r="BR395" t="s">
        <v>147</v>
      </c>
      <c r="BS395" t="s">
        <v>147</v>
      </c>
      <c r="BT395" t="s">
        <v>147</v>
      </c>
      <c r="BU395" t="s">
        <v>135</v>
      </c>
      <c r="BV395" t="s">
        <v>135</v>
      </c>
      <c r="BW395" t="s">
        <v>135</v>
      </c>
      <c r="BX395" t="s">
        <v>147</v>
      </c>
      <c r="BY395" s="1"/>
      <c r="BZ395" t="s">
        <v>147</v>
      </c>
      <c r="CA395" s="7" t="s">
        <v>147</v>
      </c>
      <c r="CB395" t="s">
        <v>503</v>
      </c>
      <c r="CC395" s="1">
        <v>1</v>
      </c>
      <c r="CD395" s="1">
        <v>0</v>
      </c>
      <c r="CE395" s="1">
        <v>0</v>
      </c>
      <c r="CF395" s="1">
        <v>0</v>
      </c>
      <c r="CG395" s="1">
        <v>0</v>
      </c>
      <c r="CH395" s="1">
        <v>0</v>
      </c>
      <c r="CI395" t="s">
        <v>135</v>
      </c>
      <c r="CJ395" t="s">
        <v>147</v>
      </c>
      <c r="CK395" t="s">
        <v>193</v>
      </c>
      <c r="CL395" t="s">
        <v>147</v>
      </c>
      <c r="CM395" t="s">
        <v>147</v>
      </c>
      <c r="CN395" t="s">
        <v>147</v>
      </c>
      <c r="CO395" t="s">
        <v>242</v>
      </c>
      <c r="CP395" s="1">
        <v>0</v>
      </c>
      <c r="CQ395" s="1">
        <v>1</v>
      </c>
      <c r="CR395" s="1">
        <v>0</v>
      </c>
      <c r="CS395" s="1">
        <v>0</v>
      </c>
      <c r="CT395" s="1">
        <v>0</v>
      </c>
      <c r="CU395" t="s">
        <v>147</v>
      </c>
      <c r="CV395" t="s">
        <v>147</v>
      </c>
      <c r="CW395" t="s">
        <v>152</v>
      </c>
      <c r="CX395" t="s">
        <v>147</v>
      </c>
      <c r="CY395" t="s">
        <v>147</v>
      </c>
      <c r="CZ395" t="s">
        <v>147</v>
      </c>
      <c r="DA395" t="s">
        <v>176</v>
      </c>
      <c r="DB395" s="1">
        <v>0</v>
      </c>
      <c r="DC395" s="1">
        <v>0</v>
      </c>
      <c r="DD395" s="1">
        <v>1</v>
      </c>
      <c r="DE395" s="1">
        <v>0</v>
      </c>
      <c r="DF395" s="1">
        <v>0</v>
      </c>
      <c r="DG395" s="1">
        <v>0</v>
      </c>
      <c r="DH395" s="1">
        <v>0</v>
      </c>
      <c r="DI395" s="1">
        <v>0</v>
      </c>
      <c r="DJ395" s="1">
        <v>0</v>
      </c>
      <c r="DK395" s="1">
        <v>0</v>
      </c>
      <c r="DL395" s="1">
        <v>0</v>
      </c>
      <c r="DM395" t="s">
        <v>144</v>
      </c>
      <c r="DN395" t="s">
        <v>1384</v>
      </c>
      <c r="DO395" t="s">
        <v>396</v>
      </c>
      <c r="DP395" t="s">
        <v>166</v>
      </c>
      <c r="DQ395" s="1">
        <v>1</v>
      </c>
      <c r="DR395" s="1">
        <v>0</v>
      </c>
      <c r="DS395" s="1">
        <v>0</v>
      </c>
      <c r="DT395" s="1">
        <v>0</v>
      </c>
      <c r="DU395" t="s">
        <v>135</v>
      </c>
      <c r="DV395" t="s">
        <v>242</v>
      </c>
      <c r="DW395" t="s">
        <v>135</v>
      </c>
      <c r="DX395" t="s">
        <v>139</v>
      </c>
      <c r="DY395" t="s">
        <v>140</v>
      </c>
      <c r="DZ395" t="s">
        <v>142</v>
      </c>
      <c r="EA395" t="s">
        <v>147</v>
      </c>
      <c r="EB395" t="s">
        <v>147</v>
      </c>
    </row>
    <row r="396" spans="1:132">
      <c r="A396" t="s">
        <v>132</v>
      </c>
      <c r="B396" s="1"/>
      <c r="C396" t="s">
        <v>233</v>
      </c>
      <c r="D396" t="s">
        <v>1385</v>
      </c>
      <c r="E396" t="s">
        <v>1386</v>
      </c>
      <c r="F396" s="1">
        <v>25</v>
      </c>
      <c r="G396" t="s">
        <v>676</v>
      </c>
      <c r="H396" t="s">
        <v>157</v>
      </c>
      <c r="I396" t="s">
        <v>157</v>
      </c>
      <c r="J396" s="1"/>
      <c r="K396" t="s">
        <v>138</v>
      </c>
      <c r="L396" s="1"/>
      <c r="M396" t="s">
        <v>139</v>
      </c>
      <c r="N396" t="s">
        <v>140</v>
      </c>
      <c r="O396" t="s">
        <v>235</v>
      </c>
      <c r="P396" t="s">
        <v>142</v>
      </c>
      <c r="Q396" t="s">
        <v>143</v>
      </c>
      <c r="R396" t="s">
        <v>144</v>
      </c>
      <c r="S396" t="s">
        <v>639</v>
      </c>
      <c r="T396" s="1">
        <v>1</v>
      </c>
      <c r="U396" s="1">
        <v>1</v>
      </c>
      <c r="V396" s="1">
        <v>1</v>
      </c>
      <c r="W396" s="1">
        <v>1</v>
      </c>
      <c r="X396" s="1">
        <v>0</v>
      </c>
      <c r="Y396" s="1">
        <v>0</v>
      </c>
      <c r="Z396" s="1">
        <v>0</v>
      </c>
      <c r="AA396" s="1">
        <v>0</v>
      </c>
      <c r="AB396" s="1">
        <v>0</v>
      </c>
      <c r="AC396" s="1">
        <v>0</v>
      </c>
      <c r="AD396" s="1"/>
      <c r="AE396" t="s">
        <v>144</v>
      </c>
      <c r="AF396" t="s">
        <v>257</v>
      </c>
      <c r="AG396" s="1">
        <v>1</v>
      </c>
      <c r="AH396" s="1">
        <v>0</v>
      </c>
      <c r="AI396" s="1">
        <v>0</v>
      </c>
      <c r="AJ396" s="1">
        <v>0</v>
      </c>
      <c r="AK396" s="1">
        <v>0</v>
      </c>
      <c r="AL396" s="1">
        <v>0</v>
      </c>
      <c r="AM396" s="1">
        <v>0</v>
      </c>
      <c r="AN396" s="1">
        <v>2</v>
      </c>
      <c r="AO396" s="1"/>
      <c r="AP396" s="1"/>
      <c r="AQ396" s="1"/>
      <c r="AR396" s="1"/>
      <c r="AS396" s="1"/>
      <c r="AT396" s="1"/>
      <c r="AU396" s="1"/>
      <c r="AV396" t="s">
        <v>147</v>
      </c>
      <c r="AW396" s="1"/>
      <c r="AX396" t="s">
        <v>144</v>
      </c>
      <c r="AY396" t="s">
        <v>379</v>
      </c>
      <c r="AZ396" t="s">
        <v>147</v>
      </c>
      <c r="BA396" t="s">
        <v>135</v>
      </c>
      <c r="BB396" t="s">
        <v>135</v>
      </c>
      <c r="BC396" s="11" t="s">
        <v>395</v>
      </c>
      <c r="BD396" t="s">
        <v>381</v>
      </c>
      <c r="BE396" t="s">
        <v>145</v>
      </c>
      <c r="BF396" s="1">
        <v>1</v>
      </c>
      <c r="BG396" s="1">
        <v>0</v>
      </c>
      <c r="BH396" s="1">
        <v>0</v>
      </c>
      <c r="BI396" s="1">
        <v>0</v>
      </c>
      <c r="BJ396" s="1">
        <v>0</v>
      </c>
      <c r="BK396" s="1">
        <v>0</v>
      </c>
      <c r="BL396" s="1">
        <v>0</v>
      </c>
      <c r="BM396" s="1">
        <v>0</v>
      </c>
      <c r="BN396" s="1">
        <v>0</v>
      </c>
      <c r="BO396" t="s">
        <v>147</v>
      </c>
      <c r="BP396" t="s">
        <v>147</v>
      </c>
      <c r="BQ396" t="s">
        <v>147</v>
      </c>
      <c r="BR396" t="s">
        <v>147</v>
      </c>
      <c r="BS396" t="s">
        <v>147</v>
      </c>
      <c r="BT396" t="s">
        <v>147</v>
      </c>
      <c r="BU396" t="s">
        <v>135</v>
      </c>
      <c r="BV396" t="s">
        <v>135</v>
      </c>
      <c r="BW396" t="s">
        <v>135</v>
      </c>
      <c r="BX396" t="s">
        <v>147</v>
      </c>
      <c r="BY396" s="1"/>
      <c r="BZ396" t="s">
        <v>147</v>
      </c>
      <c r="CA396" s="7" t="s">
        <v>147</v>
      </c>
      <c r="CB396" t="s">
        <v>236</v>
      </c>
      <c r="CC396" s="1">
        <v>0</v>
      </c>
      <c r="CD396" s="1">
        <v>1</v>
      </c>
      <c r="CE396" s="1">
        <v>1</v>
      </c>
      <c r="CF396" s="1">
        <v>0</v>
      </c>
      <c r="CG396" s="1">
        <v>1</v>
      </c>
      <c r="CH396" s="1">
        <v>0</v>
      </c>
      <c r="CI396" t="s">
        <v>135</v>
      </c>
      <c r="CJ396" t="s">
        <v>147</v>
      </c>
      <c r="CK396" t="s">
        <v>193</v>
      </c>
      <c r="CL396" t="s">
        <v>147</v>
      </c>
      <c r="CM396" t="s">
        <v>144</v>
      </c>
      <c r="CN396" t="s">
        <v>147</v>
      </c>
      <c r="CO396" t="s">
        <v>237</v>
      </c>
      <c r="CP396" s="1">
        <v>0</v>
      </c>
      <c r="CQ396" s="1">
        <v>1</v>
      </c>
      <c r="CR396" s="1">
        <v>1</v>
      </c>
      <c r="CS396" s="1">
        <v>0</v>
      </c>
      <c r="CT396" s="1">
        <v>0</v>
      </c>
      <c r="CU396" t="s">
        <v>147</v>
      </c>
      <c r="CV396" t="s">
        <v>144</v>
      </c>
      <c r="CW396" t="s">
        <v>211</v>
      </c>
      <c r="CX396" t="s">
        <v>147</v>
      </c>
      <c r="CY396" t="s">
        <v>153</v>
      </c>
      <c r="CZ396" t="s">
        <v>147</v>
      </c>
      <c r="DA396" t="s">
        <v>176</v>
      </c>
      <c r="DB396" s="1">
        <v>0</v>
      </c>
      <c r="DC396" s="1">
        <v>0</v>
      </c>
      <c r="DD396" s="1">
        <v>1</v>
      </c>
      <c r="DE396" s="1">
        <v>0</v>
      </c>
      <c r="DF396" s="1">
        <v>0</v>
      </c>
      <c r="DG396" s="1">
        <v>0</v>
      </c>
      <c r="DH396" s="1">
        <v>0</v>
      </c>
      <c r="DI396" s="1">
        <v>0</v>
      </c>
      <c r="DJ396" s="1">
        <v>0</v>
      </c>
      <c r="DK396" s="1">
        <v>0</v>
      </c>
      <c r="DL396" s="1">
        <v>0</v>
      </c>
      <c r="DM396" t="s">
        <v>144</v>
      </c>
      <c r="DN396" t="s">
        <v>1387</v>
      </c>
      <c r="DO396" t="s">
        <v>285</v>
      </c>
      <c r="DP396" t="s">
        <v>221</v>
      </c>
      <c r="DQ396" s="1">
        <v>1</v>
      </c>
      <c r="DR396" s="1">
        <v>1</v>
      </c>
      <c r="DS396" s="1">
        <v>0</v>
      </c>
      <c r="DT396" s="1">
        <v>0</v>
      </c>
      <c r="DU396" t="s">
        <v>135</v>
      </c>
      <c r="DV396" t="s">
        <v>1388</v>
      </c>
      <c r="DW396" t="s">
        <v>135</v>
      </c>
      <c r="DX396" t="s">
        <v>139</v>
      </c>
      <c r="DY396" t="s">
        <v>140</v>
      </c>
      <c r="DZ396" t="s">
        <v>142</v>
      </c>
      <c r="EA396" t="s">
        <v>147</v>
      </c>
      <c r="EB396" t="s">
        <v>147</v>
      </c>
    </row>
    <row r="397" spans="1:132">
      <c r="A397" t="s">
        <v>132</v>
      </c>
      <c r="B397" s="1"/>
      <c r="C397" t="s">
        <v>179</v>
      </c>
      <c r="D397" t="s">
        <v>1389</v>
      </c>
      <c r="E397" t="s">
        <v>1390</v>
      </c>
      <c r="F397" s="1">
        <v>25</v>
      </c>
      <c r="G397" t="s">
        <v>676</v>
      </c>
      <c r="H397" t="s">
        <v>157</v>
      </c>
      <c r="I397" t="s">
        <v>157</v>
      </c>
      <c r="J397" s="1"/>
      <c r="K397" t="s">
        <v>138</v>
      </c>
      <c r="L397" s="1"/>
      <c r="M397" t="s">
        <v>1133</v>
      </c>
      <c r="N397" t="s">
        <v>740</v>
      </c>
      <c r="O397" t="s">
        <v>181</v>
      </c>
      <c r="P397" t="s">
        <v>142</v>
      </c>
      <c r="Q397" t="s">
        <v>225</v>
      </c>
      <c r="R397" t="s">
        <v>144</v>
      </c>
      <c r="S397" t="s">
        <v>711</v>
      </c>
      <c r="T397" s="1">
        <v>1</v>
      </c>
      <c r="U397" s="1">
        <v>1</v>
      </c>
      <c r="V397" s="1">
        <v>1</v>
      </c>
      <c r="W397" s="1">
        <v>1</v>
      </c>
      <c r="X397" s="1">
        <v>1</v>
      </c>
      <c r="Y397" s="1">
        <v>1</v>
      </c>
      <c r="Z397" s="1">
        <v>1</v>
      </c>
      <c r="AA397" s="1">
        <v>1</v>
      </c>
      <c r="AB397" s="1">
        <v>1</v>
      </c>
      <c r="AC397" s="1">
        <v>0</v>
      </c>
      <c r="AD397" s="1"/>
      <c r="AE397" t="s">
        <v>144</v>
      </c>
      <c r="AF397" t="s">
        <v>1391</v>
      </c>
      <c r="AG397" s="1">
        <v>1</v>
      </c>
      <c r="AH397" s="1">
        <v>1</v>
      </c>
      <c r="AI397" s="1">
        <v>1</v>
      </c>
      <c r="AJ397" s="1">
        <v>0</v>
      </c>
      <c r="AK397" s="1">
        <v>1</v>
      </c>
      <c r="AL397" s="1">
        <v>1</v>
      </c>
      <c r="AM397" s="1">
        <v>0</v>
      </c>
      <c r="AN397" s="1">
        <v>5</v>
      </c>
      <c r="AO397" s="1"/>
      <c r="AP397" s="1">
        <v>5</v>
      </c>
      <c r="AQ397" s="1">
        <v>1</v>
      </c>
      <c r="AR397" s="1"/>
      <c r="AS397" s="1">
        <v>1</v>
      </c>
      <c r="AT397" s="1">
        <v>1</v>
      </c>
      <c r="AU397" s="1"/>
      <c r="AV397" t="s">
        <v>144</v>
      </c>
      <c r="AW397" s="1"/>
      <c r="AX397" t="s">
        <v>144</v>
      </c>
      <c r="AY397" t="s">
        <v>789</v>
      </c>
      <c r="AZ397" t="s">
        <v>147</v>
      </c>
      <c r="BA397" t="s">
        <v>135</v>
      </c>
      <c r="BB397" t="s">
        <v>135</v>
      </c>
      <c r="BC397" s="11" t="s">
        <v>395</v>
      </c>
      <c r="BD397" t="s">
        <v>217</v>
      </c>
      <c r="BE397" t="s">
        <v>449</v>
      </c>
      <c r="BF397" s="1">
        <v>1</v>
      </c>
      <c r="BG397" s="1">
        <v>0</v>
      </c>
      <c r="BH397" s="1">
        <v>0</v>
      </c>
      <c r="BI397" s="1">
        <v>0</v>
      </c>
      <c r="BJ397" s="1">
        <v>1</v>
      </c>
      <c r="BK397" s="1">
        <v>0</v>
      </c>
      <c r="BL397" s="1">
        <v>1</v>
      </c>
      <c r="BM397" s="1">
        <v>0</v>
      </c>
      <c r="BN397" s="1">
        <v>0</v>
      </c>
      <c r="BO397" t="s">
        <v>144</v>
      </c>
      <c r="BP397" t="s">
        <v>147</v>
      </c>
      <c r="BQ397" t="s">
        <v>147</v>
      </c>
      <c r="BR397" t="s">
        <v>147</v>
      </c>
      <c r="BS397" t="s">
        <v>144</v>
      </c>
      <c r="BT397" t="s">
        <v>147</v>
      </c>
      <c r="BU397" t="s">
        <v>135</v>
      </c>
      <c r="BV397" t="s">
        <v>135</v>
      </c>
      <c r="BW397" t="s">
        <v>135</v>
      </c>
      <c r="BX397" t="s">
        <v>144</v>
      </c>
      <c r="BY397" s="1">
        <v>10</v>
      </c>
      <c r="BZ397" t="s">
        <v>193</v>
      </c>
      <c r="CA397" t="s">
        <v>144</v>
      </c>
      <c r="CB397" t="s">
        <v>247</v>
      </c>
      <c r="CC397" s="1">
        <v>1</v>
      </c>
      <c r="CD397" s="1">
        <v>1</v>
      </c>
      <c r="CE397" s="1">
        <v>0</v>
      </c>
      <c r="CF397" s="1">
        <v>0</v>
      </c>
      <c r="CG397" s="1">
        <v>1</v>
      </c>
      <c r="CH397" s="1">
        <v>0</v>
      </c>
      <c r="CI397" t="s">
        <v>135</v>
      </c>
      <c r="CJ397" t="s">
        <v>144</v>
      </c>
      <c r="CK397" t="s">
        <v>148</v>
      </c>
      <c r="CL397" t="s">
        <v>194</v>
      </c>
      <c r="CM397" t="s">
        <v>144</v>
      </c>
      <c r="CN397" t="s">
        <v>144</v>
      </c>
      <c r="CO397" t="s">
        <v>162</v>
      </c>
      <c r="CP397" s="1">
        <v>1</v>
      </c>
      <c r="CQ397" s="1">
        <v>1</v>
      </c>
      <c r="CR397" s="1">
        <v>1</v>
      </c>
      <c r="CS397" s="1">
        <v>0</v>
      </c>
      <c r="CT397" s="1">
        <v>0</v>
      </c>
      <c r="CU397" t="s">
        <v>163</v>
      </c>
      <c r="CV397" t="s">
        <v>144</v>
      </c>
      <c r="CW397" t="s">
        <v>164</v>
      </c>
      <c r="CX397" t="s">
        <v>144</v>
      </c>
      <c r="CY397" t="s">
        <v>153</v>
      </c>
      <c r="CZ397" t="s">
        <v>144</v>
      </c>
      <c r="DA397" t="s">
        <v>135</v>
      </c>
      <c r="DB397" s="1"/>
      <c r="DC397" s="1"/>
      <c r="DD397" s="1"/>
      <c r="DE397" s="1"/>
      <c r="DF397" s="1"/>
      <c r="DG397" s="1"/>
      <c r="DH397" s="1"/>
      <c r="DI397" s="1"/>
      <c r="DJ397" s="1"/>
      <c r="DK397" s="1"/>
      <c r="DL397" s="1"/>
      <c r="DM397" t="s">
        <v>144</v>
      </c>
      <c r="DN397" t="s">
        <v>1392</v>
      </c>
      <c r="DO397" t="s">
        <v>1393</v>
      </c>
      <c r="DP397" t="s">
        <v>221</v>
      </c>
      <c r="DQ397" s="1">
        <v>1</v>
      </c>
      <c r="DR397" s="1">
        <v>1</v>
      </c>
      <c r="DS397" s="1">
        <v>0</v>
      </c>
      <c r="DT397" s="1">
        <v>0</v>
      </c>
      <c r="DU397" t="s">
        <v>135</v>
      </c>
      <c r="DV397" t="s">
        <v>188</v>
      </c>
      <c r="DW397" t="s">
        <v>135</v>
      </c>
      <c r="DX397" t="s">
        <v>139</v>
      </c>
      <c r="DY397" t="s">
        <v>140</v>
      </c>
      <c r="DZ397" t="s">
        <v>142</v>
      </c>
      <c r="EA397" t="s">
        <v>147</v>
      </c>
      <c r="EB397" t="s">
        <v>147</v>
      </c>
    </row>
    <row r="398" spans="1:132">
      <c r="A398" t="s">
        <v>132</v>
      </c>
      <c r="B398" s="1"/>
      <c r="C398" t="s">
        <v>179</v>
      </c>
      <c r="D398" t="s">
        <v>1389</v>
      </c>
      <c r="E398" t="s">
        <v>1394</v>
      </c>
      <c r="F398" s="1">
        <v>25</v>
      </c>
      <c r="G398" t="s">
        <v>676</v>
      </c>
      <c r="H398" t="s">
        <v>157</v>
      </c>
      <c r="I398" t="s">
        <v>157</v>
      </c>
      <c r="J398" s="1"/>
      <c r="K398" t="s">
        <v>138</v>
      </c>
      <c r="L398" s="1"/>
      <c r="M398" t="s">
        <v>1133</v>
      </c>
      <c r="N398" t="s">
        <v>170</v>
      </c>
      <c r="O398" t="s">
        <v>181</v>
      </c>
      <c r="P398" t="s">
        <v>209</v>
      </c>
      <c r="Q398" t="s">
        <v>158</v>
      </c>
      <c r="R398" t="s">
        <v>144</v>
      </c>
      <c r="S398" t="s">
        <v>1395</v>
      </c>
      <c r="T398" s="1">
        <v>1</v>
      </c>
      <c r="U398" s="1">
        <v>0</v>
      </c>
      <c r="V398" s="1">
        <v>0</v>
      </c>
      <c r="W398" s="1">
        <v>1</v>
      </c>
      <c r="X398" s="1">
        <v>1</v>
      </c>
      <c r="Y398" s="1">
        <v>1</v>
      </c>
      <c r="Z398" s="1">
        <v>1</v>
      </c>
      <c r="AA398" s="1">
        <v>0</v>
      </c>
      <c r="AB398" s="1">
        <v>1</v>
      </c>
      <c r="AC398" s="1">
        <v>0</v>
      </c>
      <c r="AD398" s="1"/>
      <c r="AE398" t="s">
        <v>144</v>
      </c>
      <c r="AF398" t="s">
        <v>184</v>
      </c>
      <c r="AG398" s="1">
        <v>1</v>
      </c>
      <c r="AH398" s="1">
        <v>0</v>
      </c>
      <c r="AI398" s="1">
        <v>1</v>
      </c>
      <c r="AJ398" s="1">
        <v>0</v>
      </c>
      <c r="AK398" s="1">
        <v>0</v>
      </c>
      <c r="AL398" s="1">
        <v>0</v>
      </c>
      <c r="AM398" s="1">
        <v>0</v>
      </c>
      <c r="AN398" s="1">
        <v>5</v>
      </c>
      <c r="AO398" s="1"/>
      <c r="AP398" s="1"/>
      <c r="AQ398" s="1">
        <v>5</v>
      </c>
      <c r="AR398" s="1"/>
      <c r="AS398" s="1"/>
      <c r="AT398" s="1"/>
      <c r="AU398" s="1"/>
      <c r="AV398" t="s">
        <v>144</v>
      </c>
      <c r="AW398" s="1"/>
      <c r="AX398" t="s">
        <v>144</v>
      </c>
      <c r="AY398" t="s">
        <v>379</v>
      </c>
      <c r="AZ398" t="s">
        <v>147</v>
      </c>
      <c r="BA398" t="s">
        <v>135</v>
      </c>
      <c r="BB398" t="s">
        <v>135</v>
      </c>
      <c r="BC398" s="11" t="s">
        <v>395</v>
      </c>
      <c r="BD398" t="s">
        <v>513</v>
      </c>
      <c r="BE398" t="s">
        <v>784</v>
      </c>
      <c r="BF398" s="1">
        <v>1</v>
      </c>
      <c r="BG398" s="1">
        <v>0</v>
      </c>
      <c r="BH398" s="1">
        <v>0</v>
      </c>
      <c r="BI398" s="1">
        <v>1</v>
      </c>
      <c r="BJ398" s="1">
        <v>0</v>
      </c>
      <c r="BK398" s="1">
        <v>0</v>
      </c>
      <c r="BL398" s="1">
        <v>1</v>
      </c>
      <c r="BM398" s="1">
        <v>0</v>
      </c>
      <c r="BN398" s="1">
        <v>0</v>
      </c>
      <c r="BO398" t="s">
        <v>147</v>
      </c>
      <c r="BP398" t="s">
        <v>147</v>
      </c>
      <c r="BQ398" t="s">
        <v>147</v>
      </c>
      <c r="BR398" t="s">
        <v>144</v>
      </c>
      <c r="BS398" t="s">
        <v>144</v>
      </c>
      <c r="BT398" t="s">
        <v>147</v>
      </c>
      <c r="BU398" t="s">
        <v>135</v>
      </c>
      <c r="BV398" t="s">
        <v>135</v>
      </c>
      <c r="BW398" t="s">
        <v>135</v>
      </c>
      <c r="BX398" t="s">
        <v>147</v>
      </c>
      <c r="BY398" s="1"/>
      <c r="BZ398" t="s">
        <v>147</v>
      </c>
      <c r="CA398" s="7" t="s">
        <v>147</v>
      </c>
      <c r="CB398" t="s">
        <v>173</v>
      </c>
      <c r="CC398" s="1">
        <v>0</v>
      </c>
      <c r="CD398" s="1">
        <v>0</v>
      </c>
      <c r="CE398" s="1">
        <v>0</v>
      </c>
      <c r="CF398" s="1">
        <v>0</v>
      </c>
      <c r="CG398" s="1">
        <v>1</v>
      </c>
      <c r="CH398" s="1">
        <v>0</v>
      </c>
      <c r="CI398" t="s">
        <v>135</v>
      </c>
      <c r="CJ398" t="s">
        <v>147</v>
      </c>
      <c r="CK398" t="s">
        <v>148</v>
      </c>
      <c r="CL398" t="s">
        <v>147</v>
      </c>
      <c r="CM398" t="s">
        <v>147</v>
      </c>
      <c r="CN398" t="s">
        <v>147</v>
      </c>
      <c r="CO398" t="s">
        <v>169</v>
      </c>
      <c r="CP398" s="1">
        <v>0</v>
      </c>
      <c r="CQ398" s="1">
        <v>0</v>
      </c>
      <c r="CR398" s="1">
        <v>0</v>
      </c>
      <c r="CS398" s="1">
        <v>0</v>
      </c>
      <c r="CT398" s="1">
        <v>1</v>
      </c>
      <c r="CU398" t="s">
        <v>147</v>
      </c>
      <c r="CV398" t="s">
        <v>147</v>
      </c>
      <c r="CW398" t="s">
        <v>152</v>
      </c>
      <c r="CX398" t="s">
        <v>147</v>
      </c>
      <c r="CY398" t="s">
        <v>153</v>
      </c>
      <c r="CZ398" t="s">
        <v>147</v>
      </c>
      <c r="DA398" t="s">
        <v>203</v>
      </c>
      <c r="DB398" s="1">
        <v>0</v>
      </c>
      <c r="DC398" s="1">
        <v>1</v>
      </c>
      <c r="DD398" s="1">
        <v>0</v>
      </c>
      <c r="DE398" s="1">
        <v>0</v>
      </c>
      <c r="DF398" s="1">
        <v>1</v>
      </c>
      <c r="DG398" s="1">
        <v>0</v>
      </c>
      <c r="DH398" s="1">
        <v>0</v>
      </c>
      <c r="DI398" s="1">
        <v>0</v>
      </c>
      <c r="DJ398" s="1">
        <v>0</v>
      </c>
      <c r="DK398" s="1">
        <v>0</v>
      </c>
      <c r="DL398" s="1">
        <v>0</v>
      </c>
      <c r="DM398" t="s">
        <v>147</v>
      </c>
      <c r="DN398" t="s">
        <v>188</v>
      </c>
      <c r="DO398" t="s">
        <v>204</v>
      </c>
      <c r="DP398" t="s">
        <v>155</v>
      </c>
      <c r="DQ398" s="1">
        <v>0</v>
      </c>
      <c r="DR398" s="1">
        <v>1</v>
      </c>
      <c r="DS398" s="1">
        <v>0</v>
      </c>
      <c r="DT398" s="1">
        <v>0</v>
      </c>
      <c r="DU398" t="s">
        <v>135</v>
      </c>
      <c r="DV398" t="s">
        <v>188</v>
      </c>
      <c r="DW398" t="s">
        <v>135</v>
      </c>
      <c r="DX398" t="s">
        <v>139</v>
      </c>
      <c r="DY398" t="s">
        <v>140</v>
      </c>
      <c r="DZ398" t="s">
        <v>142</v>
      </c>
      <c r="EA398" t="s">
        <v>147</v>
      </c>
      <c r="EB398" t="s">
        <v>147</v>
      </c>
    </row>
    <row r="399" spans="1:132">
      <c r="A399" t="s">
        <v>132</v>
      </c>
      <c r="B399" s="1"/>
      <c r="C399" t="s">
        <v>179</v>
      </c>
      <c r="D399" t="s">
        <v>1396</v>
      </c>
      <c r="E399" t="s">
        <v>1397</v>
      </c>
      <c r="F399" s="1">
        <v>25</v>
      </c>
      <c r="G399" t="s">
        <v>676</v>
      </c>
      <c r="H399" t="s">
        <v>137</v>
      </c>
      <c r="I399" t="s">
        <v>137</v>
      </c>
      <c r="J399" s="1"/>
      <c r="K399" t="s">
        <v>138</v>
      </c>
      <c r="L399" s="1"/>
      <c r="M399" t="s">
        <v>1133</v>
      </c>
      <c r="N399" t="s">
        <v>740</v>
      </c>
      <c r="O399" t="s">
        <v>181</v>
      </c>
      <c r="P399" t="s">
        <v>142</v>
      </c>
      <c r="Q399" t="s">
        <v>225</v>
      </c>
      <c r="R399" t="s">
        <v>144</v>
      </c>
      <c r="S399" t="s">
        <v>1398</v>
      </c>
      <c r="T399" s="1">
        <v>1</v>
      </c>
      <c r="U399" s="1">
        <v>1</v>
      </c>
      <c r="V399" s="1">
        <v>1</v>
      </c>
      <c r="W399" s="1">
        <v>1</v>
      </c>
      <c r="X399" s="1">
        <v>1</v>
      </c>
      <c r="Y399" s="1">
        <v>1</v>
      </c>
      <c r="Z399" s="1">
        <v>0</v>
      </c>
      <c r="AA399" s="1">
        <v>1</v>
      </c>
      <c r="AB399" s="1">
        <v>1</v>
      </c>
      <c r="AC399" s="1">
        <v>0</v>
      </c>
      <c r="AD399" s="1"/>
      <c r="AE399" t="s">
        <v>144</v>
      </c>
      <c r="AF399" t="s">
        <v>1046</v>
      </c>
      <c r="AG399" s="1">
        <v>1</v>
      </c>
      <c r="AH399" s="1">
        <v>1</v>
      </c>
      <c r="AI399" s="1">
        <v>1</v>
      </c>
      <c r="AJ399" s="1">
        <v>1</v>
      </c>
      <c r="AK399" s="1">
        <v>0</v>
      </c>
      <c r="AL399" s="1">
        <v>1</v>
      </c>
      <c r="AM399" s="1">
        <v>0</v>
      </c>
      <c r="AN399" s="1">
        <v>5</v>
      </c>
      <c r="AO399" s="1"/>
      <c r="AP399" s="1">
        <v>3</v>
      </c>
      <c r="AQ399" s="1">
        <v>5</v>
      </c>
      <c r="AR399" s="1">
        <v>3</v>
      </c>
      <c r="AS399" s="1"/>
      <c r="AT399" s="1">
        <v>5</v>
      </c>
      <c r="AU399" s="1"/>
      <c r="AV399" t="s">
        <v>144</v>
      </c>
      <c r="AW399" s="1"/>
      <c r="AX399" t="s">
        <v>144</v>
      </c>
      <c r="AY399" t="s">
        <v>379</v>
      </c>
      <c r="AZ399" t="s">
        <v>147</v>
      </c>
      <c r="BA399" t="s">
        <v>135</v>
      </c>
      <c r="BB399" t="s">
        <v>135</v>
      </c>
      <c r="BC399" s="11" t="s">
        <v>395</v>
      </c>
      <c r="BD399" t="s">
        <v>217</v>
      </c>
      <c r="BE399" t="s">
        <v>784</v>
      </c>
      <c r="BF399" s="1">
        <v>1</v>
      </c>
      <c r="BG399" s="1">
        <v>0</v>
      </c>
      <c r="BH399" s="1">
        <v>0</v>
      </c>
      <c r="BI399" s="1">
        <v>1</v>
      </c>
      <c r="BJ399" s="1">
        <v>0</v>
      </c>
      <c r="BK399" s="1">
        <v>0</v>
      </c>
      <c r="BL399" s="1">
        <v>1</v>
      </c>
      <c r="BM399" s="1">
        <v>0</v>
      </c>
      <c r="BN399" s="1">
        <v>0</v>
      </c>
      <c r="BO399" t="s">
        <v>144</v>
      </c>
      <c r="BP399" t="s">
        <v>147</v>
      </c>
      <c r="BQ399" t="s">
        <v>147</v>
      </c>
      <c r="BR399" t="s">
        <v>147</v>
      </c>
      <c r="BS399" t="s">
        <v>147</v>
      </c>
      <c r="BT399" t="s">
        <v>147</v>
      </c>
      <c r="BU399" t="s">
        <v>135</v>
      </c>
      <c r="BV399" t="s">
        <v>135</v>
      </c>
      <c r="BW399" t="s">
        <v>135</v>
      </c>
      <c r="BX399" t="s">
        <v>147</v>
      </c>
      <c r="BY399" s="1"/>
      <c r="BZ399" t="s">
        <v>147</v>
      </c>
      <c r="CA399" s="7" t="s">
        <v>147</v>
      </c>
      <c r="CB399" t="s">
        <v>622</v>
      </c>
      <c r="CC399" s="1">
        <v>1</v>
      </c>
      <c r="CD399" s="1">
        <v>1</v>
      </c>
      <c r="CE399" s="1">
        <v>1</v>
      </c>
      <c r="CF399" s="1">
        <v>0</v>
      </c>
      <c r="CG399" s="1">
        <v>0</v>
      </c>
      <c r="CH399" s="1">
        <v>0</v>
      </c>
      <c r="CI399" t="s">
        <v>135</v>
      </c>
      <c r="CJ399" t="s">
        <v>144</v>
      </c>
      <c r="CK399" t="s">
        <v>148</v>
      </c>
      <c r="CL399" t="s">
        <v>150</v>
      </c>
      <c r="CM399" t="s">
        <v>147</v>
      </c>
      <c r="CN399" t="s">
        <v>144</v>
      </c>
      <c r="CO399" t="s">
        <v>162</v>
      </c>
      <c r="CP399" s="1">
        <v>1</v>
      </c>
      <c r="CQ399" s="1">
        <v>1</v>
      </c>
      <c r="CR399" s="1">
        <v>1</v>
      </c>
      <c r="CS399" s="1">
        <v>0</v>
      </c>
      <c r="CT399" s="1">
        <v>0</v>
      </c>
      <c r="CU399" t="s">
        <v>163</v>
      </c>
      <c r="CV399" t="s">
        <v>144</v>
      </c>
      <c r="CW399" t="s">
        <v>164</v>
      </c>
      <c r="CX399" t="s">
        <v>144</v>
      </c>
      <c r="CY399" t="s">
        <v>269</v>
      </c>
      <c r="CZ399" t="s">
        <v>144</v>
      </c>
      <c r="DA399" t="s">
        <v>135</v>
      </c>
      <c r="DB399" s="1"/>
      <c r="DC399" s="1"/>
      <c r="DD399" s="1"/>
      <c r="DE399" s="1"/>
      <c r="DF399" s="1"/>
      <c r="DG399" s="1"/>
      <c r="DH399" s="1"/>
      <c r="DI399" s="1"/>
      <c r="DJ399" s="1"/>
      <c r="DK399" s="1"/>
      <c r="DL399" s="1"/>
      <c r="DM399" t="s">
        <v>144</v>
      </c>
      <c r="DN399" t="s">
        <v>1399</v>
      </c>
      <c r="DO399" t="s">
        <v>1400</v>
      </c>
      <c r="DP399" t="s">
        <v>221</v>
      </c>
      <c r="DQ399" s="1">
        <v>1</v>
      </c>
      <c r="DR399" s="1">
        <v>1</v>
      </c>
      <c r="DS399" s="1">
        <v>0</v>
      </c>
      <c r="DT399" s="1">
        <v>0</v>
      </c>
      <c r="DU399" t="s">
        <v>135</v>
      </c>
      <c r="DV399" t="s">
        <v>188</v>
      </c>
      <c r="DW399" t="s">
        <v>135</v>
      </c>
      <c r="DX399" t="s">
        <v>139</v>
      </c>
      <c r="DY399" t="s">
        <v>140</v>
      </c>
      <c r="DZ399" t="s">
        <v>142</v>
      </c>
      <c r="EA399" t="s">
        <v>147</v>
      </c>
      <c r="EB399" t="s">
        <v>147</v>
      </c>
    </row>
    <row r="400" spans="1:132">
      <c r="A400" t="s">
        <v>132</v>
      </c>
      <c r="B400" s="1"/>
      <c r="C400" t="s">
        <v>233</v>
      </c>
      <c r="D400" t="s">
        <v>1401</v>
      </c>
      <c r="E400" t="s">
        <v>1402</v>
      </c>
      <c r="F400" s="1">
        <v>25</v>
      </c>
      <c r="G400" t="s">
        <v>676</v>
      </c>
      <c r="H400" t="s">
        <v>137</v>
      </c>
      <c r="I400" t="s">
        <v>137</v>
      </c>
      <c r="J400" s="1"/>
      <c r="K400" t="s">
        <v>138</v>
      </c>
      <c r="L400" s="1"/>
      <c r="M400" t="s">
        <v>139</v>
      </c>
      <c r="N400" t="s">
        <v>140</v>
      </c>
      <c r="O400" t="s">
        <v>235</v>
      </c>
      <c r="P400" t="s">
        <v>142</v>
      </c>
      <c r="Q400" t="s">
        <v>143</v>
      </c>
      <c r="R400" t="s">
        <v>144</v>
      </c>
      <c r="S400" t="s">
        <v>145</v>
      </c>
      <c r="T400" s="1">
        <v>1</v>
      </c>
      <c r="U400" s="1">
        <v>0</v>
      </c>
      <c r="V400" s="1">
        <v>0</v>
      </c>
      <c r="W400" s="1">
        <v>0</v>
      </c>
      <c r="X400" s="1">
        <v>0</v>
      </c>
      <c r="Y400" s="1">
        <v>0</v>
      </c>
      <c r="Z400" s="1">
        <v>0</v>
      </c>
      <c r="AA400" s="1">
        <v>0</v>
      </c>
      <c r="AB400" s="1">
        <v>0</v>
      </c>
      <c r="AC400" s="1">
        <v>0</v>
      </c>
      <c r="AD400" s="1"/>
      <c r="AE400" t="s">
        <v>144</v>
      </c>
      <c r="AF400" t="s">
        <v>184</v>
      </c>
      <c r="AG400" s="1">
        <v>1</v>
      </c>
      <c r="AH400" s="1">
        <v>0</v>
      </c>
      <c r="AI400" s="1">
        <v>1</v>
      </c>
      <c r="AJ400" s="1">
        <v>0</v>
      </c>
      <c r="AK400" s="1">
        <v>0</v>
      </c>
      <c r="AL400" s="1">
        <v>0</v>
      </c>
      <c r="AM400" s="1">
        <v>0</v>
      </c>
      <c r="AN400" s="1">
        <v>1</v>
      </c>
      <c r="AO400" s="1"/>
      <c r="AP400" s="1"/>
      <c r="AQ400" s="1">
        <v>1</v>
      </c>
      <c r="AR400" s="1"/>
      <c r="AS400" s="1"/>
      <c r="AT400" s="1"/>
      <c r="AU400" s="1"/>
      <c r="AV400" t="s">
        <v>147</v>
      </c>
      <c r="AW400" s="1"/>
      <c r="AX400" t="s">
        <v>147</v>
      </c>
      <c r="AY400" t="s">
        <v>135</v>
      </c>
      <c r="AZ400" t="s">
        <v>135</v>
      </c>
      <c r="BA400" t="s">
        <v>135</v>
      </c>
      <c r="BB400" t="s">
        <v>135</v>
      </c>
      <c r="BC400" s="10" t="s">
        <v>135</v>
      </c>
      <c r="BD400" t="s">
        <v>135</v>
      </c>
      <c r="BE400" t="s">
        <v>135</v>
      </c>
      <c r="BF400" s="1"/>
      <c r="BG400" s="1"/>
      <c r="BH400" s="1"/>
      <c r="BI400" s="1"/>
      <c r="BJ400" s="1"/>
      <c r="BK400" s="1"/>
      <c r="BL400" s="1"/>
      <c r="BM400" s="1"/>
      <c r="BN400" s="1"/>
      <c r="BO400" t="s">
        <v>135</v>
      </c>
      <c r="BP400" t="s">
        <v>147</v>
      </c>
      <c r="BQ400" t="s">
        <v>135</v>
      </c>
      <c r="BR400" t="s">
        <v>135</v>
      </c>
      <c r="BS400" t="s">
        <v>147</v>
      </c>
      <c r="BT400" t="s">
        <v>147</v>
      </c>
      <c r="BU400" t="s">
        <v>135</v>
      </c>
      <c r="BV400" t="s">
        <v>135</v>
      </c>
      <c r="BW400" t="s">
        <v>135</v>
      </c>
      <c r="BX400" t="s">
        <v>147</v>
      </c>
      <c r="BY400" s="1"/>
      <c r="BZ400" t="s">
        <v>147</v>
      </c>
      <c r="CA400" t="s">
        <v>135</v>
      </c>
      <c r="CB400" t="s">
        <v>206</v>
      </c>
      <c r="CC400" s="1">
        <v>0</v>
      </c>
      <c r="CD400" s="1">
        <v>1</v>
      </c>
      <c r="CE400" s="1">
        <v>1</v>
      </c>
      <c r="CF400" s="1">
        <v>0</v>
      </c>
      <c r="CG400" s="1">
        <v>0</v>
      </c>
      <c r="CH400" s="1">
        <v>0</v>
      </c>
      <c r="CI400" t="s">
        <v>135</v>
      </c>
      <c r="CJ400" t="s">
        <v>147</v>
      </c>
      <c r="CK400" t="s">
        <v>148</v>
      </c>
      <c r="CL400" t="s">
        <v>147</v>
      </c>
      <c r="CM400" t="s">
        <v>147</v>
      </c>
      <c r="CN400" t="s">
        <v>147</v>
      </c>
      <c r="CO400" t="s">
        <v>242</v>
      </c>
      <c r="CP400" s="1">
        <v>0</v>
      </c>
      <c r="CQ400" s="1">
        <v>1</v>
      </c>
      <c r="CR400" s="1">
        <v>0</v>
      </c>
      <c r="CS400" s="1">
        <v>0</v>
      </c>
      <c r="CT400" s="1">
        <v>0</v>
      </c>
      <c r="CU400" t="s">
        <v>147</v>
      </c>
      <c r="CV400" t="s">
        <v>144</v>
      </c>
      <c r="CW400" t="s">
        <v>211</v>
      </c>
      <c r="CX400" t="s">
        <v>147</v>
      </c>
      <c r="CY400" t="s">
        <v>147</v>
      </c>
      <c r="CZ400" t="s">
        <v>147</v>
      </c>
      <c r="DA400" t="s">
        <v>176</v>
      </c>
      <c r="DB400" s="1">
        <v>0</v>
      </c>
      <c r="DC400" s="1">
        <v>0</v>
      </c>
      <c r="DD400" s="1">
        <v>1</v>
      </c>
      <c r="DE400" s="1">
        <v>0</v>
      </c>
      <c r="DF400" s="1">
        <v>0</v>
      </c>
      <c r="DG400" s="1">
        <v>0</v>
      </c>
      <c r="DH400" s="1">
        <v>0</v>
      </c>
      <c r="DI400" s="1">
        <v>0</v>
      </c>
      <c r="DJ400" s="1">
        <v>0</v>
      </c>
      <c r="DK400" s="1">
        <v>0</v>
      </c>
      <c r="DL400" s="1">
        <v>0</v>
      </c>
      <c r="DM400" t="s">
        <v>147</v>
      </c>
      <c r="DN400" t="s">
        <v>731</v>
      </c>
      <c r="DO400" t="s">
        <v>159</v>
      </c>
      <c r="DP400" t="s">
        <v>155</v>
      </c>
      <c r="DQ400" s="1">
        <v>0</v>
      </c>
      <c r="DR400" s="1">
        <v>1</v>
      </c>
      <c r="DS400" s="1">
        <v>0</v>
      </c>
      <c r="DT400" s="1">
        <v>0</v>
      </c>
      <c r="DU400" t="s">
        <v>135</v>
      </c>
      <c r="DV400" t="s">
        <v>286</v>
      </c>
      <c r="DW400" t="s">
        <v>135</v>
      </c>
      <c r="DX400" t="s">
        <v>139</v>
      </c>
      <c r="DY400" t="s">
        <v>140</v>
      </c>
      <c r="DZ400" t="s">
        <v>142</v>
      </c>
      <c r="EA400" t="s">
        <v>147</v>
      </c>
      <c r="EB400" t="s">
        <v>147</v>
      </c>
    </row>
    <row r="401" spans="1:132">
      <c r="A401" t="s">
        <v>132</v>
      </c>
      <c r="B401" s="1"/>
      <c r="C401" t="s">
        <v>167</v>
      </c>
      <c r="D401" t="s">
        <v>1403</v>
      </c>
      <c r="E401" t="s">
        <v>1404</v>
      </c>
      <c r="F401" s="1">
        <v>25</v>
      </c>
      <c r="G401" t="s">
        <v>676</v>
      </c>
      <c r="H401" t="s">
        <v>157</v>
      </c>
      <c r="I401" t="s">
        <v>157</v>
      </c>
      <c r="J401" s="1"/>
      <c r="K401" t="s">
        <v>138</v>
      </c>
      <c r="L401" s="1"/>
      <c r="M401" t="s">
        <v>418</v>
      </c>
      <c r="N401" t="s">
        <v>740</v>
      </c>
      <c r="O401" t="s">
        <v>171</v>
      </c>
      <c r="P401" t="s">
        <v>142</v>
      </c>
      <c r="Q401" t="s">
        <v>143</v>
      </c>
      <c r="R401" t="s">
        <v>144</v>
      </c>
      <c r="S401" t="s">
        <v>621</v>
      </c>
      <c r="T401" s="1">
        <v>1</v>
      </c>
      <c r="U401" s="1">
        <v>1</v>
      </c>
      <c r="V401" s="1">
        <v>1</v>
      </c>
      <c r="W401" s="1">
        <v>1</v>
      </c>
      <c r="X401" s="1">
        <v>0</v>
      </c>
      <c r="Y401" s="1">
        <v>0</v>
      </c>
      <c r="Z401" s="1">
        <v>1</v>
      </c>
      <c r="AA401" s="1">
        <v>1</v>
      </c>
      <c r="AB401" s="1">
        <v>1</v>
      </c>
      <c r="AC401" s="1">
        <v>0</v>
      </c>
      <c r="AD401" s="1"/>
      <c r="AE401" t="s">
        <v>144</v>
      </c>
      <c r="AF401" t="s">
        <v>1405</v>
      </c>
      <c r="AG401" s="1">
        <v>1</v>
      </c>
      <c r="AH401" s="1">
        <v>1</v>
      </c>
      <c r="AI401" s="1">
        <v>1</v>
      </c>
      <c r="AJ401" s="1">
        <v>1</v>
      </c>
      <c r="AK401" s="1">
        <v>0</v>
      </c>
      <c r="AL401" s="1">
        <v>0</v>
      </c>
      <c r="AM401" s="1">
        <v>0</v>
      </c>
      <c r="AN401" s="1">
        <v>1</v>
      </c>
      <c r="AO401" s="1"/>
      <c r="AP401" s="1">
        <v>1</v>
      </c>
      <c r="AQ401" s="1">
        <v>1</v>
      </c>
      <c r="AR401" s="1">
        <v>1</v>
      </c>
      <c r="AS401" s="1"/>
      <c r="AT401" s="1"/>
      <c r="AU401" s="1"/>
      <c r="AV401" t="s">
        <v>144</v>
      </c>
      <c r="AW401" s="1"/>
      <c r="AX401" t="s">
        <v>144</v>
      </c>
      <c r="AY401" t="s">
        <v>789</v>
      </c>
      <c r="AZ401" t="s">
        <v>147</v>
      </c>
      <c r="BA401" t="s">
        <v>135</v>
      </c>
      <c r="BB401" t="s">
        <v>135</v>
      </c>
      <c r="BC401" s="11" t="s">
        <v>579</v>
      </c>
      <c r="BD401" t="s">
        <v>513</v>
      </c>
      <c r="BE401" t="s">
        <v>1406</v>
      </c>
      <c r="BF401" s="1">
        <v>0</v>
      </c>
      <c r="BG401" s="1">
        <v>1</v>
      </c>
      <c r="BH401" s="1">
        <v>0</v>
      </c>
      <c r="BI401" s="1">
        <v>1</v>
      </c>
      <c r="BJ401" s="1">
        <v>0</v>
      </c>
      <c r="BK401" s="1">
        <v>0</v>
      </c>
      <c r="BL401" s="1">
        <v>1</v>
      </c>
      <c r="BM401" s="1">
        <v>0</v>
      </c>
      <c r="BN401" s="1">
        <v>0</v>
      </c>
      <c r="BO401" t="s">
        <v>147</v>
      </c>
      <c r="BP401" t="s">
        <v>147</v>
      </c>
      <c r="BQ401" t="s">
        <v>147</v>
      </c>
      <c r="BR401" t="s">
        <v>144</v>
      </c>
      <c r="BS401" t="s">
        <v>144</v>
      </c>
      <c r="BT401" t="s">
        <v>147</v>
      </c>
      <c r="BU401" t="s">
        <v>135</v>
      </c>
      <c r="BV401" t="s">
        <v>135</v>
      </c>
      <c r="BW401" t="s">
        <v>135</v>
      </c>
      <c r="BX401" t="s">
        <v>147</v>
      </c>
      <c r="BY401" s="1"/>
      <c r="BZ401" t="s">
        <v>147</v>
      </c>
      <c r="CA401" s="7" t="s">
        <v>147</v>
      </c>
      <c r="CB401" t="s">
        <v>241</v>
      </c>
      <c r="CC401" s="1">
        <v>0</v>
      </c>
      <c r="CD401" s="1">
        <v>1</v>
      </c>
      <c r="CE401" s="1">
        <v>0</v>
      </c>
      <c r="CF401" s="1">
        <v>0</v>
      </c>
      <c r="CG401" s="1">
        <v>0</v>
      </c>
      <c r="CH401" s="1">
        <v>0</v>
      </c>
      <c r="CI401" t="s">
        <v>135</v>
      </c>
      <c r="CJ401" t="s">
        <v>202</v>
      </c>
      <c r="CK401" t="s">
        <v>148</v>
      </c>
      <c r="CL401" t="s">
        <v>150</v>
      </c>
      <c r="CM401" t="s">
        <v>144</v>
      </c>
      <c r="CN401" t="s">
        <v>144</v>
      </c>
      <c r="CO401" t="s">
        <v>1048</v>
      </c>
      <c r="CP401" s="1">
        <v>1</v>
      </c>
      <c r="CQ401" s="1">
        <v>1</v>
      </c>
      <c r="CR401" s="1">
        <v>1</v>
      </c>
      <c r="CS401" s="1">
        <v>1</v>
      </c>
      <c r="CT401" s="1">
        <v>0</v>
      </c>
      <c r="CU401" t="s">
        <v>147</v>
      </c>
      <c r="CV401" t="s">
        <v>144</v>
      </c>
      <c r="CW401" t="s">
        <v>211</v>
      </c>
      <c r="CX401" t="s">
        <v>144</v>
      </c>
      <c r="CY401" t="s">
        <v>153</v>
      </c>
      <c r="CZ401" t="s">
        <v>144</v>
      </c>
      <c r="DA401" t="s">
        <v>135</v>
      </c>
      <c r="DB401" s="1"/>
      <c r="DC401" s="1"/>
      <c r="DD401" s="1"/>
      <c r="DE401" s="1"/>
      <c r="DF401" s="1"/>
      <c r="DG401" s="1"/>
      <c r="DH401" s="1"/>
      <c r="DI401" s="1"/>
      <c r="DJ401" s="1"/>
      <c r="DK401" s="1"/>
      <c r="DL401" s="1"/>
      <c r="DM401" t="s">
        <v>144</v>
      </c>
      <c r="DN401" t="s">
        <v>305</v>
      </c>
      <c r="DO401" t="s">
        <v>1407</v>
      </c>
      <c r="DP401" t="s">
        <v>155</v>
      </c>
      <c r="DQ401" s="1">
        <v>0</v>
      </c>
      <c r="DR401" s="1">
        <v>1</v>
      </c>
      <c r="DS401" s="1">
        <v>0</v>
      </c>
      <c r="DT401" s="1">
        <v>0</v>
      </c>
      <c r="DU401" t="s">
        <v>135</v>
      </c>
      <c r="DV401" t="s">
        <v>305</v>
      </c>
      <c r="DW401" t="s">
        <v>135</v>
      </c>
      <c r="DX401" t="s">
        <v>139</v>
      </c>
      <c r="DY401" t="s">
        <v>140</v>
      </c>
      <c r="DZ401" t="s">
        <v>142</v>
      </c>
      <c r="EA401" t="s">
        <v>147</v>
      </c>
      <c r="EB401" t="s">
        <v>147</v>
      </c>
    </row>
    <row r="402" spans="1:132">
      <c r="A402" t="s">
        <v>132</v>
      </c>
      <c r="B402" s="1"/>
      <c r="C402" t="s">
        <v>167</v>
      </c>
      <c r="D402" t="s">
        <v>1408</v>
      </c>
      <c r="E402" t="s">
        <v>1409</v>
      </c>
      <c r="F402" s="1">
        <v>25</v>
      </c>
      <c r="G402" t="s">
        <v>676</v>
      </c>
      <c r="H402" t="s">
        <v>157</v>
      </c>
      <c r="I402" t="s">
        <v>157</v>
      </c>
      <c r="J402" s="1"/>
      <c r="K402" t="s">
        <v>138</v>
      </c>
      <c r="L402" s="1"/>
      <c r="M402" t="s">
        <v>1133</v>
      </c>
      <c r="N402" t="s">
        <v>740</v>
      </c>
      <c r="O402" t="s">
        <v>171</v>
      </c>
      <c r="P402" t="s">
        <v>142</v>
      </c>
      <c r="Q402" t="s">
        <v>143</v>
      </c>
      <c r="R402" t="s">
        <v>144</v>
      </c>
      <c r="S402" t="s">
        <v>1410</v>
      </c>
      <c r="T402" s="1">
        <v>0</v>
      </c>
      <c r="U402" s="1">
        <v>1</v>
      </c>
      <c r="V402" s="1">
        <v>1</v>
      </c>
      <c r="W402" s="1">
        <v>1</v>
      </c>
      <c r="X402" s="1">
        <v>1</v>
      </c>
      <c r="Y402" s="1">
        <v>0</v>
      </c>
      <c r="Z402" s="1">
        <v>1</v>
      </c>
      <c r="AA402" s="1">
        <v>0</v>
      </c>
      <c r="AB402" s="1">
        <v>1</v>
      </c>
      <c r="AC402" s="1">
        <v>0</v>
      </c>
      <c r="AD402" s="1"/>
      <c r="AE402" t="s">
        <v>147</v>
      </c>
      <c r="AF402" t="s">
        <v>184</v>
      </c>
      <c r="AG402" s="1"/>
      <c r="AH402" s="1"/>
      <c r="AI402" s="1"/>
      <c r="AJ402" s="1"/>
      <c r="AK402" s="1"/>
      <c r="AL402" s="1"/>
      <c r="AM402" s="1"/>
      <c r="AN402" s="1">
        <v>1</v>
      </c>
      <c r="AO402" s="1"/>
      <c r="AP402" s="1"/>
      <c r="AQ402" s="1"/>
      <c r="AR402" s="1"/>
      <c r="AS402" s="1"/>
      <c r="AT402" s="1"/>
      <c r="AU402" s="1"/>
      <c r="AV402" t="s">
        <v>147</v>
      </c>
      <c r="AW402" s="1"/>
      <c r="AX402" t="s">
        <v>144</v>
      </c>
      <c r="AY402" t="s">
        <v>1047</v>
      </c>
      <c r="AZ402" t="s">
        <v>147</v>
      </c>
      <c r="BA402" t="s">
        <v>135</v>
      </c>
      <c r="BB402" t="s">
        <v>135</v>
      </c>
      <c r="BC402" s="11" t="s">
        <v>380</v>
      </c>
      <c r="BD402" t="s">
        <v>580</v>
      </c>
      <c r="BE402" t="s">
        <v>698</v>
      </c>
      <c r="BF402" s="1">
        <v>0</v>
      </c>
      <c r="BG402" s="1">
        <v>0</v>
      </c>
      <c r="BH402" s="1">
        <v>1</v>
      </c>
      <c r="BI402" s="1">
        <v>0</v>
      </c>
      <c r="BJ402" s="1">
        <v>0</v>
      </c>
      <c r="BK402" s="1">
        <v>0</v>
      </c>
      <c r="BL402" s="1">
        <v>0</v>
      </c>
      <c r="BM402" s="1">
        <v>0</v>
      </c>
      <c r="BN402" s="1">
        <v>0</v>
      </c>
      <c r="BO402" t="s">
        <v>147</v>
      </c>
      <c r="BP402" t="s">
        <v>147</v>
      </c>
      <c r="BQ402" t="s">
        <v>147</v>
      </c>
      <c r="BR402" t="s">
        <v>147</v>
      </c>
      <c r="BS402" t="s">
        <v>144</v>
      </c>
      <c r="BT402" t="s">
        <v>147</v>
      </c>
      <c r="BU402" t="s">
        <v>135</v>
      </c>
      <c r="BV402" t="s">
        <v>135</v>
      </c>
      <c r="BW402" t="s">
        <v>135</v>
      </c>
      <c r="BX402" t="s">
        <v>147</v>
      </c>
      <c r="BY402" s="1"/>
      <c r="BZ402" t="s">
        <v>147</v>
      </c>
      <c r="CA402" s="7" t="s">
        <v>147</v>
      </c>
      <c r="CB402" t="s">
        <v>149</v>
      </c>
      <c r="CC402" s="1">
        <v>0</v>
      </c>
      <c r="CD402" s="1">
        <v>0</v>
      </c>
      <c r="CE402" s="1">
        <v>1</v>
      </c>
      <c r="CF402" s="1">
        <v>0</v>
      </c>
      <c r="CG402" s="1">
        <v>0</v>
      </c>
      <c r="CH402" s="1">
        <v>0</v>
      </c>
      <c r="CI402" t="s">
        <v>135</v>
      </c>
      <c r="CJ402" t="s">
        <v>147</v>
      </c>
      <c r="CK402" t="s">
        <v>148</v>
      </c>
      <c r="CL402" t="s">
        <v>147</v>
      </c>
      <c r="CM402" t="s">
        <v>147</v>
      </c>
      <c r="CN402" t="s">
        <v>147</v>
      </c>
      <c r="CO402" t="s">
        <v>651</v>
      </c>
      <c r="CP402" s="1">
        <v>1</v>
      </c>
      <c r="CQ402" s="1">
        <v>1</v>
      </c>
      <c r="CR402" s="1">
        <v>0</v>
      </c>
      <c r="CS402" s="1">
        <v>1</v>
      </c>
      <c r="CT402" s="1">
        <v>0</v>
      </c>
      <c r="CU402" t="s">
        <v>147</v>
      </c>
      <c r="CV402" t="s">
        <v>144</v>
      </c>
      <c r="CW402" t="s">
        <v>164</v>
      </c>
      <c r="CX402" t="s">
        <v>147</v>
      </c>
      <c r="CY402" t="s">
        <v>269</v>
      </c>
      <c r="CZ402" t="s">
        <v>147</v>
      </c>
      <c r="DA402" t="s">
        <v>1411</v>
      </c>
      <c r="DB402" s="1">
        <v>0</v>
      </c>
      <c r="DC402" s="1">
        <v>0</v>
      </c>
      <c r="DD402" s="1">
        <v>0</v>
      </c>
      <c r="DE402" s="1">
        <v>0</v>
      </c>
      <c r="DF402" s="1">
        <v>1</v>
      </c>
      <c r="DG402" s="1">
        <v>0</v>
      </c>
      <c r="DH402" s="1">
        <v>0</v>
      </c>
      <c r="DI402" s="1">
        <v>1</v>
      </c>
      <c r="DJ402" s="1">
        <v>0</v>
      </c>
      <c r="DK402" s="1">
        <v>0</v>
      </c>
      <c r="DL402" s="1">
        <v>0</v>
      </c>
      <c r="DM402" t="s">
        <v>144</v>
      </c>
      <c r="DN402" t="s">
        <v>1412</v>
      </c>
      <c r="DO402" t="s">
        <v>304</v>
      </c>
      <c r="DP402" t="s">
        <v>372</v>
      </c>
      <c r="DQ402" s="1">
        <v>1</v>
      </c>
      <c r="DR402" s="1">
        <v>1</v>
      </c>
      <c r="DS402" s="1">
        <v>1</v>
      </c>
      <c r="DT402" s="1">
        <v>0</v>
      </c>
      <c r="DU402" t="s">
        <v>135</v>
      </c>
      <c r="DV402" t="s">
        <v>255</v>
      </c>
      <c r="DW402" t="s">
        <v>135</v>
      </c>
      <c r="DX402" t="s">
        <v>139</v>
      </c>
      <c r="DY402" t="s">
        <v>140</v>
      </c>
      <c r="DZ402" t="s">
        <v>142</v>
      </c>
      <c r="EA402" t="s">
        <v>147</v>
      </c>
      <c r="EB402" t="s">
        <v>147</v>
      </c>
    </row>
    <row r="403" spans="1:132">
      <c r="A403" t="s">
        <v>132</v>
      </c>
      <c r="B403" s="1"/>
      <c r="C403" t="s">
        <v>179</v>
      </c>
      <c r="D403" t="s">
        <v>1413</v>
      </c>
      <c r="E403" t="s">
        <v>1414</v>
      </c>
      <c r="F403" s="1">
        <v>25</v>
      </c>
      <c r="G403" t="s">
        <v>676</v>
      </c>
      <c r="H403" t="s">
        <v>157</v>
      </c>
      <c r="I403" t="s">
        <v>157</v>
      </c>
      <c r="J403" s="1"/>
      <c r="K403" t="s">
        <v>138</v>
      </c>
      <c r="L403" s="1"/>
      <c r="M403" t="s">
        <v>1133</v>
      </c>
      <c r="N403" t="s">
        <v>169</v>
      </c>
      <c r="O403" t="s">
        <v>181</v>
      </c>
      <c r="P403" t="s">
        <v>389</v>
      </c>
      <c r="Q403" t="s">
        <v>143</v>
      </c>
      <c r="R403" t="s">
        <v>144</v>
      </c>
      <c r="S403" t="s">
        <v>1011</v>
      </c>
      <c r="T403" s="1">
        <v>1</v>
      </c>
      <c r="U403" s="1">
        <v>0</v>
      </c>
      <c r="V403" s="1">
        <v>0</v>
      </c>
      <c r="W403" s="1">
        <v>0</v>
      </c>
      <c r="X403" s="1">
        <v>1</v>
      </c>
      <c r="Y403" s="1">
        <v>0</v>
      </c>
      <c r="Z403" s="1">
        <v>0</v>
      </c>
      <c r="AA403" s="1">
        <v>0</v>
      </c>
      <c r="AB403" s="1">
        <v>0</v>
      </c>
      <c r="AC403" s="1">
        <v>0</v>
      </c>
      <c r="AD403" s="1"/>
      <c r="AE403" t="s">
        <v>144</v>
      </c>
      <c r="AF403" t="s">
        <v>184</v>
      </c>
      <c r="AG403" s="1"/>
      <c r="AH403" s="1"/>
      <c r="AI403" s="1"/>
      <c r="AJ403" s="1"/>
      <c r="AK403" s="1"/>
      <c r="AL403" s="1"/>
      <c r="AM403" s="1"/>
      <c r="AN403" s="1">
        <v>1</v>
      </c>
      <c r="AO403" s="1"/>
      <c r="AP403" s="1"/>
      <c r="AQ403" s="1"/>
      <c r="AR403" s="1"/>
      <c r="AS403" s="1"/>
      <c r="AT403" s="1"/>
      <c r="AU403" s="1"/>
      <c r="AV403" t="s">
        <v>147</v>
      </c>
      <c r="AW403" s="1"/>
      <c r="AX403" t="s">
        <v>144</v>
      </c>
      <c r="AY403" t="s">
        <v>379</v>
      </c>
      <c r="AZ403" t="s">
        <v>147</v>
      </c>
      <c r="BA403" t="s">
        <v>135</v>
      </c>
      <c r="BB403" t="s">
        <v>135</v>
      </c>
      <c r="BC403" s="11" t="s">
        <v>380</v>
      </c>
      <c r="BD403" t="s">
        <v>580</v>
      </c>
      <c r="BE403" t="s">
        <v>557</v>
      </c>
      <c r="BF403" s="1">
        <v>0</v>
      </c>
      <c r="BG403" s="1">
        <v>0</v>
      </c>
      <c r="BH403" s="1">
        <v>0</v>
      </c>
      <c r="BI403" s="1">
        <v>0</v>
      </c>
      <c r="BJ403" s="1">
        <v>0</v>
      </c>
      <c r="BK403" s="1">
        <v>0</v>
      </c>
      <c r="BL403" s="1">
        <v>1</v>
      </c>
      <c r="BM403" s="1">
        <v>0</v>
      </c>
      <c r="BN403" s="1">
        <v>0</v>
      </c>
      <c r="BO403" t="s">
        <v>147</v>
      </c>
      <c r="BP403" t="s">
        <v>320</v>
      </c>
      <c r="BQ403" t="s">
        <v>144</v>
      </c>
      <c r="BR403" t="s">
        <v>144</v>
      </c>
      <c r="BS403" t="s">
        <v>144</v>
      </c>
      <c r="BT403" t="s">
        <v>147</v>
      </c>
      <c r="BU403" t="s">
        <v>135</v>
      </c>
      <c r="BV403" t="s">
        <v>135</v>
      </c>
      <c r="BW403" t="s">
        <v>135</v>
      </c>
      <c r="BX403" t="s">
        <v>147</v>
      </c>
      <c r="BY403" s="1"/>
      <c r="BZ403" t="s">
        <v>148</v>
      </c>
      <c r="CA403" t="s">
        <v>144</v>
      </c>
      <c r="CB403" t="s">
        <v>206</v>
      </c>
      <c r="CC403" s="1">
        <v>0</v>
      </c>
      <c r="CD403" s="1">
        <v>1</v>
      </c>
      <c r="CE403" s="1">
        <v>1</v>
      </c>
      <c r="CF403" s="1">
        <v>0</v>
      </c>
      <c r="CG403" s="1">
        <v>0</v>
      </c>
      <c r="CH403" s="1">
        <v>0</v>
      </c>
      <c r="CI403" t="s">
        <v>135</v>
      </c>
      <c r="CJ403" t="s">
        <v>144</v>
      </c>
      <c r="CK403" t="s">
        <v>148</v>
      </c>
      <c r="CL403" t="s">
        <v>194</v>
      </c>
      <c r="CM403" t="s">
        <v>144</v>
      </c>
      <c r="CN403" t="s">
        <v>147</v>
      </c>
      <c r="CO403" t="s">
        <v>151</v>
      </c>
      <c r="CP403" s="1">
        <v>0</v>
      </c>
      <c r="CQ403" s="1">
        <v>0</v>
      </c>
      <c r="CR403" s="1">
        <v>1</v>
      </c>
      <c r="CS403" s="1">
        <v>0</v>
      </c>
      <c r="CT403" s="1">
        <v>0</v>
      </c>
      <c r="CU403" t="s">
        <v>163</v>
      </c>
      <c r="CV403" t="s">
        <v>144</v>
      </c>
      <c r="CW403" t="s">
        <v>152</v>
      </c>
      <c r="CX403" t="s">
        <v>144</v>
      </c>
      <c r="CY403" t="s">
        <v>153</v>
      </c>
      <c r="CZ403" t="s">
        <v>147</v>
      </c>
      <c r="DA403" t="s">
        <v>176</v>
      </c>
      <c r="DB403" s="1">
        <v>0</v>
      </c>
      <c r="DC403" s="1">
        <v>0</v>
      </c>
      <c r="DD403" s="1">
        <v>1</v>
      </c>
      <c r="DE403" s="1">
        <v>0</v>
      </c>
      <c r="DF403" s="1">
        <v>0</v>
      </c>
      <c r="DG403" s="1">
        <v>0</v>
      </c>
      <c r="DH403" s="1">
        <v>0</v>
      </c>
      <c r="DI403" s="1">
        <v>0</v>
      </c>
      <c r="DJ403" s="1">
        <v>0</v>
      </c>
      <c r="DK403" s="1">
        <v>0</v>
      </c>
      <c r="DL403" s="1">
        <v>0</v>
      </c>
      <c r="DM403" t="s">
        <v>144</v>
      </c>
      <c r="DN403" t="s">
        <v>186</v>
      </c>
      <c r="DO403" t="s">
        <v>204</v>
      </c>
      <c r="DP403" t="s">
        <v>155</v>
      </c>
      <c r="DQ403" s="1">
        <v>0</v>
      </c>
      <c r="DR403" s="1">
        <v>1</v>
      </c>
      <c r="DS403" s="1">
        <v>0</v>
      </c>
      <c r="DT403" s="1">
        <v>0</v>
      </c>
      <c r="DU403" t="s">
        <v>135</v>
      </c>
      <c r="DV403" t="s">
        <v>188</v>
      </c>
      <c r="DW403" t="s">
        <v>135</v>
      </c>
      <c r="DX403" t="s">
        <v>139</v>
      </c>
      <c r="DY403" t="s">
        <v>140</v>
      </c>
      <c r="DZ403" t="s">
        <v>142</v>
      </c>
      <c r="EA403" t="s">
        <v>147</v>
      </c>
      <c r="EB403" t="s">
        <v>147</v>
      </c>
    </row>
    <row r="404" spans="1:132">
      <c r="A404" t="s">
        <v>132</v>
      </c>
      <c r="B404" s="1"/>
      <c r="C404" t="s">
        <v>233</v>
      </c>
      <c r="D404" t="s">
        <v>1415</v>
      </c>
      <c r="E404" t="s">
        <v>1416</v>
      </c>
      <c r="F404" s="1">
        <v>25</v>
      </c>
      <c r="G404" t="s">
        <v>676</v>
      </c>
      <c r="H404" t="s">
        <v>137</v>
      </c>
      <c r="I404" t="s">
        <v>137</v>
      </c>
      <c r="J404" s="1"/>
      <c r="K404" t="s">
        <v>138</v>
      </c>
      <c r="L404" s="1"/>
      <c r="M404" t="s">
        <v>139</v>
      </c>
      <c r="N404" t="s">
        <v>140</v>
      </c>
      <c r="O404" t="s">
        <v>235</v>
      </c>
      <c r="P404" t="s">
        <v>142</v>
      </c>
      <c r="Q404" t="s">
        <v>225</v>
      </c>
      <c r="R404" t="s">
        <v>144</v>
      </c>
      <c r="S404" t="s">
        <v>344</v>
      </c>
      <c r="T404" s="1">
        <v>1</v>
      </c>
      <c r="U404" s="1">
        <v>1</v>
      </c>
      <c r="V404" s="1">
        <v>1</v>
      </c>
      <c r="W404" s="1">
        <v>1</v>
      </c>
      <c r="X404" s="1">
        <v>1</v>
      </c>
      <c r="Y404" s="1">
        <v>0</v>
      </c>
      <c r="Z404" s="1">
        <v>1</v>
      </c>
      <c r="AA404" s="1">
        <v>1</v>
      </c>
      <c r="AB404" s="1">
        <v>1</v>
      </c>
      <c r="AC404" s="1">
        <v>0</v>
      </c>
      <c r="AD404" s="1"/>
      <c r="AE404" t="s">
        <v>144</v>
      </c>
      <c r="AF404" t="s">
        <v>172</v>
      </c>
      <c r="AG404" s="1">
        <v>1</v>
      </c>
      <c r="AH404" s="1">
        <v>1</v>
      </c>
      <c r="AI404" s="1">
        <v>1</v>
      </c>
      <c r="AJ404" s="1">
        <v>0</v>
      </c>
      <c r="AK404" s="1">
        <v>0</v>
      </c>
      <c r="AL404" s="1">
        <v>0</v>
      </c>
      <c r="AM404" s="1">
        <v>0</v>
      </c>
      <c r="AN404" s="1">
        <v>4</v>
      </c>
      <c r="AO404" s="1"/>
      <c r="AP404" s="1">
        <v>1</v>
      </c>
      <c r="AQ404" s="1">
        <v>2</v>
      </c>
      <c r="AR404" s="1"/>
      <c r="AS404" s="1"/>
      <c r="AT404" s="1"/>
      <c r="AU404" s="1"/>
      <c r="AV404" t="s">
        <v>147</v>
      </c>
      <c r="AW404" s="1"/>
      <c r="AX404" t="s">
        <v>144</v>
      </c>
      <c r="AY404" t="s">
        <v>789</v>
      </c>
      <c r="AZ404" t="s">
        <v>147</v>
      </c>
      <c r="BA404" t="s">
        <v>135</v>
      </c>
      <c r="BB404" t="s">
        <v>135</v>
      </c>
      <c r="BC404" s="11" t="s">
        <v>395</v>
      </c>
      <c r="BD404" t="s">
        <v>217</v>
      </c>
      <c r="BE404" t="s">
        <v>145</v>
      </c>
      <c r="BF404" s="1">
        <v>1</v>
      </c>
      <c r="BG404" s="1">
        <v>0</v>
      </c>
      <c r="BH404" s="1">
        <v>0</v>
      </c>
      <c r="BI404" s="1">
        <v>0</v>
      </c>
      <c r="BJ404" s="1">
        <v>0</v>
      </c>
      <c r="BK404" s="1">
        <v>0</v>
      </c>
      <c r="BL404" s="1">
        <v>0</v>
      </c>
      <c r="BM404" s="1">
        <v>0</v>
      </c>
      <c r="BN404" s="1">
        <v>0</v>
      </c>
      <c r="BO404" t="s">
        <v>147</v>
      </c>
      <c r="BP404" t="s">
        <v>147</v>
      </c>
      <c r="BQ404" t="s">
        <v>147</v>
      </c>
      <c r="BR404" t="s">
        <v>147</v>
      </c>
      <c r="BS404" t="s">
        <v>147</v>
      </c>
      <c r="BT404" t="s">
        <v>147</v>
      </c>
      <c r="BU404" t="s">
        <v>135</v>
      </c>
      <c r="BV404" t="s">
        <v>135</v>
      </c>
      <c r="BW404" t="s">
        <v>135</v>
      </c>
      <c r="BX404" t="s">
        <v>147</v>
      </c>
      <c r="BY404" s="1"/>
      <c r="BZ404" t="s">
        <v>147</v>
      </c>
      <c r="CA404" s="7" t="s">
        <v>147</v>
      </c>
      <c r="CB404" t="s">
        <v>268</v>
      </c>
      <c r="CC404" s="1">
        <v>1</v>
      </c>
      <c r="CD404" s="1">
        <v>1</v>
      </c>
      <c r="CE404" s="1">
        <v>0</v>
      </c>
      <c r="CF404" s="1">
        <v>0</v>
      </c>
      <c r="CG404" s="1">
        <v>0</v>
      </c>
      <c r="CH404" s="1">
        <v>0</v>
      </c>
      <c r="CI404" t="s">
        <v>135</v>
      </c>
      <c r="CJ404" t="s">
        <v>147</v>
      </c>
      <c r="CK404" t="s">
        <v>148</v>
      </c>
      <c r="CL404" t="s">
        <v>147</v>
      </c>
      <c r="CM404" t="s">
        <v>147</v>
      </c>
      <c r="CN404" t="s">
        <v>147</v>
      </c>
      <c r="CO404" t="s">
        <v>1048</v>
      </c>
      <c r="CP404" s="1">
        <v>1</v>
      </c>
      <c r="CQ404" s="1">
        <v>1</v>
      </c>
      <c r="CR404" s="1">
        <v>1</v>
      </c>
      <c r="CS404" s="1">
        <v>1</v>
      </c>
      <c r="CT404" s="1">
        <v>0</v>
      </c>
      <c r="CU404" t="s">
        <v>147</v>
      </c>
      <c r="CV404" t="s">
        <v>144</v>
      </c>
      <c r="CW404" t="s">
        <v>211</v>
      </c>
      <c r="CX404" t="s">
        <v>147</v>
      </c>
      <c r="CY404" t="s">
        <v>147</v>
      </c>
      <c r="CZ404" t="s">
        <v>147</v>
      </c>
      <c r="DA404" t="s">
        <v>176</v>
      </c>
      <c r="DB404" s="1">
        <v>0</v>
      </c>
      <c r="DC404" s="1">
        <v>0</v>
      </c>
      <c r="DD404" s="1">
        <v>1</v>
      </c>
      <c r="DE404" s="1">
        <v>0</v>
      </c>
      <c r="DF404" s="1">
        <v>0</v>
      </c>
      <c r="DG404" s="1">
        <v>0</v>
      </c>
      <c r="DH404" s="1">
        <v>0</v>
      </c>
      <c r="DI404" s="1">
        <v>0</v>
      </c>
      <c r="DJ404" s="1">
        <v>0</v>
      </c>
      <c r="DK404" s="1">
        <v>0</v>
      </c>
      <c r="DL404" s="1">
        <v>0</v>
      </c>
      <c r="DM404" t="s">
        <v>144</v>
      </c>
      <c r="DN404" t="s">
        <v>1417</v>
      </c>
      <c r="DO404" t="s">
        <v>1418</v>
      </c>
      <c r="DP404" t="s">
        <v>155</v>
      </c>
      <c r="DQ404" s="1">
        <v>0</v>
      </c>
      <c r="DR404" s="1">
        <v>1</v>
      </c>
      <c r="DS404" s="1">
        <v>0</v>
      </c>
      <c r="DT404" s="1">
        <v>0</v>
      </c>
      <c r="DU404" t="s">
        <v>135</v>
      </c>
      <c r="DV404" t="s">
        <v>652</v>
      </c>
      <c r="DW404" t="s">
        <v>135</v>
      </c>
      <c r="DX404" t="s">
        <v>139</v>
      </c>
      <c r="DY404" t="s">
        <v>140</v>
      </c>
      <c r="DZ404" t="s">
        <v>142</v>
      </c>
      <c r="EA404" t="s">
        <v>147</v>
      </c>
      <c r="EB404" t="s">
        <v>147</v>
      </c>
    </row>
    <row r="405" spans="1:132">
      <c r="A405" t="s">
        <v>132</v>
      </c>
      <c r="B405" s="1"/>
      <c r="C405" t="s">
        <v>233</v>
      </c>
      <c r="D405" t="s">
        <v>1419</v>
      </c>
      <c r="E405" t="s">
        <v>1420</v>
      </c>
      <c r="F405" s="1">
        <v>25</v>
      </c>
      <c r="G405" t="s">
        <v>676</v>
      </c>
      <c r="H405" t="s">
        <v>137</v>
      </c>
      <c r="I405" t="s">
        <v>137</v>
      </c>
      <c r="J405" s="1"/>
      <c r="K405" t="s">
        <v>138</v>
      </c>
      <c r="L405" s="1"/>
      <c r="M405" t="s">
        <v>139</v>
      </c>
      <c r="N405" t="s">
        <v>169</v>
      </c>
      <c r="O405" t="s">
        <v>235</v>
      </c>
      <c r="P405" t="s">
        <v>182</v>
      </c>
      <c r="Q405" t="s">
        <v>183</v>
      </c>
      <c r="R405" t="s">
        <v>147</v>
      </c>
      <c r="S405" t="s">
        <v>145</v>
      </c>
      <c r="T405" s="1"/>
      <c r="U405" s="1"/>
      <c r="V405" s="1"/>
      <c r="W405" s="1"/>
      <c r="X405" s="1"/>
      <c r="Y405" s="1"/>
      <c r="Z405" s="1"/>
      <c r="AA405" s="1"/>
      <c r="AB405" s="1"/>
      <c r="AC405" s="1"/>
      <c r="AD405" s="1"/>
      <c r="AE405" t="s">
        <v>147</v>
      </c>
      <c r="AF405" t="s">
        <v>184</v>
      </c>
      <c r="AG405" s="1"/>
      <c r="AH405" s="1"/>
      <c r="AI405" s="1"/>
      <c r="AJ405" s="1"/>
      <c r="AK405" s="1"/>
      <c r="AL405" s="1"/>
      <c r="AM405" s="1"/>
      <c r="AN405" s="1">
        <v>1</v>
      </c>
      <c r="AO405" s="1"/>
      <c r="AP405" s="1"/>
      <c r="AQ405" s="1"/>
      <c r="AR405" s="1"/>
      <c r="AS405" s="1"/>
      <c r="AT405" s="1"/>
      <c r="AU405" s="1"/>
      <c r="AV405" t="s">
        <v>147</v>
      </c>
      <c r="AW405" s="1"/>
      <c r="AX405" t="s">
        <v>147</v>
      </c>
      <c r="AY405" t="s">
        <v>135</v>
      </c>
      <c r="AZ405" t="s">
        <v>135</v>
      </c>
      <c r="BA405" t="s">
        <v>135</v>
      </c>
      <c r="BB405" t="s">
        <v>135</v>
      </c>
      <c r="BC405" s="10" t="s">
        <v>135</v>
      </c>
      <c r="BD405" t="s">
        <v>135</v>
      </c>
      <c r="BE405" t="s">
        <v>135</v>
      </c>
      <c r="BF405" s="1"/>
      <c r="BG405" s="1"/>
      <c r="BH405" s="1"/>
      <c r="BI405" s="1"/>
      <c r="BJ405" s="1"/>
      <c r="BK405" s="1"/>
      <c r="BL405" s="1"/>
      <c r="BM405" s="1"/>
      <c r="BN405" s="1"/>
      <c r="BO405" t="s">
        <v>135</v>
      </c>
      <c r="BP405" t="s">
        <v>147</v>
      </c>
      <c r="BQ405" t="s">
        <v>135</v>
      </c>
      <c r="BR405" t="s">
        <v>135</v>
      </c>
      <c r="BS405" t="s">
        <v>147</v>
      </c>
      <c r="BT405" t="s">
        <v>147</v>
      </c>
      <c r="BU405" t="s">
        <v>135</v>
      </c>
      <c r="BV405" t="s">
        <v>135</v>
      </c>
      <c r="BW405" t="s">
        <v>135</v>
      </c>
      <c r="BX405" t="s">
        <v>147</v>
      </c>
      <c r="BY405" s="1"/>
      <c r="BZ405" t="s">
        <v>147</v>
      </c>
      <c r="CA405" t="s">
        <v>135</v>
      </c>
      <c r="CB405" t="s">
        <v>206</v>
      </c>
      <c r="CC405" s="1">
        <v>0</v>
      </c>
      <c r="CD405" s="1">
        <v>1</v>
      </c>
      <c r="CE405" s="1">
        <v>1</v>
      </c>
      <c r="CF405" s="1">
        <v>0</v>
      </c>
      <c r="CG405" s="1">
        <v>0</v>
      </c>
      <c r="CH405" s="1">
        <v>0</v>
      </c>
      <c r="CI405" t="s">
        <v>135</v>
      </c>
      <c r="CJ405" t="s">
        <v>147</v>
      </c>
      <c r="CK405" t="s">
        <v>148</v>
      </c>
      <c r="CL405" t="s">
        <v>147</v>
      </c>
      <c r="CM405" t="s">
        <v>147</v>
      </c>
      <c r="CN405" t="s">
        <v>147</v>
      </c>
      <c r="CO405" t="s">
        <v>242</v>
      </c>
      <c r="CP405" s="1">
        <v>0</v>
      </c>
      <c r="CQ405" s="1">
        <v>1</v>
      </c>
      <c r="CR405" s="1">
        <v>0</v>
      </c>
      <c r="CS405" s="1">
        <v>0</v>
      </c>
      <c r="CT405" s="1">
        <v>0</v>
      </c>
      <c r="CU405" t="s">
        <v>147</v>
      </c>
      <c r="CV405" t="s">
        <v>147</v>
      </c>
      <c r="CW405" t="s">
        <v>152</v>
      </c>
      <c r="CX405" t="s">
        <v>147</v>
      </c>
      <c r="CY405" t="s">
        <v>147</v>
      </c>
      <c r="CZ405" t="s">
        <v>147</v>
      </c>
      <c r="DA405" t="s">
        <v>176</v>
      </c>
      <c r="DB405" s="1">
        <v>0</v>
      </c>
      <c r="DC405" s="1">
        <v>0</v>
      </c>
      <c r="DD405" s="1">
        <v>1</v>
      </c>
      <c r="DE405" s="1">
        <v>0</v>
      </c>
      <c r="DF405" s="1">
        <v>0</v>
      </c>
      <c r="DG405" s="1">
        <v>0</v>
      </c>
      <c r="DH405" s="1">
        <v>0</v>
      </c>
      <c r="DI405" s="1">
        <v>0</v>
      </c>
      <c r="DJ405" s="1">
        <v>0</v>
      </c>
      <c r="DK405" s="1">
        <v>0</v>
      </c>
      <c r="DL405" s="1">
        <v>0</v>
      </c>
      <c r="DM405" t="s">
        <v>147</v>
      </c>
      <c r="DN405" t="s">
        <v>285</v>
      </c>
      <c r="DO405" t="s">
        <v>285</v>
      </c>
      <c r="DP405" t="s">
        <v>155</v>
      </c>
      <c r="DQ405" s="1">
        <v>0</v>
      </c>
      <c r="DR405" s="1">
        <v>1</v>
      </c>
      <c r="DS405" s="1">
        <v>0</v>
      </c>
      <c r="DT405" s="1">
        <v>0</v>
      </c>
      <c r="DU405" t="s">
        <v>135</v>
      </c>
      <c r="DV405" t="s">
        <v>238</v>
      </c>
      <c r="DW405" t="s">
        <v>135</v>
      </c>
      <c r="DX405" t="s">
        <v>139</v>
      </c>
      <c r="DY405" t="s">
        <v>140</v>
      </c>
      <c r="DZ405" t="s">
        <v>142</v>
      </c>
      <c r="EA405" t="s">
        <v>147</v>
      </c>
      <c r="EB405" t="s">
        <v>147</v>
      </c>
    </row>
    <row r="406" spans="1:132">
      <c r="A406" t="s">
        <v>132</v>
      </c>
      <c r="B406" s="1"/>
      <c r="C406" t="s">
        <v>167</v>
      </c>
      <c r="D406" t="s">
        <v>1421</v>
      </c>
      <c r="E406" t="s">
        <v>1422</v>
      </c>
      <c r="F406" s="1">
        <v>25</v>
      </c>
      <c r="G406" t="s">
        <v>676</v>
      </c>
      <c r="H406" t="s">
        <v>137</v>
      </c>
      <c r="I406" t="s">
        <v>157</v>
      </c>
      <c r="J406" s="1"/>
      <c r="K406" t="s">
        <v>330</v>
      </c>
      <c r="L406" s="1"/>
      <c r="M406" t="s">
        <v>139</v>
      </c>
      <c r="N406" t="s">
        <v>140</v>
      </c>
      <c r="O406" t="s">
        <v>171</v>
      </c>
      <c r="P406" t="s">
        <v>142</v>
      </c>
      <c r="Q406" t="s">
        <v>225</v>
      </c>
      <c r="R406" t="s">
        <v>144</v>
      </c>
      <c r="S406" t="s">
        <v>711</v>
      </c>
      <c r="T406" s="1">
        <v>1</v>
      </c>
      <c r="U406" s="1">
        <v>1</v>
      </c>
      <c r="V406" s="1">
        <v>1</v>
      </c>
      <c r="W406" s="1">
        <v>1</v>
      </c>
      <c r="X406" s="1">
        <v>1</v>
      </c>
      <c r="Y406" s="1">
        <v>1</v>
      </c>
      <c r="Z406" s="1">
        <v>1</v>
      </c>
      <c r="AA406" s="1">
        <v>1</v>
      </c>
      <c r="AB406" s="1">
        <v>1</v>
      </c>
      <c r="AC406" s="1">
        <v>0</v>
      </c>
      <c r="AD406" s="1"/>
      <c r="AE406" t="s">
        <v>144</v>
      </c>
      <c r="AF406" t="s">
        <v>712</v>
      </c>
      <c r="AG406" s="1">
        <v>1</v>
      </c>
      <c r="AH406" s="1">
        <v>1</v>
      </c>
      <c r="AI406" s="1">
        <v>1</v>
      </c>
      <c r="AJ406" s="1">
        <v>1</v>
      </c>
      <c r="AK406" s="1">
        <v>1</v>
      </c>
      <c r="AL406" s="1">
        <v>0</v>
      </c>
      <c r="AM406" s="1">
        <v>0</v>
      </c>
      <c r="AN406" s="1">
        <v>4</v>
      </c>
      <c r="AO406" s="1"/>
      <c r="AP406" s="1">
        <v>4</v>
      </c>
      <c r="AQ406" s="1">
        <v>4</v>
      </c>
      <c r="AR406" s="1">
        <v>3</v>
      </c>
      <c r="AS406" s="1">
        <v>2</v>
      </c>
      <c r="AT406" s="1"/>
      <c r="AU406" s="1"/>
      <c r="AV406" t="s">
        <v>144</v>
      </c>
      <c r="AW406" s="1"/>
      <c r="AX406" t="s">
        <v>144</v>
      </c>
      <c r="AY406" t="s">
        <v>379</v>
      </c>
      <c r="AZ406" t="s">
        <v>144</v>
      </c>
      <c r="BA406" t="s">
        <v>470</v>
      </c>
      <c r="BB406" t="s">
        <v>990</v>
      </c>
      <c r="BC406" s="10" t="s">
        <v>579</v>
      </c>
      <c r="BD406" t="s">
        <v>513</v>
      </c>
      <c r="BE406" t="s">
        <v>1423</v>
      </c>
      <c r="BF406" s="1">
        <v>1</v>
      </c>
      <c r="BG406" s="1">
        <v>1</v>
      </c>
      <c r="BH406" s="1">
        <v>0</v>
      </c>
      <c r="BI406" s="1">
        <v>0</v>
      </c>
      <c r="BJ406" s="1">
        <v>0</v>
      </c>
      <c r="BK406" s="1">
        <v>0</v>
      </c>
      <c r="BL406" s="1">
        <v>0</v>
      </c>
      <c r="BM406" s="1">
        <v>1</v>
      </c>
      <c r="BN406" s="1">
        <v>0</v>
      </c>
      <c r="BO406" t="s">
        <v>144</v>
      </c>
      <c r="BP406" t="s">
        <v>320</v>
      </c>
      <c r="BQ406" t="s">
        <v>144</v>
      </c>
      <c r="BR406" t="s">
        <v>144</v>
      </c>
      <c r="BS406" t="s">
        <v>144</v>
      </c>
      <c r="BT406" t="s">
        <v>144</v>
      </c>
      <c r="BU406" t="s">
        <v>217</v>
      </c>
      <c r="BV406" t="s">
        <v>147</v>
      </c>
      <c r="BW406" t="s">
        <v>163</v>
      </c>
      <c r="BX406" t="s">
        <v>144</v>
      </c>
      <c r="BY406" s="1">
        <v>3</v>
      </c>
      <c r="BZ406" t="s">
        <v>148</v>
      </c>
      <c r="CA406" t="s">
        <v>144</v>
      </c>
      <c r="CB406" t="s">
        <v>536</v>
      </c>
      <c r="CC406" s="1">
        <v>1</v>
      </c>
      <c r="CD406" s="1">
        <v>0</v>
      </c>
      <c r="CE406" s="1">
        <v>1</v>
      </c>
      <c r="CF406" s="1">
        <v>0</v>
      </c>
      <c r="CG406" s="1">
        <v>1</v>
      </c>
      <c r="CH406" s="1">
        <v>0</v>
      </c>
      <c r="CI406" t="s">
        <v>135</v>
      </c>
      <c r="CJ406" t="s">
        <v>144</v>
      </c>
      <c r="CK406" t="s">
        <v>174</v>
      </c>
      <c r="CL406" t="s">
        <v>150</v>
      </c>
      <c r="CM406" t="s">
        <v>147</v>
      </c>
      <c r="CN406" t="s">
        <v>144</v>
      </c>
      <c r="CO406" t="s">
        <v>651</v>
      </c>
      <c r="CP406" s="1">
        <v>1</v>
      </c>
      <c r="CQ406" s="1">
        <v>1</v>
      </c>
      <c r="CR406" s="1">
        <v>0</v>
      </c>
      <c r="CS406" s="1">
        <v>1</v>
      </c>
      <c r="CT406" s="1">
        <v>0</v>
      </c>
      <c r="CU406" t="s">
        <v>163</v>
      </c>
      <c r="CV406" t="s">
        <v>144</v>
      </c>
      <c r="CW406" t="s">
        <v>211</v>
      </c>
      <c r="CX406" t="s">
        <v>144</v>
      </c>
      <c r="CY406" t="s">
        <v>153</v>
      </c>
      <c r="CZ406" t="s">
        <v>144</v>
      </c>
      <c r="DA406" t="s">
        <v>135</v>
      </c>
      <c r="DB406" s="1"/>
      <c r="DC406" s="1"/>
      <c r="DD406" s="1"/>
      <c r="DE406" s="1"/>
      <c r="DF406" s="1"/>
      <c r="DG406" s="1"/>
      <c r="DH406" s="1"/>
      <c r="DI406" s="1"/>
      <c r="DJ406" s="1"/>
      <c r="DK406" s="1"/>
      <c r="DL406" s="1"/>
      <c r="DM406" t="s">
        <v>144</v>
      </c>
      <c r="DN406" t="s">
        <v>1424</v>
      </c>
      <c r="DO406" t="s">
        <v>304</v>
      </c>
      <c r="DP406" t="s">
        <v>386</v>
      </c>
      <c r="DQ406" s="1">
        <v>0</v>
      </c>
      <c r="DR406" s="1">
        <v>0</v>
      </c>
      <c r="DS406" s="1">
        <v>1</v>
      </c>
      <c r="DT406" s="1">
        <v>0</v>
      </c>
      <c r="DU406" t="s">
        <v>135</v>
      </c>
      <c r="DV406" t="s">
        <v>634</v>
      </c>
      <c r="DW406" t="s">
        <v>135</v>
      </c>
      <c r="DX406" t="s">
        <v>139</v>
      </c>
      <c r="DY406" t="s">
        <v>140</v>
      </c>
      <c r="DZ406" t="s">
        <v>142</v>
      </c>
      <c r="EA406" t="s">
        <v>147</v>
      </c>
      <c r="EB406" t="s">
        <v>147</v>
      </c>
    </row>
    <row r="407" spans="1:132">
      <c r="A407" t="s">
        <v>132</v>
      </c>
      <c r="B407" s="1"/>
      <c r="C407" t="s">
        <v>167</v>
      </c>
      <c r="D407" t="s">
        <v>1425</v>
      </c>
      <c r="E407" t="s">
        <v>135</v>
      </c>
      <c r="F407" s="1">
        <v>25</v>
      </c>
      <c r="G407" t="s">
        <v>676</v>
      </c>
      <c r="H407" t="s">
        <v>137</v>
      </c>
      <c r="I407" t="s">
        <v>137</v>
      </c>
      <c r="J407" s="1"/>
      <c r="K407" t="s">
        <v>138</v>
      </c>
      <c r="L407" s="1"/>
      <c r="M407" t="s">
        <v>139</v>
      </c>
      <c r="N407" t="s">
        <v>740</v>
      </c>
      <c r="O407" t="s">
        <v>171</v>
      </c>
      <c r="P407" t="s">
        <v>209</v>
      </c>
      <c r="Q407" t="s">
        <v>225</v>
      </c>
      <c r="R407" t="s">
        <v>144</v>
      </c>
      <c r="S407" t="s">
        <v>344</v>
      </c>
      <c r="T407" s="1">
        <v>1</v>
      </c>
      <c r="U407" s="1">
        <v>1</v>
      </c>
      <c r="V407" s="1">
        <v>1</v>
      </c>
      <c r="W407" s="1">
        <v>1</v>
      </c>
      <c r="X407" s="1">
        <v>1</v>
      </c>
      <c r="Y407" s="1">
        <v>0</v>
      </c>
      <c r="Z407" s="1">
        <v>1</v>
      </c>
      <c r="AA407" s="1">
        <v>1</v>
      </c>
      <c r="AB407" s="1">
        <v>1</v>
      </c>
      <c r="AC407" s="1">
        <v>0</v>
      </c>
      <c r="AD407" s="1"/>
      <c r="AE407" t="s">
        <v>144</v>
      </c>
      <c r="AF407" t="s">
        <v>184</v>
      </c>
      <c r="AG407" s="1"/>
      <c r="AH407" s="1"/>
      <c r="AI407" s="1"/>
      <c r="AJ407" s="1"/>
      <c r="AK407" s="1"/>
      <c r="AL407" s="1"/>
      <c r="AM407" s="1"/>
      <c r="AN407" s="1">
        <v>1</v>
      </c>
      <c r="AO407" s="1"/>
      <c r="AP407" s="1"/>
      <c r="AQ407" s="1"/>
      <c r="AR407" s="1"/>
      <c r="AS407" s="1"/>
      <c r="AT407" s="1"/>
      <c r="AU407" s="1"/>
      <c r="AV407" t="s">
        <v>147</v>
      </c>
      <c r="AW407" s="1"/>
      <c r="AX407" s="7" t="s">
        <v>147</v>
      </c>
      <c r="AY407" t="s">
        <v>135</v>
      </c>
      <c r="AZ407" s="7" t="s">
        <v>147</v>
      </c>
      <c r="BA407" t="s">
        <v>135</v>
      </c>
      <c r="BB407" t="s">
        <v>135</v>
      </c>
      <c r="BC407" s="10" t="s">
        <v>135</v>
      </c>
      <c r="BD407" t="s">
        <v>135</v>
      </c>
      <c r="BE407" t="s">
        <v>135</v>
      </c>
      <c r="BF407" s="1"/>
      <c r="BG407" s="1"/>
      <c r="BH407" s="1"/>
      <c r="BI407" s="1"/>
      <c r="BJ407" s="1"/>
      <c r="BK407" s="1"/>
      <c r="BL407" s="1"/>
      <c r="BM407" s="1"/>
      <c r="BN407" s="1"/>
      <c r="BO407" t="s">
        <v>135</v>
      </c>
      <c r="BP407" t="s">
        <v>147</v>
      </c>
      <c r="BQ407" t="s">
        <v>135</v>
      </c>
      <c r="BR407" t="s">
        <v>135</v>
      </c>
      <c r="BS407" t="s">
        <v>147</v>
      </c>
      <c r="BT407" t="s">
        <v>147</v>
      </c>
      <c r="BU407" t="s">
        <v>135</v>
      </c>
      <c r="BV407" t="s">
        <v>135</v>
      </c>
      <c r="BW407" t="s">
        <v>135</v>
      </c>
      <c r="BX407" t="s">
        <v>147</v>
      </c>
      <c r="BY407" s="1"/>
      <c r="BZ407" t="s">
        <v>135</v>
      </c>
      <c r="CA407" t="s">
        <v>135</v>
      </c>
      <c r="CB407" t="s">
        <v>135</v>
      </c>
      <c r="CC407" s="1"/>
      <c r="CD407" s="1"/>
      <c r="CE407" s="1"/>
      <c r="CF407" s="1"/>
      <c r="CG407" s="1"/>
      <c r="CH407" s="1"/>
      <c r="CI407" t="s">
        <v>135</v>
      </c>
      <c r="CJ407" t="s">
        <v>147</v>
      </c>
      <c r="CK407" t="s">
        <v>148</v>
      </c>
      <c r="CL407" t="s">
        <v>147</v>
      </c>
      <c r="CM407" t="s">
        <v>147</v>
      </c>
      <c r="CN407" t="s">
        <v>147</v>
      </c>
      <c r="CO407" t="s">
        <v>651</v>
      </c>
      <c r="CP407" s="1">
        <v>1</v>
      </c>
      <c r="CQ407" s="1"/>
      <c r="CR407" s="1"/>
      <c r="CS407" s="1"/>
      <c r="CT407" s="1"/>
      <c r="CU407" t="s">
        <v>135</v>
      </c>
      <c r="CV407" t="s">
        <v>147</v>
      </c>
      <c r="CW407" t="s">
        <v>164</v>
      </c>
      <c r="CX407" t="s">
        <v>135</v>
      </c>
      <c r="CY407" t="s">
        <v>269</v>
      </c>
      <c r="CZ407" t="s">
        <v>147</v>
      </c>
      <c r="DA407" t="s">
        <v>176</v>
      </c>
      <c r="DB407" s="1">
        <v>0</v>
      </c>
      <c r="DC407" s="1">
        <v>0</v>
      </c>
      <c r="DD407" s="1">
        <v>1</v>
      </c>
      <c r="DE407" s="1">
        <v>0</v>
      </c>
      <c r="DF407" s="1">
        <v>0</v>
      </c>
      <c r="DG407" s="1">
        <v>0</v>
      </c>
      <c r="DH407" s="1">
        <v>0</v>
      </c>
      <c r="DI407" s="1">
        <v>0</v>
      </c>
      <c r="DJ407" s="1">
        <v>0</v>
      </c>
      <c r="DK407" s="1">
        <v>0</v>
      </c>
      <c r="DL407" s="1">
        <v>0</v>
      </c>
      <c r="DM407" t="s">
        <v>147</v>
      </c>
      <c r="DN407" t="s">
        <v>135</v>
      </c>
      <c r="DO407" t="s">
        <v>135</v>
      </c>
      <c r="DP407" t="s">
        <v>155</v>
      </c>
      <c r="DQ407" s="1">
        <v>0</v>
      </c>
      <c r="DR407" s="1">
        <v>1</v>
      </c>
      <c r="DS407" s="1">
        <v>0</v>
      </c>
      <c r="DT407" s="1">
        <v>0</v>
      </c>
      <c r="DU407" t="s">
        <v>135</v>
      </c>
      <c r="DV407" t="s">
        <v>135</v>
      </c>
      <c r="DW407" t="s">
        <v>135</v>
      </c>
      <c r="DX407" t="s">
        <v>139</v>
      </c>
      <c r="DY407" t="s">
        <v>140</v>
      </c>
      <c r="DZ407" t="s">
        <v>142</v>
      </c>
      <c r="EA407" t="s">
        <v>147</v>
      </c>
      <c r="EB407" t="s">
        <v>147</v>
      </c>
    </row>
    <row r="408" spans="1:132">
      <c r="A408" t="s">
        <v>132</v>
      </c>
      <c r="B408" s="1"/>
      <c r="C408" t="s">
        <v>167</v>
      </c>
      <c r="D408" t="s">
        <v>1426</v>
      </c>
      <c r="E408" t="s">
        <v>135</v>
      </c>
      <c r="F408" s="1">
        <v>25</v>
      </c>
      <c r="G408" t="s">
        <v>676</v>
      </c>
      <c r="H408" t="s">
        <v>157</v>
      </c>
      <c r="I408" t="s">
        <v>157</v>
      </c>
      <c r="J408" s="1"/>
      <c r="K408" t="s">
        <v>138</v>
      </c>
      <c r="L408" s="1"/>
      <c r="M408" t="s">
        <v>139</v>
      </c>
      <c r="N408" t="s">
        <v>140</v>
      </c>
      <c r="O408" t="s">
        <v>171</v>
      </c>
      <c r="P408" t="s">
        <v>182</v>
      </c>
      <c r="Q408" t="s">
        <v>143</v>
      </c>
      <c r="R408" t="s">
        <v>147</v>
      </c>
      <c r="S408" t="s">
        <v>145</v>
      </c>
      <c r="T408" s="1"/>
      <c r="U408" s="1"/>
      <c r="V408" s="1"/>
      <c r="W408" s="1"/>
      <c r="X408" s="1"/>
      <c r="Y408" s="1"/>
      <c r="Z408" s="1"/>
      <c r="AA408" s="1"/>
      <c r="AB408" s="1"/>
      <c r="AC408" s="1"/>
      <c r="AD408" s="1"/>
      <c r="AE408" t="s">
        <v>144</v>
      </c>
      <c r="AF408" t="s">
        <v>257</v>
      </c>
      <c r="AG408" s="1">
        <v>1</v>
      </c>
      <c r="AH408" s="1">
        <v>0</v>
      </c>
      <c r="AI408" s="1">
        <v>0</v>
      </c>
      <c r="AJ408" s="1">
        <v>0</v>
      </c>
      <c r="AK408" s="1">
        <v>0</v>
      </c>
      <c r="AL408" s="1">
        <v>0</v>
      </c>
      <c r="AM408" s="1">
        <v>0</v>
      </c>
      <c r="AN408" s="1">
        <v>1</v>
      </c>
      <c r="AO408" s="1"/>
      <c r="AP408" s="1"/>
      <c r="AQ408" s="1"/>
      <c r="AR408" s="1"/>
      <c r="AS408" s="1"/>
      <c r="AT408" s="1"/>
      <c r="AU408" s="1"/>
      <c r="AV408" t="s">
        <v>147</v>
      </c>
      <c r="AW408" s="1"/>
      <c r="AX408" t="s">
        <v>144</v>
      </c>
      <c r="AY408" t="s">
        <v>379</v>
      </c>
      <c r="AZ408" t="s">
        <v>147</v>
      </c>
      <c r="BA408" t="s">
        <v>135</v>
      </c>
      <c r="BB408" t="s">
        <v>135</v>
      </c>
      <c r="BC408" s="11" t="s">
        <v>512</v>
      </c>
      <c r="BD408" t="s">
        <v>513</v>
      </c>
      <c r="BE408" t="s">
        <v>383</v>
      </c>
      <c r="BF408" s="1">
        <v>0</v>
      </c>
      <c r="BG408" s="1">
        <v>0</v>
      </c>
      <c r="BH408" s="1">
        <v>0</v>
      </c>
      <c r="BI408" s="1">
        <v>0</v>
      </c>
      <c r="BJ408" s="1">
        <v>0</v>
      </c>
      <c r="BK408" s="1">
        <v>0</v>
      </c>
      <c r="BL408" s="1">
        <v>0</v>
      </c>
      <c r="BM408" s="1">
        <v>0</v>
      </c>
      <c r="BN408" s="1">
        <v>1</v>
      </c>
      <c r="BO408" t="s">
        <v>147</v>
      </c>
      <c r="BP408" t="s">
        <v>147</v>
      </c>
      <c r="BQ408" t="s">
        <v>147</v>
      </c>
      <c r="BR408" t="s">
        <v>147</v>
      </c>
      <c r="BS408" t="s">
        <v>147</v>
      </c>
      <c r="BT408" t="s">
        <v>147</v>
      </c>
      <c r="BU408" t="s">
        <v>135</v>
      </c>
      <c r="BV408" t="s">
        <v>135</v>
      </c>
      <c r="BW408" t="s">
        <v>135</v>
      </c>
      <c r="BX408" t="s">
        <v>147</v>
      </c>
      <c r="BY408" s="1"/>
      <c r="BZ408" t="s">
        <v>148</v>
      </c>
      <c r="CA408" t="s">
        <v>144</v>
      </c>
      <c r="CB408" t="s">
        <v>135</v>
      </c>
      <c r="CC408" s="1"/>
      <c r="CD408" s="1"/>
      <c r="CE408" s="1"/>
      <c r="CF408" s="1"/>
      <c r="CG408" s="1"/>
      <c r="CH408" s="1"/>
      <c r="CI408" t="s">
        <v>135</v>
      </c>
      <c r="CJ408" t="s">
        <v>147</v>
      </c>
      <c r="CK408" t="s">
        <v>174</v>
      </c>
      <c r="CL408" t="s">
        <v>150</v>
      </c>
      <c r="CM408" t="s">
        <v>147</v>
      </c>
      <c r="CN408" t="s">
        <v>147</v>
      </c>
      <c r="CO408" t="s">
        <v>496</v>
      </c>
      <c r="CP408" s="1">
        <v>1</v>
      </c>
      <c r="CQ408" s="1">
        <v>1</v>
      </c>
      <c r="CR408" s="1">
        <v>0</v>
      </c>
      <c r="CS408" s="1">
        <v>0</v>
      </c>
      <c r="CT408" s="1">
        <v>0</v>
      </c>
      <c r="CU408" t="s">
        <v>147</v>
      </c>
      <c r="CV408" t="s">
        <v>147</v>
      </c>
      <c r="CW408" t="s">
        <v>152</v>
      </c>
      <c r="CX408" t="s">
        <v>147</v>
      </c>
      <c r="CY408" t="s">
        <v>147</v>
      </c>
      <c r="CZ408" t="s">
        <v>147</v>
      </c>
      <c r="DA408" t="s">
        <v>176</v>
      </c>
      <c r="DB408" s="1">
        <v>0</v>
      </c>
      <c r="DC408" s="1">
        <v>0</v>
      </c>
      <c r="DD408" s="1">
        <v>1</v>
      </c>
      <c r="DE408" s="1">
        <v>0</v>
      </c>
      <c r="DF408" s="1">
        <v>0</v>
      </c>
      <c r="DG408" s="1">
        <v>0</v>
      </c>
      <c r="DH408" s="1">
        <v>0</v>
      </c>
      <c r="DI408" s="1">
        <v>0</v>
      </c>
      <c r="DJ408" s="1">
        <v>0</v>
      </c>
      <c r="DK408" s="1">
        <v>0</v>
      </c>
      <c r="DL408" s="1">
        <v>0</v>
      </c>
      <c r="DM408" t="s">
        <v>144</v>
      </c>
      <c r="DN408" t="s">
        <v>1427</v>
      </c>
      <c r="DO408" t="s">
        <v>517</v>
      </c>
      <c r="DP408" t="s">
        <v>221</v>
      </c>
      <c r="DQ408" s="1">
        <v>1</v>
      </c>
      <c r="DR408" s="1">
        <v>1</v>
      </c>
      <c r="DS408" s="1">
        <v>0</v>
      </c>
      <c r="DT408" s="1">
        <v>0</v>
      </c>
      <c r="DU408" t="s">
        <v>135</v>
      </c>
      <c r="DV408" t="s">
        <v>517</v>
      </c>
      <c r="DW408" t="s">
        <v>135</v>
      </c>
      <c r="DX408" t="s">
        <v>139</v>
      </c>
      <c r="DY408" t="s">
        <v>140</v>
      </c>
      <c r="DZ408" t="s">
        <v>142</v>
      </c>
      <c r="EA408" t="s">
        <v>147</v>
      </c>
      <c r="EB408" t="s">
        <v>147</v>
      </c>
    </row>
    <row r="409" spans="1:132">
      <c r="A409" t="s">
        <v>132</v>
      </c>
      <c r="B409" s="1"/>
      <c r="C409" t="s">
        <v>179</v>
      </c>
      <c r="D409" t="s">
        <v>1428</v>
      </c>
      <c r="E409" t="s">
        <v>1429</v>
      </c>
      <c r="F409" s="1">
        <v>25</v>
      </c>
      <c r="G409" t="s">
        <v>676</v>
      </c>
      <c r="H409" t="s">
        <v>137</v>
      </c>
      <c r="I409" t="s">
        <v>137</v>
      </c>
      <c r="J409" s="1"/>
      <c r="K409" t="s">
        <v>330</v>
      </c>
      <c r="L409" s="1"/>
      <c r="M409" t="s">
        <v>418</v>
      </c>
      <c r="N409" t="s">
        <v>740</v>
      </c>
      <c r="O409" t="s">
        <v>181</v>
      </c>
      <c r="P409" t="s">
        <v>209</v>
      </c>
      <c r="Q409" t="s">
        <v>158</v>
      </c>
      <c r="R409" t="s">
        <v>144</v>
      </c>
      <c r="S409" t="s">
        <v>958</v>
      </c>
      <c r="T409" s="1">
        <v>0</v>
      </c>
      <c r="U409" s="1">
        <v>0</v>
      </c>
      <c r="V409" s="1">
        <v>0</v>
      </c>
      <c r="W409" s="1">
        <v>0</v>
      </c>
      <c r="X409" s="1">
        <v>0</v>
      </c>
      <c r="Y409" s="1">
        <v>0</v>
      </c>
      <c r="Z409" s="1">
        <v>1</v>
      </c>
      <c r="AA409" s="1">
        <v>1</v>
      </c>
      <c r="AB409" s="1">
        <v>0</v>
      </c>
      <c r="AC409" s="1">
        <v>0</v>
      </c>
      <c r="AD409" s="1"/>
      <c r="AE409" t="s">
        <v>144</v>
      </c>
      <c r="AF409" t="s">
        <v>542</v>
      </c>
      <c r="AG409" s="1">
        <v>1</v>
      </c>
      <c r="AH409" s="1">
        <v>1</v>
      </c>
      <c r="AI409" s="1">
        <v>0</v>
      </c>
      <c r="AJ409" s="1">
        <v>0</v>
      </c>
      <c r="AK409" s="1">
        <v>0</v>
      </c>
      <c r="AL409" s="1">
        <v>1</v>
      </c>
      <c r="AM409" s="1">
        <v>0</v>
      </c>
      <c r="AN409" s="1">
        <v>4</v>
      </c>
      <c r="AO409" s="1"/>
      <c r="AP409" s="1">
        <v>3</v>
      </c>
      <c r="AQ409" s="1"/>
      <c r="AR409" s="1"/>
      <c r="AS409" s="1"/>
      <c r="AT409" s="1">
        <v>2</v>
      </c>
      <c r="AU409" s="1"/>
      <c r="AV409" t="s">
        <v>147</v>
      </c>
      <c r="AW409" s="1"/>
      <c r="AX409" t="s">
        <v>144</v>
      </c>
      <c r="AY409" t="s">
        <v>339</v>
      </c>
      <c r="AZ409" t="s">
        <v>147</v>
      </c>
      <c r="BA409" t="s">
        <v>135</v>
      </c>
      <c r="BB409" t="s">
        <v>135</v>
      </c>
      <c r="BC409" s="11" t="s">
        <v>512</v>
      </c>
      <c r="BD409" t="s">
        <v>217</v>
      </c>
      <c r="BE409" t="s">
        <v>145</v>
      </c>
      <c r="BF409" s="1">
        <v>1</v>
      </c>
      <c r="BG409" s="1">
        <v>0</v>
      </c>
      <c r="BH409" s="1">
        <v>0</v>
      </c>
      <c r="BI409" s="1">
        <v>0</v>
      </c>
      <c r="BJ409" s="1">
        <v>0</v>
      </c>
      <c r="BK409" s="1">
        <v>0</v>
      </c>
      <c r="BL409" s="1">
        <v>0</v>
      </c>
      <c r="BM409" s="1">
        <v>0</v>
      </c>
      <c r="BN409" s="1">
        <v>0</v>
      </c>
      <c r="BO409" t="s">
        <v>147</v>
      </c>
      <c r="BP409" t="s">
        <v>147</v>
      </c>
      <c r="BQ409" t="s">
        <v>147</v>
      </c>
      <c r="BR409" t="s">
        <v>147</v>
      </c>
      <c r="BS409" t="s">
        <v>147</v>
      </c>
      <c r="BT409" t="s">
        <v>147</v>
      </c>
      <c r="BU409" t="s">
        <v>135</v>
      </c>
      <c r="BV409" t="s">
        <v>135</v>
      </c>
      <c r="BW409" t="s">
        <v>135</v>
      </c>
      <c r="BX409" t="s">
        <v>144</v>
      </c>
      <c r="BY409" s="1">
        <v>5</v>
      </c>
      <c r="BZ409" t="s">
        <v>147</v>
      </c>
      <c r="CA409" t="s">
        <v>144</v>
      </c>
      <c r="CB409" t="s">
        <v>149</v>
      </c>
      <c r="CC409" s="1">
        <v>0</v>
      </c>
      <c r="CD409" s="1">
        <v>0</v>
      </c>
      <c r="CE409" s="1">
        <v>1</v>
      </c>
      <c r="CF409" s="1">
        <v>0</v>
      </c>
      <c r="CG409" s="1">
        <v>0</v>
      </c>
      <c r="CH409" s="1">
        <v>0</v>
      </c>
      <c r="CI409" t="s">
        <v>135</v>
      </c>
      <c r="CJ409" t="s">
        <v>147</v>
      </c>
      <c r="CK409" t="s">
        <v>148</v>
      </c>
      <c r="CL409" t="s">
        <v>150</v>
      </c>
      <c r="CM409" t="s">
        <v>147</v>
      </c>
      <c r="CN409" t="s">
        <v>147</v>
      </c>
      <c r="CO409" t="s">
        <v>169</v>
      </c>
      <c r="CP409" s="1">
        <v>0</v>
      </c>
      <c r="CQ409" s="1">
        <v>0</v>
      </c>
      <c r="CR409" s="1">
        <v>0</v>
      </c>
      <c r="CS409" s="1">
        <v>0</v>
      </c>
      <c r="CT409" s="1">
        <v>1</v>
      </c>
      <c r="CU409" t="s">
        <v>163</v>
      </c>
      <c r="CV409" t="s">
        <v>147</v>
      </c>
      <c r="CW409" t="s">
        <v>211</v>
      </c>
      <c r="CX409" t="s">
        <v>147</v>
      </c>
      <c r="CY409" t="s">
        <v>269</v>
      </c>
      <c r="CZ409" t="s">
        <v>147</v>
      </c>
      <c r="DA409" t="s">
        <v>383</v>
      </c>
      <c r="DB409" s="1">
        <v>0</v>
      </c>
      <c r="DC409" s="1">
        <v>0</v>
      </c>
      <c r="DD409" s="1">
        <v>0</v>
      </c>
      <c r="DE409" s="1">
        <v>0</v>
      </c>
      <c r="DF409" s="1">
        <v>0</v>
      </c>
      <c r="DG409" s="1">
        <v>0</v>
      </c>
      <c r="DH409" s="1">
        <v>0</v>
      </c>
      <c r="DI409" s="1">
        <v>0</v>
      </c>
      <c r="DJ409" s="1">
        <v>0</v>
      </c>
      <c r="DK409" s="1">
        <v>0</v>
      </c>
      <c r="DL409" s="1">
        <v>1</v>
      </c>
      <c r="DM409" t="s">
        <v>144</v>
      </c>
      <c r="DN409" t="s">
        <v>1097</v>
      </c>
      <c r="DO409" t="s">
        <v>753</v>
      </c>
      <c r="DP409" t="s">
        <v>166</v>
      </c>
      <c r="DQ409" s="1">
        <v>1</v>
      </c>
      <c r="DR409" s="1">
        <v>0</v>
      </c>
      <c r="DS409" s="1">
        <v>0</v>
      </c>
      <c r="DT409" s="1">
        <v>0</v>
      </c>
      <c r="DU409" t="s">
        <v>135</v>
      </c>
      <c r="DV409" t="s">
        <v>1430</v>
      </c>
      <c r="DW409" t="s">
        <v>135</v>
      </c>
      <c r="DX409" t="s">
        <v>139</v>
      </c>
      <c r="DY409" t="s">
        <v>140</v>
      </c>
      <c r="DZ409" t="s">
        <v>142</v>
      </c>
      <c r="EA409" t="s">
        <v>147</v>
      </c>
      <c r="EB409" t="s">
        <v>147</v>
      </c>
    </row>
    <row r="410" spans="1:132">
      <c r="A410" t="s">
        <v>132</v>
      </c>
      <c r="B410" s="1"/>
      <c r="C410" t="s">
        <v>233</v>
      </c>
      <c r="D410" t="s">
        <v>1431</v>
      </c>
      <c r="E410" t="s">
        <v>1432</v>
      </c>
      <c r="F410" s="1">
        <v>25</v>
      </c>
      <c r="G410" t="s">
        <v>676</v>
      </c>
      <c r="H410" t="s">
        <v>137</v>
      </c>
      <c r="I410" t="s">
        <v>137</v>
      </c>
      <c r="J410" s="1"/>
      <c r="K410" t="s">
        <v>138</v>
      </c>
      <c r="L410" s="1"/>
      <c r="M410" t="s">
        <v>139</v>
      </c>
      <c r="N410" t="s">
        <v>170</v>
      </c>
      <c r="O410" t="s">
        <v>235</v>
      </c>
      <c r="P410" t="s">
        <v>182</v>
      </c>
      <c r="Q410" t="s">
        <v>183</v>
      </c>
      <c r="R410" t="s">
        <v>147</v>
      </c>
      <c r="S410" t="s">
        <v>145</v>
      </c>
      <c r="T410" s="1"/>
      <c r="U410" s="1"/>
      <c r="V410" s="1"/>
      <c r="W410" s="1"/>
      <c r="X410" s="1"/>
      <c r="Y410" s="1"/>
      <c r="Z410" s="1"/>
      <c r="AA410" s="1"/>
      <c r="AB410" s="1"/>
      <c r="AC410" s="1"/>
      <c r="AD410" s="1"/>
      <c r="AE410" t="s">
        <v>147</v>
      </c>
      <c r="AF410" t="s">
        <v>184</v>
      </c>
      <c r="AG410" s="1"/>
      <c r="AH410" s="1"/>
      <c r="AI410" s="1"/>
      <c r="AJ410" s="1"/>
      <c r="AK410" s="1"/>
      <c r="AL410" s="1"/>
      <c r="AM410" s="1"/>
      <c r="AN410" s="1">
        <v>1</v>
      </c>
      <c r="AO410" s="1"/>
      <c r="AP410" s="1"/>
      <c r="AQ410" s="1"/>
      <c r="AR410" s="1"/>
      <c r="AS410" s="1"/>
      <c r="AT410" s="1"/>
      <c r="AU410" s="1"/>
      <c r="AV410" t="s">
        <v>147</v>
      </c>
      <c r="AW410" s="1"/>
      <c r="AX410" t="s">
        <v>147</v>
      </c>
      <c r="AY410" t="s">
        <v>135</v>
      </c>
      <c r="AZ410" t="s">
        <v>135</v>
      </c>
      <c r="BA410" t="s">
        <v>135</v>
      </c>
      <c r="BB410" t="s">
        <v>135</v>
      </c>
      <c r="BC410" s="11" t="s">
        <v>579</v>
      </c>
      <c r="BD410" t="s">
        <v>135</v>
      </c>
      <c r="BE410" t="s">
        <v>135</v>
      </c>
      <c r="BF410" s="1"/>
      <c r="BG410" s="1"/>
      <c r="BH410" s="1"/>
      <c r="BI410" s="1"/>
      <c r="BJ410" s="1"/>
      <c r="BK410" s="1"/>
      <c r="BL410" s="1"/>
      <c r="BM410" s="1"/>
      <c r="BN410" s="1"/>
      <c r="BO410" t="s">
        <v>135</v>
      </c>
      <c r="BP410" t="s">
        <v>147</v>
      </c>
      <c r="BQ410" t="s">
        <v>135</v>
      </c>
      <c r="BR410" t="s">
        <v>135</v>
      </c>
      <c r="BS410" t="s">
        <v>147</v>
      </c>
      <c r="BT410" t="s">
        <v>147</v>
      </c>
      <c r="BU410" t="s">
        <v>135</v>
      </c>
      <c r="BV410" t="s">
        <v>135</v>
      </c>
      <c r="BW410" t="s">
        <v>135</v>
      </c>
      <c r="BX410" t="s">
        <v>147</v>
      </c>
      <c r="BY410" s="1"/>
      <c r="BZ410" t="s">
        <v>147</v>
      </c>
      <c r="CA410" t="s">
        <v>135</v>
      </c>
      <c r="CB410" t="s">
        <v>241</v>
      </c>
      <c r="CC410" s="1">
        <v>0</v>
      </c>
      <c r="CD410" s="1">
        <v>1</v>
      </c>
      <c r="CE410" s="1">
        <v>0</v>
      </c>
      <c r="CF410" s="1">
        <v>0</v>
      </c>
      <c r="CG410" s="1">
        <v>0</v>
      </c>
      <c r="CH410" s="1">
        <v>0</v>
      </c>
      <c r="CI410" t="s">
        <v>135</v>
      </c>
      <c r="CJ410" t="s">
        <v>147</v>
      </c>
      <c r="CK410" t="s">
        <v>148</v>
      </c>
      <c r="CL410" t="s">
        <v>147</v>
      </c>
      <c r="CM410" t="s">
        <v>147</v>
      </c>
      <c r="CN410" t="s">
        <v>147</v>
      </c>
      <c r="CO410" t="s">
        <v>151</v>
      </c>
      <c r="CP410" s="1">
        <v>0</v>
      </c>
      <c r="CQ410" s="1">
        <v>0</v>
      </c>
      <c r="CR410" s="1">
        <v>1</v>
      </c>
      <c r="CS410" s="1">
        <v>0</v>
      </c>
      <c r="CT410" s="1">
        <v>0</v>
      </c>
      <c r="CU410" t="s">
        <v>147</v>
      </c>
      <c r="CV410" t="s">
        <v>144</v>
      </c>
      <c r="CW410" t="s">
        <v>152</v>
      </c>
      <c r="CX410" t="s">
        <v>147</v>
      </c>
      <c r="CY410" t="s">
        <v>147</v>
      </c>
      <c r="CZ410" t="s">
        <v>147</v>
      </c>
      <c r="DA410" t="s">
        <v>176</v>
      </c>
      <c r="DB410" s="1">
        <v>0</v>
      </c>
      <c r="DC410" s="1">
        <v>0</v>
      </c>
      <c r="DD410" s="1">
        <v>1</v>
      </c>
      <c r="DE410" s="1">
        <v>0</v>
      </c>
      <c r="DF410" s="1">
        <v>0</v>
      </c>
      <c r="DG410" s="1">
        <v>0</v>
      </c>
      <c r="DH410" s="1">
        <v>0</v>
      </c>
      <c r="DI410" s="1">
        <v>0</v>
      </c>
      <c r="DJ410" s="1">
        <v>0</v>
      </c>
      <c r="DK410" s="1">
        <v>0</v>
      </c>
      <c r="DL410" s="1">
        <v>0</v>
      </c>
      <c r="DM410" t="s">
        <v>144</v>
      </c>
      <c r="DN410" t="s">
        <v>238</v>
      </c>
      <c r="DO410" t="s">
        <v>285</v>
      </c>
      <c r="DP410" t="s">
        <v>155</v>
      </c>
      <c r="DQ410" s="1">
        <v>0</v>
      </c>
      <c r="DR410" s="1">
        <v>1</v>
      </c>
      <c r="DS410" s="1">
        <v>0</v>
      </c>
      <c r="DT410" s="1">
        <v>0</v>
      </c>
      <c r="DU410" t="s">
        <v>135</v>
      </c>
      <c r="DV410" t="s">
        <v>238</v>
      </c>
      <c r="DW410" t="s">
        <v>135</v>
      </c>
      <c r="DX410" t="s">
        <v>139</v>
      </c>
      <c r="DY410" t="s">
        <v>140</v>
      </c>
      <c r="DZ410" t="s">
        <v>142</v>
      </c>
      <c r="EA410" t="s">
        <v>147</v>
      </c>
      <c r="EB410" t="s">
        <v>147</v>
      </c>
    </row>
    <row r="411" spans="1:132">
      <c r="A411" t="s">
        <v>132</v>
      </c>
      <c r="B411" s="1"/>
      <c r="C411" t="s">
        <v>179</v>
      </c>
      <c r="D411" t="s">
        <v>1433</v>
      </c>
      <c r="E411" t="s">
        <v>1434</v>
      </c>
      <c r="F411" s="1">
        <v>25</v>
      </c>
      <c r="G411" t="s">
        <v>676</v>
      </c>
      <c r="H411" t="s">
        <v>157</v>
      </c>
      <c r="I411" t="s">
        <v>157</v>
      </c>
      <c r="J411" s="1"/>
      <c r="K411" t="s">
        <v>138</v>
      </c>
      <c r="L411" s="1"/>
      <c r="M411" t="s">
        <v>418</v>
      </c>
      <c r="N411" t="s">
        <v>140</v>
      </c>
      <c r="O411" t="s">
        <v>181</v>
      </c>
      <c r="P411" t="s">
        <v>142</v>
      </c>
      <c r="Q411" t="s">
        <v>143</v>
      </c>
      <c r="R411" t="s">
        <v>144</v>
      </c>
      <c r="S411" t="s">
        <v>711</v>
      </c>
      <c r="T411" s="1">
        <v>1</v>
      </c>
      <c r="U411" s="1">
        <v>1</v>
      </c>
      <c r="V411" s="1">
        <v>1</v>
      </c>
      <c r="W411" s="1">
        <v>1</v>
      </c>
      <c r="X411" s="1">
        <v>1</v>
      </c>
      <c r="Y411" s="1">
        <v>1</v>
      </c>
      <c r="Z411" s="1">
        <v>1</v>
      </c>
      <c r="AA411" s="1">
        <v>1</v>
      </c>
      <c r="AB411" s="1">
        <v>1</v>
      </c>
      <c r="AC411" s="1">
        <v>0</v>
      </c>
      <c r="AD411" s="1"/>
      <c r="AE411" t="s">
        <v>144</v>
      </c>
      <c r="AF411" t="s">
        <v>455</v>
      </c>
      <c r="AG411" s="1">
        <v>1</v>
      </c>
      <c r="AH411" s="1">
        <v>1</v>
      </c>
      <c r="AI411" s="1">
        <v>1</v>
      </c>
      <c r="AJ411" s="1">
        <v>0</v>
      </c>
      <c r="AK411" s="1">
        <v>0</v>
      </c>
      <c r="AL411" s="1">
        <v>1</v>
      </c>
      <c r="AM411" s="1">
        <v>0</v>
      </c>
      <c r="AN411" s="1">
        <v>2</v>
      </c>
      <c r="AO411" s="1"/>
      <c r="AP411" s="1">
        <v>5</v>
      </c>
      <c r="AQ411" s="1">
        <v>5</v>
      </c>
      <c r="AR411" s="1"/>
      <c r="AS411" s="1"/>
      <c r="AT411" s="1">
        <v>5</v>
      </c>
      <c r="AU411" s="1"/>
      <c r="AV411" t="s">
        <v>144</v>
      </c>
      <c r="AW411" s="1"/>
      <c r="AX411" t="s">
        <v>144</v>
      </c>
      <c r="AY411" t="s">
        <v>379</v>
      </c>
      <c r="AZ411" t="s">
        <v>147</v>
      </c>
      <c r="BA411" t="s">
        <v>135</v>
      </c>
      <c r="BB411" t="s">
        <v>135</v>
      </c>
      <c r="BC411" s="11" t="s">
        <v>395</v>
      </c>
      <c r="BD411" t="s">
        <v>513</v>
      </c>
      <c r="BE411" t="s">
        <v>970</v>
      </c>
      <c r="BF411" s="1">
        <v>1</v>
      </c>
      <c r="BG411" s="1">
        <v>1</v>
      </c>
      <c r="BH411" s="1">
        <v>1</v>
      </c>
      <c r="BI411" s="1">
        <v>0</v>
      </c>
      <c r="BJ411" s="1">
        <v>0</v>
      </c>
      <c r="BK411" s="1">
        <v>0</v>
      </c>
      <c r="BL411" s="1">
        <v>1</v>
      </c>
      <c r="BM411" s="1">
        <v>0</v>
      </c>
      <c r="BN411" s="1">
        <v>0</v>
      </c>
      <c r="BO411" t="s">
        <v>144</v>
      </c>
      <c r="BP411" t="s">
        <v>144</v>
      </c>
      <c r="BQ411" t="s">
        <v>144</v>
      </c>
      <c r="BR411" t="s">
        <v>144</v>
      </c>
      <c r="BS411" t="s">
        <v>147</v>
      </c>
      <c r="BT411" t="s">
        <v>147</v>
      </c>
      <c r="BU411" t="s">
        <v>135</v>
      </c>
      <c r="BV411" t="s">
        <v>135</v>
      </c>
      <c r="BW411" t="s">
        <v>135</v>
      </c>
      <c r="BX411" t="s">
        <v>144</v>
      </c>
      <c r="BY411" s="1">
        <v>8</v>
      </c>
      <c r="BZ411" t="s">
        <v>193</v>
      </c>
      <c r="CA411" t="s">
        <v>144</v>
      </c>
      <c r="CB411" t="s">
        <v>614</v>
      </c>
      <c r="CC411" s="1">
        <v>1</v>
      </c>
      <c r="CD411" s="1">
        <v>1</v>
      </c>
      <c r="CE411" s="1">
        <v>1</v>
      </c>
      <c r="CF411" s="1">
        <v>0</v>
      </c>
      <c r="CG411" s="1">
        <v>1</v>
      </c>
      <c r="CH411" s="1">
        <v>0</v>
      </c>
      <c r="CI411" t="s">
        <v>135</v>
      </c>
      <c r="CJ411" t="s">
        <v>144</v>
      </c>
      <c r="CK411" t="s">
        <v>193</v>
      </c>
      <c r="CL411" t="s">
        <v>150</v>
      </c>
      <c r="CM411" t="s">
        <v>144</v>
      </c>
      <c r="CN411" t="s">
        <v>147</v>
      </c>
      <c r="CO411" t="s">
        <v>151</v>
      </c>
      <c r="CP411" s="1">
        <v>0</v>
      </c>
      <c r="CQ411" s="1">
        <v>0</v>
      </c>
      <c r="CR411" s="1">
        <v>1</v>
      </c>
      <c r="CS411" s="1">
        <v>0</v>
      </c>
      <c r="CT411" s="1">
        <v>0</v>
      </c>
      <c r="CU411" t="s">
        <v>163</v>
      </c>
      <c r="CV411" t="s">
        <v>144</v>
      </c>
      <c r="CW411" t="s">
        <v>152</v>
      </c>
      <c r="CX411" t="s">
        <v>144</v>
      </c>
      <c r="CY411" t="s">
        <v>269</v>
      </c>
      <c r="CZ411" t="s">
        <v>144</v>
      </c>
      <c r="DA411" t="s">
        <v>135</v>
      </c>
      <c r="DB411" s="1"/>
      <c r="DC411" s="1"/>
      <c r="DD411" s="1"/>
      <c r="DE411" s="1"/>
      <c r="DF411" s="1"/>
      <c r="DG411" s="1"/>
      <c r="DH411" s="1"/>
      <c r="DI411" s="1"/>
      <c r="DJ411" s="1"/>
      <c r="DK411" s="1"/>
      <c r="DL411" s="1"/>
      <c r="DM411" t="s">
        <v>144</v>
      </c>
      <c r="DN411" t="s">
        <v>1435</v>
      </c>
      <c r="DO411" t="s">
        <v>891</v>
      </c>
      <c r="DP411" t="s">
        <v>221</v>
      </c>
      <c r="DQ411" s="1">
        <v>1</v>
      </c>
      <c r="DR411" s="1">
        <v>1</v>
      </c>
      <c r="DS411" s="1">
        <v>0</v>
      </c>
      <c r="DT411" s="1">
        <v>0</v>
      </c>
      <c r="DU411" t="s">
        <v>135</v>
      </c>
      <c r="DV411" t="s">
        <v>188</v>
      </c>
      <c r="DW411" t="s">
        <v>135</v>
      </c>
      <c r="DX411" t="s">
        <v>139</v>
      </c>
      <c r="DY411" t="s">
        <v>140</v>
      </c>
      <c r="DZ411" t="s">
        <v>142</v>
      </c>
      <c r="EA411" t="s">
        <v>147</v>
      </c>
      <c r="EB411" t="s">
        <v>147</v>
      </c>
    </row>
    <row r="412" spans="1:132">
      <c r="A412" t="s">
        <v>132</v>
      </c>
      <c r="B412" s="1"/>
      <c r="C412" t="s">
        <v>179</v>
      </c>
      <c r="D412" t="s">
        <v>1436</v>
      </c>
      <c r="E412" t="s">
        <v>1437</v>
      </c>
      <c r="F412" s="1">
        <v>25</v>
      </c>
      <c r="G412" t="s">
        <v>676</v>
      </c>
      <c r="H412" t="s">
        <v>157</v>
      </c>
      <c r="I412" t="s">
        <v>157</v>
      </c>
      <c r="J412" s="1"/>
      <c r="K412" t="s">
        <v>138</v>
      </c>
      <c r="L412" s="1"/>
      <c r="M412" t="s">
        <v>139</v>
      </c>
      <c r="N412" t="s">
        <v>169</v>
      </c>
      <c r="O412" t="s">
        <v>181</v>
      </c>
      <c r="P412" t="s">
        <v>209</v>
      </c>
      <c r="Q412" t="s">
        <v>158</v>
      </c>
      <c r="R412" t="s">
        <v>144</v>
      </c>
      <c r="S412" t="s">
        <v>469</v>
      </c>
      <c r="T412" s="1">
        <v>1</v>
      </c>
      <c r="U412" s="1">
        <v>0</v>
      </c>
      <c r="V412" s="1">
        <v>1</v>
      </c>
      <c r="W412" s="1">
        <v>1</v>
      </c>
      <c r="X412" s="1">
        <v>1</v>
      </c>
      <c r="Y412" s="1">
        <v>0</v>
      </c>
      <c r="Z412" s="1">
        <v>1</v>
      </c>
      <c r="AA412" s="1">
        <v>0</v>
      </c>
      <c r="AB412" s="1">
        <v>1</v>
      </c>
      <c r="AC412" s="1">
        <v>0</v>
      </c>
      <c r="AD412" s="1"/>
      <c r="AE412" t="s">
        <v>144</v>
      </c>
      <c r="AF412" t="s">
        <v>184</v>
      </c>
      <c r="AG412" s="1">
        <v>1</v>
      </c>
      <c r="AH412" s="1">
        <v>0</v>
      </c>
      <c r="AI412" s="1">
        <v>1</v>
      </c>
      <c r="AJ412" s="1">
        <v>0</v>
      </c>
      <c r="AK412" s="1">
        <v>0</v>
      </c>
      <c r="AL412" s="1">
        <v>0</v>
      </c>
      <c r="AM412" s="1">
        <v>0</v>
      </c>
      <c r="AN412" s="1">
        <v>5</v>
      </c>
      <c r="AO412" s="1"/>
      <c r="AP412" s="1"/>
      <c r="AQ412" s="1">
        <v>3</v>
      </c>
      <c r="AR412" s="1"/>
      <c r="AS412" s="1"/>
      <c r="AT412" s="1"/>
      <c r="AU412" s="1"/>
      <c r="AV412" t="s">
        <v>144</v>
      </c>
      <c r="AW412" s="1"/>
      <c r="AX412" t="s">
        <v>144</v>
      </c>
      <c r="AY412" t="s">
        <v>379</v>
      </c>
      <c r="AZ412" t="s">
        <v>147</v>
      </c>
      <c r="BA412" t="s">
        <v>135</v>
      </c>
      <c r="BB412" t="s">
        <v>135</v>
      </c>
      <c r="BC412" s="11" t="s">
        <v>395</v>
      </c>
      <c r="BD412" t="s">
        <v>513</v>
      </c>
      <c r="BE412" t="s">
        <v>200</v>
      </c>
      <c r="BF412" s="1">
        <v>1</v>
      </c>
      <c r="BG412" s="1">
        <v>0</v>
      </c>
      <c r="BH412" s="1">
        <v>0</v>
      </c>
      <c r="BI412" s="1">
        <v>0</v>
      </c>
      <c r="BJ412" s="1">
        <v>0</v>
      </c>
      <c r="BK412" s="1">
        <v>0</v>
      </c>
      <c r="BL412" s="1">
        <v>1</v>
      </c>
      <c r="BM412" s="1">
        <v>0</v>
      </c>
      <c r="BN412" s="1">
        <v>0</v>
      </c>
      <c r="BO412" t="s">
        <v>147</v>
      </c>
      <c r="BP412" t="s">
        <v>147</v>
      </c>
      <c r="BQ412" t="s">
        <v>147</v>
      </c>
      <c r="BR412" t="s">
        <v>144</v>
      </c>
      <c r="BS412" t="s">
        <v>144</v>
      </c>
      <c r="BT412" t="s">
        <v>147</v>
      </c>
      <c r="BU412" t="s">
        <v>135</v>
      </c>
      <c r="BV412" t="s">
        <v>135</v>
      </c>
      <c r="BW412" t="s">
        <v>135</v>
      </c>
      <c r="BX412" t="s">
        <v>147</v>
      </c>
      <c r="BY412" s="1"/>
      <c r="BZ412" t="s">
        <v>193</v>
      </c>
      <c r="CA412" t="s">
        <v>144</v>
      </c>
      <c r="CB412" t="s">
        <v>149</v>
      </c>
      <c r="CC412" s="1">
        <v>0</v>
      </c>
      <c r="CD412" s="1">
        <v>0</v>
      </c>
      <c r="CE412" s="1">
        <v>1</v>
      </c>
      <c r="CF412" s="1">
        <v>0</v>
      </c>
      <c r="CG412" s="1">
        <v>0</v>
      </c>
      <c r="CH412" s="1">
        <v>0</v>
      </c>
      <c r="CI412" t="s">
        <v>135</v>
      </c>
      <c r="CJ412" t="s">
        <v>147</v>
      </c>
      <c r="CK412" t="s">
        <v>148</v>
      </c>
      <c r="CL412" t="s">
        <v>150</v>
      </c>
      <c r="CM412" t="s">
        <v>147</v>
      </c>
      <c r="CN412" t="s">
        <v>144</v>
      </c>
      <c r="CO412" t="s">
        <v>162</v>
      </c>
      <c r="CP412" s="1">
        <v>1</v>
      </c>
      <c r="CQ412" s="1">
        <v>1</v>
      </c>
      <c r="CR412" s="1">
        <v>1</v>
      </c>
      <c r="CS412" s="1">
        <v>0</v>
      </c>
      <c r="CT412" s="1">
        <v>0</v>
      </c>
      <c r="CU412" t="s">
        <v>163</v>
      </c>
      <c r="CV412" t="s">
        <v>144</v>
      </c>
      <c r="CW412" t="s">
        <v>211</v>
      </c>
      <c r="CX412" t="s">
        <v>147</v>
      </c>
      <c r="CY412" t="s">
        <v>153</v>
      </c>
      <c r="CZ412" t="s">
        <v>144</v>
      </c>
      <c r="DA412" t="s">
        <v>135</v>
      </c>
      <c r="DB412" s="1"/>
      <c r="DC412" s="1"/>
      <c r="DD412" s="1"/>
      <c r="DE412" s="1"/>
      <c r="DF412" s="1"/>
      <c r="DG412" s="1"/>
      <c r="DH412" s="1"/>
      <c r="DI412" s="1"/>
      <c r="DJ412" s="1"/>
      <c r="DK412" s="1"/>
      <c r="DL412" s="1"/>
      <c r="DM412" t="s">
        <v>144</v>
      </c>
      <c r="DN412" t="s">
        <v>188</v>
      </c>
      <c r="DO412" t="s">
        <v>204</v>
      </c>
      <c r="DP412" t="s">
        <v>155</v>
      </c>
      <c r="DQ412" s="1">
        <v>0</v>
      </c>
      <c r="DR412" s="1">
        <v>1</v>
      </c>
      <c r="DS412" s="1">
        <v>0</v>
      </c>
      <c r="DT412" s="1">
        <v>0</v>
      </c>
      <c r="DU412" t="s">
        <v>135</v>
      </c>
      <c r="DV412" t="s">
        <v>188</v>
      </c>
      <c r="DW412" t="s">
        <v>135</v>
      </c>
      <c r="DX412" t="s">
        <v>139</v>
      </c>
      <c r="DY412" t="s">
        <v>140</v>
      </c>
      <c r="DZ412" t="s">
        <v>142</v>
      </c>
      <c r="EA412" t="s">
        <v>147</v>
      </c>
      <c r="EB412" t="s">
        <v>147</v>
      </c>
    </row>
    <row r="413" spans="1:132">
      <c r="A413" t="s">
        <v>132</v>
      </c>
      <c r="B413" s="1"/>
      <c r="C413" t="s">
        <v>167</v>
      </c>
      <c r="D413" t="s">
        <v>1438</v>
      </c>
      <c r="E413" t="s">
        <v>1439</v>
      </c>
      <c r="F413" s="1">
        <v>25</v>
      </c>
      <c r="G413" t="s">
        <v>676</v>
      </c>
      <c r="H413" t="s">
        <v>157</v>
      </c>
      <c r="I413" t="s">
        <v>157</v>
      </c>
      <c r="J413" s="1"/>
      <c r="K413" t="s">
        <v>138</v>
      </c>
      <c r="L413" s="1"/>
      <c r="M413" t="s">
        <v>139</v>
      </c>
      <c r="N413" t="s">
        <v>740</v>
      </c>
      <c r="O413" t="s">
        <v>171</v>
      </c>
      <c r="P413" t="s">
        <v>209</v>
      </c>
      <c r="Q413" t="s">
        <v>225</v>
      </c>
      <c r="R413" t="s">
        <v>144</v>
      </c>
      <c r="S413" t="s">
        <v>711</v>
      </c>
      <c r="T413" s="1">
        <v>1</v>
      </c>
      <c r="U413" s="1">
        <v>1</v>
      </c>
      <c r="V413" s="1">
        <v>1</v>
      </c>
      <c r="W413" s="1">
        <v>1</v>
      </c>
      <c r="X413" s="1">
        <v>1</v>
      </c>
      <c r="Y413" s="1">
        <v>1</v>
      </c>
      <c r="Z413" s="1">
        <v>1</v>
      </c>
      <c r="AA413" s="1">
        <v>1</v>
      </c>
      <c r="AB413" s="1">
        <v>1</v>
      </c>
      <c r="AC413" s="1">
        <v>0</v>
      </c>
      <c r="AD413" s="1"/>
      <c r="AE413" t="s">
        <v>144</v>
      </c>
      <c r="AF413" t="s">
        <v>712</v>
      </c>
      <c r="AG413" s="1">
        <v>1</v>
      </c>
      <c r="AH413" s="1">
        <v>1</v>
      </c>
      <c r="AI413" s="1">
        <v>1</v>
      </c>
      <c r="AJ413" s="1">
        <v>1</v>
      </c>
      <c r="AK413" s="1">
        <v>1</v>
      </c>
      <c r="AL413" s="1">
        <v>0</v>
      </c>
      <c r="AM413" s="1">
        <v>0</v>
      </c>
      <c r="AN413" s="1">
        <v>4</v>
      </c>
      <c r="AO413" s="1"/>
      <c r="AP413" s="1">
        <v>2</v>
      </c>
      <c r="AQ413" s="1">
        <v>1</v>
      </c>
      <c r="AR413" s="1">
        <v>1</v>
      </c>
      <c r="AS413" s="1">
        <v>1</v>
      </c>
      <c r="AT413" s="1"/>
      <c r="AU413" s="1"/>
      <c r="AV413" t="s">
        <v>144</v>
      </c>
      <c r="AW413" s="1"/>
      <c r="AX413" t="s">
        <v>144</v>
      </c>
      <c r="AY413" t="s">
        <v>379</v>
      </c>
      <c r="AZ413" s="7" t="s">
        <v>147</v>
      </c>
      <c r="BA413" t="s">
        <v>135</v>
      </c>
      <c r="BB413" t="s">
        <v>135</v>
      </c>
      <c r="BC413" s="11" t="s">
        <v>395</v>
      </c>
      <c r="BD413" t="s">
        <v>513</v>
      </c>
      <c r="BE413" t="s">
        <v>999</v>
      </c>
      <c r="BF413" s="1">
        <v>0</v>
      </c>
      <c r="BG413" s="1">
        <v>1</v>
      </c>
      <c r="BH413" s="1">
        <v>0</v>
      </c>
      <c r="BI413" s="1">
        <v>0</v>
      </c>
      <c r="BJ413" s="1">
        <v>0</v>
      </c>
      <c r="BK413" s="1">
        <v>0</v>
      </c>
      <c r="BL413" s="1">
        <v>1</v>
      </c>
      <c r="BM413" s="1">
        <v>1</v>
      </c>
      <c r="BN413" s="1">
        <v>0</v>
      </c>
      <c r="BO413" t="s">
        <v>147</v>
      </c>
      <c r="BP413" t="s">
        <v>147</v>
      </c>
      <c r="BQ413" t="s">
        <v>144</v>
      </c>
      <c r="BR413" t="s">
        <v>147</v>
      </c>
      <c r="BS413" t="s">
        <v>147</v>
      </c>
      <c r="BT413" t="s">
        <v>147</v>
      </c>
      <c r="BU413" t="s">
        <v>135</v>
      </c>
      <c r="BV413" t="s">
        <v>135</v>
      </c>
      <c r="BW413" t="s">
        <v>135</v>
      </c>
      <c r="BX413" t="s">
        <v>147</v>
      </c>
      <c r="BY413" s="1"/>
      <c r="BZ413" t="s">
        <v>147</v>
      </c>
      <c r="CA413" s="7" t="s">
        <v>147</v>
      </c>
      <c r="CB413" t="s">
        <v>149</v>
      </c>
      <c r="CC413" s="1">
        <v>0</v>
      </c>
      <c r="CD413" s="1">
        <v>0</v>
      </c>
      <c r="CE413" s="1">
        <v>1</v>
      </c>
      <c r="CF413" s="1">
        <v>0</v>
      </c>
      <c r="CG413" s="1">
        <v>0</v>
      </c>
      <c r="CH413" s="1">
        <v>0</v>
      </c>
      <c r="CI413" t="s">
        <v>135</v>
      </c>
      <c r="CJ413" t="s">
        <v>202</v>
      </c>
      <c r="CK413" t="s">
        <v>148</v>
      </c>
      <c r="CL413" t="s">
        <v>150</v>
      </c>
      <c r="CM413" t="s">
        <v>147</v>
      </c>
      <c r="CN413" t="s">
        <v>147</v>
      </c>
      <c r="CO413" t="s">
        <v>242</v>
      </c>
      <c r="CP413" s="1">
        <v>0</v>
      </c>
      <c r="CQ413" s="1">
        <v>1</v>
      </c>
      <c r="CR413" s="1">
        <v>0</v>
      </c>
      <c r="CS413" s="1">
        <v>0</v>
      </c>
      <c r="CT413" s="1">
        <v>0</v>
      </c>
      <c r="CU413" t="s">
        <v>147</v>
      </c>
      <c r="CV413" t="s">
        <v>144</v>
      </c>
      <c r="CW413" t="s">
        <v>211</v>
      </c>
      <c r="CX413" t="s">
        <v>144</v>
      </c>
      <c r="CY413" t="s">
        <v>269</v>
      </c>
      <c r="CZ413" t="s">
        <v>144</v>
      </c>
      <c r="DA413" t="s">
        <v>135</v>
      </c>
      <c r="DB413" s="1"/>
      <c r="DC413" s="1"/>
      <c r="DD413" s="1"/>
      <c r="DE413" s="1"/>
      <c r="DF413" s="1"/>
      <c r="DG413" s="1"/>
      <c r="DH413" s="1"/>
      <c r="DI413" s="1"/>
      <c r="DJ413" s="1"/>
      <c r="DK413" s="1"/>
      <c r="DL413" s="1"/>
      <c r="DM413" t="s">
        <v>144</v>
      </c>
      <c r="DN413" t="s">
        <v>305</v>
      </c>
      <c r="DO413" t="s">
        <v>255</v>
      </c>
      <c r="DP413" t="s">
        <v>155</v>
      </c>
      <c r="DQ413" s="1">
        <v>0</v>
      </c>
      <c r="DR413" s="1">
        <v>1</v>
      </c>
      <c r="DS413" s="1">
        <v>0</v>
      </c>
      <c r="DT413" s="1">
        <v>0</v>
      </c>
      <c r="DU413" t="s">
        <v>135</v>
      </c>
      <c r="DV413" t="s">
        <v>305</v>
      </c>
      <c r="DW413" t="s">
        <v>135</v>
      </c>
      <c r="DX413" t="s">
        <v>139</v>
      </c>
      <c r="DY413" t="s">
        <v>140</v>
      </c>
      <c r="DZ413" t="s">
        <v>142</v>
      </c>
      <c r="EA413" t="s">
        <v>147</v>
      </c>
      <c r="EB413" t="s">
        <v>147</v>
      </c>
    </row>
    <row r="414" spans="1:132">
      <c r="A414" t="s">
        <v>132</v>
      </c>
      <c r="B414" s="1"/>
      <c r="C414" t="s">
        <v>179</v>
      </c>
      <c r="D414" t="s">
        <v>1440</v>
      </c>
      <c r="E414" t="s">
        <v>1441</v>
      </c>
      <c r="F414" s="1">
        <v>25</v>
      </c>
      <c r="G414" t="s">
        <v>676</v>
      </c>
      <c r="H414" t="s">
        <v>157</v>
      </c>
      <c r="I414" t="s">
        <v>157</v>
      </c>
      <c r="J414" s="1"/>
      <c r="K414" t="s">
        <v>138</v>
      </c>
      <c r="L414" s="1"/>
      <c r="M414" t="s">
        <v>1133</v>
      </c>
      <c r="N414" t="s">
        <v>740</v>
      </c>
      <c r="O414" t="s">
        <v>181</v>
      </c>
      <c r="P414" t="s">
        <v>142</v>
      </c>
      <c r="Q414" t="s">
        <v>143</v>
      </c>
      <c r="R414" t="s">
        <v>144</v>
      </c>
      <c r="S414" t="s">
        <v>364</v>
      </c>
      <c r="T414" s="1">
        <v>1</v>
      </c>
      <c r="U414" s="1">
        <v>0</v>
      </c>
      <c r="V414" s="1">
        <v>0</v>
      </c>
      <c r="W414" s="1">
        <v>0</v>
      </c>
      <c r="X414" s="1">
        <v>1</v>
      </c>
      <c r="Y414" s="1">
        <v>0</v>
      </c>
      <c r="Z414" s="1">
        <v>1</v>
      </c>
      <c r="AA414" s="1">
        <v>0</v>
      </c>
      <c r="AB414" s="1">
        <v>1</v>
      </c>
      <c r="AC414" s="1">
        <v>0</v>
      </c>
      <c r="AD414" s="1"/>
      <c r="AE414" t="s">
        <v>144</v>
      </c>
      <c r="AF414" t="s">
        <v>184</v>
      </c>
      <c r="AG414" s="1">
        <v>1</v>
      </c>
      <c r="AH414" s="1">
        <v>0</v>
      </c>
      <c r="AI414" s="1">
        <v>1</v>
      </c>
      <c r="AJ414" s="1">
        <v>0</v>
      </c>
      <c r="AK414" s="1">
        <v>0</v>
      </c>
      <c r="AL414" s="1">
        <v>0</v>
      </c>
      <c r="AM414" s="1">
        <v>0</v>
      </c>
      <c r="AN414" s="1">
        <v>3</v>
      </c>
      <c r="AO414" s="1"/>
      <c r="AP414" s="1"/>
      <c r="AQ414" s="1">
        <v>1</v>
      </c>
      <c r="AR414" s="1"/>
      <c r="AS414" s="1"/>
      <c r="AT414" s="1"/>
      <c r="AU414" s="1"/>
      <c r="AV414" t="s">
        <v>144</v>
      </c>
      <c r="AW414" s="1"/>
      <c r="AX414" t="s">
        <v>144</v>
      </c>
      <c r="AY414" t="s">
        <v>379</v>
      </c>
      <c r="AZ414" t="s">
        <v>147</v>
      </c>
      <c r="BA414" t="s">
        <v>135</v>
      </c>
      <c r="BB414" t="s">
        <v>135</v>
      </c>
      <c r="BC414" s="11" t="s">
        <v>380</v>
      </c>
      <c r="BD414" t="s">
        <v>513</v>
      </c>
      <c r="BE414" t="s">
        <v>449</v>
      </c>
      <c r="BF414" s="1">
        <v>1</v>
      </c>
      <c r="BG414" s="1">
        <v>0</v>
      </c>
      <c r="BH414" s="1">
        <v>0</v>
      </c>
      <c r="BI414" s="1">
        <v>0</v>
      </c>
      <c r="BJ414" s="1">
        <v>1</v>
      </c>
      <c r="BK414" s="1">
        <v>0</v>
      </c>
      <c r="BL414" s="1">
        <v>1</v>
      </c>
      <c r="BM414" s="1">
        <v>0</v>
      </c>
      <c r="BN414" s="1">
        <v>0</v>
      </c>
      <c r="BO414" t="s">
        <v>147</v>
      </c>
      <c r="BP414" t="s">
        <v>144</v>
      </c>
      <c r="BQ414" t="s">
        <v>147</v>
      </c>
      <c r="BR414" t="s">
        <v>147</v>
      </c>
      <c r="BS414" t="s">
        <v>147</v>
      </c>
      <c r="BT414" t="s">
        <v>147</v>
      </c>
      <c r="BU414" t="s">
        <v>135</v>
      </c>
      <c r="BV414" t="s">
        <v>135</v>
      </c>
      <c r="BW414" t="s">
        <v>135</v>
      </c>
      <c r="BX414" t="s">
        <v>147</v>
      </c>
      <c r="BY414" s="1"/>
      <c r="BZ414" t="s">
        <v>148</v>
      </c>
      <c r="CA414" t="s">
        <v>144</v>
      </c>
      <c r="CB414" t="s">
        <v>236</v>
      </c>
      <c r="CC414" s="1">
        <v>0</v>
      </c>
      <c r="CD414" s="1">
        <v>1</v>
      </c>
      <c r="CE414" s="1">
        <v>1</v>
      </c>
      <c r="CF414" s="1">
        <v>0</v>
      </c>
      <c r="CG414" s="1">
        <v>1</v>
      </c>
      <c r="CH414" s="1">
        <v>0</v>
      </c>
      <c r="CI414" t="s">
        <v>135</v>
      </c>
      <c r="CJ414" t="s">
        <v>202</v>
      </c>
      <c r="CK414" t="s">
        <v>148</v>
      </c>
      <c r="CL414" t="s">
        <v>150</v>
      </c>
      <c r="CM414" t="s">
        <v>147</v>
      </c>
      <c r="CN414" t="s">
        <v>147</v>
      </c>
      <c r="CO414" t="s">
        <v>321</v>
      </c>
      <c r="CP414" s="1">
        <v>1</v>
      </c>
      <c r="CQ414" s="1">
        <v>0</v>
      </c>
      <c r="CR414" s="1">
        <v>1</v>
      </c>
      <c r="CS414" s="1">
        <v>0</v>
      </c>
      <c r="CT414" s="1">
        <v>0</v>
      </c>
      <c r="CU414" t="s">
        <v>163</v>
      </c>
      <c r="CV414" t="s">
        <v>147</v>
      </c>
      <c r="CW414" t="s">
        <v>152</v>
      </c>
      <c r="CX414" t="s">
        <v>147</v>
      </c>
      <c r="CY414" t="s">
        <v>153</v>
      </c>
      <c r="CZ414" t="s">
        <v>144</v>
      </c>
      <c r="DA414" t="s">
        <v>135</v>
      </c>
      <c r="DB414" s="1"/>
      <c r="DC414" s="1"/>
      <c r="DD414" s="1"/>
      <c r="DE414" s="1"/>
      <c r="DF414" s="1"/>
      <c r="DG414" s="1"/>
      <c r="DH414" s="1"/>
      <c r="DI414" s="1"/>
      <c r="DJ414" s="1"/>
      <c r="DK414" s="1"/>
      <c r="DL414" s="1"/>
      <c r="DM414" t="s">
        <v>144</v>
      </c>
      <c r="DN414" t="s">
        <v>186</v>
      </c>
      <c r="DO414" t="s">
        <v>1442</v>
      </c>
      <c r="DP414" t="s">
        <v>221</v>
      </c>
      <c r="DQ414" s="1">
        <v>1</v>
      </c>
      <c r="DR414" s="1">
        <v>1</v>
      </c>
      <c r="DS414" s="1">
        <v>0</v>
      </c>
      <c r="DT414" s="1">
        <v>0</v>
      </c>
      <c r="DU414" t="s">
        <v>135</v>
      </c>
      <c r="DV414" t="s">
        <v>222</v>
      </c>
      <c r="DW414" t="s">
        <v>135</v>
      </c>
      <c r="DX414" t="s">
        <v>139</v>
      </c>
      <c r="DY414" t="s">
        <v>140</v>
      </c>
      <c r="DZ414" t="s">
        <v>142</v>
      </c>
      <c r="EA414" t="s">
        <v>147</v>
      </c>
      <c r="EB414" t="s">
        <v>147</v>
      </c>
    </row>
    <row r="415" spans="1:132">
      <c r="A415" t="s">
        <v>132</v>
      </c>
      <c r="B415" s="1"/>
      <c r="C415" t="s">
        <v>133</v>
      </c>
      <c r="D415" t="s">
        <v>1155</v>
      </c>
      <c r="E415" t="s">
        <v>135</v>
      </c>
      <c r="F415" s="1">
        <v>25</v>
      </c>
      <c r="G415" t="s">
        <v>676</v>
      </c>
      <c r="H415" t="s">
        <v>157</v>
      </c>
      <c r="I415" t="s">
        <v>157</v>
      </c>
      <c r="J415" s="1"/>
      <c r="K415" t="s">
        <v>138</v>
      </c>
      <c r="L415" s="1"/>
      <c r="M415" t="s">
        <v>139</v>
      </c>
      <c r="N415" t="s">
        <v>169</v>
      </c>
      <c r="O415" t="s">
        <v>141</v>
      </c>
      <c r="P415" t="s">
        <v>209</v>
      </c>
      <c r="Q415" t="s">
        <v>143</v>
      </c>
      <c r="R415" t="s">
        <v>144</v>
      </c>
      <c r="S415" t="s">
        <v>515</v>
      </c>
      <c r="T415" s="1">
        <v>1</v>
      </c>
      <c r="U415" s="1">
        <v>1</v>
      </c>
      <c r="V415" s="1">
        <v>0</v>
      </c>
      <c r="W415" s="1">
        <v>0</v>
      </c>
      <c r="X415" s="1">
        <v>0</v>
      </c>
      <c r="Y415" s="1">
        <v>0</v>
      </c>
      <c r="Z415" s="1">
        <v>0</v>
      </c>
      <c r="AA415" s="1">
        <v>0</v>
      </c>
      <c r="AB415" s="1">
        <v>0</v>
      </c>
      <c r="AC415" s="1">
        <v>0</v>
      </c>
      <c r="AD415" s="1"/>
      <c r="AE415" t="s">
        <v>144</v>
      </c>
      <c r="AF415" t="s">
        <v>191</v>
      </c>
      <c r="AG415" s="1">
        <v>0</v>
      </c>
      <c r="AH415" s="1">
        <v>0</v>
      </c>
      <c r="AI415" s="1">
        <v>1</v>
      </c>
      <c r="AJ415" s="1">
        <v>0</v>
      </c>
      <c r="AK415" s="1">
        <v>0</v>
      </c>
      <c r="AL415" s="1">
        <v>0</v>
      </c>
      <c r="AM415" s="1">
        <v>0</v>
      </c>
      <c r="AN415" s="1">
        <v>1</v>
      </c>
      <c r="AO415" s="1"/>
      <c r="AP415" s="1"/>
      <c r="AQ415" s="1">
        <v>4</v>
      </c>
      <c r="AR415" s="1"/>
      <c r="AS415" s="1"/>
      <c r="AT415" s="1"/>
      <c r="AU415" s="1"/>
      <c r="AV415" t="s">
        <v>147</v>
      </c>
      <c r="AW415" s="1"/>
      <c r="AX415" t="s">
        <v>144</v>
      </c>
      <c r="AY415" t="s">
        <v>379</v>
      </c>
      <c r="AZ415" t="s">
        <v>147</v>
      </c>
      <c r="BA415" t="s">
        <v>135</v>
      </c>
      <c r="BB415" t="s">
        <v>135</v>
      </c>
      <c r="BC415" s="11" t="s">
        <v>512</v>
      </c>
      <c r="BD415" t="s">
        <v>513</v>
      </c>
      <c r="BE415" t="s">
        <v>515</v>
      </c>
      <c r="BF415" s="1">
        <v>1</v>
      </c>
      <c r="BG415" s="1">
        <v>1</v>
      </c>
      <c r="BH415" s="1">
        <v>0</v>
      </c>
      <c r="BI415" s="1">
        <v>0</v>
      </c>
      <c r="BJ415" s="1">
        <v>0</v>
      </c>
      <c r="BK415" s="1">
        <v>0</v>
      </c>
      <c r="BL415" s="1">
        <v>0</v>
      </c>
      <c r="BM415" s="1">
        <v>0</v>
      </c>
      <c r="BN415" s="1">
        <v>0</v>
      </c>
      <c r="BO415" t="s">
        <v>144</v>
      </c>
      <c r="BP415" t="s">
        <v>147</v>
      </c>
      <c r="BQ415" t="s">
        <v>147</v>
      </c>
      <c r="BR415" t="s">
        <v>147</v>
      </c>
      <c r="BS415" t="s">
        <v>147</v>
      </c>
      <c r="BT415" t="s">
        <v>147</v>
      </c>
      <c r="BU415" t="s">
        <v>135</v>
      </c>
      <c r="BV415" t="s">
        <v>135</v>
      </c>
      <c r="BW415" t="s">
        <v>135</v>
      </c>
      <c r="BX415" t="s">
        <v>144</v>
      </c>
      <c r="BY415" s="1">
        <v>4</v>
      </c>
      <c r="BZ415" t="s">
        <v>148</v>
      </c>
      <c r="CA415" t="s">
        <v>144</v>
      </c>
      <c r="CB415" t="s">
        <v>149</v>
      </c>
      <c r="CC415" s="1">
        <v>0</v>
      </c>
      <c r="CD415" s="1">
        <v>0</v>
      </c>
      <c r="CE415" s="1">
        <v>1</v>
      </c>
      <c r="CF415" s="1">
        <v>0</v>
      </c>
      <c r="CG415" s="1">
        <v>0</v>
      </c>
      <c r="CH415" s="1">
        <v>0</v>
      </c>
      <c r="CI415" t="s">
        <v>135</v>
      </c>
      <c r="CJ415" t="s">
        <v>147</v>
      </c>
      <c r="CK415" t="s">
        <v>174</v>
      </c>
      <c r="CL415" t="s">
        <v>150</v>
      </c>
      <c r="CM415" t="s">
        <v>144</v>
      </c>
      <c r="CN415" t="s">
        <v>147</v>
      </c>
      <c r="CO415" t="s">
        <v>151</v>
      </c>
      <c r="CP415" s="1">
        <v>0</v>
      </c>
      <c r="CQ415" s="1">
        <v>0</v>
      </c>
      <c r="CR415" s="1">
        <v>1</v>
      </c>
      <c r="CS415" s="1">
        <v>0</v>
      </c>
      <c r="CT415" s="1">
        <v>0</v>
      </c>
      <c r="CU415" t="s">
        <v>147</v>
      </c>
      <c r="CV415" t="s">
        <v>144</v>
      </c>
      <c r="CW415" t="s">
        <v>211</v>
      </c>
      <c r="CX415" t="s">
        <v>144</v>
      </c>
      <c r="CY415" t="s">
        <v>147</v>
      </c>
      <c r="CZ415" t="s">
        <v>147</v>
      </c>
      <c r="DA415" t="s">
        <v>1443</v>
      </c>
      <c r="DB415" s="1">
        <v>0</v>
      </c>
      <c r="DC415" s="1">
        <v>1</v>
      </c>
      <c r="DD415" s="1">
        <v>0</v>
      </c>
      <c r="DE415" s="1">
        <v>0</v>
      </c>
      <c r="DF415" s="1">
        <v>1</v>
      </c>
      <c r="DG415" s="1">
        <v>0</v>
      </c>
      <c r="DH415" s="1">
        <v>1</v>
      </c>
      <c r="DI415" s="1">
        <v>0</v>
      </c>
      <c r="DJ415" s="1">
        <v>0</v>
      </c>
      <c r="DK415" s="1">
        <v>0</v>
      </c>
      <c r="DL415" s="1">
        <v>0</v>
      </c>
      <c r="DM415" t="s">
        <v>144</v>
      </c>
      <c r="DN415" t="s">
        <v>476</v>
      </c>
      <c r="DO415" t="s">
        <v>553</v>
      </c>
      <c r="DP415" t="s">
        <v>155</v>
      </c>
      <c r="DQ415" s="1">
        <v>0</v>
      </c>
      <c r="DR415" s="1">
        <v>1</v>
      </c>
      <c r="DS415" s="1">
        <v>0</v>
      </c>
      <c r="DT415" s="1">
        <v>0</v>
      </c>
      <c r="DU415" t="s">
        <v>135</v>
      </c>
      <c r="DV415" t="s">
        <v>263</v>
      </c>
      <c r="DW415" t="s">
        <v>135</v>
      </c>
      <c r="DX415" t="s">
        <v>139</v>
      </c>
      <c r="DY415" t="s">
        <v>140</v>
      </c>
      <c r="DZ415" t="s">
        <v>142</v>
      </c>
      <c r="EA415" t="s">
        <v>147</v>
      </c>
      <c r="EB415" t="s">
        <v>147</v>
      </c>
    </row>
    <row r="416" spans="1:132">
      <c r="A416" t="s">
        <v>132</v>
      </c>
      <c r="B416" s="1"/>
      <c r="C416" t="s">
        <v>179</v>
      </c>
      <c r="D416" t="s">
        <v>1444</v>
      </c>
      <c r="E416" t="s">
        <v>1445</v>
      </c>
      <c r="F416" s="1">
        <v>25</v>
      </c>
      <c r="G416" t="s">
        <v>676</v>
      </c>
      <c r="H416" t="s">
        <v>157</v>
      </c>
      <c r="I416" t="s">
        <v>157</v>
      </c>
      <c r="J416" s="1"/>
      <c r="K416" t="s">
        <v>138</v>
      </c>
      <c r="L416" s="1"/>
      <c r="M416" t="s">
        <v>1133</v>
      </c>
      <c r="N416" t="s">
        <v>169</v>
      </c>
      <c r="O416" t="s">
        <v>181</v>
      </c>
      <c r="P416" t="s">
        <v>209</v>
      </c>
      <c r="Q416" t="s">
        <v>158</v>
      </c>
      <c r="R416" t="s">
        <v>147</v>
      </c>
      <c r="S416" t="s">
        <v>145</v>
      </c>
      <c r="T416" s="1"/>
      <c r="U416" s="1"/>
      <c r="V416" s="1"/>
      <c r="W416" s="1"/>
      <c r="X416" s="1"/>
      <c r="Y416" s="1"/>
      <c r="Z416" s="1"/>
      <c r="AA416" s="1"/>
      <c r="AB416" s="1"/>
      <c r="AC416" s="1"/>
      <c r="AD416" s="1"/>
      <c r="AE416" t="s">
        <v>147</v>
      </c>
      <c r="AF416" t="s">
        <v>184</v>
      </c>
      <c r="AG416" s="1"/>
      <c r="AH416" s="1"/>
      <c r="AI416" s="1"/>
      <c r="AJ416" s="1"/>
      <c r="AK416" s="1"/>
      <c r="AL416" s="1"/>
      <c r="AM416" s="1"/>
      <c r="AN416" s="1">
        <v>1</v>
      </c>
      <c r="AO416" s="1"/>
      <c r="AP416" s="1"/>
      <c r="AQ416" s="1"/>
      <c r="AR416" s="1"/>
      <c r="AS416" s="1"/>
      <c r="AT416" s="1"/>
      <c r="AU416" s="1"/>
      <c r="AV416" t="s">
        <v>144</v>
      </c>
      <c r="AW416" s="1"/>
      <c r="AX416" t="s">
        <v>144</v>
      </c>
      <c r="AY416" t="s">
        <v>379</v>
      </c>
      <c r="AZ416" t="s">
        <v>147</v>
      </c>
      <c r="BA416" t="s">
        <v>135</v>
      </c>
      <c r="BB416" t="s">
        <v>135</v>
      </c>
      <c r="BC416" s="11" t="s">
        <v>395</v>
      </c>
      <c r="BD416" t="s">
        <v>580</v>
      </c>
      <c r="BE416" t="s">
        <v>557</v>
      </c>
      <c r="BF416" s="1">
        <v>0</v>
      </c>
      <c r="BG416" s="1">
        <v>0</v>
      </c>
      <c r="BH416" s="1">
        <v>0</v>
      </c>
      <c r="BI416" s="1">
        <v>0</v>
      </c>
      <c r="BJ416" s="1">
        <v>0</v>
      </c>
      <c r="BK416" s="1">
        <v>0</v>
      </c>
      <c r="BL416" s="1">
        <v>1</v>
      </c>
      <c r="BM416" s="1">
        <v>0</v>
      </c>
      <c r="BN416" s="1">
        <v>0</v>
      </c>
      <c r="BO416" t="s">
        <v>144</v>
      </c>
      <c r="BP416" t="s">
        <v>147</v>
      </c>
      <c r="BQ416" t="s">
        <v>144</v>
      </c>
      <c r="BR416" t="s">
        <v>144</v>
      </c>
      <c r="BS416" t="s">
        <v>144</v>
      </c>
      <c r="BT416" t="s">
        <v>147</v>
      </c>
      <c r="BU416" t="s">
        <v>135</v>
      </c>
      <c r="BV416" t="s">
        <v>135</v>
      </c>
      <c r="BW416" t="s">
        <v>135</v>
      </c>
      <c r="BX416" t="s">
        <v>147</v>
      </c>
      <c r="BY416" s="1"/>
      <c r="BZ416" t="s">
        <v>148</v>
      </c>
      <c r="CA416" t="s">
        <v>144</v>
      </c>
      <c r="CB416" t="s">
        <v>236</v>
      </c>
      <c r="CC416" s="1">
        <v>0</v>
      </c>
      <c r="CD416" s="1">
        <v>1</v>
      </c>
      <c r="CE416" s="1">
        <v>1</v>
      </c>
      <c r="CF416" s="1">
        <v>0</v>
      </c>
      <c r="CG416" s="1">
        <v>1</v>
      </c>
      <c r="CH416" s="1">
        <v>0</v>
      </c>
      <c r="CI416" t="s">
        <v>135</v>
      </c>
      <c r="CJ416" t="s">
        <v>147</v>
      </c>
      <c r="CK416" t="s">
        <v>148</v>
      </c>
      <c r="CL416" t="s">
        <v>150</v>
      </c>
      <c r="CM416" t="s">
        <v>147</v>
      </c>
      <c r="CN416" t="s">
        <v>144</v>
      </c>
      <c r="CO416" t="s">
        <v>151</v>
      </c>
      <c r="CP416" s="1">
        <v>0</v>
      </c>
      <c r="CQ416" s="1">
        <v>0</v>
      </c>
      <c r="CR416" s="1">
        <v>1</v>
      </c>
      <c r="CS416" s="1">
        <v>0</v>
      </c>
      <c r="CT416" s="1">
        <v>0</v>
      </c>
      <c r="CU416" t="s">
        <v>163</v>
      </c>
      <c r="CV416" t="s">
        <v>144</v>
      </c>
      <c r="CW416" t="s">
        <v>211</v>
      </c>
      <c r="CX416" t="s">
        <v>144</v>
      </c>
      <c r="CY416" t="s">
        <v>153</v>
      </c>
      <c r="CZ416" t="s">
        <v>147</v>
      </c>
      <c r="DA416" t="s">
        <v>176</v>
      </c>
      <c r="DB416" s="1">
        <v>0</v>
      </c>
      <c r="DC416" s="1">
        <v>0</v>
      </c>
      <c r="DD416" s="1">
        <v>1</v>
      </c>
      <c r="DE416" s="1">
        <v>0</v>
      </c>
      <c r="DF416" s="1">
        <v>0</v>
      </c>
      <c r="DG416" s="1">
        <v>0</v>
      </c>
      <c r="DH416" s="1">
        <v>0</v>
      </c>
      <c r="DI416" s="1">
        <v>0</v>
      </c>
      <c r="DJ416" s="1">
        <v>0</v>
      </c>
      <c r="DK416" s="1">
        <v>0</v>
      </c>
      <c r="DL416" s="1">
        <v>0</v>
      </c>
      <c r="DM416" t="s">
        <v>144</v>
      </c>
      <c r="DN416" t="s">
        <v>188</v>
      </c>
      <c r="DO416" t="s">
        <v>187</v>
      </c>
      <c r="DP416" t="s">
        <v>155</v>
      </c>
      <c r="DQ416" s="1">
        <v>0</v>
      </c>
      <c r="DR416" s="1">
        <v>1</v>
      </c>
      <c r="DS416" s="1">
        <v>0</v>
      </c>
      <c r="DT416" s="1">
        <v>0</v>
      </c>
      <c r="DU416" t="s">
        <v>135</v>
      </c>
      <c r="DV416" t="s">
        <v>188</v>
      </c>
      <c r="DW416" t="s">
        <v>135</v>
      </c>
      <c r="DX416" t="s">
        <v>139</v>
      </c>
      <c r="DY416" t="s">
        <v>140</v>
      </c>
      <c r="DZ416" t="s">
        <v>142</v>
      </c>
      <c r="EA416" t="s">
        <v>147</v>
      </c>
      <c r="EB416" t="s">
        <v>147</v>
      </c>
    </row>
    <row r="417" spans="1:132">
      <c r="A417" t="s">
        <v>132</v>
      </c>
      <c r="B417" s="1"/>
      <c r="C417" t="s">
        <v>179</v>
      </c>
      <c r="D417" t="s">
        <v>1446</v>
      </c>
      <c r="E417" t="s">
        <v>1447</v>
      </c>
      <c r="F417" s="1">
        <v>20</v>
      </c>
      <c r="G417" t="s">
        <v>136</v>
      </c>
      <c r="H417" t="s">
        <v>137</v>
      </c>
      <c r="I417" t="s">
        <v>137</v>
      </c>
      <c r="J417" s="1"/>
      <c r="K417" t="s">
        <v>138</v>
      </c>
      <c r="L417" s="1"/>
      <c r="M417" t="s">
        <v>139</v>
      </c>
      <c r="N417" t="s">
        <v>169</v>
      </c>
      <c r="O417" t="s">
        <v>181</v>
      </c>
      <c r="P417" t="s">
        <v>209</v>
      </c>
      <c r="Q417" t="s">
        <v>158</v>
      </c>
      <c r="R417" t="s">
        <v>144</v>
      </c>
      <c r="S417" t="s">
        <v>1145</v>
      </c>
      <c r="T417" s="1">
        <v>1</v>
      </c>
      <c r="U417" s="1">
        <v>0</v>
      </c>
      <c r="V417" s="1">
        <v>0</v>
      </c>
      <c r="W417" s="1">
        <v>0</v>
      </c>
      <c r="X417" s="1">
        <v>0</v>
      </c>
      <c r="Y417" s="1">
        <v>0</v>
      </c>
      <c r="Z417" s="1">
        <v>1</v>
      </c>
      <c r="AA417" s="1">
        <v>1</v>
      </c>
      <c r="AB417" s="1">
        <v>1</v>
      </c>
      <c r="AC417" s="1">
        <v>0</v>
      </c>
      <c r="AD417" s="1"/>
      <c r="AE417" t="s">
        <v>144</v>
      </c>
      <c r="AF417" t="s">
        <v>184</v>
      </c>
      <c r="AG417" s="1">
        <v>1</v>
      </c>
      <c r="AH417" s="1">
        <v>0</v>
      </c>
      <c r="AI417" s="1">
        <v>1</v>
      </c>
      <c r="AJ417" s="1">
        <v>0</v>
      </c>
      <c r="AK417" s="1">
        <v>0</v>
      </c>
      <c r="AL417" s="1">
        <v>0</v>
      </c>
      <c r="AM417" s="1">
        <v>0</v>
      </c>
      <c r="AN417" s="1">
        <v>3</v>
      </c>
      <c r="AO417" s="1"/>
      <c r="AP417" s="1"/>
      <c r="AQ417" s="1">
        <v>5</v>
      </c>
      <c r="AR417" s="1"/>
      <c r="AS417" s="1"/>
      <c r="AT417" s="1"/>
      <c r="AU417" s="1"/>
      <c r="AV417" t="s">
        <v>144</v>
      </c>
      <c r="AW417" s="1"/>
      <c r="AX417" t="s">
        <v>144</v>
      </c>
      <c r="AY417" t="s">
        <v>339</v>
      </c>
      <c r="AZ417" t="s">
        <v>147</v>
      </c>
      <c r="BA417" t="s">
        <v>135</v>
      </c>
      <c r="BB417" t="s">
        <v>135</v>
      </c>
      <c r="BC417" s="11" t="s">
        <v>395</v>
      </c>
      <c r="BD417" t="s">
        <v>513</v>
      </c>
      <c r="BE417" t="s">
        <v>200</v>
      </c>
      <c r="BF417" s="1">
        <v>1</v>
      </c>
      <c r="BG417" s="1">
        <v>0</v>
      </c>
      <c r="BH417" s="1">
        <v>0</v>
      </c>
      <c r="BI417" s="1">
        <v>0</v>
      </c>
      <c r="BJ417" s="1">
        <v>0</v>
      </c>
      <c r="BK417" s="1">
        <v>0</v>
      </c>
      <c r="BL417" s="1">
        <v>1</v>
      </c>
      <c r="BM417" s="1">
        <v>0</v>
      </c>
      <c r="BN417" s="1">
        <v>0</v>
      </c>
      <c r="BO417" t="s">
        <v>144</v>
      </c>
      <c r="BP417" t="s">
        <v>147</v>
      </c>
      <c r="BQ417" t="s">
        <v>144</v>
      </c>
      <c r="BR417" t="s">
        <v>144</v>
      </c>
      <c r="BS417" t="s">
        <v>144</v>
      </c>
      <c r="BT417" t="s">
        <v>147</v>
      </c>
      <c r="BU417" t="s">
        <v>135</v>
      </c>
      <c r="BV417" t="s">
        <v>135</v>
      </c>
      <c r="BW417" t="s">
        <v>135</v>
      </c>
      <c r="BX417" t="s">
        <v>147</v>
      </c>
      <c r="BY417" s="1"/>
      <c r="BZ417" t="s">
        <v>147</v>
      </c>
      <c r="CA417" s="7" t="s">
        <v>147</v>
      </c>
      <c r="CB417" t="s">
        <v>192</v>
      </c>
      <c r="CC417" s="1">
        <v>0</v>
      </c>
      <c r="CD417" s="1">
        <v>0</v>
      </c>
      <c r="CE417" s="1">
        <v>1</v>
      </c>
      <c r="CF417" s="1">
        <v>0</v>
      </c>
      <c r="CG417" s="1">
        <v>1</v>
      </c>
      <c r="CH417" s="1">
        <v>0</v>
      </c>
      <c r="CI417" t="s">
        <v>135</v>
      </c>
      <c r="CJ417" t="s">
        <v>202</v>
      </c>
      <c r="CK417" t="s">
        <v>148</v>
      </c>
      <c r="CL417" t="s">
        <v>150</v>
      </c>
      <c r="CM417" t="s">
        <v>147</v>
      </c>
      <c r="CN417" t="s">
        <v>147</v>
      </c>
      <c r="CO417" t="s">
        <v>169</v>
      </c>
      <c r="CP417" s="1">
        <v>0</v>
      </c>
      <c r="CQ417" s="1">
        <v>0</v>
      </c>
      <c r="CR417" s="1">
        <v>0</v>
      </c>
      <c r="CS417" s="1">
        <v>0</v>
      </c>
      <c r="CT417" s="1">
        <v>1</v>
      </c>
      <c r="CU417" t="s">
        <v>147</v>
      </c>
      <c r="CV417" t="s">
        <v>147</v>
      </c>
      <c r="CW417" t="s">
        <v>152</v>
      </c>
      <c r="CX417" t="s">
        <v>147</v>
      </c>
      <c r="CY417" t="s">
        <v>147</v>
      </c>
      <c r="CZ417" t="s">
        <v>147</v>
      </c>
      <c r="DA417" t="s">
        <v>176</v>
      </c>
      <c r="DB417" s="1">
        <v>0</v>
      </c>
      <c r="DC417" s="1">
        <v>0</v>
      </c>
      <c r="DD417" s="1">
        <v>1</v>
      </c>
      <c r="DE417" s="1">
        <v>0</v>
      </c>
      <c r="DF417" s="1">
        <v>0</v>
      </c>
      <c r="DG417" s="1">
        <v>0</v>
      </c>
      <c r="DH417" s="1">
        <v>0</v>
      </c>
      <c r="DI417" s="1">
        <v>0</v>
      </c>
      <c r="DJ417" s="1">
        <v>0</v>
      </c>
      <c r="DK417" s="1">
        <v>0</v>
      </c>
      <c r="DL417" s="1">
        <v>0</v>
      </c>
      <c r="DM417" t="s">
        <v>144</v>
      </c>
      <c r="DN417" t="s">
        <v>186</v>
      </c>
      <c r="DO417" t="s">
        <v>159</v>
      </c>
      <c r="DP417" t="s">
        <v>221</v>
      </c>
      <c r="DQ417" s="1">
        <v>1</v>
      </c>
      <c r="DR417" s="1">
        <v>1</v>
      </c>
      <c r="DS417" s="1">
        <v>0</v>
      </c>
      <c r="DT417" s="1">
        <v>0</v>
      </c>
      <c r="DU417" t="s">
        <v>135</v>
      </c>
      <c r="DV417" t="s">
        <v>188</v>
      </c>
      <c r="DW417" t="s">
        <v>135</v>
      </c>
      <c r="DX417" t="s">
        <v>139</v>
      </c>
      <c r="DY417" t="s">
        <v>140</v>
      </c>
      <c r="DZ417" t="s">
        <v>142</v>
      </c>
      <c r="EA417" t="s">
        <v>147</v>
      </c>
      <c r="EB417" t="s">
        <v>147</v>
      </c>
    </row>
    <row r="418" spans="1:132">
      <c r="A418" t="s">
        <v>132</v>
      </c>
      <c r="B418" s="1"/>
      <c r="C418" t="s">
        <v>167</v>
      </c>
      <c r="D418" t="s">
        <v>1448</v>
      </c>
      <c r="E418" t="s">
        <v>1449</v>
      </c>
      <c r="F418" s="1">
        <v>25</v>
      </c>
      <c r="G418" t="s">
        <v>676</v>
      </c>
      <c r="H418" t="s">
        <v>157</v>
      </c>
      <c r="I418" t="s">
        <v>157</v>
      </c>
      <c r="J418" s="1"/>
      <c r="K418" t="s">
        <v>138</v>
      </c>
      <c r="L418" s="1"/>
      <c r="M418" t="s">
        <v>418</v>
      </c>
      <c r="N418" t="s">
        <v>740</v>
      </c>
      <c r="O418" t="s">
        <v>171</v>
      </c>
      <c r="P418" t="s">
        <v>209</v>
      </c>
      <c r="Q418" t="s">
        <v>225</v>
      </c>
      <c r="R418" t="s">
        <v>144</v>
      </c>
      <c r="S418" t="s">
        <v>711</v>
      </c>
      <c r="T418" s="1">
        <v>1</v>
      </c>
      <c r="U418" s="1">
        <v>1</v>
      </c>
      <c r="V418" s="1">
        <v>1</v>
      </c>
      <c r="W418" s="1">
        <v>1</v>
      </c>
      <c r="X418" s="1">
        <v>1</v>
      </c>
      <c r="Y418" s="1">
        <v>1</v>
      </c>
      <c r="Z418" s="1">
        <v>1</v>
      </c>
      <c r="AA418" s="1">
        <v>1</v>
      </c>
      <c r="AB418" s="1">
        <v>1</v>
      </c>
      <c r="AC418" s="1">
        <v>0</v>
      </c>
      <c r="AD418" s="1"/>
      <c r="AE418" t="s">
        <v>144</v>
      </c>
      <c r="AF418" t="s">
        <v>810</v>
      </c>
      <c r="AG418" s="1">
        <v>1</v>
      </c>
      <c r="AH418" s="1">
        <v>1</v>
      </c>
      <c r="AI418" s="1">
        <v>1</v>
      </c>
      <c r="AJ418" s="1">
        <v>1</v>
      </c>
      <c r="AK418" s="1">
        <v>1</v>
      </c>
      <c r="AL418" s="1">
        <v>1</v>
      </c>
      <c r="AM418" s="1">
        <v>0</v>
      </c>
      <c r="AN418" s="1">
        <v>1</v>
      </c>
      <c r="AO418" s="1"/>
      <c r="AP418" s="1">
        <v>3</v>
      </c>
      <c r="AQ418" s="1">
        <v>2</v>
      </c>
      <c r="AR418" s="1">
        <v>1</v>
      </c>
      <c r="AS418" s="1">
        <v>1</v>
      </c>
      <c r="AT418" s="1">
        <v>1</v>
      </c>
      <c r="AU418" s="1"/>
      <c r="AV418" t="s">
        <v>144</v>
      </c>
      <c r="AW418" s="1"/>
      <c r="AX418" t="s">
        <v>144</v>
      </c>
      <c r="AY418" t="s">
        <v>789</v>
      </c>
      <c r="AZ418" t="s">
        <v>147</v>
      </c>
      <c r="BA418" t="s">
        <v>135</v>
      </c>
      <c r="BB418" t="s">
        <v>135</v>
      </c>
      <c r="BC418" s="11" t="s">
        <v>395</v>
      </c>
      <c r="BD418" t="s">
        <v>513</v>
      </c>
      <c r="BE418" t="s">
        <v>200</v>
      </c>
      <c r="BF418" s="1">
        <v>1</v>
      </c>
      <c r="BG418" s="1">
        <v>0</v>
      </c>
      <c r="BH418" s="1">
        <v>0</v>
      </c>
      <c r="BI418" s="1">
        <v>0</v>
      </c>
      <c r="BJ418" s="1">
        <v>0</v>
      </c>
      <c r="BK418" s="1">
        <v>0</v>
      </c>
      <c r="BL418" s="1">
        <v>1</v>
      </c>
      <c r="BM418" s="1">
        <v>0</v>
      </c>
      <c r="BN418" s="1">
        <v>0</v>
      </c>
      <c r="BO418" t="s">
        <v>144</v>
      </c>
      <c r="BP418" t="s">
        <v>144</v>
      </c>
      <c r="BQ418" t="s">
        <v>147</v>
      </c>
      <c r="BR418" t="s">
        <v>144</v>
      </c>
      <c r="BS418" t="s">
        <v>144</v>
      </c>
      <c r="BT418" t="s">
        <v>147</v>
      </c>
      <c r="BU418" t="s">
        <v>135</v>
      </c>
      <c r="BV418" t="s">
        <v>135</v>
      </c>
      <c r="BW418" t="s">
        <v>135</v>
      </c>
      <c r="BX418" t="s">
        <v>144</v>
      </c>
      <c r="BY418" s="1">
        <v>2</v>
      </c>
      <c r="BZ418" t="s">
        <v>147</v>
      </c>
      <c r="CA418" t="s">
        <v>144</v>
      </c>
      <c r="CB418" t="s">
        <v>785</v>
      </c>
      <c r="CC418" s="1">
        <v>1</v>
      </c>
      <c r="CD418" s="1">
        <v>1</v>
      </c>
      <c r="CE418" s="1">
        <v>1</v>
      </c>
      <c r="CF418" s="1">
        <v>1</v>
      </c>
      <c r="CG418" s="1">
        <v>1</v>
      </c>
      <c r="CH418" s="1">
        <v>0</v>
      </c>
      <c r="CI418" t="s">
        <v>135</v>
      </c>
      <c r="CJ418" t="s">
        <v>144</v>
      </c>
      <c r="CK418" t="s">
        <v>148</v>
      </c>
      <c r="CL418" t="s">
        <v>150</v>
      </c>
      <c r="CM418" t="s">
        <v>144</v>
      </c>
      <c r="CN418" t="s">
        <v>144</v>
      </c>
      <c r="CO418" t="s">
        <v>651</v>
      </c>
      <c r="CP418" s="1">
        <v>1</v>
      </c>
      <c r="CQ418" s="1">
        <v>1</v>
      </c>
      <c r="CR418" s="1">
        <v>0</v>
      </c>
      <c r="CS418" s="1">
        <v>1</v>
      </c>
      <c r="CT418" s="1">
        <v>0</v>
      </c>
      <c r="CU418" t="s">
        <v>163</v>
      </c>
      <c r="CV418" t="s">
        <v>147</v>
      </c>
      <c r="CW418" t="s">
        <v>211</v>
      </c>
      <c r="CX418" t="s">
        <v>144</v>
      </c>
      <c r="CY418" t="s">
        <v>269</v>
      </c>
      <c r="CZ418" t="s">
        <v>144</v>
      </c>
      <c r="DA418" t="s">
        <v>135</v>
      </c>
      <c r="DB418" s="1"/>
      <c r="DC418" s="1"/>
      <c r="DD418" s="1"/>
      <c r="DE418" s="1"/>
      <c r="DF418" s="1"/>
      <c r="DG418" s="1"/>
      <c r="DH418" s="1"/>
      <c r="DI418" s="1"/>
      <c r="DJ418" s="1"/>
      <c r="DK418" s="1"/>
      <c r="DL418" s="1"/>
      <c r="DM418" t="s">
        <v>144</v>
      </c>
      <c r="DN418" t="s">
        <v>1450</v>
      </c>
      <c r="DO418" t="s">
        <v>304</v>
      </c>
      <c r="DP418" t="s">
        <v>372</v>
      </c>
      <c r="DQ418" s="1">
        <v>1</v>
      </c>
      <c r="DR418" s="1">
        <v>1</v>
      </c>
      <c r="DS418" s="1">
        <v>1</v>
      </c>
      <c r="DT418" s="1">
        <v>0</v>
      </c>
      <c r="DU418" t="s">
        <v>135</v>
      </c>
      <c r="DV418" t="s">
        <v>305</v>
      </c>
      <c r="DW418" t="s">
        <v>135</v>
      </c>
      <c r="DX418" t="s">
        <v>139</v>
      </c>
      <c r="DY418" t="s">
        <v>140</v>
      </c>
      <c r="DZ418" t="s">
        <v>142</v>
      </c>
      <c r="EA418" t="s">
        <v>147</v>
      </c>
      <c r="EB418" t="s">
        <v>147</v>
      </c>
    </row>
    <row r="419" spans="1:132">
      <c r="A419" t="s">
        <v>132</v>
      </c>
      <c r="B419" s="1"/>
      <c r="C419" t="s">
        <v>179</v>
      </c>
      <c r="D419" t="s">
        <v>1451</v>
      </c>
      <c r="E419" t="s">
        <v>1452</v>
      </c>
      <c r="F419" s="1">
        <v>15</v>
      </c>
      <c r="G419" t="s">
        <v>136</v>
      </c>
      <c r="H419" t="s">
        <v>157</v>
      </c>
      <c r="I419" t="s">
        <v>157</v>
      </c>
      <c r="J419" s="1"/>
      <c r="K419" t="s">
        <v>138</v>
      </c>
      <c r="L419" s="1"/>
      <c r="M419" t="s">
        <v>139</v>
      </c>
      <c r="N419" t="s">
        <v>170</v>
      </c>
      <c r="O419" t="s">
        <v>181</v>
      </c>
      <c r="P419" t="s">
        <v>182</v>
      </c>
      <c r="Q419" t="s">
        <v>183</v>
      </c>
      <c r="R419" t="s">
        <v>147</v>
      </c>
      <c r="S419" t="s">
        <v>145</v>
      </c>
      <c r="T419" s="1"/>
      <c r="U419" s="1"/>
      <c r="V419" s="1"/>
      <c r="W419" s="1"/>
      <c r="X419" s="1"/>
      <c r="Y419" s="1"/>
      <c r="Z419" s="1"/>
      <c r="AA419" s="1"/>
      <c r="AB419" s="1"/>
      <c r="AC419" s="1"/>
      <c r="AD419" s="1"/>
      <c r="AE419" t="s">
        <v>147</v>
      </c>
      <c r="AF419" t="s">
        <v>184</v>
      </c>
      <c r="AG419" s="1"/>
      <c r="AH419" s="1"/>
      <c r="AI419" s="1"/>
      <c r="AJ419" s="1"/>
      <c r="AK419" s="1"/>
      <c r="AL419" s="1"/>
      <c r="AM419" s="1"/>
      <c r="AN419" s="1">
        <v>1</v>
      </c>
      <c r="AO419" s="1"/>
      <c r="AP419" s="1"/>
      <c r="AQ419" s="1"/>
      <c r="AR419" s="1"/>
      <c r="AS419" s="1"/>
      <c r="AT419" s="1"/>
      <c r="AU419" s="1"/>
      <c r="AV419" t="s">
        <v>147</v>
      </c>
      <c r="AW419" s="1"/>
      <c r="AX419" t="s">
        <v>147</v>
      </c>
      <c r="AY419" t="s">
        <v>135</v>
      </c>
      <c r="AZ419" t="s">
        <v>135</v>
      </c>
      <c r="BA419" t="s">
        <v>135</v>
      </c>
      <c r="BB419" t="s">
        <v>135</v>
      </c>
      <c r="BC419" s="10" t="s">
        <v>135</v>
      </c>
      <c r="BD419" t="s">
        <v>135</v>
      </c>
      <c r="BE419" t="s">
        <v>135</v>
      </c>
      <c r="BF419" s="1"/>
      <c r="BG419" s="1"/>
      <c r="BH419" s="1"/>
      <c r="BI419" s="1"/>
      <c r="BJ419" s="1"/>
      <c r="BK419" s="1"/>
      <c r="BL419" s="1"/>
      <c r="BM419" s="1"/>
      <c r="BN419" s="1"/>
      <c r="BO419" t="s">
        <v>135</v>
      </c>
      <c r="BP419" t="s">
        <v>147</v>
      </c>
      <c r="BQ419" t="s">
        <v>135</v>
      </c>
      <c r="BR419" t="s">
        <v>135</v>
      </c>
      <c r="BS419" t="s">
        <v>147</v>
      </c>
      <c r="BT419" t="s">
        <v>147</v>
      </c>
      <c r="BU419" t="s">
        <v>135</v>
      </c>
      <c r="BV419" t="s">
        <v>135</v>
      </c>
      <c r="BW419" t="s">
        <v>135</v>
      </c>
      <c r="BX419" t="s">
        <v>147</v>
      </c>
      <c r="BY419" s="1"/>
      <c r="BZ419" t="s">
        <v>148</v>
      </c>
      <c r="CA419" t="s">
        <v>135</v>
      </c>
      <c r="CB419" t="s">
        <v>236</v>
      </c>
      <c r="CC419" s="1">
        <v>0</v>
      </c>
      <c r="CD419" s="1">
        <v>1</v>
      </c>
      <c r="CE419" s="1">
        <v>1</v>
      </c>
      <c r="CF419" s="1">
        <v>0</v>
      </c>
      <c r="CG419" s="1">
        <v>1</v>
      </c>
      <c r="CH419" s="1">
        <v>0</v>
      </c>
      <c r="CI419" t="s">
        <v>135</v>
      </c>
      <c r="CJ419" t="s">
        <v>147</v>
      </c>
      <c r="CK419" t="s">
        <v>148</v>
      </c>
      <c r="CL419" t="s">
        <v>150</v>
      </c>
      <c r="CM419" t="s">
        <v>147</v>
      </c>
      <c r="CN419" t="s">
        <v>147</v>
      </c>
      <c r="CO419" t="s">
        <v>151</v>
      </c>
      <c r="CP419" s="1">
        <v>0</v>
      </c>
      <c r="CQ419" s="1">
        <v>0</v>
      </c>
      <c r="CR419" s="1">
        <v>1</v>
      </c>
      <c r="CS419" s="1">
        <v>0</v>
      </c>
      <c r="CT419" s="1">
        <v>0</v>
      </c>
      <c r="CU419" t="s">
        <v>147</v>
      </c>
      <c r="CV419" t="s">
        <v>147</v>
      </c>
      <c r="CW419" t="s">
        <v>152</v>
      </c>
      <c r="CX419" t="s">
        <v>147</v>
      </c>
      <c r="CY419" t="s">
        <v>153</v>
      </c>
      <c r="CZ419" t="s">
        <v>147</v>
      </c>
      <c r="DA419" t="s">
        <v>176</v>
      </c>
      <c r="DB419" s="1">
        <v>0</v>
      </c>
      <c r="DC419" s="1">
        <v>0</v>
      </c>
      <c r="DD419" s="1">
        <v>1</v>
      </c>
      <c r="DE419" s="1">
        <v>0</v>
      </c>
      <c r="DF419" s="1">
        <v>0</v>
      </c>
      <c r="DG419" s="1">
        <v>0</v>
      </c>
      <c r="DH419" s="1">
        <v>0</v>
      </c>
      <c r="DI419" s="1">
        <v>0</v>
      </c>
      <c r="DJ419" s="1">
        <v>0</v>
      </c>
      <c r="DK419" s="1">
        <v>0</v>
      </c>
      <c r="DL419" s="1">
        <v>0</v>
      </c>
      <c r="DM419" t="s">
        <v>147</v>
      </c>
      <c r="DN419" t="s">
        <v>186</v>
      </c>
      <c r="DO419" t="s">
        <v>187</v>
      </c>
      <c r="DP419" t="s">
        <v>221</v>
      </c>
      <c r="DQ419" s="1">
        <v>1</v>
      </c>
      <c r="DR419" s="1">
        <v>1</v>
      </c>
      <c r="DS419" s="1">
        <v>0</v>
      </c>
      <c r="DT419" s="1">
        <v>0</v>
      </c>
      <c r="DU419" t="s">
        <v>135</v>
      </c>
      <c r="DV419" t="s">
        <v>768</v>
      </c>
      <c r="DW419" t="s">
        <v>139</v>
      </c>
      <c r="DX419" t="s">
        <v>135</v>
      </c>
      <c r="DY419" t="s">
        <v>140</v>
      </c>
      <c r="DZ419" t="s">
        <v>142</v>
      </c>
      <c r="EA419" t="s">
        <v>147</v>
      </c>
      <c r="EB419" t="s">
        <v>147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22E1-4CD0-4AF9-85DF-BBA33E8A2CF4}">
  <dimension ref="A2:D10"/>
  <sheetViews>
    <sheetView workbookViewId="0">
      <selection activeCell="A4" sqref="A4:D10"/>
    </sheetView>
  </sheetViews>
  <sheetFormatPr baseColWidth="10" defaultColWidth="11.453125" defaultRowHeight="14.5"/>
  <cols>
    <col min="1" max="1" width="79.1796875" bestFit="1" customWidth="1"/>
    <col min="2" max="2" width="22.26953125" bestFit="1" customWidth="1"/>
    <col min="3" max="3" width="7.453125" bestFit="1" customWidth="1"/>
    <col min="4" max="4" width="11.7265625" bestFit="1" customWidth="1"/>
    <col min="5" max="5" width="79.1796875" bestFit="1" customWidth="1"/>
    <col min="6" max="6" width="81.90625" bestFit="1" customWidth="1"/>
    <col min="7" max="7" width="84" bestFit="1" customWidth="1"/>
    <col min="8" max="8" width="32.26953125" bestFit="1" customWidth="1"/>
    <col min="9" max="9" width="17.36328125" bestFit="1" customWidth="1"/>
    <col min="10" max="10" width="34.54296875" bestFit="1" customWidth="1"/>
    <col min="11" max="11" width="17.36328125" bestFit="1" customWidth="1"/>
    <col min="12" max="12" width="49.453125" bestFit="1" customWidth="1"/>
    <col min="13" max="13" width="16.81640625" bestFit="1" customWidth="1"/>
    <col min="14" max="14" width="40.453125" bestFit="1" customWidth="1"/>
    <col min="15" max="15" width="48.90625" bestFit="1" customWidth="1"/>
    <col min="16" max="16" width="51.1796875" bestFit="1" customWidth="1"/>
    <col min="17" max="17" width="34" bestFit="1" customWidth="1"/>
    <col min="18" max="18" width="66.08984375" bestFit="1" customWidth="1"/>
    <col min="19" max="19" width="17.90625" bestFit="1" customWidth="1"/>
    <col min="20" max="20" width="24" bestFit="1" customWidth="1"/>
    <col min="21" max="21" width="35.81640625" bestFit="1" customWidth="1"/>
    <col min="22" max="22" width="55.90625" bestFit="1" customWidth="1"/>
    <col min="23" max="23" width="85.1796875" bestFit="1" customWidth="1"/>
    <col min="24" max="24" width="53.08984375" bestFit="1" customWidth="1"/>
    <col min="25" max="25" width="38" bestFit="1" customWidth="1"/>
    <col min="26" max="26" width="55.1796875" bestFit="1" customWidth="1"/>
    <col min="27" max="27" width="50" bestFit="1" customWidth="1"/>
    <col min="28" max="28" width="35.08984375" bestFit="1" customWidth="1"/>
    <col min="29" max="29" width="52.36328125" bestFit="1" customWidth="1"/>
    <col min="30" max="30" width="35.08984375" bestFit="1" customWidth="1"/>
    <col min="31" max="31" width="67.26953125" bestFit="1" customWidth="1"/>
    <col min="32" max="32" width="34.54296875" bestFit="1" customWidth="1"/>
    <col min="33" max="33" width="52.54296875" bestFit="1" customWidth="1"/>
    <col min="34" max="35" width="69.7265625" bestFit="1" customWidth="1"/>
    <col min="36" max="36" width="101.81640625" bestFit="1" customWidth="1"/>
    <col min="37" max="37" width="54.6328125" bestFit="1" customWidth="1"/>
    <col min="38" max="38" width="66.6328125" bestFit="1" customWidth="1"/>
    <col min="39" max="40" width="51.81640625" bestFit="1" customWidth="1"/>
    <col min="41" max="41" width="11.7265625" bestFit="1" customWidth="1"/>
  </cols>
  <sheetData>
    <row r="2" spans="1:4">
      <c r="A2" s="2" t="s">
        <v>49</v>
      </c>
      <c r="B2" t="s">
        <v>144</v>
      </c>
    </row>
    <row r="4" spans="1:4">
      <c r="A4" s="2" t="s">
        <v>1522</v>
      </c>
      <c r="B4" s="2" t="s">
        <v>1517</v>
      </c>
    </row>
    <row r="5" spans="1:4">
      <c r="A5" s="2" t="s">
        <v>1453</v>
      </c>
      <c r="B5" t="s">
        <v>157</v>
      </c>
      <c r="C5" t="s">
        <v>137</v>
      </c>
      <c r="D5" t="s">
        <v>1454</v>
      </c>
    </row>
    <row r="6" spans="1:4">
      <c r="A6" s="3" t="s">
        <v>1047</v>
      </c>
      <c r="B6" s="24">
        <v>0</v>
      </c>
      <c r="C6" s="24">
        <v>0</v>
      </c>
      <c r="D6" s="24">
        <v>0</v>
      </c>
    </row>
    <row r="7" spans="1:4">
      <c r="A7" s="3" t="s">
        <v>339</v>
      </c>
      <c r="B7" s="24">
        <v>2</v>
      </c>
      <c r="C7" s="24">
        <v>2</v>
      </c>
      <c r="D7" s="24">
        <v>4</v>
      </c>
    </row>
    <row r="8" spans="1:4">
      <c r="A8" s="3" t="s">
        <v>379</v>
      </c>
      <c r="B8" s="24">
        <v>27</v>
      </c>
      <c r="C8" s="24">
        <v>14</v>
      </c>
      <c r="D8" s="24">
        <v>41</v>
      </c>
    </row>
    <row r="9" spans="1:4">
      <c r="A9" s="3" t="s">
        <v>789</v>
      </c>
      <c r="B9" s="24">
        <v>3</v>
      </c>
      <c r="C9" s="24">
        <v>2</v>
      </c>
      <c r="D9" s="24">
        <v>5</v>
      </c>
    </row>
    <row r="10" spans="1:4">
      <c r="A10" s="3" t="s">
        <v>1454</v>
      </c>
      <c r="B10" s="24">
        <v>32</v>
      </c>
      <c r="C10" s="24">
        <v>18</v>
      </c>
      <c r="D10" s="24">
        <v>50</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EE6DB-7211-406E-9177-D66E47908D3F}">
  <dimension ref="D11:G27"/>
  <sheetViews>
    <sheetView tabSelected="1" topLeftCell="A8" workbookViewId="0">
      <selection activeCell="G15" sqref="G15"/>
    </sheetView>
  </sheetViews>
  <sheetFormatPr baseColWidth="10" defaultRowHeight="14.5"/>
  <cols>
    <col min="4" max="4" width="53.6328125" style="9" customWidth="1"/>
  </cols>
  <sheetData>
    <row r="11" spans="4:7" ht="29">
      <c r="D11" s="9" t="s">
        <v>1521</v>
      </c>
      <c r="E11" t="s">
        <v>1517</v>
      </c>
    </row>
    <row r="12" spans="4:7">
      <c r="D12" s="9" t="s">
        <v>1453</v>
      </c>
      <c r="E12" t="s">
        <v>157</v>
      </c>
      <c r="F12" t="s">
        <v>137</v>
      </c>
      <c r="G12" t="s">
        <v>1454</v>
      </c>
    </row>
    <row r="13" spans="4:7">
      <c r="D13" s="9" t="s">
        <v>1047</v>
      </c>
      <c r="E13">
        <v>1</v>
      </c>
      <c r="F13">
        <v>3</v>
      </c>
      <c r="G13">
        <v>4</v>
      </c>
    </row>
    <row r="14" spans="4:7">
      <c r="D14" s="9" t="s">
        <v>339</v>
      </c>
      <c r="E14">
        <v>4</v>
      </c>
      <c r="F14">
        <v>27</v>
      </c>
      <c r="G14">
        <v>31</v>
      </c>
    </row>
    <row r="15" spans="4:7">
      <c r="D15" s="9" t="s">
        <v>379</v>
      </c>
      <c r="E15">
        <v>54</v>
      </c>
      <c r="F15">
        <v>67</v>
      </c>
      <c r="G15">
        <v>121</v>
      </c>
    </row>
    <row r="16" spans="4:7">
      <c r="D16" s="9" t="s">
        <v>789</v>
      </c>
      <c r="E16">
        <v>15</v>
      </c>
      <c r="F16">
        <v>16</v>
      </c>
      <c r="G16">
        <v>31</v>
      </c>
    </row>
    <row r="17" spans="4:7">
      <c r="D17" s="9" t="s">
        <v>1454</v>
      </c>
      <c r="E17">
        <v>74</v>
      </c>
      <c r="F17">
        <v>113</v>
      </c>
      <c r="G17">
        <v>187</v>
      </c>
    </row>
    <row r="21" spans="4:7" ht="29">
      <c r="D21" s="9" t="s">
        <v>1522</v>
      </c>
      <c r="E21" t="s">
        <v>1517</v>
      </c>
    </row>
    <row r="22" spans="4:7">
      <c r="D22" s="9" t="s">
        <v>1453</v>
      </c>
      <c r="E22" t="s">
        <v>157</v>
      </c>
      <c r="F22" t="s">
        <v>137</v>
      </c>
      <c r="G22" t="s">
        <v>1454</v>
      </c>
    </row>
    <row r="23" spans="4:7">
      <c r="D23" s="9" t="s">
        <v>1047</v>
      </c>
      <c r="E23">
        <v>0</v>
      </c>
      <c r="F23">
        <v>0</v>
      </c>
      <c r="G23">
        <v>0</v>
      </c>
    </row>
    <row r="24" spans="4:7">
      <c r="D24" s="9" t="s">
        <v>339</v>
      </c>
      <c r="E24">
        <v>2</v>
      </c>
      <c r="F24">
        <v>2</v>
      </c>
      <c r="G24">
        <v>4</v>
      </c>
    </row>
    <row r="25" spans="4:7">
      <c r="D25" s="9" t="s">
        <v>379</v>
      </c>
      <c r="E25">
        <v>27</v>
      </c>
      <c r="F25">
        <v>14</v>
      </c>
      <c r="G25">
        <v>41</v>
      </c>
    </row>
    <row r="26" spans="4:7">
      <c r="D26" s="9" t="s">
        <v>789</v>
      </c>
      <c r="E26">
        <v>3</v>
      </c>
      <c r="F26">
        <v>2</v>
      </c>
      <c r="G26">
        <v>5</v>
      </c>
    </row>
    <row r="27" spans="4:7">
      <c r="D27" s="9" t="s">
        <v>1454</v>
      </c>
      <c r="E27">
        <v>32</v>
      </c>
      <c r="F27">
        <v>18</v>
      </c>
      <c r="G27">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BB8D-520A-46AE-9EF7-D11E029C8592}">
  <dimension ref="A3:F16"/>
  <sheetViews>
    <sheetView workbookViewId="0">
      <selection activeCell="A13" sqref="A13:E16"/>
    </sheetView>
  </sheetViews>
  <sheetFormatPr baseColWidth="10" defaultRowHeight="14.5"/>
  <cols>
    <col min="1" max="1" width="19.26953125" customWidth="1"/>
    <col min="5" max="5" width="17.08984375" customWidth="1"/>
  </cols>
  <sheetData>
    <row r="3" spans="1:6">
      <c r="A3" t="s">
        <v>1518</v>
      </c>
      <c r="B3" t="s">
        <v>1517</v>
      </c>
    </row>
    <row r="4" spans="1:6">
      <c r="A4" t="s">
        <v>1453</v>
      </c>
      <c r="B4" t="s">
        <v>143</v>
      </c>
      <c r="C4" t="s">
        <v>183</v>
      </c>
      <c r="D4" t="s">
        <v>158</v>
      </c>
      <c r="E4" t="s">
        <v>225</v>
      </c>
      <c r="F4" t="s">
        <v>1454</v>
      </c>
    </row>
    <row r="5" spans="1:6">
      <c r="A5" t="s">
        <v>182</v>
      </c>
      <c r="B5">
        <v>2</v>
      </c>
      <c r="C5">
        <v>46</v>
      </c>
      <c r="D5">
        <v>31</v>
      </c>
      <c r="E5">
        <v>4</v>
      </c>
      <c r="F5">
        <v>83</v>
      </c>
    </row>
    <row r="6" spans="1:6">
      <c r="A6" t="s">
        <v>389</v>
      </c>
      <c r="B6">
        <v>6</v>
      </c>
      <c r="C6">
        <v>1</v>
      </c>
      <c r="D6">
        <v>9</v>
      </c>
      <c r="E6">
        <v>1</v>
      </c>
      <c r="F6">
        <v>17</v>
      </c>
    </row>
    <row r="7" spans="1:6">
      <c r="A7" t="s">
        <v>142</v>
      </c>
      <c r="B7">
        <v>99</v>
      </c>
      <c r="C7">
        <v>5</v>
      </c>
      <c r="D7">
        <v>71</v>
      </c>
      <c r="E7">
        <v>44</v>
      </c>
      <c r="F7">
        <v>219</v>
      </c>
    </row>
    <row r="8" spans="1:6">
      <c r="A8" t="s">
        <v>209</v>
      </c>
      <c r="B8">
        <v>31</v>
      </c>
      <c r="C8">
        <v>8</v>
      </c>
      <c r="D8">
        <v>47</v>
      </c>
      <c r="E8">
        <v>13</v>
      </c>
      <c r="F8">
        <v>99</v>
      </c>
    </row>
    <row r="9" spans="1:6">
      <c r="A9" t="s">
        <v>1454</v>
      </c>
      <c r="B9">
        <v>138</v>
      </c>
      <c r="C9">
        <v>60</v>
      </c>
      <c r="D9">
        <v>158</v>
      </c>
      <c r="E9">
        <v>62</v>
      </c>
      <c r="F9">
        <v>418</v>
      </c>
    </row>
    <row r="13" spans="1:6">
      <c r="A13" t="s">
        <v>1519</v>
      </c>
      <c r="B13" s="34" t="s">
        <v>1520</v>
      </c>
      <c r="C13" s="34"/>
      <c r="D13" s="34"/>
      <c r="E13" s="34"/>
    </row>
    <row r="14" spans="1:6">
      <c r="B14" t="s">
        <v>143</v>
      </c>
      <c r="C14" t="s">
        <v>183</v>
      </c>
      <c r="D14" t="s">
        <v>158</v>
      </c>
      <c r="E14" t="s">
        <v>225</v>
      </c>
    </row>
    <row r="15" spans="1:6">
      <c r="A15" t="s">
        <v>147</v>
      </c>
      <c r="B15">
        <v>2</v>
      </c>
      <c r="C15">
        <v>46</v>
      </c>
      <c r="D15">
        <v>31</v>
      </c>
      <c r="E15">
        <v>4</v>
      </c>
    </row>
    <row r="16" spans="1:6">
      <c r="A16" t="s">
        <v>144</v>
      </c>
      <c r="B16">
        <v>136</v>
      </c>
      <c r="C16">
        <v>14</v>
      </c>
      <c r="D16">
        <v>127</v>
      </c>
      <c r="E16">
        <v>58</v>
      </c>
    </row>
  </sheetData>
  <mergeCells count="1">
    <mergeCell ref="B13:E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95A0-D265-4918-B8D3-36202B899F94}">
  <dimension ref="A3:L25"/>
  <sheetViews>
    <sheetView topLeftCell="A28" workbookViewId="0">
      <selection activeCell="J18" sqref="J18"/>
    </sheetView>
  </sheetViews>
  <sheetFormatPr baseColWidth="10" defaultColWidth="11.453125" defaultRowHeight="14.5"/>
  <sheetData>
    <row r="3" spans="1:12">
      <c r="A3" s="35" t="s">
        <v>1455</v>
      </c>
      <c r="B3" s="35"/>
      <c r="C3" s="35"/>
      <c r="D3" s="35"/>
    </row>
    <row r="4" spans="1:12">
      <c r="A4" s="7" t="s">
        <v>1456</v>
      </c>
      <c r="B4" s="7" t="s">
        <v>1457</v>
      </c>
    </row>
    <row r="5" spans="1:12">
      <c r="A5" t="s">
        <v>147</v>
      </c>
      <c r="B5">
        <v>265</v>
      </c>
      <c r="C5" s="12">
        <f>B5/$B$7</f>
        <v>0.63397129186602874</v>
      </c>
    </row>
    <row r="6" spans="1:12">
      <c r="A6" t="s">
        <v>144</v>
      </c>
      <c r="B6">
        <v>153</v>
      </c>
      <c r="C6" s="12">
        <f t="shared" ref="C6:C7" si="0">B6/$B$7</f>
        <v>0.36602870813397131</v>
      </c>
      <c r="G6" s="34" t="s">
        <v>1510</v>
      </c>
      <c r="H6" s="34"/>
      <c r="I6" s="34"/>
      <c r="J6" s="34"/>
      <c r="K6" s="34"/>
      <c r="L6" s="34"/>
    </row>
    <row r="7" spans="1:12">
      <c r="A7" t="s">
        <v>1454</v>
      </c>
      <c r="B7">
        <v>418</v>
      </c>
      <c r="C7" s="12">
        <f t="shared" si="0"/>
        <v>1</v>
      </c>
    </row>
    <row r="8" spans="1:12">
      <c r="G8" t="s">
        <v>1466</v>
      </c>
      <c r="H8" t="s">
        <v>1457</v>
      </c>
      <c r="I8" t="s">
        <v>1464</v>
      </c>
    </row>
    <row r="9" spans="1:12">
      <c r="G9" t="s">
        <v>147</v>
      </c>
      <c r="H9">
        <v>342</v>
      </c>
      <c r="I9" s="12">
        <f>H9/$H$11</f>
        <v>0.81818181818181823</v>
      </c>
    </row>
    <row r="10" spans="1:12">
      <c r="A10" s="35" t="s">
        <v>1458</v>
      </c>
      <c r="B10" s="35"/>
      <c r="C10" s="35"/>
      <c r="D10" s="35"/>
      <c r="G10" t="s">
        <v>144</v>
      </c>
      <c r="H10">
        <v>76</v>
      </c>
      <c r="I10" s="12">
        <f>H10/$H$11</f>
        <v>0.18181818181818182</v>
      </c>
    </row>
    <row r="11" spans="1:12">
      <c r="A11" s="7" t="s">
        <v>1456</v>
      </c>
      <c r="B11" s="7" t="s">
        <v>1457</v>
      </c>
      <c r="G11" t="s">
        <v>1454</v>
      </c>
      <c r="H11">
        <v>418</v>
      </c>
    </row>
    <row r="12" spans="1:12">
      <c r="A12" t="s">
        <v>211</v>
      </c>
      <c r="B12">
        <v>164</v>
      </c>
      <c r="C12" s="12">
        <f>B12/$B$16</f>
        <v>0.3923444976076555</v>
      </c>
    </row>
    <row r="13" spans="1:12">
      <c r="A13" t="s">
        <v>185</v>
      </c>
      <c r="B13">
        <v>56</v>
      </c>
      <c r="C13" s="12">
        <f t="shared" ref="C13:C16" si="1">B13/$B$16</f>
        <v>0.13397129186602871</v>
      </c>
    </row>
    <row r="14" spans="1:12">
      <c r="A14" t="s">
        <v>152</v>
      </c>
      <c r="B14">
        <v>157</v>
      </c>
      <c r="C14" s="12">
        <f t="shared" si="1"/>
        <v>0.37559808612440193</v>
      </c>
    </row>
    <row r="15" spans="1:12">
      <c r="A15" t="s">
        <v>164</v>
      </c>
      <c r="B15">
        <v>41</v>
      </c>
      <c r="C15" s="12">
        <f t="shared" si="1"/>
        <v>9.8086124401913874E-2</v>
      </c>
    </row>
    <row r="16" spans="1:12">
      <c r="A16" t="s">
        <v>1454</v>
      </c>
      <c r="B16">
        <v>418</v>
      </c>
      <c r="C16" s="12">
        <f t="shared" si="1"/>
        <v>1</v>
      </c>
    </row>
    <row r="17" spans="1:10">
      <c r="J17">
        <f>418/435</f>
        <v>0.96091954022988502</v>
      </c>
    </row>
    <row r="19" spans="1:10">
      <c r="A19" s="35" t="s">
        <v>1459</v>
      </c>
      <c r="B19" s="35"/>
      <c r="C19" s="35"/>
      <c r="D19" s="35"/>
      <c r="E19" s="35"/>
      <c r="F19" s="35"/>
    </row>
    <row r="20" spans="1:10">
      <c r="A20" s="7" t="s">
        <v>1456</v>
      </c>
      <c r="B20" s="7" t="s">
        <v>1457</v>
      </c>
    </row>
    <row r="21" spans="1:10">
      <c r="A21" t="s">
        <v>211</v>
      </c>
      <c r="B21">
        <v>108</v>
      </c>
      <c r="C21" s="12">
        <f>B21/$B$25</f>
        <v>0.4576271186440678</v>
      </c>
    </row>
    <row r="22" spans="1:10">
      <c r="A22" t="s">
        <v>185</v>
      </c>
      <c r="B22">
        <v>12</v>
      </c>
      <c r="C22" s="12">
        <f t="shared" ref="C22:C25" si="2">B22/$B$25</f>
        <v>5.0847457627118647E-2</v>
      </c>
    </row>
    <row r="23" spans="1:10">
      <c r="A23" t="s">
        <v>152</v>
      </c>
      <c r="B23">
        <v>89</v>
      </c>
      <c r="C23" s="12">
        <f t="shared" si="2"/>
        <v>0.3771186440677966</v>
      </c>
    </row>
    <row r="24" spans="1:10">
      <c r="A24" t="s">
        <v>164</v>
      </c>
      <c r="B24">
        <v>27</v>
      </c>
      <c r="C24" s="12">
        <f t="shared" si="2"/>
        <v>0.11440677966101695</v>
      </c>
    </row>
    <row r="25" spans="1:10">
      <c r="A25" t="s">
        <v>1454</v>
      </c>
      <c r="B25">
        <v>236</v>
      </c>
      <c r="C25" s="12">
        <f t="shared" si="2"/>
        <v>1</v>
      </c>
    </row>
  </sheetData>
  <mergeCells count="4">
    <mergeCell ref="A3:D3"/>
    <mergeCell ref="A10:D10"/>
    <mergeCell ref="A19:F19"/>
    <mergeCell ref="G6:L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153C-90D9-4EC7-9FF4-D2808DC94596}">
  <dimension ref="A3:C10"/>
  <sheetViews>
    <sheetView workbookViewId="0">
      <selection activeCell="I14" sqref="I14"/>
    </sheetView>
  </sheetViews>
  <sheetFormatPr baseColWidth="10" defaultColWidth="11.453125" defaultRowHeight="14.5"/>
  <cols>
    <col min="1" max="1" width="46.6328125" bestFit="1" customWidth="1"/>
    <col min="2" max="2" width="26.26953125" customWidth="1"/>
  </cols>
  <sheetData>
    <row r="3" spans="1:3">
      <c r="A3" s="35" t="s">
        <v>1460</v>
      </c>
      <c r="B3" s="35"/>
      <c r="C3" s="35"/>
    </row>
    <row r="4" spans="1:3">
      <c r="A4" s="20" t="s">
        <v>1511</v>
      </c>
      <c r="B4" s="20" t="s">
        <v>1457</v>
      </c>
      <c r="C4" s="20" t="s">
        <v>1512</v>
      </c>
    </row>
    <row r="5" spans="1:3">
      <c r="A5" t="s">
        <v>155</v>
      </c>
      <c r="B5">
        <v>358</v>
      </c>
      <c r="C5" s="30">
        <f>B5/$B$9</f>
        <v>0.8564593301435407</v>
      </c>
    </row>
    <row r="6" spans="1:3">
      <c r="A6" t="s">
        <v>166</v>
      </c>
      <c r="B6">
        <v>184</v>
      </c>
      <c r="C6" s="30">
        <f t="shared" ref="C6:C8" si="0">B6/$B$9</f>
        <v>0.44019138755980863</v>
      </c>
    </row>
    <row r="7" spans="1:3">
      <c r="A7" t="s">
        <v>386</v>
      </c>
      <c r="B7">
        <v>31</v>
      </c>
      <c r="C7" s="30">
        <f t="shared" si="0"/>
        <v>7.4162679425837319E-2</v>
      </c>
    </row>
    <row r="8" spans="1:3">
      <c r="A8" t="s">
        <v>383</v>
      </c>
      <c r="B8">
        <v>1</v>
      </c>
      <c r="C8" s="30">
        <f t="shared" si="0"/>
        <v>2.3923444976076554E-3</v>
      </c>
    </row>
    <row r="9" spans="1:3">
      <c r="B9">
        <v>418</v>
      </c>
    </row>
    <row r="10" spans="1:3">
      <c r="A10" t="s">
        <v>1461</v>
      </c>
    </row>
  </sheetData>
  <mergeCells count="1">
    <mergeCell ref="A3:C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BAFF-D157-4B76-87E7-AF3E69A7A6EE}">
  <dimension ref="A3:J64"/>
  <sheetViews>
    <sheetView topLeftCell="A55" workbookViewId="0">
      <selection activeCell="B65" sqref="B65"/>
    </sheetView>
  </sheetViews>
  <sheetFormatPr baseColWidth="10" defaultColWidth="11.453125" defaultRowHeight="14.5"/>
  <cols>
    <col min="1" max="1" width="25" customWidth="1"/>
    <col min="2" max="2" width="29.1796875" bestFit="1" customWidth="1"/>
    <col min="3" max="3" width="12.1796875" customWidth="1"/>
    <col min="4" max="4" width="16" customWidth="1"/>
  </cols>
  <sheetData>
    <row r="3" spans="1:9">
      <c r="A3" s="35" t="s">
        <v>1462</v>
      </c>
      <c r="B3" s="35"/>
      <c r="C3" s="35"/>
      <c r="D3" s="35"/>
      <c r="E3" s="35"/>
      <c r="G3" s="34" t="s">
        <v>1507</v>
      </c>
      <c r="H3" s="34"/>
    </row>
    <row r="4" spans="1:9">
      <c r="A4" s="43" t="s">
        <v>1463</v>
      </c>
      <c r="B4" s="38" t="s">
        <v>384</v>
      </c>
      <c r="C4" s="39"/>
      <c r="D4" s="5"/>
      <c r="G4" t="s">
        <v>1466</v>
      </c>
      <c r="H4" t="s">
        <v>1491</v>
      </c>
      <c r="I4" t="s">
        <v>1464</v>
      </c>
    </row>
    <row r="5" spans="1:9">
      <c r="A5" s="43"/>
      <c r="B5" s="5" t="s">
        <v>157</v>
      </c>
      <c r="C5" s="5" t="s">
        <v>137</v>
      </c>
      <c r="D5" s="5" t="s">
        <v>1454</v>
      </c>
      <c r="E5" s="13" t="s">
        <v>1464</v>
      </c>
      <c r="G5" t="s">
        <v>157</v>
      </c>
      <c r="H5">
        <v>199</v>
      </c>
      <c r="I5" s="12">
        <f>H5/$H$7</f>
        <v>0.47607655502392343</v>
      </c>
    </row>
    <row r="6" spans="1:9">
      <c r="A6" s="5" t="s">
        <v>136</v>
      </c>
      <c r="B6" s="5">
        <v>124</v>
      </c>
      <c r="C6" s="5">
        <v>121</v>
      </c>
      <c r="D6" s="5">
        <v>245</v>
      </c>
      <c r="E6" s="12">
        <f>D6/D8</f>
        <v>0.5861244019138756</v>
      </c>
      <c r="G6" t="s">
        <v>137</v>
      </c>
      <c r="H6">
        <v>219</v>
      </c>
      <c r="I6" s="12">
        <f t="shared" ref="I6:I7" si="0">H6/$H$7</f>
        <v>0.52392344497607657</v>
      </c>
    </row>
    <row r="7" spans="1:9">
      <c r="A7" s="5" t="s">
        <v>676</v>
      </c>
      <c r="B7" s="5">
        <v>75</v>
      </c>
      <c r="C7" s="5">
        <v>98</v>
      </c>
      <c r="D7" s="5">
        <v>173</v>
      </c>
      <c r="E7" s="12">
        <f>D7/D8</f>
        <v>0.4138755980861244</v>
      </c>
      <c r="G7" t="s">
        <v>1454</v>
      </c>
      <c r="H7">
        <v>418</v>
      </c>
      <c r="I7" s="12">
        <f t="shared" si="0"/>
        <v>1</v>
      </c>
    </row>
    <row r="8" spans="1:9">
      <c r="A8" s="5" t="s">
        <v>1454</v>
      </c>
      <c r="B8" s="5">
        <v>199</v>
      </c>
      <c r="C8" s="5">
        <v>219</v>
      </c>
      <c r="D8" s="5">
        <v>418</v>
      </c>
      <c r="E8" s="12">
        <f>D8/D8</f>
        <v>1</v>
      </c>
    </row>
    <row r="9" spans="1:9">
      <c r="A9" s="15"/>
      <c r="B9" s="15"/>
      <c r="C9" s="15"/>
      <c r="D9" s="15"/>
      <c r="E9" s="12"/>
    </row>
    <row r="10" spans="1:9">
      <c r="A10" s="43" t="s">
        <v>1463</v>
      </c>
      <c r="B10" s="38" t="s">
        <v>384</v>
      </c>
      <c r="C10" s="39"/>
      <c r="D10" s="5"/>
      <c r="E10" s="12"/>
    </row>
    <row r="11" spans="1:9">
      <c r="A11" s="43"/>
      <c r="B11" s="5" t="s">
        <v>157</v>
      </c>
      <c r="C11" s="5" t="s">
        <v>137</v>
      </c>
      <c r="D11" s="5" t="s">
        <v>1454</v>
      </c>
      <c r="E11" s="12"/>
    </row>
    <row r="12" spans="1:9">
      <c r="A12" s="5" t="s">
        <v>136</v>
      </c>
      <c r="B12" s="21">
        <f>B6/$B$8*100</f>
        <v>62.311557788944725</v>
      </c>
      <c r="C12" s="21">
        <f>C6/$C$8*100</f>
        <v>55.25114155251142</v>
      </c>
      <c r="D12" s="15"/>
      <c r="E12" s="12"/>
    </row>
    <row r="13" spans="1:9">
      <c r="A13" s="5" t="s">
        <v>676</v>
      </c>
      <c r="B13" s="21">
        <f>B7/$B$8*100</f>
        <v>37.688442211055282</v>
      </c>
      <c r="C13" s="21">
        <f>C7/$C$8*100</f>
        <v>44.74885844748858</v>
      </c>
      <c r="D13" s="15"/>
      <c r="E13" s="12"/>
    </row>
    <row r="14" spans="1:9">
      <c r="A14" s="5" t="s">
        <v>1454</v>
      </c>
      <c r="B14" s="15"/>
      <c r="C14" s="15"/>
      <c r="D14" s="15"/>
      <c r="E14" s="12"/>
    </row>
    <row r="15" spans="1:9">
      <c r="A15" s="15"/>
      <c r="B15" s="15"/>
      <c r="C15" s="15"/>
      <c r="D15" s="15"/>
      <c r="E15" s="12"/>
    </row>
    <row r="16" spans="1:9">
      <c r="A16" s="15"/>
      <c r="B16" s="15"/>
      <c r="C16" s="15"/>
      <c r="D16" s="15"/>
      <c r="E16" s="12"/>
    </row>
    <row r="17" spans="1:5">
      <c r="A17" s="15"/>
      <c r="B17" s="15"/>
      <c r="C17" s="15"/>
      <c r="D17" s="15"/>
      <c r="E17" s="12"/>
    </row>
    <row r="20" spans="1:5">
      <c r="A20" s="35" t="s">
        <v>1465</v>
      </c>
      <c r="B20" s="35"/>
      <c r="C20" s="35"/>
    </row>
    <row r="21" spans="1:5">
      <c r="A21" s="4" t="s">
        <v>1466</v>
      </c>
      <c r="B21" s="4" t="s">
        <v>1457</v>
      </c>
      <c r="C21" t="s">
        <v>1464</v>
      </c>
    </row>
    <row r="22" spans="1:5">
      <c r="A22" s="5" t="s">
        <v>157</v>
      </c>
      <c r="B22" s="5">
        <v>199</v>
      </c>
      <c r="C22" s="12">
        <f>B22/$B$24</f>
        <v>0.47607655502392343</v>
      </c>
    </row>
    <row r="23" spans="1:5">
      <c r="A23" s="5" t="s">
        <v>137</v>
      </c>
      <c r="B23" s="5">
        <v>219</v>
      </c>
      <c r="C23" s="12">
        <f>B23/$B$24</f>
        <v>0.52392344497607657</v>
      </c>
    </row>
    <row r="24" spans="1:5">
      <c r="A24" s="5" t="s">
        <v>1454</v>
      </c>
      <c r="B24" s="5">
        <v>418</v>
      </c>
      <c r="C24" s="12">
        <f>B24/$B$24</f>
        <v>1</v>
      </c>
    </row>
    <row r="26" spans="1:5">
      <c r="A26" s="35" t="s">
        <v>1467</v>
      </c>
      <c r="B26" s="35"/>
      <c r="C26" s="35"/>
      <c r="D26" s="35"/>
    </row>
    <row r="27" spans="1:5">
      <c r="A27" s="4" t="s">
        <v>1466</v>
      </c>
      <c r="B27" s="4" t="s">
        <v>1457</v>
      </c>
    </row>
    <row r="28" spans="1:5">
      <c r="A28" s="17" t="s">
        <v>1298</v>
      </c>
      <c r="B28" s="18">
        <v>2</v>
      </c>
      <c r="C28" s="19">
        <v>4.7846889952153108E-3</v>
      </c>
    </row>
    <row r="29" spans="1:5">
      <c r="A29" s="17" t="s">
        <v>540</v>
      </c>
      <c r="B29" s="18">
        <v>3</v>
      </c>
      <c r="C29" s="19">
        <v>7.1770334928229667E-3</v>
      </c>
    </row>
    <row r="30" spans="1:5">
      <c r="A30" s="17" t="s">
        <v>330</v>
      </c>
      <c r="B30" s="18">
        <v>29</v>
      </c>
      <c r="C30" s="19">
        <v>6.9377990430622011E-2</v>
      </c>
    </row>
    <row r="31" spans="1:5">
      <c r="A31" s="17" t="s">
        <v>138</v>
      </c>
      <c r="B31" s="18">
        <v>384</v>
      </c>
      <c r="C31" s="19">
        <v>0.91866028708133973</v>
      </c>
    </row>
    <row r="35" spans="1:6">
      <c r="A35" s="35" t="s">
        <v>1468</v>
      </c>
      <c r="B35" s="35"/>
      <c r="C35" s="35"/>
    </row>
    <row r="36" spans="1:6">
      <c r="A36" s="4" t="s">
        <v>1466</v>
      </c>
      <c r="B36" s="4" t="s">
        <v>1457</v>
      </c>
    </row>
    <row r="37" spans="1:6">
      <c r="A37" s="5" t="s">
        <v>169</v>
      </c>
      <c r="B37" s="5">
        <v>92</v>
      </c>
      <c r="C37" s="12">
        <f>B37/$B$41</f>
        <v>0.22009569377990432</v>
      </c>
    </row>
    <row r="38" spans="1:6">
      <c r="A38" s="5" t="s">
        <v>170</v>
      </c>
      <c r="B38" s="5">
        <v>35</v>
      </c>
      <c r="C38" s="12">
        <f t="shared" ref="C38:C41" si="1">B38/$B$41</f>
        <v>8.3732057416267949E-2</v>
      </c>
    </row>
    <row r="39" spans="1:6">
      <c r="A39" s="5" t="s">
        <v>140</v>
      </c>
      <c r="B39" s="5">
        <v>243</v>
      </c>
      <c r="C39" s="12">
        <f t="shared" si="1"/>
        <v>0.58133971291866027</v>
      </c>
    </row>
    <row r="40" spans="1:6">
      <c r="A40" s="5" t="s">
        <v>740</v>
      </c>
      <c r="B40" s="5">
        <v>48</v>
      </c>
      <c r="C40" s="12">
        <f t="shared" si="1"/>
        <v>0.11483253588516747</v>
      </c>
    </row>
    <row r="41" spans="1:6">
      <c r="A41" s="5" t="s">
        <v>1454</v>
      </c>
      <c r="B41" s="5">
        <v>418</v>
      </c>
      <c r="C41" s="12">
        <f t="shared" si="1"/>
        <v>1</v>
      </c>
    </row>
    <row r="45" spans="1:6">
      <c r="A45" s="35" t="s">
        <v>1469</v>
      </c>
      <c r="B45" s="35"/>
      <c r="C45" s="35"/>
    </row>
    <row r="46" spans="1:6">
      <c r="A46" s="43" t="s">
        <v>1470</v>
      </c>
      <c r="B46" s="40" t="s">
        <v>384</v>
      </c>
      <c r="C46" s="42"/>
      <c r="D46" s="33"/>
      <c r="E46" s="36"/>
      <c r="F46" s="37"/>
    </row>
    <row r="47" spans="1:6">
      <c r="A47" s="43"/>
      <c r="B47" s="5" t="s">
        <v>157</v>
      </c>
      <c r="C47" s="5" t="s">
        <v>137</v>
      </c>
      <c r="D47" s="5" t="s">
        <v>1454</v>
      </c>
      <c r="E47" s="31"/>
      <c r="F47" s="32"/>
    </row>
    <row r="48" spans="1:6">
      <c r="A48" s="5" t="s">
        <v>169</v>
      </c>
      <c r="B48" s="12">
        <v>0.47826086956521741</v>
      </c>
      <c r="C48" s="12">
        <v>0.52173913043478259</v>
      </c>
      <c r="D48" s="5">
        <v>92</v>
      </c>
      <c r="E48" s="12"/>
      <c r="F48" s="12"/>
    </row>
    <row r="49" spans="1:10">
      <c r="A49" s="5" t="s">
        <v>170</v>
      </c>
      <c r="B49" s="12">
        <v>0.42857142857142855</v>
      </c>
      <c r="C49" s="12">
        <v>0.5714285714285714</v>
      </c>
      <c r="D49" s="5">
        <v>35</v>
      </c>
      <c r="E49" s="12"/>
      <c r="F49" s="12"/>
    </row>
    <row r="50" spans="1:10">
      <c r="A50" s="5" t="s">
        <v>140</v>
      </c>
      <c r="B50" s="12">
        <v>0.50205761316872433</v>
      </c>
      <c r="C50" s="12">
        <v>0.49794238683127573</v>
      </c>
      <c r="D50" s="5">
        <v>243</v>
      </c>
      <c r="E50" s="12"/>
      <c r="F50" s="12"/>
    </row>
    <row r="51" spans="1:10">
      <c r="A51" s="5" t="s">
        <v>740</v>
      </c>
      <c r="B51" s="12">
        <v>0.375</v>
      </c>
      <c r="C51" s="12">
        <v>0.625</v>
      </c>
      <c r="D51" s="5">
        <v>48</v>
      </c>
      <c r="E51" s="12"/>
      <c r="F51" s="12"/>
    </row>
    <row r="52" spans="1:10">
      <c r="A52" s="5" t="s">
        <v>1454</v>
      </c>
      <c r="B52" s="12">
        <v>0.47607655502392343</v>
      </c>
      <c r="C52" s="12">
        <v>0.52392344497607657</v>
      </c>
      <c r="D52" s="5">
        <v>418</v>
      </c>
    </row>
    <row r="57" spans="1:10">
      <c r="A57" s="35" t="s">
        <v>1471</v>
      </c>
      <c r="B57" s="35"/>
      <c r="C57" s="35"/>
      <c r="D57" s="35"/>
      <c r="E57" s="22"/>
      <c r="F57" s="5"/>
    </row>
    <row r="58" spans="1:10">
      <c r="A58" s="43" t="s">
        <v>1472</v>
      </c>
      <c r="B58" s="40" t="s">
        <v>1473</v>
      </c>
      <c r="C58" s="41"/>
      <c r="D58" s="41"/>
      <c r="E58" s="42"/>
      <c r="F58" s="5"/>
      <c r="G58" s="36" t="s">
        <v>1464</v>
      </c>
      <c r="H58" s="37"/>
      <c r="I58" s="37"/>
      <c r="J58" s="37"/>
    </row>
    <row r="59" spans="1:10">
      <c r="A59" s="43"/>
      <c r="B59" s="5" t="s">
        <v>1298</v>
      </c>
      <c r="C59" s="5" t="s">
        <v>138</v>
      </c>
      <c r="D59" s="5" t="s">
        <v>330</v>
      </c>
      <c r="E59" s="5" t="s">
        <v>540</v>
      </c>
      <c r="F59" s="5">
        <v>92</v>
      </c>
      <c r="G59" s="5" t="s">
        <v>1298</v>
      </c>
      <c r="H59" s="5" t="s">
        <v>138</v>
      </c>
      <c r="I59" s="5" t="s">
        <v>330</v>
      </c>
      <c r="J59" s="5" t="s">
        <v>540</v>
      </c>
    </row>
    <row r="60" spans="1:10">
      <c r="A60" s="5" t="s">
        <v>169</v>
      </c>
      <c r="B60" s="16">
        <v>0</v>
      </c>
      <c r="C60" s="16">
        <v>0.94565217391304346</v>
      </c>
      <c r="D60" s="16">
        <v>5.434782608695652E-2</v>
      </c>
      <c r="E60" s="16">
        <v>0</v>
      </c>
      <c r="F60" s="5">
        <v>35</v>
      </c>
      <c r="G60" s="16">
        <v>0</v>
      </c>
      <c r="H60" s="16">
        <v>0.94565217391304346</v>
      </c>
      <c r="I60" s="16">
        <v>5.434782608695652E-2</v>
      </c>
      <c r="J60" s="16">
        <v>0</v>
      </c>
    </row>
    <row r="61" spans="1:10">
      <c r="A61" s="5" t="s">
        <v>170</v>
      </c>
      <c r="B61" s="16">
        <v>0</v>
      </c>
      <c r="C61" s="16">
        <v>1</v>
      </c>
      <c r="D61" s="16">
        <v>0</v>
      </c>
      <c r="E61" s="16">
        <v>0</v>
      </c>
      <c r="F61" s="5">
        <v>243</v>
      </c>
      <c r="G61" s="16">
        <v>0</v>
      </c>
      <c r="H61" s="16">
        <v>1</v>
      </c>
      <c r="I61" s="16">
        <v>0</v>
      </c>
      <c r="J61" s="16">
        <v>0</v>
      </c>
    </row>
    <row r="62" spans="1:10">
      <c r="A62" s="5" t="s">
        <v>140</v>
      </c>
      <c r="B62" s="16">
        <v>0</v>
      </c>
      <c r="C62" s="16">
        <v>0.89711934156378603</v>
      </c>
      <c r="D62" s="16">
        <v>9.0534979423868317E-2</v>
      </c>
      <c r="E62" s="16">
        <v>1.2345679012345678E-2</v>
      </c>
      <c r="F62" s="5">
        <v>48</v>
      </c>
      <c r="G62" s="16">
        <v>0</v>
      </c>
      <c r="H62" s="16">
        <v>0.89711934156378603</v>
      </c>
      <c r="I62" s="16">
        <v>9.0534979423868317E-2</v>
      </c>
      <c r="J62" s="16">
        <v>1.2345679012345678E-2</v>
      </c>
    </row>
    <row r="63" spans="1:10">
      <c r="A63" s="5" t="s">
        <v>740</v>
      </c>
      <c r="B63" s="16">
        <v>4.1666666666666664E-2</v>
      </c>
      <c r="C63" s="16">
        <v>0.91666666666666663</v>
      </c>
      <c r="D63" s="16">
        <v>4.1666666666666664E-2</v>
      </c>
      <c r="E63" s="16">
        <v>0</v>
      </c>
      <c r="F63" s="14">
        <v>418</v>
      </c>
      <c r="G63" s="16">
        <v>4.1666666666666664E-2</v>
      </c>
      <c r="H63" s="16">
        <v>0.91666666666666663</v>
      </c>
      <c r="I63" s="16">
        <v>4.1666666666666664E-2</v>
      </c>
      <c r="J63" s="16">
        <v>0</v>
      </c>
    </row>
    <row r="64" spans="1:10">
      <c r="A64" s="5" t="s">
        <v>1454</v>
      </c>
      <c r="B64" s="14">
        <v>2</v>
      </c>
      <c r="C64" s="14">
        <v>384</v>
      </c>
      <c r="D64" s="14">
        <v>29</v>
      </c>
      <c r="G64" s="15"/>
      <c r="H64" s="15"/>
      <c r="I64" s="15"/>
      <c r="J64" s="15"/>
    </row>
  </sheetData>
  <mergeCells count="17">
    <mergeCell ref="B4:C4"/>
    <mergeCell ref="A46:A47"/>
    <mergeCell ref="A4:A5"/>
    <mergeCell ref="G3:H3"/>
    <mergeCell ref="A10:A11"/>
    <mergeCell ref="A3:E3"/>
    <mergeCell ref="A20:C20"/>
    <mergeCell ref="A26:D26"/>
    <mergeCell ref="E46:F46"/>
    <mergeCell ref="B10:C10"/>
    <mergeCell ref="G58:J58"/>
    <mergeCell ref="B58:E58"/>
    <mergeCell ref="A58:A59"/>
    <mergeCell ref="B46:C46"/>
    <mergeCell ref="A35:C35"/>
    <mergeCell ref="A57:D57"/>
    <mergeCell ref="A45:C4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DCFD-5B83-4E05-90F5-507874079A9A}">
  <dimension ref="A2:E61"/>
  <sheetViews>
    <sheetView topLeftCell="A31" workbookViewId="0">
      <selection activeCell="B20" sqref="B20"/>
    </sheetView>
  </sheetViews>
  <sheetFormatPr baseColWidth="10" defaultColWidth="11.453125" defaultRowHeight="14.5"/>
  <cols>
    <col min="1" max="1" width="41.1796875" customWidth="1"/>
    <col min="2" max="2" width="37.1796875" customWidth="1"/>
  </cols>
  <sheetData>
    <row r="2" spans="1:5">
      <c r="A2" s="35" t="s">
        <v>1474</v>
      </c>
      <c r="B2" s="35"/>
      <c r="C2" s="8"/>
      <c r="D2" s="8"/>
      <c r="E2" s="8"/>
    </row>
    <row r="3" spans="1:5">
      <c r="A3" s="7" t="s">
        <v>1456</v>
      </c>
      <c r="B3" s="7" t="s">
        <v>1457</v>
      </c>
    </row>
    <row r="4" spans="1:5">
      <c r="A4" t="s">
        <v>182</v>
      </c>
      <c r="B4">
        <v>83</v>
      </c>
    </row>
    <row r="5" spans="1:5">
      <c r="A5" t="s">
        <v>389</v>
      </c>
      <c r="B5">
        <v>17</v>
      </c>
    </row>
    <row r="6" spans="1:5">
      <c r="A6" t="s">
        <v>142</v>
      </c>
      <c r="B6">
        <v>219</v>
      </c>
    </row>
    <row r="7" spans="1:5">
      <c r="A7" t="s">
        <v>209</v>
      </c>
      <c r="B7">
        <v>99</v>
      </c>
    </row>
    <row r="8" spans="1:5">
      <c r="A8" t="s">
        <v>1454</v>
      </c>
      <c r="B8">
        <v>418</v>
      </c>
    </row>
    <row r="11" spans="1:5">
      <c r="A11" s="35" t="s">
        <v>1475</v>
      </c>
      <c r="B11" s="35"/>
    </row>
    <row r="12" spans="1:5">
      <c r="A12" s="7" t="s">
        <v>1462</v>
      </c>
      <c r="B12" s="7" t="s">
        <v>1457</v>
      </c>
    </row>
    <row r="13" spans="1:5">
      <c r="A13" t="s">
        <v>143</v>
      </c>
      <c r="B13">
        <v>138</v>
      </c>
    </row>
    <row r="14" spans="1:5">
      <c r="A14" t="s">
        <v>183</v>
      </c>
      <c r="B14">
        <v>60</v>
      </c>
    </row>
    <row r="15" spans="1:5">
      <c r="A15" t="s">
        <v>158</v>
      </c>
      <c r="B15">
        <v>158</v>
      </c>
    </row>
    <row r="16" spans="1:5">
      <c r="A16" t="s">
        <v>225</v>
      </c>
      <c r="B16">
        <v>62</v>
      </c>
    </row>
    <row r="17" spans="1:3">
      <c r="A17" t="s">
        <v>1454</v>
      </c>
      <c r="B17">
        <v>418</v>
      </c>
    </row>
    <row r="19" spans="1:3">
      <c r="A19" s="35" t="s">
        <v>1476</v>
      </c>
      <c r="B19" s="35"/>
    </row>
    <row r="20" spans="1:3">
      <c r="A20" s="7" t="s">
        <v>1466</v>
      </c>
      <c r="B20" s="7" t="s">
        <v>1457</v>
      </c>
    </row>
    <row r="21" spans="1:3">
      <c r="A21" t="s">
        <v>147</v>
      </c>
      <c r="B21">
        <v>134</v>
      </c>
    </row>
    <row r="22" spans="1:3">
      <c r="A22" t="s">
        <v>144</v>
      </c>
      <c r="B22">
        <v>284</v>
      </c>
    </row>
    <row r="23" spans="1:3">
      <c r="A23" t="s">
        <v>1454</v>
      </c>
      <c r="B23">
        <v>418</v>
      </c>
    </row>
    <row r="25" spans="1:3">
      <c r="A25" s="7" t="s">
        <v>1477</v>
      </c>
    </row>
    <row r="26" spans="1:3">
      <c r="A26" s="7" t="s">
        <v>1466</v>
      </c>
      <c r="B26" s="7" t="s">
        <v>1457</v>
      </c>
      <c r="C26" s="7" t="s">
        <v>1464</v>
      </c>
    </row>
    <row r="27" spans="1:3">
      <c r="A27" t="s">
        <v>145</v>
      </c>
      <c r="B27">
        <v>261</v>
      </c>
    </row>
    <row r="28" spans="1:3">
      <c r="A28" t="s">
        <v>159</v>
      </c>
      <c r="B28">
        <v>129</v>
      </c>
    </row>
    <row r="29" spans="1:3">
      <c r="A29" t="s">
        <v>557</v>
      </c>
      <c r="B29">
        <v>129</v>
      </c>
    </row>
    <row r="30" spans="1:3">
      <c r="A30" t="s">
        <v>382</v>
      </c>
      <c r="B30">
        <v>120</v>
      </c>
    </row>
    <row r="31" spans="1:3">
      <c r="A31" t="s">
        <v>698</v>
      </c>
      <c r="B31">
        <v>110</v>
      </c>
    </row>
    <row r="32" spans="1:3">
      <c r="A32" t="s">
        <v>1071</v>
      </c>
      <c r="B32">
        <v>100</v>
      </c>
    </row>
    <row r="33" spans="1:2">
      <c r="A33" t="s">
        <v>934</v>
      </c>
      <c r="B33">
        <v>82</v>
      </c>
    </row>
    <row r="34" spans="1:2">
      <c r="A34" t="s">
        <v>1233</v>
      </c>
      <c r="B34">
        <v>70</v>
      </c>
    </row>
    <row r="35" spans="1:2">
      <c r="A35" t="s">
        <v>1478</v>
      </c>
      <c r="B35">
        <v>37</v>
      </c>
    </row>
    <row r="40" spans="1:2">
      <c r="A40" s="35" t="s">
        <v>1479</v>
      </c>
      <c r="B40" s="35"/>
    </row>
    <row r="41" spans="1:2">
      <c r="A41" t="s">
        <v>191</v>
      </c>
      <c r="B41">
        <v>229</v>
      </c>
    </row>
    <row r="42" spans="1:2">
      <c r="A42" t="s">
        <v>257</v>
      </c>
      <c r="B42">
        <v>198</v>
      </c>
    </row>
    <row r="43" spans="1:2">
      <c r="A43" t="s">
        <v>160</v>
      </c>
      <c r="B43">
        <v>96</v>
      </c>
    </row>
    <row r="44" spans="1:2">
      <c r="A44" t="s">
        <v>1480</v>
      </c>
      <c r="B44">
        <v>36</v>
      </c>
    </row>
    <row r="45" spans="1:2">
      <c r="A45" t="s">
        <v>261</v>
      </c>
      <c r="B45">
        <v>23</v>
      </c>
    </row>
    <row r="46" spans="1:2" ht="29">
      <c r="A46" s="9" t="s">
        <v>1481</v>
      </c>
      <c r="B46">
        <v>20</v>
      </c>
    </row>
    <row r="50" spans="1:2">
      <c r="A50" s="35" t="s">
        <v>1482</v>
      </c>
      <c r="B50" s="35"/>
    </row>
    <row r="51" spans="1:2">
      <c r="A51" s="7" t="s">
        <v>1466</v>
      </c>
      <c r="B51" s="7" t="s">
        <v>1457</v>
      </c>
    </row>
    <row r="52" spans="1:2">
      <c r="A52" t="s">
        <v>147</v>
      </c>
      <c r="B52">
        <v>128</v>
      </c>
    </row>
    <row r="53" spans="1:2">
      <c r="A53" t="s">
        <v>144</v>
      </c>
      <c r="B53">
        <v>290</v>
      </c>
    </row>
    <row r="54" spans="1:2">
      <c r="A54" t="s">
        <v>1454</v>
      </c>
      <c r="B54">
        <v>418</v>
      </c>
    </row>
    <row r="57" spans="1:2">
      <c r="A57" s="35" t="s">
        <v>1483</v>
      </c>
      <c r="B57" s="35"/>
    </row>
    <row r="58" spans="1:2">
      <c r="A58" s="7" t="s">
        <v>1466</v>
      </c>
      <c r="B58" s="7" t="s">
        <v>1457</v>
      </c>
    </row>
    <row r="59" spans="1:2">
      <c r="A59" t="s">
        <v>147</v>
      </c>
      <c r="B59">
        <v>342</v>
      </c>
    </row>
    <row r="60" spans="1:2">
      <c r="A60" t="s">
        <v>144</v>
      </c>
      <c r="B60">
        <v>76</v>
      </c>
    </row>
    <row r="61" spans="1:2">
      <c r="A61" t="s">
        <v>1454</v>
      </c>
      <c r="B61">
        <v>418</v>
      </c>
    </row>
  </sheetData>
  <mergeCells count="6">
    <mergeCell ref="A57:B57"/>
    <mergeCell ref="A2:B2"/>
    <mergeCell ref="A11:B11"/>
    <mergeCell ref="A19:B19"/>
    <mergeCell ref="A40:B40"/>
    <mergeCell ref="A50:B50"/>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FC092-8218-4957-A702-B23A370711D4}">
  <dimension ref="A2:E128"/>
  <sheetViews>
    <sheetView workbookViewId="0">
      <selection activeCell="C118" activeCellId="1" sqref="A118:A120 C118:C120"/>
    </sheetView>
  </sheetViews>
  <sheetFormatPr baseColWidth="10" defaultColWidth="11.453125" defaultRowHeight="14.5"/>
  <cols>
    <col min="1" max="1" width="28.7265625" customWidth="1"/>
    <col min="4" max="4" width="25.453125" customWidth="1"/>
    <col min="5" max="5" width="10.81640625" customWidth="1"/>
  </cols>
  <sheetData>
    <row r="2" spans="1:4">
      <c r="A2" s="35" t="s">
        <v>1484</v>
      </c>
      <c r="B2" s="35"/>
      <c r="C2" s="35"/>
      <c r="D2" s="35"/>
    </row>
    <row r="3" spans="1:4">
      <c r="A3" t="s">
        <v>1456</v>
      </c>
      <c r="B3" t="s">
        <v>1457</v>
      </c>
    </row>
    <row r="4" spans="1:4">
      <c r="A4" t="s">
        <v>147</v>
      </c>
      <c r="B4">
        <v>182</v>
      </c>
    </row>
    <row r="5" spans="1:4">
      <c r="A5" t="s">
        <v>144</v>
      </c>
      <c r="B5">
        <v>236</v>
      </c>
    </row>
    <row r="6" spans="1:4">
      <c r="A6" t="s">
        <v>1454</v>
      </c>
      <c r="B6">
        <v>418</v>
      </c>
    </row>
    <row r="10" spans="1:4">
      <c r="A10" s="35" t="s">
        <v>1485</v>
      </c>
      <c r="B10" s="35"/>
      <c r="C10" s="35"/>
      <c r="D10" s="35"/>
    </row>
    <row r="12" spans="1:4">
      <c r="A12" s="7" t="s">
        <v>1466</v>
      </c>
      <c r="B12" s="7" t="s">
        <v>1457</v>
      </c>
    </row>
    <row r="13" spans="1:4">
      <c r="A13" t="s">
        <v>1047</v>
      </c>
      <c r="B13">
        <v>6</v>
      </c>
    </row>
    <row r="14" spans="1:4">
      <c r="A14" t="s">
        <v>339</v>
      </c>
      <c r="B14">
        <v>38</v>
      </c>
    </row>
    <row r="15" spans="1:4">
      <c r="A15" t="s">
        <v>379</v>
      </c>
      <c r="B15">
        <v>151</v>
      </c>
    </row>
    <row r="16" spans="1:4">
      <c r="A16" t="s">
        <v>789</v>
      </c>
      <c r="B16">
        <v>41</v>
      </c>
    </row>
    <row r="17" spans="1:5">
      <c r="A17" t="s">
        <v>1454</v>
      </c>
      <c r="B17">
        <v>236</v>
      </c>
    </row>
    <row r="21" spans="1:5">
      <c r="A21" s="35" t="s">
        <v>1486</v>
      </c>
      <c r="B21" s="35"/>
      <c r="C21" s="35"/>
      <c r="D21" s="35"/>
      <c r="E21" s="35"/>
    </row>
    <row r="23" spans="1:5">
      <c r="A23" s="7" t="s">
        <v>1456</v>
      </c>
      <c r="B23" s="7" t="s">
        <v>1457</v>
      </c>
      <c r="C23" t="s">
        <v>1464</v>
      </c>
    </row>
    <row r="24" spans="1:5">
      <c r="A24" t="s">
        <v>1514</v>
      </c>
      <c r="B24">
        <v>226</v>
      </c>
      <c r="C24" s="12">
        <f>B24/$B$26</f>
        <v>0.9576271186440678</v>
      </c>
    </row>
    <row r="25" spans="1:5">
      <c r="A25" t="s">
        <v>1515</v>
      </c>
      <c r="B25">
        <v>10</v>
      </c>
      <c r="C25" s="12">
        <f t="shared" ref="C25:C26" si="0">B25/$B$26</f>
        <v>4.2372881355932202E-2</v>
      </c>
    </row>
    <row r="26" spans="1:5">
      <c r="A26" t="s">
        <v>1454</v>
      </c>
      <c r="B26">
        <v>236</v>
      </c>
      <c r="C26" s="12">
        <f t="shared" si="0"/>
        <v>1</v>
      </c>
    </row>
    <row r="30" spans="1:5">
      <c r="A30" s="35" t="s">
        <v>1487</v>
      </c>
      <c r="B30" s="35"/>
      <c r="C30" s="35"/>
      <c r="D30" s="35"/>
    </row>
    <row r="31" spans="1:5">
      <c r="A31" s="7" t="s">
        <v>1456</v>
      </c>
      <c r="B31" s="7" t="s">
        <v>1457</v>
      </c>
      <c r="C31" t="s">
        <v>1512</v>
      </c>
    </row>
    <row r="32" spans="1:5">
      <c r="A32" t="s">
        <v>381</v>
      </c>
      <c r="B32">
        <v>1</v>
      </c>
      <c r="C32" s="12">
        <f>B32/$B$34</f>
        <v>0.1</v>
      </c>
    </row>
    <row r="33" spans="1:4">
      <c r="A33" t="s">
        <v>990</v>
      </c>
      <c r="B33">
        <v>9</v>
      </c>
      <c r="C33" s="12">
        <f t="shared" ref="C33:C34" si="1">B33/$B$34</f>
        <v>0.9</v>
      </c>
    </row>
    <row r="34" spans="1:4">
      <c r="A34" t="s">
        <v>1454</v>
      </c>
      <c r="B34">
        <v>10</v>
      </c>
      <c r="C34" s="12">
        <f t="shared" si="1"/>
        <v>1</v>
      </c>
    </row>
    <row r="38" spans="1:4">
      <c r="A38" s="35" t="s">
        <v>1488</v>
      </c>
      <c r="B38" s="35"/>
      <c r="C38" s="35"/>
      <c r="D38" s="35"/>
    </row>
    <row r="40" spans="1:4">
      <c r="A40" s="7" t="s">
        <v>1466</v>
      </c>
      <c r="B40" s="7" t="s">
        <v>1457</v>
      </c>
    </row>
    <row r="41" spans="1:4">
      <c r="A41" t="s">
        <v>1023</v>
      </c>
      <c r="B41">
        <v>148</v>
      </c>
    </row>
    <row r="42" spans="1:4">
      <c r="A42" t="s">
        <v>380</v>
      </c>
      <c r="B42">
        <v>55</v>
      </c>
    </row>
    <row r="43" spans="1:4">
      <c r="A43" t="s">
        <v>512</v>
      </c>
      <c r="B43">
        <v>20</v>
      </c>
    </row>
    <row r="44" spans="1:4">
      <c r="A44" t="s">
        <v>579</v>
      </c>
      <c r="B44">
        <v>13</v>
      </c>
    </row>
    <row r="45" spans="1:4">
      <c r="A45" t="s">
        <v>1454</v>
      </c>
      <c r="B45">
        <v>236</v>
      </c>
    </row>
    <row r="51" spans="1:4">
      <c r="A51" s="35" t="s">
        <v>1489</v>
      </c>
      <c r="B51" s="35"/>
      <c r="C51" s="35"/>
      <c r="D51" s="35"/>
    </row>
    <row r="53" spans="1:4">
      <c r="A53" s="7" t="s">
        <v>1466</v>
      </c>
      <c r="B53" s="7" t="s">
        <v>1457</v>
      </c>
    </row>
    <row r="54" spans="1:4">
      <c r="A54" t="s">
        <v>381</v>
      </c>
      <c r="B54">
        <v>24</v>
      </c>
    </row>
    <row r="55" spans="1:4">
      <c r="A55" t="s">
        <v>217</v>
      </c>
      <c r="B55">
        <v>53</v>
      </c>
    </row>
    <row r="56" spans="1:4">
      <c r="A56" t="s">
        <v>513</v>
      </c>
      <c r="B56">
        <v>135</v>
      </c>
    </row>
    <row r="57" spans="1:4">
      <c r="A57" t="s">
        <v>580</v>
      </c>
      <c r="B57">
        <v>24</v>
      </c>
    </row>
    <row r="58" spans="1:4">
      <c r="A58" t="s">
        <v>1454</v>
      </c>
      <c r="B58">
        <v>236</v>
      </c>
    </row>
    <row r="62" spans="1:4">
      <c r="A62" s="35" t="s">
        <v>1490</v>
      </c>
      <c r="B62" s="35"/>
      <c r="C62" s="35"/>
      <c r="D62" s="35"/>
    </row>
    <row r="63" spans="1:4">
      <c r="A63" s="6" t="s">
        <v>1466</v>
      </c>
      <c r="B63" s="6" t="s">
        <v>1491</v>
      </c>
      <c r="C63" s="6" t="s">
        <v>1464</v>
      </c>
      <c r="D63" s="6"/>
    </row>
    <row r="64" spans="1:4">
      <c r="A64" t="s">
        <v>145</v>
      </c>
      <c r="B64">
        <v>187</v>
      </c>
      <c r="C64" s="12">
        <f>B64/$B$72</f>
        <v>0.7923728813559322</v>
      </c>
    </row>
    <row r="65" spans="1:4">
      <c r="A65" t="s">
        <v>557</v>
      </c>
      <c r="B65">
        <v>81</v>
      </c>
      <c r="C65" s="12">
        <f t="shared" ref="C65:C72" si="2">B65/$B$72</f>
        <v>0.34322033898305082</v>
      </c>
    </row>
    <row r="66" spans="1:4">
      <c r="A66" t="s">
        <v>382</v>
      </c>
      <c r="B66">
        <v>50</v>
      </c>
      <c r="C66" s="12">
        <f t="shared" si="2"/>
        <v>0.21186440677966101</v>
      </c>
    </row>
    <row r="67" spans="1:4">
      <c r="A67" t="s">
        <v>1071</v>
      </c>
      <c r="B67">
        <v>21</v>
      </c>
      <c r="C67" s="12">
        <f t="shared" si="2"/>
        <v>8.8983050847457626E-2</v>
      </c>
    </row>
    <row r="68" spans="1:4">
      <c r="A68" t="s">
        <v>698</v>
      </c>
      <c r="B68">
        <v>20</v>
      </c>
      <c r="C68" s="12">
        <f t="shared" si="2"/>
        <v>8.4745762711864403E-2</v>
      </c>
    </row>
    <row r="69" spans="1:4">
      <c r="A69" t="s">
        <v>1233</v>
      </c>
      <c r="B69">
        <v>19</v>
      </c>
      <c r="C69" s="12">
        <f t="shared" si="2"/>
        <v>8.050847457627118E-2</v>
      </c>
    </row>
    <row r="70" spans="1:4">
      <c r="A70" t="s">
        <v>934</v>
      </c>
      <c r="B70">
        <v>15</v>
      </c>
      <c r="C70" s="12">
        <f t="shared" si="2"/>
        <v>6.3559322033898302E-2</v>
      </c>
    </row>
    <row r="71" spans="1:4">
      <c r="A71" t="s">
        <v>383</v>
      </c>
      <c r="B71">
        <v>7</v>
      </c>
      <c r="C71" s="12">
        <f t="shared" si="2"/>
        <v>2.9661016949152543E-2</v>
      </c>
    </row>
    <row r="72" spans="1:4">
      <c r="B72">
        <v>236</v>
      </c>
      <c r="C72">
        <f t="shared" si="2"/>
        <v>1</v>
      </c>
    </row>
    <row r="74" spans="1:4">
      <c r="A74" s="35" t="s">
        <v>1516</v>
      </c>
      <c r="B74" s="35"/>
      <c r="C74" s="35"/>
      <c r="D74" s="35"/>
    </row>
    <row r="75" spans="1:4">
      <c r="A75" s="7" t="s">
        <v>1466</v>
      </c>
      <c r="B75" s="7" t="s">
        <v>1457</v>
      </c>
      <c r="C75" t="s">
        <v>1512</v>
      </c>
    </row>
    <row r="76" spans="1:4">
      <c r="A76" t="s">
        <v>147</v>
      </c>
      <c r="B76">
        <v>144</v>
      </c>
      <c r="C76" s="12">
        <f>B76/$B$78</f>
        <v>0.61016949152542377</v>
      </c>
    </row>
    <row r="77" spans="1:4">
      <c r="A77" t="s">
        <v>144</v>
      </c>
      <c r="B77">
        <v>92</v>
      </c>
      <c r="C77" s="12">
        <f t="shared" ref="C77:C78" si="3">B77/$B$78</f>
        <v>0.38983050847457629</v>
      </c>
    </row>
    <row r="78" spans="1:4">
      <c r="A78" t="s">
        <v>1454</v>
      </c>
      <c r="B78">
        <v>236</v>
      </c>
      <c r="C78" s="12">
        <f t="shared" si="3"/>
        <v>1</v>
      </c>
    </row>
    <row r="81" spans="1:4">
      <c r="A81" s="35" t="s">
        <v>1492</v>
      </c>
      <c r="B81" s="35"/>
      <c r="C81" s="35"/>
      <c r="D81" s="35"/>
    </row>
    <row r="82" spans="1:4">
      <c r="A82" s="7" t="s">
        <v>1466</v>
      </c>
      <c r="B82" s="7" t="s">
        <v>1457</v>
      </c>
    </row>
    <row r="83" spans="1:4">
      <c r="A83" t="s">
        <v>381</v>
      </c>
      <c r="B83">
        <v>7</v>
      </c>
    </row>
    <row r="84" spans="1:4">
      <c r="A84" t="s">
        <v>217</v>
      </c>
      <c r="B84">
        <v>17</v>
      </c>
    </row>
    <row r="85" spans="1:4">
      <c r="A85" t="s">
        <v>513</v>
      </c>
      <c r="B85">
        <v>61</v>
      </c>
    </row>
    <row r="86" spans="1:4">
      <c r="A86" t="s">
        <v>580</v>
      </c>
      <c r="B86">
        <v>7</v>
      </c>
    </row>
    <row r="87" spans="1:4">
      <c r="A87" t="s">
        <v>1454</v>
      </c>
      <c r="B87">
        <v>92</v>
      </c>
    </row>
    <row r="91" spans="1:4">
      <c r="A91" s="35" t="s">
        <v>1493</v>
      </c>
      <c r="B91" s="35"/>
      <c r="C91" s="35"/>
      <c r="D91" s="35"/>
    </row>
    <row r="92" spans="1:4">
      <c r="A92" s="7" t="s">
        <v>1466</v>
      </c>
      <c r="B92" s="7" t="s">
        <v>1457</v>
      </c>
      <c r="C92" t="s">
        <v>1512</v>
      </c>
    </row>
    <row r="93" spans="1:4">
      <c r="A93" t="s">
        <v>320</v>
      </c>
      <c r="B93">
        <v>16</v>
      </c>
      <c r="C93" s="12">
        <f>B93/$B$96</f>
        <v>6.7796610169491525E-2</v>
      </c>
    </row>
    <row r="94" spans="1:4">
      <c r="A94" t="s">
        <v>147</v>
      </c>
      <c r="B94">
        <v>166</v>
      </c>
      <c r="C94" s="12">
        <f t="shared" ref="C94:C96" si="4">B94/$B$96</f>
        <v>0.70338983050847459</v>
      </c>
    </row>
    <row r="95" spans="1:4">
      <c r="A95" t="s">
        <v>144</v>
      </c>
      <c r="B95">
        <v>54</v>
      </c>
      <c r="C95" s="12">
        <f t="shared" si="4"/>
        <v>0.2288135593220339</v>
      </c>
    </row>
    <row r="96" spans="1:4">
      <c r="A96" t="s">
        <v>1454</v>
      </c>
      <c r="B96">
        <v>236</v>
      </c>
      <c r="C96" s="12">
        <f t="shared" si="4"/>
        <v>1</v>
      </c>
    </row>
    <row r="100" spans="1:4">
      <c r="A100" s="35" t="s">
        <v>1494</v>
      </c>
      <c r="B100" s="35"/>
      <c r="C100" s="35"/>
      <c r="D100" s="35"/>
    </row>
    <row r="101" spans="1:4">
      <c r="A101" s="7" t="s">
        <v>1466</v>
      </c>
      <c r="B101" s="7" t="s">
        <v>1457</v>
      </c>
    </row>
    <row r="102" spans="1:4">
      <c r="A102" t="s">
        <v>147</v>
      </c>
      <c r="B102">
        <v>170</v>
      </c>
    </row>
    <row r="103" spans="1:4">
      <c r="A103" t="s">
        <v>144</v>
      </c>
      <c r="B103">
        <v>66</v>
      </c>
    </row>
    <row r="104" spans="1:4">
      <c r="A104" t="s">
        <v>1454</v>
      </c>
      <c r="B104">
        <v>236</v>
      </c>
    </row>
    <row r="108" spans="1:4">
      <c r="A108" s="35" t="s">
        <v>1495</v>
      </c>
      <c r="B108" s="35"/>
      <c r="C108" s="35"/>
      <c r="D108" s="35"/>
    </row>
    <row r="109" spans="1:4">
      <c r="A109" s="7" t="s">
        <v>1456</v>
      </c>
      <c r="B109" s="7" t="s">
        <v>1457</v>
      </c>
    </row>
    <row r="110" spans="1:4">
      <c r="A110" t="s">
        <v>147</v>
      </c>
      <c r="B110">
        <v>180</v>
      </c>
    </row>
    <row r="111" spans="1:4">
      <c r="A111" t="s">
        <v>144</v>
      </c>
      <c r="B111">
        <v>56</v>
      </c>
    </row>
    <row r="112" spans="1:4">
      <c r="A112" t="s">
        <v>1454</v>
      </c>
      <c r="B112">
        <v>236</v>
      </c>
    </row>
    <row r="117" spans="1:4">
      <c r="A117" s="35" t="s">
        <v>1496</v>
      </c>
      <c r="B117" s="35"/>
      <c r="C117" s="35"/>
      <c r="D117" s="35"/>
    </row>
    <row r="118" spans="1:4">
      <c r="A118" s="7" t="s">
        <v>1466</v>
      </c>
      <c r="B118" s="7" t="s">
        <v>1457</v>
      </c>
      <c r="C118" t="s">
        <v>1512</v>
      </c>
    </row>
    <row r="119" spans="1:4">
      <c r="A119" t="s">
        <v>147</v>
      </c>
      <c r="B119">
        <v>282</v>
      </c>
      <c r="C119" s="12">
        <f>B119/$B$121</f>
        <v>0.67464114832535882</v>
      </c>
    </row>
    <row r="120" spans="1:4">
      <c r="A120" t="s">
        <v>144</v>
      </c>
      <c r="B120">
        <v>136</v>
      </c>
      <c r="C120" s="12">
        <f t="shared" ref="C120:C121" si="5">B120/$B$121</f>
        <v>0.32535885167464113</v>
      </c>
    </row>
    <row r="121" spans="1:4">
      <c r="A121" t="s">
        <v>1454</v>
      </c>
      <c r="B121">
        <v>418</v>
      </c>
      <c r="C121" s="12">
        <f t="shared" si="5"/>
        <v>1</v>
      </c>
    </row>
    <row r="124" spans="1:4">
      <c r="A124" s="35" t="s">
        <v>1497</v>
      </c>
      <c r="B124" s="35"/>
      <c r="C124" s="35"/>
      <c r="D124" s="35"/>
    </row>
    <row r="125" spans="1:4">
      <c r="A125" s="7" t="s">
        <v>1498</v>
      </c>
      <c r="B125" s="7" t="s">
        <v>1457</v>
      </c>
    </row>
    <row r="126" spans="1:4">
      <c r="A126" t="s">
        <v>147</v>
      </c>
      <c r="B126">
        <v>68</v>
      </c>
    </row>
    <row r="127" spans="1:4">
      <c r="A127" t="s">
        <v>144</v>
      </c>
      <c r="B127">
        <v>168</v>
      </c>
    </row>
    <row r="128" spans="1:4">
      <c r="A128" t="s">
        <v>1454</v>
      </c>
      <c r="B128">
        <v>236</v>
      </c>
    </row>
  </sheetData>
  <mergeCells count="14">
    <mergeCell ref="A51:D51"/>
    <mergeCell ref="A2:D2"/>
    <mergeCell ref="A10:D10"/>
    <mergeCell ref="A21:E21"/>
    <mergeCell ref="A30:D30"/>
    <mergeCell ref="A38:D38"/>
    <mergeCell ref="A117:D117"/>
    <mergeCell ref="A124:D124"/>
    <mergeCell ref="A62:D62"/>
    <mergeCell ref="A74:D74"/>
    <mergeCell ref="A81:D81"/>
    <mergeCell ref="A91:D91"/>
    <mergeCell ref="A100:D100"/>
    <mergeCell ref="A108:D10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87A8-D393-48C6-A638-079885E348F4}">
  <dimension ref="A4:C38"/>
  <sheetViews>
    <sheetView topLeftCell="A31" workbookViewId="0">
      <selection activeCell="C26" activeCellId="1" sqref="A26:A29 C26:C29"/>
    </sheetView>
  </sheetViews>
  <sheetFormatPr baseColWidth="10" defaultColWidth="11.453125" defaultRowHeight="14.5"/>
  <cols>
    <col min="1" max="1" width="27.453125" customWidth="1"/>
    <col min="3" max="3" width="21.453125" customWidth="1"/>
  </cols>
  <sheetData>
    <row r="4" spans="1:3">
      <c r="A4" s="35" t="s">
        <v>1499</v>
      </c>
      <c r="B4" s="35"/>
      <c r="C4" s="35"/>
    </row>
    <row r="5" spans="1:3">
      <c r="A5" s="20" t="s">
        <v>1511</v>
      </c>
      <c r="B5" s="20" t="s">
        <v>1457</v>
      </c>
      <c r="C5" t="s">
        <v>1512</v>
      </c>
    </row>
    <row r="6" spans="1:3">
      <c r="A6" t="s">
        <v>241</v>
      </c>
      <c r="B6">
        <v>234</v>
      </c>
      <c r="C6" s="29">
        <f>B6*100/$B$12</f>
        <v>55.980861244019138</v>
      </c>
    </row>
    <row r="7" spans="1:3">
      <c r="A7" t="s">
        <v>149</v>
      </c>
      <c r="B7">
        <v>222</v>
      </c>
      <c r="C7" s="29">
        <f t="shared" ref="C7:C11" si="0">B7*100/$B$12</f>
        <v>53.110047846889955</v>
      </c>
    </row>
    <row r="8" spans="1:3">
      <c r="A8" t="s">
        <v>173</v>
      </c>
      <c r="B8">
        <v>178</v>
      </c>
      <c r="C8" s="29">
        <f t="shared" si="0"/>
        <v>42.58373205741627</v>
      </c>
    </row>
    <row r="9" spans="1:3">
      <c r="A9" t="s">
        <v>503</v>
      </c>
      <c r="B9">
        <v>75</v>
      </c>
      <c r="C9" s="29">
        <f t="shared" si="0"/>
        <v>17.942583732057415</v>
      </c>
    </row>
    <row r="10" spans="1:3">
      <c r="A10" t="s">
        <v>548</v>
      </c>
      <c r="B10">
        <v>16</v>
      </c>
      <c r="C10" s="29">
        <f t="shared" si="0"/>
        <v>3.8277511961722488</v>
      </c>
    </row>
    <row r="11" spans="1:3">
      <c r="A11" t="s">
        <v>1500</v>
      </c>
      <c r="B11">
        <v>9</v>
      </c>
      <c r="C11" s="29">
        <f t="shared" si="0"/>
        <v>2.1531100478468899</v>
      </c>
    </row>
    <row r="12" spans="1:3">
      <c r="B12">
        <v>418</v>
      </c>
    </row>
    <row r="15" spans="1:3">
      <c r="A15" s="35" t="s">
        <v>1501</v>
      </c>
      <c r="B15" s="35"/>
      <c r="C15" s="35"/>
    </row>
    <row r="16" spans="1:3">
      <c r="A16" t="s">
        <v>1466</v>
      </c>
      <c r="B16" t="s">
        <v>1457</v>
      </c>
      <c r="C16" t="s">
        <v>1512</v>
      </c>
    </row>
    <row r="17" spans="1:3">
      <c r="A17" t="s">
        <v>147</v>
      </c>
      <c r="B17">
        <v>287</v>
      </c>
      <c r="C17" s="12">
        <f>B17/$B$20</f>
        <v>0.6866028708133971</v>
      </c>
    </row>
    <row r="18" spans="1:3">
      <c r="A18" t="s">
        <v>144</v>
      </c>
      <c r="B18">
        <v>95</v>
      </c>
      <c r="C18" s="12">
        <f t="shared" ref="C18:C20" si="1">B18/$B$20</f>
        <v>0.22727272727272727</v>
      </c>
    </row>
    <row r="19" spans="1:3">
      <c r="A19" t="s">
        <v>202</v>
      </c>
      <c r="B19">
        <v>36</v>
      </c>
      <c r="C19" s="12">
        <f t="shared" si="1"/>
        <v>8.6124401913875603E-2</v>
      </c>
    </row>
    <row r="20" spans="1:3">
      <c r="A20" t="s">
        <v>1454</v>
      </c>
      <c r="B20">
        <v>418</v>
      </c>
      <c r="C20" s="12">
        <f t="shared" si="1"/>
        <v>1</v>
      </c>
    </row>
    <row r="25" spans="1:3">
      <c r="A25" s="35" t="s">
        <v>1502</v>
      </c>
      <c r="B25" s="35"/>
      <c r="C25" s="35"/>
    </row>
    <row r="26" spans="1:3">
      <c r="A26" s="7" t="s">
        <v>1466</v>
      </c>
      <c r="B26" s="7" t="s">
        <v>1457</v>
      </c>
      <c r="C26" t="s">
        <v>1512</v>
      </c>
    </row>
    <row r="27" spans="1:3">
      <c r="A27" t="s">
        <v>174</v>
      </c>
      <c r="B27">
        <v>73</v>
      </c>
      <c r="C27" s="12">
        <f>B27/$B$30</f>
        <v>0.17464114832535885</v>
      </c>
    </row>
    <row r="28" spans="1:3">
      <c r="A28" t="s">
        <v>193</v>
      </c>
      <c r="B28">
        <v>101</v>
      </c>
      <c r="C28" s="12">
        <f t="shared" ref="C28:C30" si="2">B28/$B$30</f>
        <v>0.24162679425837322</v>
      </c>
    </row>
    <row r="29" spans="1:3">
      <c r="A29" t="s">
        <v>148</v>
      </c>
      <c r="B29">
        <v>244</v>
      </c>
      <c r="C29" s="12">
        <f t="shared" si="2"/>
        <v>0.58373205741626799</v>
      </c>
    </row>
    <row r="30" spans="1:3">
      <c r="A30" t="s">
        <v>1454</v>
      </c>
      <c r="B30">
        <v>418</v>
      </c>
      <c r="C30" s="12">
        <f t="shared" si="2"/>
        <v>1</v>
      </c>
    </row>
    <row r="33" spans="1:3">
      <c r="A33" s="35" t="s">
        <v>1513</v>
      </c>
      <c r="B33" s="35"/>
      <c r="C33" s="35"/>
    </row>
    <row r="34" spans="1:3">
      <c r="A34" s="7" t="s">
        <v>1466</v>
      </c>
      <c r="B34" s="7" t="s">
        <v>1457</v>
      </c>
      <c r="C34" t="s">
        <v>1512</v>
      </c>
    </row>
    <row r="35" spans="1:3">
      <c r="A35" t="s">
        <v>147</v>
      </c>
      <c r="B35">
        <v>158</v>
      </c>
      <c r="C35" s="12">
        <f>B35/$B$38</f>
        <v>0.37799043062200954</v>
      </c>
    </row>
    <row r="36" spans="1:3">
      <c r="A36" t="s">
        <v>194</v>
      </c>
      <c r="B36">
        <v>80</v>
      </c>
      <c r="C36" s="12">
        <f t="shared" ref="C36:C38" si="3">B36/$B$38</f>
        <v>0.19138755980861244</v>
      </c>
    </row>
    <row r="37" spans="1:3">
      <c r="A37" t="s">
        <v>150</v>
      </c>
      <c r="B37">
        <v>180</v>
      </c>
      <c r="C37" s="12">
        <f t="shared" si="3"/>
        <v>0.43062200956937802</v>
      </c>
    </row>
    <row r="38" spans="1:3">
      <c r="A38" t="s">
        <v>1454</v>
      </c>
      <c r="B38">
        <v>418</v>
      </c>
      <c r="C38" s="12">
        <f t="shared" si="3"/>
        <v>1</v>
      </c>
    </row>
  </sheetData>
  <mergeCells count="4">
    <mergeCell ref="A4:C4"/>
    <mergeCell ref="A15:C15"/>
    <mergeCell ref="A25:C25"/>
    <mergeCell ref="A33:C3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72D8-F834-4A53-9CB1-DEA15A41BD16}">
  <dimension ref="B3:G42"/>
  <sheetViews>
    <sheetView topLeftCell="A25" workbookViewId="0">
      <selection activeCell="D38" activeCellId="1" sqref="B38:B41 D38:D41"/>
    </sheetView>
  </sheetViews>
  <sheetFormatPr baseColWidth="10" defaultColWidth="11.453125" defaultRowHeight="14.5"/>
  <cols>
    <col min="2" max="2" width="21.1796875" customWidth="1"/>
    <col min="4" max="4" width="32.81640625" customWidth="1"/>
    <col min="5" max="5" width="46.54296875" customWidth="1"/>
  </cols>
  <sheetData>
    <row r="3" spans="2:7">
      <c r="B3" s="35" t="s">
        <v>1503</v>
      </c>
      <c r="C3" s="35"/>
      <c r="D3" s="35"/>
      <c r="E3" s="35"/>
      <c r="F3" s="35"/>
      <c r="G3" s="35"/>
    </row>
    <row r="4" spans="2:7">
      <c r="B4" s="7" t="s">
        <v>1456</v>
      </c>
      <c r="C4" s="7" t="s">
        <v>1457</v>
      </c>
    </row>
    <row r="5" spans="2:7">
      <c r="B5" t="s">
        <v>147</v>
      </c>
      <c r="C5">
        <v>142</v>
      </c>
    </row>
    <row r="6" spans="2:7">
      <c r="B6" t="s">
        <v>144</v>
      </c>
      <c r="C6">
        <v>94</v>
      </c>
    </row>
    <row r="7" spans="2:7">
      <c r="B7" t="s">
        <v>1454</v>
      </c>
      <c r="C7">
        <v>236</v>
      </c>
    </row>
    <row r="11" spans="2:7">
      <c r="B11" s="35" t="s">
        <v>1504</v>
      </c>
      <c r="C11" s="35"/>
      <c r="D11" s="35"/>
      <c r="E11" s="35"/>
    </row>
    <row r="12" spans="2:7">
      <c r="B12" t="s">
        <v>151</v>
      </c>
      <c r="C12">
        <v>239</v>
      </c>
    </row>
    <row r="13" spans="2:7">
      <c r="B13" t="s">
        <v>242</v>
      </c>
      <c r="C13">
        <v>153</v>
      </c>
    </row>
    <row r="14" spans="2:7">
      <c r="B14" t="s">
        <v>169</v>
      </c>
      <c r="C14">
        <v>76</v>
      </c>
    </row>
    <row r="15" spans="2:7">
      <c r="B15" t="s">
        <v>288</v>
      </c>
      <c r="C15">
        <v>74</v>
      </c>
    </row>
    <row r="16" spans="2:7">
      <c r="B16" t="s">
        <v>175</v>
      </c>
      <c r="C16">
        <v>46</v>
      </c>
    </row>
    <row r="19" spans="2:5">
      <c r="B19" s="35" t="s">
        <v>1505</v>
      </c>
      <c r="C19" s="35"/>
      <c r="D19" s="35"/>
      <c r="E19" s="35"/>
    </row>
    <row r="20" spans="2:5">
      <c r="B20" s="7" t="s">
        <v>1456</v>
      </c>
      <c r="C20" t="s">
        <v>1506</v>
      </c>
      <c r="D20" s="7" t="s">
        <v>1457</v>
      </c>
    </row>
    <row r="21" spans="2:5">
      <c r="B21" t="s">
        <v>147</v>
      </c>
      <c r="C21">
        <v>18</v>
      </c>
    </row>
    <row r="22" spans="2:5">
      <c r="B22" t="s">
        <v>218</v>
      </c>
      <c r="C22">
        <v>26</v>
      </c>
    </row>
    <row r="23" spans="2:5">
      <c r="B23" t="s">
        <v>163</v>
      </c>
      <c r="C23">
        <v>21</v>
      </c>
    </row>
    <row r="24" spans="2:5">
      <c r="B24" t="s">
        <v>1454</v>
      </c>
      <c r="C24">
        <v>65</v>
      </c>
    </row>
    <row r="28" spans="2:5">
      <c r="B28" s="44" t="s">
        <v>1508</v>
      </c>
      <c r="C28" s="44"/>
      <c r="D28" s="44"/>
    </row>
    <row r="29" spans="2:5">
      <c r="B29" s="28" t="s">
        <v>1466</v>
      </c>
      <c r="C29" s="7" t="s">
        <v>1457</v>
      </c>
      <c r="D29" s="7" t="s">
        <v>1464</v>
      </c>
    </row>
    <row r="30" spans="2:5">
      <c r="B30" s="28" t="s">
        <v>147</v>
      </c>
      <c r="C30">
        <v>108</v>
      </c>
      <c r="D30" s="12">
        <f>C30/$C$32</f>
        <v>0.4576271186440678</v>
      </c>
    </row>
    <row r="31" spans="2:5">
      <c r="B31" s="28" t="s">
        <v>144</v>
      </c>
      <c r="C31">
        <v>128</v>
      </c>
      <c r="D31" s="12">
        <f>C31/$C$32</f>
        <v>0.5423728813559322</v>
      </c>
    </row>
    <row r="32" spans="2:5">
      <c r="B32" t="s">
        <v>1454</v>
      </c>
      <c r="C32">
        <v>236</v>
      </c>
    </row>
    <row r="37" spans="2:5">
      <c r="B37" s="45" t="s">
        <v>1509</v>
      </c>
      <c r="C37" s="34"/>
      <c r="D37" s="34"/>
      <c r="E37" s="34"/>
    </row>
    <row r="38" spans="2:5">
      <c r="B38" s="7" t="s">
        <v>1466</v>
      </c>
      <c r="C38" s="7" t="s">
        <v>1457</v>
      </c>
      <c r="D38" s="7" t="s">
        <v>1464</v>
      </c>
    </row>
    <row r="39" spans="2:5">
      <c r="B39" t="s">
        <v>147</v>
      </c>
      <c r="C39">
        <v>125</v>
      </c>
      <c r="D39" s="12">
        <f>C39/$C$42</f>
        <v>0.29904306220095694</v>
      </c>
    </row>
    <row r="40" spans="2:5">
      <c r="B40" t="s">
        <v>269</v>
      </c>
      <c r="C40">
        <v>89</v>
      </c>
      <c r="D40" s="12">
        <f t="shared" ref="D40:D42" si="0">C40/$C$42</f>
        <v>0.21291866028708134</v>
      </c>
    </row>
    <row r="41" spans="2:5">
      <c r="B41" t="s">
        <v>153</v>
      </c>
      <c r="C41">
        <v>204</v>
      </c>
      <c r="D41" s="12">
        <f t="shared" si="0"/>
        <v>0.48803827751196172</v>
      </c>
    </row>
    <row r="42" spans="2:5">
      <c r="B42" t="s">
        <v>1454</v>
      </c>
      <c r="C42">
        <v>418</v>
      </c>
      <c r="D42" s="12">
        <f t="shared" si="0"/>
        <v>1</v>
      </c>
    </row>
  </sheetData>
  <mergeCells count="5">
    <mergeCell ref="B3:G3"/>
    <mergeCell ref="B11:E11"/>
    <mergeCell ref="B19:E19"/>
    <mergeCell ref="B28:D28"/>
    <mergeCell ref="B37:E3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F403-ED0E-4818-88F0-0185085AAA58}">
  <dimension ref="A1"/>
  <sheetViews>
    <sheetView topLeftCell="A4" workbookViewId="0"/>
  </sheetViews>
  <sheetFormatPr baseColWidth="10" defaultRowHeight="1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AE79E75A6A2E48A1F2E955FD05DC40" ma:contentTypeVersion="11" ma:contentTypeDescription="Create a new document." ma:contentTypeScope="" ma:versionID="0e81e990ab6ffa8101b311dc84d70153">
  <xsd:schema xmlns:xsd="http://www.w3.org/2001/XMLSchema" xmlns:xs="http://www.w3.org/2001/XMLSchema" xmlns:p="http://schemas.microsoft.com/office/2006/metadata/properties" xmlns:ns3="82280f7e-8349-4ee3-970a-5515d148dc43" targetNamespace="http://schemas.microsoft.com/office/2006/metadata/properties" ma:root="true" ma:fieldsID="9b6a85169262c641531aaa58010f3ac2" ns3:_="">
    <xsd:import namespace="82280f7e-8349-4ee3-970a-5515d148dc4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bjectDetectorVersions" minOccurs="0"/>
                <xsd:element ref="ns3:MediaServiceSearchPropertie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280f7e-8349-4ee3-970a-5515d148dc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2280f7e-8349-4ee3-970a-5515d148dc43" xsi:nil="true"/>
  </documentManagement>
</p:properties>
</file>

<file path=customXml/itemProps1.xml><?xml version="1.0" encoding="utf-8"?>
<ds:datastoreItem xmlns:ds="http://schemas.openxmlformats.org/officeDocument/2006/customXml" ds:itemID="{0DA928D0-A976-4C3E-9D88-8250A0097012}">
  <ds:schemaRefs>
    <ds:schemaRef ds:uri="http://schemas.microsoft.com/sharepoint/v3/contenttype/forms"/>
  </ds:schemaRefs>
</ds:datastoreItem>
</file>

<file path=customXml/itemProps2.xml><?xml version="1.0" encoding="utf-8"?>
<ds:datastoreItem xmlns:ds="http://schemas.openxmlformats.org/officeDocument/2006/customXml" ds:itemID="{F8CBF094-6380-4712-BA58-9E80002DF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280f7e-8349-4ee3-970a-5515d148dc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C145DF-F503-4707-A5D8-E4AFAFFF121D}">
  <ds:schemaRefs>
    <ds:schemaRef ds:uri="http://schemas.microsoft.com/office/2006/metadata/properties"/>
    <ds:schemaRef ds:uri="http://schemas.microsoft.com/office/infopath/2007/PartnerControls"/>
    <ds:schemaRef ds:uri="82280f7e-8349-4ee3-970a-5515d148dc4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Data_Sheet</vt:lpstr>
      <vt:lpstr>Tableau croisé</vt:lpstr>
      <vt:lpstr>Obj N1 h2</vt:lpstr>
      <vt:lpstr>Test1-Recu educ et info sur ist</vt:lpstr>
      <vt:lpstr>Conscience sanitaire</vt:lpstr>
      <vt:lpstr>Suggestion</vt:lpstr>
      <vt:lpstr>Socio-demographie</vt:lpstr>
      <vt:lpstr>Santé sexuelle</vt:lpstr>
      <vt:lpstr>Pratique sexuelle a risque</vt:lpstr>
      <vt:lpstr>Facteur Explicatif sex risque</vt:lpstr>
      <vt:lpstr>Consequence</vt:lpstr>
      <vt:lpstr>Recommendation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DELL_THISCHBITE</dc:creator>
  <cp:keywords/>
  <dc:description/>
  <cp:lastModifiedBy>Irié Franck TOHBI</cp:lastModifiedBy>
  <cp:revision/>
  <dcterms:created xsi:type="dcterms:W3CDTF">2024-12-21T03:45:35Z</dcterms:created>
  <dcterms:modified xsi:type="dcterms:W3CDTF">2025-01-26T17:29:18Z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0x0101005CAE79E75A6A2E48A1F2E955FD05DC40</vt:lpwstr>
  </property>
</Properties>
</file>